
<file path=[Content_Types].xml><?xml version="1.0" encoding="utf-8"?>
<Types xmlns="http://schemas.openxmlformats.org/package/2006/content-type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8"/>
  <workbookPr defaultThemeVersion="166925"/>
  <mc:AlternateContent xmlns:mc="http://schemas.openxmlformats.org/markup-compatibility/2006">
    <mc:Choice Requires="x15">
      <x15ac:absPath xmlns:x15ac="http://schemas.microsoft.com/office/spreadsheetml/2010/11/ac" url="/Users/zlatahayvoronska/Documents/Economics/Final_case/"/>
    </mc:Choice>
  </mc:AlternateContent>
  <xr:revisionPtr revIDLastSave="0" documentId="13_ncr:1_{987F1AD7-76F1-8648-874D-93DF9F7A40CB}" xr6:coauthVersionLast="40" xr6:coauthVersionMax="40" xr10:uidLastSave="{00000000-0000-0000-0000-000000000000}"/>
  <bookViews>
    <workbookView xWindow="3080" yWindow="460" windowWidth="25600" windowHeight="14420" xr2:uid="{74ED3174-40C3-7A44-9E7B-AD1E3A8C61B8}"/>
  </bookViews>
  <sheets>
    <sheet name="Description" sheetId="10" r:id="rId1"/>
    <sheet name="Simulation" sheetId="1" r:id="rId2"/>
    <sheet name="Simulation Q = 12 000" sheetId="3" r:id="rId3"/>
    <sheet name="Simulation Qmax" sheetId="8" r:id="rId4"/>
    <sheet name="Frequency histogram Qmax" sheetId="9" r:id="rId5"/>
    <sheet name="Frequency histogram Q=12000" sheetId="7" r:id="rId6"/>
  </sheets>
  <definedNames>
    <definedName name="solver_adj" localSheetId="1" hidden="1">Simulation!$G$9</definedName>
    <definedName name="solver_cvg" localSheetId="1" hidden="1">0.0001</definedName>
    <definedName name="solver_drv" localSheetId="1" hidden="1">1</definedName>
    <definedName name="solver_eng" localSheetId="1" hidden="1">1</definedName>
    <definedName name="solver_eng" localSheetId="2" hidden="1">1</definedName>
    <definedName name="solver_itr" localSheetId="1" hidden="1">2147483647</definedName>
    <definedName name="solver_lin" localSheetId="1" hidden="1">2</definedName>
    <definedName name="solver_lin" localSheetId="2" hidden="1">2</definedName>
    <definedName name="solver_mip" localSheetId="1" hidden="1">2147483647</definedName>
    <definedName name="solver_mni" localSheetId="1" hidden="1">30</definedName>
    <definedName name="solver_mrt" localSheetId="1" hidden="1">0.075</definedName>
    <definedName name="solver_msl" localSheetId="1" hidden="1">2</definedName>
    <definedName name="solver_neg" localSheetId="1" hidden="1">1</definedName>
    <definedName name="solver_neg" localSheetId="2" hidden="1">1</definedName>
    <definedName name="solver_nod" localSheetId="1" hidden="1">2147483647</definedName>
    <definedName name="solver_num" localSheetId="1" hidden="1">0</definedName>
    <definedName name="solver_num" localSheetId="2" hidden="1">0</definedName>
    <definedName name="solver_opt" localSheetId="1" hidden="1">Simulation!$L$9</definedName>
    <definedName name="solver_opt" localSheetId="2" hidden="1">'Simulation Q = 12 000'!$F$11</definedName>
    <definedName name="solver_pre" localSheetId="1" hidden="1">0.000001</definedName>
    <definedName name="solver_rbv" localSheetId="1" hidden="1">1</definedName>
    <definedName name="solver_rlx" localSheetId="1" hidden="1">2</definedName>
    <definedName name="solver_rsd" localSheetId="1" hidden="1">0</definedName>
    <definedName name="solver_scl" localSheetId="1" hidden="1">1</definedName>
    <definedName name="solver_sho" localSheetId="1" hidden="1">2</definedName>
    <definedName name="solver_ssz" localSheetId="1" hidden="1">100</definedName>
    <definedName name="solver_tim" localSheetId="1" hidden="1">2147483647</definedName>
    <definedName name="solver_tol" localSheetId="1" hidden="1">0.01</definedName>
    <definedName name="solver_typ" localSheetId="1" hidden="1">1</definedName>
    <definedName name="solver_typ" localSheetId="2" hidden="1">1</definedName>
    <definedName name="solver_val" localSheetId="1" hidden="1">0</definedName>
    <definedName name="solver_val" localSheetId="2" hidden="1">0</definedName>
    <definedName name="solver_ver" localSheetId="1" hidden="1">2</definedName>
    <definedName name="solver_ver" localSheetId="2" hidden="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E17" i="9" l="1"/>
  <c r="D16" i="7" l="1"/>
  <c r="J1008" i="8" l="1"/>
  <c r="D1008" i="8"/>
  <c r="E1008" i="8" s="1"/>
  <c r="I1008" i="8" s="1"/>
  <c r="J1007" i="8"/>
  <c r="D1007" i="8"/>
  <c r="E1007" i="8" s="1"/>
  <c r="J1006" i="8"/>
  <c r="D1006" i="8"/>
  <c r="E1006" i="8" s="1"/>
  <c r="J1005" i="8"/>
  <c r="D1005" i="8"/>
  <c r="E1005" i="8" s="1"/>
  <c r="J1004" i="8"/>
  <c r="D1004" i="8"/>
  <c r="E1004" i="8" s="1"/>
  <c r="I1004" i="8" s="1"/>
  <c r="J1003" i="8"/>
  <c r="D1003" i="8"/>
  <c r="E1003" i="8" s="1"/>
  <c r="J1002" i="8"/>
  <c r="D1002" i="8"/>
  <c r="E1002" i="8" s="1"/>
  <c r="I1002" i="8" s="1"/>
  <c r="J1001" i="8"/>
  <c r="D1001" i="8"/>
  <c r="E1001" i="8" s="1"/>
  <c r="J1000" i="8"/>
  <c r="D1000" i="8"/>
  <c r="E1000" i="8" s="1"/>
  <c r="I1000" i="8" s="1"/>
  <c r="J999" i="8"/>
  <c r="D999" i="8"/>
  <c r="E999" i="8" s="1"/>
  <c r="J998" i="8"/>
  <c r="D998" i="8"/>
  <c r="E998" i="8" s="1"/>
  <c r="J997" i="8"/>
  <c r="D997" i="8"/>
  <c r="E997" i="8" s="1"/>
  <c r="J996" i="8"/>
  <c r="D996" i="8"/>
  <c r="E996" i="8" s="1"/>
  <c r="I996" i="8" s="1"/>
  <c r="J995" i="8"/>
  <c r="D995" i="8"/>
  <c r="E995" i="8" s="1"/>
  <c r="J994" i="8"/>
  <c r="D994" i="8"/>
  <c r="E994" i="8" s="1"/>
  <c r="I994" i="8" s="1"/>
  <c r="J993" i="8"/>
  <c r="D993" i="8"/>
  <c r="E993" i="8" s="1"/>
  <c r="J992" i="8"/>
  <c r="D992" i="8"/>
  <c r="E992" i="8" s="1"/>
  <c r="I992" i="8" s="1"/>
  <c r="J991" i="8"/>
  <c r="D991" i="8"/>
  <c r="E991" i="8" s="1"/>
  <c r="J990" i="8"/>
  <c r="D990" i="8"/>
  <c r="E990" i="8" s="1"/>
  <c r="J989" i="8"/>
  <c r="D989" i="8"/>
  <c r="E989" i="8" s="1"/>
  <c r="J988" i="8"/>
  <c r="D988" i="8"/>
  <c r="E988" i="8" s="1"/>
  <c r="I988" i="8" s="1"/>
  <c r="J987" i="8"/>
  <c r="D987" i="8"/>
  <c r="E987" i="8" s="1"/>
  <c r="J986" i="8"/>
  <c r="D986" i="8"/>
  <c r="E986" i="8" s="1"/>
  <c r="I986" i="8" s="1"/>
  <c r="J985" i="8"/>
  <c r="D985" i="8"/>
  <c r="E985" i="8" s="1"/>
  <c r="I985" i="8" s="1"/>
  <c r="J984" i="8"/>
  <c r="D984" i="8"/>
  <c r="E984" i="8" s="1"/>
  <c r="J983" i="8"/>
  <c r="D983" i="8"/>
  <c r="E983" i="8" s="1"/>
  <c r="I983" i="8" s="1"/>
  <c r="J982" i="8"/>
  <c r="D982" i="8"/>
  <c r="E982" i="8" s="1"/>
  <c r="I982" i="8" s="1"/>
  <c r="J981" i="8"/>
  <c r="D981" i="8"/>
  <c r="E981" i="8" s="1"/>
  <c r="I981" i="8" s="1"/>
  <c r="J980" i="8"/>
  <c r="D980" i="8"/>
  <c r="E980" i="8" s="1"/>
  <c r="J979" i="8"/>
  <c r="D979" i="8"/>
  <c r="E979" i="8" s="1"/>
  <c r="I979" i="8" s="1"/>
  <c r="J978" i="8"/>
  <c r="D978" i="8"/>
  <c r="E978" i="8" s="1"/>
  <c r="I978" i="8" s="1"/>
  <c r="J977" i="8"/>
  <c r="D977" i="8"/>
  <c r="E977" i="8" s="1"/>
  <c r="I977" i="8" s="1"/>
  <c r="J976" i="8"/>
  <c r="D976" i="8"/>
  <c r="E976" i="8" s="1"/>
  <c r="J975" i="8"/>
  <c r="D975" i="8"/>
  <c r="E975" i="8" s="1"/>
  <c r="I975" i="8" s="1"/>
  <c r="J974" i="8"/>
  <c r="D974" i="8"/>
  <c r="E974" i="8" s="1"/>
  <c r="I974" i="8" s="1"/>
  <c r="J973" i="8"/>
  <c r="D973" i="8"/>
  <c r="E973" i="8" s="1"/>
  <c r="I973" i="8" s="1"/>
  <c r="J972" i="8"/>
  <c r="D972" i="8"/>
  <c r="E972" i="8" s="1"/>
  <c r="J971" i="8"/>
  <c r="D971" i="8"/>
  <c r="E971" i="8" s="1"/>
  <c r="I971" i="8" s="1"/>
  <c r="J970" i="8"/>
  <c r="D970" i="8"/>
  <c r="E970" i="8" s="1"/>
  <c r="I970" i="8" s="1"/>
  <c r="J969" i="8"/>
  <c r="D969" i="8"/>
  <c r="E969" i="8" s="1"/>
  <c r="I969" i="8" s="1"/>
  <c r="J968" i="8"/>
  <c r="D968" i="8"/>
  <c r="E968" i="8" s="1"/>
  <c r="J967" i="8"/>
  <c r="D967" i="8"/>
  <c r="E967" i="8" s="1"/>
  <c r="I967" i="8" s="1"/>
  <c r="J966" i="8"/>
  <c r="D966" i="8"/>
  <c r="E966" i="8" s="1"/>
  <c r="I966" i="8" s="1"/>
  <c r="J965" i="8"/>
  <c r="D965" i="8"/>
  <c r="E965" i="8" s="1"/>
  <c r="I965" i="8" s="1"/>
  <c r="J964" i="8"/>
  <c r="D964" i="8"/>
  <c r="E964" i="8" s="1"/>
  <c r="I964" i="8" s="1"/>
  <c r="J963" i="8"/>
  <c r="D963" i="8"/>
  <c r="E963" i="8" s="1"/>
  <c r="J962" i="8"/>
  <c r="D962" i="8"/>
  <c r="E962" i="8" s="1"/>
  <c r="J961" i="8"/>
  <c r="D961" i="8"/>
  <c r="E961" i="8" s="1"/>
  <c r="J960" i="8"/>
  <c r="D960" i="8"/>
  <c r="E960" i="8" s="1"/>
  <c r="I960" i="8" s="1"/>
  <c r="J959" i="8"/>
  <c r="D959" i="8"/>
  <c r="E959" i="8" s="1"/>
  <c r="I959" i="8" s="1"/>
  <c r="J958" i="8"/>
  <c r="D958" i="8"/>
  <c r="E958" i="8" s="1"/>
  <c r="H958" i="8" s="1"/>
  <c r="J957" i="8"/>
  <c r="D957" i="8"/>
  <c r="E957" i="8" s="1"/>
  <c r="I957" i="8" s="1"/>
  <c r="J956" i="8"/>
  <c r="D956" i="8"/>
  <c r="E956" i="8" s="1"/>
  <c r="I956" i="8" s="1"/>
  <c r="J955" i="8"/>
  <c r="D955" i="8"/>
  <c r="E955" i="8" s="1"/>
  <c r="J954" i="8"/>
  <c r="D954" i="8"/>
  <c r="E954" i="8" s="1"/>
  <c r="J953" i="8"/>
  <c r="D953" i="8"/>
  <c r="E953" i="8" s="1"/>
  <c r="J952" i="8"/>
  <c r="D952" i="8"/>
  <c r="E952" i="8" s="1"/>
  <c r="I952" i="8" s="1"/>
  <c r="J951" i="8"/>
  <c r="D951" i="8"/>
  <c r="E951" i="8" s="1"/>
  <c r="J950" i="8"/>
  <c r="D950" i="8"/>
  <c r="E950" i="8" s="1"/>
  <c r="I950" i="8" s="1"/>
  <c r="J949" i="8"/>
  <c r="D949" i="8"/>
  <c r="E949" i="8" s="1"/>
  <c r="J948" i="8"/>
  <c r="D948" i="8"/>
  <c r="E948" i="8" s="1"/>
  <c r="I948" i="8" s="1"/>
  <c r="J947" i="8"/>
  <c r="D947" i="8"/>
  <c r="E947" i="8" s="1"/>
  <c r="J946" i="8"/>
  <c r="D946" i="8"/>
  <c r="E946" i="8" s="1"/>
  <c r="J945" i="8"/>
  <c r="D945" i="8"/>
  <c r="E945" i="8" s="1"/>
  <c r="J944" i="8"/>
  <c r="D944" i="8"/>
  <c r="E944" i="8" s="1"/>
  <c r="I944" i="8" s="1"/>
  <c r="J943" i="8"/>
  <c r="D943" i="8"/>
  <c r="E943" i="8" s="1"/>
  <c r="J942" i="8"/>
  <c r="D942" i="8"/>
  <c r="E942" i="8" s="1"/>
  <c r="I942" i="8" s="1"/>
  <c r="J941" i="8"/>
  <c r="D941" i="8"/>
  <c r="E941" i="8" s="1"/>
  <c r="J940" i="8"/>
  <c r="D940" i="8"/>
  <c r="E940" i="8" s="1"/>
  <c r="I940" i="8" s="1"/>
  <c r="J939" i="8"/>
  <c r="D939" i="8"/>
  <c r="E939" i="8" s="1"/>
  <c r="I939" i="8" s="1"/>
  <c r="J938" i="8"/>
  <c r="D938" i="8"/>
  <c r="E938" i="8" s="1"/>
  <c r="I938" i="8" s="1"/>
  <c r="J937" i="8"/>
  <c r="D937" i="8"/>
  <c r="E937" i="8" s="1"/>
  <c r="J936" i="8"/>
  <c r="D936" i="8"/>
  <c r="E936" i="8" s="1"/>
  <c r="I936" i="8" s="1"/>
  <c r="J935" i="8"/>
  <c r="D935" i="8"/>
  <c r="E935" i="8" s="1"/>
  <c r="I935" i="8" s="1"/>
  <c r="J934" i="8"/>
  <c r="D934" i="8"/>
  <c r="E934" i="8" s="1"/>
  <c r="I934" i="8" s="1"/>
  <c r="J933" i="8"/>
  <c r="D933" i="8"/>
  <c r="E933" i="8" s="1"/>
  <c r="J932" i="8"/>
  <c r="D932" i="8"/>
  <c r="E932" i="8" s="1"/>
  <c r="I932" i="8" s="1"/>
  <c r="J931" i="8"/>
  <c r="D931" i="8"/>
  <c r="E931" i="8" s="1"/>
  <c r="I931" i="8" s="1"/>
  <c r="J930" i="8"/>
  <c r="D930" i="8"/>
  <c r="E930" i="8" s="1"/>
  <c r="I930" i="8" s="1"/>
  <c r="J929" i="8"/>
  <c r="D929" i="8"/>
  <c r="E929" i="8" s="1"/>
  <c r="J928" i="8"/>
  <c r="D928" i="8"/>
  <c r="E928" i="8" s="1"/>
  <c r="I928" i="8" s="1"/>
  <c r="J927" i="8"/>
  <c r="D927" i="8"/>
  <c r="E927" i="8" s="1"/>
  <c r="I927" i="8" s="1"/>
  <c r="J926" i="8"/>
  <c r="D926" i="8"/>
  <c r="E926" i="8" s="1"/>
  <c r="I926" i="8" s="1"/>
  <c r="J925" i="8"/>
  <c r="D925" i="8"/>
  <c r="E925" i="8" s="1"/>
  <c r="J924" i="8"/>
  <c r="D924" i="8"/>
  <c r="E924" i="8" s="1"/>
  <c r="I924" i="8" s="1"/>
  <c r="J923" i="8"/>
  <c r="D923" i="8"/>
  <c r="E923" i="8" s="1"/>
  <c r="I923" i="8" s="1"/>
  <c r="J922" i="8"/>
  <c r="D922" i="8"/>
  <c r="E922" i="8" s="1"/>
  <c r="I922" i="8" s="1"/>
  <c r="J921" i="8"/>
  <c r="D921" i="8"/>
  <c r="E921" i="8" s="1"/>
  <c r="J920" i="8"/>
  <c r="D920" i="8"/>
  <c r="E920" i="8" s="1"/>
  <c r="I920" i="8" s="1"/>
  <c r="J919" i="8"/>
  <c r="D919" i="8"/>
  <c r="E919" i="8" s="1"/>
  <c r="I919" i="8" s="1"/>
  <c r="J918" i="8"/>
  <c r="D918" i="8"/>
  <c r="E918" i="8" s="1"/>
  <c r="I918" i="8" s="1"/>
  <c r="J917" i="8"/>
  <c r="D917" i="8"/>
  <c r="E917" i="8" s="1"/>
  <c r="J916" i="8"/>
  <c r="D916" i="8"/>
  <c r="E916" i="8" s="1"/>
  <c r="I916" i="8" s="1"/>
  <c r="J915" i="8"/>
  <c r="D915" i="8"/>
  <c r="E915" i="8" s="1"/>
  <c r="I915" i="8" s="1"/>
  <c r="J914" i="8"/>
  <c r="D914" i="8"/>
  <c r="E914" i="8" s="1"/>
  <c r="I914" i="8" s="1"/>
  <c r="J913" i="8"/>
  <c r="D913" i="8"/>
  <c r="E913" i="8" s="1"/>
  <c r="J912" i="8"/>
  <c r="D912" i="8"/>
  <c r="E912" i="8" s="1"/>
  <c r="I912" i="8" s="1"/>
  <c r="J911" i="8"/>
  <c r="D911" i="8"/>
  <c r="E911" i="8" s="1"/>
  <c r="I911" i="8" s="1"/>
  <c r="J910" i="8"/>
  <c r="D910" i="8"/>
  <c r="E910" i="8" s="1"/>
  <c r="I910" i="8" s="1"/>
  <c r="J909" i="8"/>
  <c r="D909" i="8"/>
  <c r="E909" i="8" s="1"/>
  <c r="J908" i="8"/>
  <c r="D908" i="8"/>
  <c r="E908" i="8" s="1"/>
  <c r="I908" i="8" s="1"/>
  <c r="J907" i="8"/>
  <c r="D907" i="8"/>
  <c r="E907" i="8" s="1"/>
  <c r="J906" i="8"/>
  <c r="D906" i="8"/>
  <c r="E906" i="8" s="1"/>
  <c r="I906" i="8" s="1"/>
  <c r="J905" i="8"/>
  <c r="D905" i="8"/>
  <c r="E905" i="8" s="1"/>
  <c r="J904" i="8"/>
  <c r="D904" i="8"/>
  <c r="E904" i="8" s="1"/>
  <c r="I904" i="8" s="1"/>
  <c r="J903" i="8"/>
  <c r="D903" i="8"/>
  <c r="E903" i="8" s="1"/>
  <c r="J902" i="8"/>
  <c r="D902" i="8"/>
  <c r="E902" i="8" s="1"/>
  <c r="I902" i="8" s="1"/>
  <c r="J901" i="8"/>
  <c r="D901" i="8"/>
  <c r="E901" i="8" s="1"/>
  <c r="J900" i="8"/>
  <c r="D900" i="8"/>
  <c r="E900" i="8" s="1"/>
  <c r="J899" i="8"/>
  <c r="D899" i="8"/>
  <c r="E899" i="8" s="1"/>
  <c r="J898" i="8"/>
  <c r="D898" i="8"/>
  <c r="E898" i="8" s="1"/>
  <c r="I898" i="8" s="1"/>
  <c r="J897" i="8"/>
  <c r="D897" i="8"/>
  <c r="E897" i="8" s="1"/>
  <c r="J896" i="8"/>
  <c r="D896" i="8"/>
  <c r="E896" i="8" s="1"/>
  <c r="I896" i="8" s="1"/>
  <c r="J895" i="8"/>
  <c r="D895" i="8"/>
  <c r="E895" i="8" s="1"/>
  <c r="J894" i="8"/>
  <c r="D894" i="8"/>
  <c r="E894" i="8" s="1"/>
  <c r="I894" i="8" s="1"/>
  <c r="J893" i="8"/>
  <c r="D893" i="8"/>
  <c r="E893" i="8" s="1"/>
  <c r="J892" i="8"/>
  <c r="D892" i="8"/>
  <c r="E892" i="8" s="1"/>
  <c r="J891" i="8"/>
  <c r="D891" i="8"/>
  <c r="E891" i="8" s="1"/>
  <c r="J890" i="8"/>
  <c r="D890" i="8"/>
  <c r="E890" i="8" s="1"/>
  <c r="I890" i="8" s="1"/>
  <c r="J889" i="8"/>
  <c r="D889" i="8"/>
  <c r="E889" i="8" s="1"/>
  <c r="J888" i="8"/>
  <c r="D888" i="8"/>
  <c r="E888" i="8" s="1"/>
  <c r="I888" i="8" s="1"/>
  <c r="J887" i="8"/>
  <c r="D887" i="8"/>
  <c r="E887" i="8" s="1"/>
  <c r="J886" i="8"/>
  <c r="D886" i="8"/>
  <c r="E886" i="8" s="1"/>
  <c r="I886" i="8" s="1"/>
  <c r="J885" i="8"/>
  <c r="D885" i="8"/>
  <c r="E885" i="8" s="1"/>
  <c r="J884" i="8"/>
  <c r="D884" i="8"/>
  <c r="E884" i="8" s="1"/>
  <c r="J883" i="8"/>
  <c r="D883" i="8"/>
  <c r="E883" i="8" s="1"/>
  <c r="J882" i="8"/>
  <c r="D882" i="8"/>
  <c r="E882" i="8" s="1"/>
  <c r="I882" i="8" s="1"/>
  <c r="J881" i="8"/>
  <c r="D881" i="8"/>
  <c r="E881" i="8" s="1"/>
  <c r="J880" i="8"/>
  <c r="D880" i="8"/>
  <c r="E880" i="8" s="1"/>
  <c r="I880" i="8" s="1"/>
  <c r="J879" i="8"/>
  <c r="D879" i="8"/>
  <c r="E879" i="8" s="1"/>
  <c r="J878" i="8"/>
  <c r="D878" i="8"/>
  <c r="E878" i="8" s="1"/>
  <c r="I878" i="8" s="1"/>
  <c r="J877" i="8"/>
  <c r="D877" i="8"/>
  <c r="E877" i="8" s="1"/>
  <c r="J876" i="8"/>
  <c r="D876" i="8"/>
  <c r="E876" i="8" s="1"/>
  <c r="J875" i="8"/>
  <c r="D875" i="8"/>
  <c r="E875" i="8" s="1"/>
  <c r="J874" i="8"/>
  <c r="D874" i="8"/>
  <c r="E874" i="8" s="1"/>
  <c r="I874" i="8" s="1"/>
  <c r="J873" i="8"/>
  <c r="D873" i="8"/>
  <c r="E873" i="8" s="1"/>
  <c r="J872" i="8"/>
  <c r="D872" i="8"/>
  <c r="E872" i="8" s="1"/>
  <c r="I872" i="8" s="1"/>
  <c r="J871" i="8"/>
  <c r="D871" i="8"/>
  <c r="E871" i="8" s="1"/>
  <c r="J870" i="8"/>
  <c r="D870" i="8"/>
  <c r="E870" i="8" s="1"/>
  <c r="I870" i="8" s="1"/>
  <c r="J869" i="8"/>
  <c r="D869" i="8"/>
  <c r="E869" i="8" s="1"/>
  <c r="J868" i="8"/>
  <c r="D868" i="8"/>
  <c r="E868" i="8" s="1"/>
  <c r="J867" i="8"/>
  <c r="D867" i="8"/>
  <c r="E867" i="8" s="1"/>
  <c r="J866" i="8"/>
  <c r="D866" i="8"/>
  <c r="E866" i="8" s="1"/>
  <c r="I866" i="8" s="1"/>
  <c r="J865" i="8"/>
  <c r="D865" i="8"/>
  <c r="E865" i="8" s="1"/>
  <c r="J864" i="8"/>
  <c r="D864" i="8"/>
  <c r="E864" i="8" s="1"/>
  <c r="I864" i="8" s="1"/>
  <c r="J863" i="8"/>
  <c r="D863" i="8"/>
  <c r="E863" i="8" s="1"/>
  <c r="J862" i="8"/>
  <c r="D862" i="8"/>
  <c r="E862" i="8" s="1"/>
  <c r="I862" i="8" s="1"/>
  <c r="J861" i="8"/>
  <c r="D861" i="8"/>
  <c r="E861" i="8" s="1"/>
  <c r="J860" i="8"/>
  <c r="D860" i="8"/>
  <c r="E860" i="8" s="1"/>
  <c r="J859" i="8"/>
  <c r="D859" i="8"/>
  <c r="E859" i="8" s="1"/>
  <c r="J858" i="8"/>
  <c r="D858" i="8"/>
  <c r="E858" i="8" s="1"/>
  <c r="I858" i="8" s="1"/>
  <c r="J857" i="8"/>
  <c r="D857" i="8"/>
  <c r="E857" i="8" s="1"/>
  <c r="J856" i="8"/>
  <c r="D856" i="8"/>
  <c r="E856" i="8" s="1"/>
  <c r="I856" i="8" s="1"/>
  <c r="J855" i="8"/>
  <c r="D855" i="8"/>
  <c r="E855" i="8" s="1"/>
  <c r="I855" i="8" s="1"/>
  <c r="J854" i="8"/>
  <c r="D854" i="8"/>
  <c r="E854" i="8" s="1"/>
  <c r="I854" i="8" s="1"/>
  <c r="J853" i="8"/>
  <c r="D853" i="8"/>
  <c r="E853" i="8" s="1"/>
  <c r="J852" i="8"/>
  <c r="D852" i="8"/>
  <c r="E852" i="8" s="1"/>
  <c r="I852" i="8" s="1"/>
  <c r="J851" i="8"/>
  <c r="D851" i="8"/>
  <c r="E851" i="8" s="1"/>
  <c r="I851" i="8" s="1"/>
  <c r="J850" i="8"/>
  <c r="D850" i="8"/>
  <c r="E850" i="8" s="1"/>
  <c r="I850" i="8" s="1"/>
  <c r="J849" i="8"/>
  <c r="D849" i="8"/>
  <c r="E849" i="8" s="1"/>
  <c r="J848" i="8"/>
  <c r="D848" i="8"/>
  <c r="E848" i="8" s="1"/>
  <c r="I848" i="8" s="1"/>
  <c r="J847" i="8"/>
  <c r="D847" i="8"/>
  <c r="E847" i="8" s="1"/>
  <c r="I847" i="8" s="1"/>
  <c r="J846" i="8"/>
  <c r="D846" i="8"/>
  <c r="E846" i="8" s="1"/>
  <c r="I846" i="8" s="1"/>
  <c r="J845" i="8"/>
  <c r="D845" i="8"/>
  <c r="E845" i="8" s="1"/>
  <c r="J844" i="8"/>
  <c r="D844" i="8"/>
  <c r="E844" i="8" s="1"/>
  <c r="I844" i="8" s="1"/>
  <c r="J843" i="8"/>
  <c r="D843" i="8"/>
  <c r="E843" i="8" s="1"/>
  <c r="I843" i="8" s="1"/>
  <c r="J842" i="8"/>
  <c r="D842" i="8"/>
  <c r="E842" i="8" s="1"/>
  <c r="I842" i="8" s="1"/>
  <c r="J841" i="8"/>
  <c r="D841" i="8"/>
  <c r="E841" i="8" s="1"/>
  <c r="J840" i="8"/>
  <c r="D840" i="8"/>
  <c r="E840" i="8" s="1"/>
  <c r="I840" i="8" s="1"/>
  <c r="J839" i="8"/>
  <c r="D839" i="8"/>
  <c r="E839" i="8" s="1"/>
  <c r="I839" i="8" s="1"/>
  <c r="J838" i="8"/>
  <c r="D838" i="8"/>
  <c r="E838" i="8" s="1"/>
  <c r="I838" i="8" s="1"/>
  <c r="J837" i="8"/>
  <c r="D837" i="8"/>
  <c r="E837" i="8" s="1"/>
  <c r="J836" i="8"/>
  <c r="D836" i="8"/>
  <c r="E836" i="8" s="1"/>
  <c r="I836" i="8" s="1"/>
  <c r="J835" i="8"/>
  <c r="D835" i="8"/>
  <c r="E835" i="8" s="1"/>
  <c r="I835" i="8" s="1"/>
  <c r="J834" i="8"/>
  <c r="D834" i="8"/>
  <c r="E834" i="8" s="1"/>
  <c r="I834" i="8" s="1"/>
  <c r="J833" i="8"/>
  <c r="D833" i="8"/>
  <c r="E833" i="8" s="1"/>
  <c r="J832" i="8"/>
  <c r="D832" i="8"/>
  <c r="E832" i="8" s="1"/>
  <c r="I832" i="8" s="1"/>
  <c r="J831" i="8"/>
  <c r="D831" i="8"/>
  <c r="E831" i="8" s="1"/>
  <c r="I831" i="8" s="1"/>
  <c r="J830" i="8"/>
  <c r="D830" i="8"/>
  <c r="E830" i="8" s="1"/>
  <c r="I830" i="8" s="1"/>
  <c r="J829" i="8"/>
  <c r="D829" i="8"/>
  <c r="E829" i="8" s="1"/>
  <c r="J828" i="8"/>
  <c r="D828" i="8"/>
  <c r="E828" i="8" s="1"/>
  <c r="I828" i="8" s="1"/>
  <c r="J827" i="8"/>
  <c r="D827" i="8"/>
  <c r="E827" i="8" s="1"/>
  <c r="I827" i="8" s="1"/>
  <c r="J826" i="8"/>
  <c r="D826" i="8"/>
  <c r="E826" i="8" s="1"/>
  <c r="I826" i="8" s="1"/>
  <c r="J825" i="8"/>
  <c r="D825" i="8"/>
  <c r="E825" i="8" s="1"/>
  <c r="J824" i="8"/>
  <c r="D824" i="8"/>
  <c r="E824" i="8" s="1"/>
  <c r="I824" i="8" s="1"/>
  <c r="J823" i="8"/>
  <c r="D823" i="8"/>
  <c r="E823" i="8" s="1"/>
  <c r="I823" i="8" s="1"/>
  <c r="J822" i="8"/>
  <c r="D822" i="8"/>
  <c r="E822" i="8" s="1"/>
  <c r="I822" i="8" s="1"/>
  <c r="J821" i="8"/>
  <c r="D821" i="8"/>
  <c r="E821" i="8" s="1"/>
  <c r="J820" i="8"/>
  <c r="D820" i="8"/>
  <c r="E820" i="8" s="1"/>
  <c r="I820" i="8" s="1"/>
  <c r="J819" i="8"/>
  <c r="D819" i="8"/>
  <c r="E819" i="8" s="1"/>
  <c r="I819" i="8" s="1"/>
  <c r="J818" i="8"/>
  <c r="D818" i="8"/>
  <c r="E818" i="8" s="1"/>
  <c r="I818" i="8" s="1"/>
  <c r="J817" i="8"/>
  <c r="D817" i="8"/>
  <c r="E817" i="8" s="1"/>
  <c r="J816" i="8"/>
  <c r="D816" i="8"/>
  <c r="E816" i="8" s="1"/>
  <c r="I816" i="8" s="1"/>
  <c r="J815" i="8"/>
  <c r="D815" i="8"/>
  <c r="E815" i="8" s="1"/>
  <c r="I815" i="8" s="1"/>
  <c r="J814" i="8"/>
  <c r="D814" i="8"/>
  <c r="E814" i="8" s="1"/>
  <c r="I814" i="8" s="1"/>
  <c r="J813" i="8"/>
  <c r="D813" i="8"/>
  <c r="E813" i="8" s="1"/>
  <c r="J812" i="8"/>
  <c r="D812" i="8"/>
  <c r="E812" i="8" s="1"/>
  <c r="I812" i="8" s="1"/>
  <c r="J811" i="8"/>
  <c r="D811" i="8"/>
  <c r="E811" i="8" s="1"/>
  <c r="I811" i="8" s="1"/>
  <c r="J810" i="8"/>
  <c r="D810" i="8"/>
  <c r="E810" i="8" s="1"/>
  <c r="I810" i="8" s="1"/>
  <c r="J809" i="8"/>
  <c r="D809" i="8"/>
  <c r="E809" i="8" s="1"/>
  <c r="J808" i="8"/>
  <c r="D808" i="8"/>
  <c r="E808" i="8" s="1"/>
  <c r="I808" i="8" s="1"/>
  <c r="J807" i="8"/>
  <c r="D807" i="8"/>
  <c r="E807" i="8" s="1"/>
  <c r="I807" i="8" s="1"/>
  <c r="J806" i="8"/>
  <c r="D806" i="8"/>
  <c r="E806" i="8" s="1"/>
  <c r="I806" i="8" s="1"/>
  <c r="J805" i="8"/>
  <c r="D805" i="8"/>
  <c r="E805" i="8" s="1"/>
  <c r="J804" i="8"/>
  <c r="D804" i="8"/>
  <c r="E804" i="8" s="1"/>
  <c r="I804" i="8" s="1"/>
  <c r="J803" i="8"/>
  <c r="D803" i="8"/>
  <c r="E803" i="8" s="1"/>
  <c r="I803" i="8" s="1"/>
  <c r="J802" i="8"/>
  <c r="D802" i="8"/>
  <c r="E802" i="8" s="1"/>
  <c r="I802" i="8" s="1"/>
  <c r="J801" i="8"/>
  <c r="D801" i="8"/>
  <c r="E801" i="8" s="1"/>
  <c r="J800" i="8"/>
  <c r="D800" i="8"/>
  <c r="E800" i="8" s="1"/>
  <c r="J799" i="8"/>
  <c r="D799" i="8"/>
  <c r="E799" i="8" s="1"/>
  <c r="I799" i="8" s="1"/>
  <c r="J798" i="8"/>
  <c r="D798" i="8"/>
  <c r="E798" i="8" s="1"/>
  <c r="J797" i="8"/>
  <c r="D797" i="8"/>
  <c r="E797" i="8" s="1"/>
  <c r="I797" i="8" s="1"/>
  <c r="J796" i="8"/>
  <c r="D796" i="8"/>
  <c r="E796" i="8" s="1"/>
  <c r="J795" i="8"/>
  <c r="D795" i="8"/>
  <c r="E795" i="8" s="1"/>
  <c r="I795" i="8" s="1"/>
  <c r="J794" i="8"/>
  <c r="D794" i="8"/>
  <c r="E794" i="8" s="1"/>
  <c r="J793" i="8"/>
  <c r="D793" i="8"/>
  <c r="E793" i="8" s="1"/>
  <c r="J792" i="8"/>
  <c r="D792" i="8"/>
  <c r="E792" i="8" s="1"/>
  <c r="J791" i="8"/>
  <c r="D791" i="8"/>
  <c r="E791" i="8" s="1"/>
  <c r="I791" i="8" s="1"/>
  <c r="J790" i="8"/>
  <c r="D790" i="8"/>
  <c r="E790" i="8" s="1"/>
  <c r="J789" i="8"/>
  <c r="D789" i="8"/>
  <c r="E789" i="8" s="1"/>
  <c r="I789" i="8" s="1"/>
  <c r="J788" i="8"/>
  <c r="D788" i="8"/>
  <c r="E788" i="8" s="1"/>
  <c r="J787" i="8"/>
  <c r="D787" i="8"/>
  <c r="E787" i="8" s="1"/>
  <c r="I787" i="8" s="1"/>
  <c r="J786" i="8"/>
  <c r="D786" i="8"/>
  <c r="E786" i="8" s="1"/>
  <c r="J785" i="8"/>
  <c r="D785" i="8"/>
  <c r="E785" i="8" s="1"/>
  <c r="J784" i="8"/>
  <c r="D784" i="8"/>
  <c r="E784" i="8" s="1"/>
  <c r="J783" i="8"/>
  <c r="D783" i="8"/>
  <c r="E783" i="8" s="1"/>
  <c r="I783" i="8" s="1"/>
  <c r="J782" i="8"/>
  <c r="D782" i="8"/>
  <c r="E782" i="8" s="1"/>
  <c r="J781" i="8"/>
  <c r="D781" i="8"/>
  <c r="E781" i="8" s="1"/>
  <c r="I781" i="8" s="1"/>
  <c r="J780" i="8"/>
  <c r="D780" i="8"/>
  <c r="E780" i="8" s="1"/>
  <c r="I780" i="8" s="1"/>
  <c r="J779" i="8"/>
  <c r="D779" i="8"/>
  <c r="E779" i="8" s="1"/>
  <c r="J778" i="8"/>
  <c r="D778" i="8"/>
  <c r="E778" i="8" s="1"/>
  <c r="I778" i="8" s="1"/>
  <c r="J777" i="8"/>
  <c r="D777" i="8"/>
  <c r="E777" i="8" s="1"/>
  <c r="I777" i="8" s="1"/>
  <c r="J776" i="8"/>
  <c r="D776" i="8"/>
  <c r="E776" i="8" s="1"/>
  <c r="I776" i="8" s="1"/>
  <c r="J775" i="8"/>
  <c r="D775" i="8"/>
  <c r="E775" i="8" s="1"/>
  <c r="J774" i="8"/>
  <c r="D774" i="8"/>
  <c r="E774" i="8" s="1"/>
  <c r="I774" i="8" s="1"/>
  <c r="J773" i="8"/>
  <c r="D773" i="8"/>
  <c r="E773" i="8" s="1"/>
  <c r="I773" i="8" s="1"/>
  <c r="J772" i="8"/>
  <c r="D772" i="8"/>
  <c r="E772" i="8" s="1"/>
  <c r="I772" i="8" s="1"/>
  <c r="J771" i="8"/>
  <c r="D771" i="8"/>
  <c r="E771" i="8" s="1"/>
  <c r="J770" i="8"/>
  <c r="D770" i="8"/>
  <c r="E770" i="8" s="1"/>
  <c r="I770" i="8" s="1"/>
  <c r="J769" i="8"/>
  <c r="D769" i="8"/>
  <c r="E769" i="8" s="1"/>
  <c r="I769" i="8" s="1"/>
  <c r="J768" i="8"/>
  <c r="D768" i="8"/>
  <c r="E768" i="8" s="1"/>
  <c r="I768" i="8" s="1"/>
  <c r="J767" i="8"/>
  <c r="D767" i="8"/>
  <c r="E767" i="8" s="1"/>
  <c r="J766" i="8"/>
  <c r="D766" i="8"/>
  <c r="E766" i="8" s="1"/>
  <c r="I766" i="8" s="1"/>
  <c r="J765" i="8"/>
  <c r="D765" i="8"/>
  <c r="E765" i="8" s="1"/>
  <c r="I765" i="8" s="1"/>
  <c r="J764" i="8"/>
  <c r="D764" i="8"/>
  <c r="E764" i="8" s="1"/>
  <c r="I764" i="8" s="1"/>
  <c r="J763" i="8"/>
  <c r="D763" i="8"/>
  <c r="E763" i="8" s="1"/>
  <c r="J762" i="8"/>
  <c r="D762" i="8"/>
  <c r="E762" i="8" s="1"/>
  <c r="I762" i="8" s="1"/>
  <c r="J761" i="8"/>
  <c r="D761" i="8"/>
  <c r="E761" i="8" s="1"/>
  <c r="I761" i="8" s="1"/>
  <c r="J760" i="8"/>
  <c r="D760" i="8"/>
  <c r="E760" i="8" s="1"/>
  <c r="I760" i="8" s="1"/>
  <c r="J759" i="8"/>
  <c r="D759" i="8"/>
  <c r="E759" i="8" s="1"/>
  <c r="J758" i="8"/>
  <c r="D758" i="8"/>
  <c r="E758" i="8" s="1"/>
  <c r="I758" i="8" s="1"/>
  <c r="J757" i="8"/>
  <c r="D757" i="8"/>
  <c r="E757" i="8" s="1"/>
  <c r="I757" i="8" s="1"/>
  <c r="J756" i="8"/>
  <c r="D756" i="8"/>
  <c r="E756" i="8" s="1"/>
  <c r="I756" i="8" s="1"/>
  <c r="J755" i="8"/>
  <c r="D755" i="8"/>
  <c r="E755" i="8" s="1"/>
  <c r="J754" i="8"/>
  <c r="D754" i="8"/>
  <c r="E754" i="8" s="1"/>
  <c r="I754" i="8" s="1"/>
  <c r="J753" i="8"/>
  <c r="D753" i="8"/>
  <c r="E753" i="8" s="1"/>
  <c r="I753" i="8" s="1"/>
  <c r="J752" i="8"/>
  <c r="D752" i="8"/>
  <c r="E752" i="8" s="1"/>
  <c r="I752" i="8" s="1"/>
  <c r="J751" i="8"/>
  <c r="D751" i="8"/>
  <c r="E751" i="8" s="1"/>
  <c r="J750" i="8"/>
  <c r="D750" i="8"/>
  <c r="E750" i="8" s="1"/>
  <c r="I750" i="8" s="1"/>
  <c r="J749" i="8"/>
  <c r="D749" i="8"/>
  <c r="E749" i="8" s="1"/>
  <c r="I749" i="8" s="1"/>
  <c r="J748" i="8"/>
  <c r="D748" i="8"/>
  <c r="E748" i="8" s="1"/>
  <c r="I748" i="8" s="1"/>
  <c r="J747" i="8"/>
  <c r="D747" i="8"/>
  <c r="E747" i="8" s="1"/>
  <c r="J746" i="8"/>
  <c r="D746" i="8"/>
  <c r="E746" i="8" s="1"/>
  <c r="I746" i="8" s="1"/>
  <c r="J745" i="8"/>
  <c r="D745" i="8"/>
  <c r="E745" i="8" s="1"/>
  <c r="I745" i="8" s="1"/>
  <c r="J744" i="8"/>
  <c r="D744" i="8"/>
  <c r="E744" i="8" s="1"/>
  <c r="I744" i="8" s="1"/>
  <c r="J743" i="8"/>
  <c r="D743" i="8"/>
  <c r="E743" i="8" s="1"/>
  <c r="J742" i="8"/>
  <c r="D742" i="8"/>
  <c r="E742" i="8" s="1"/>
  <c r="I742" i="8" s="1"/>
  <c r="J741" i="8"/>
  <c r="D741" i="8"/>
  <c r="E741" i="8" s="1"/>
  <c r="I741" i="8" s="1"/>
  <c r="J740" i="8"/>
  <c r="D740" i="8"/>
  <c r="E740" i="8" s="1"/>
  <c r="I740" i="8" s="1"/>
  <c r="J739" i="8"/>
  <c r="D739" i="8"/>
  <c r="E739" i="8" s="1"/>
  <c r="J738" i="8"/>
  <c r="D738" i="8"/>
  <c r="E738" i="8" s="1"/>
  <c r="I738" i="8" s="1"/>
  <c r="J737" i="8"/>
  <c r="D737" i="8"/>
  <c r="E737" i="8" s="1"/>
  <c r="I737" i="8" s="1"/>
  <c r="J736" i="8"/>
  <c r="D736" i="8"/>
  <c r="E736" i="8" s="1"/>
  <c r="I736" i="8" s="1"/>
  <c r="J735" i="8"/>
  <c r="D735" i="8"/>
  <c r="E735" i="8" s="1"/>
  <c r="J734" i="8"/>
  <c r="D734" i="8"/>
  <c r="E734" i="8" s="1"/>
  <c r="I734" i="8" s="1"/>
  <c r="J733" i="8"/>
  <c r="D733" i="8"/>
  <c r="E733" i="8" s="1"/>
  <c r="I733" i="8" s="1"/>
  <c r="J732" i="8"/>
  <c r="D732" i="8"/>
  <c r="E732" i="8" s="1"/>
  <c r="I732" i="8" s="1"/>
  <c r="J731" i="8"/>
  <c r="D731" i="8"/>
  <c r="E731" i="8" s="1"/>
  <c r="J730" i="8"/>
  <c r="D730" i="8"/>
  <c r="E730" i="8" s="1"/>
  <c r="I730" i="8" s="1"/>
  <c r="J729" i="8"/>
  <c r="D729" i="8"/>
  <c r="E729" i="8" s="1"/>
  <c r="I729" i="8" s="1"/>
  <c r="J728" i="8"/>
  <c r="D728" i="8"/>
  <c r="E728" i="8" s="1"/>
  <c r="I728" i="8" s="1"/>
  <c r="J727" i="8"/>
  <c r="D727" i="8"/>
  <c r="E727" i="8" s="1"/>
  <c r="J726" i="8"/>
  <c r="D726" i="8"/>
  <c r="E726" i="8" s="1"/>
  <c r="I726" i="8" s="1"/>
  <c r="J725" i="8"/>
  <c r="D725" i="8"/>
  <c r="E725" i="8" s="1"/>
  <c r="I725" i="8" s="1"/>
  <c r="J724" i="8"/>
  <c r="D724" i="8"/>
  <c r="E724" i="8" s="1"/>
  <c r="I724" i="8" s="1"/>
  <c r="J723" i="8"/>
  <c r="D723" i="8"/>
  <c r="E723" i="8" s="1"/>
  <c r="J722" i="8"/>
  <c r="D722" i="8"/>
  <c r="E722" i="8" s="1"/>
  <c r="I722" i="8" s="1"/>
  <c r="J721" i="8"/>
  <c r="D721" i="8"/>
  <c r="E721" i="8" s="1"/>
  <c r="I721" i="8" s="1"/>
  <c r="J720" i="8"/>
  <c r="D720" i="8"/>
  <c r="E720" i="8" s="1"/>
  <c r="I720" i="8" s="1"/>
  <c r="J719" i="8"/>
  <c r="D719" i="8"/>
  <c r="E719" i="8" s="1"/>
  <c r="J718" i="8"/>
  <c r="D718" i="8"/>
  <c r="E718" i="8" s="1"/>
  <c r="I718" i="8" s="1"/>
  <c r="J717" i="8"/>
  <c r="D717" i="8"/>
  <c r="E717" i="8" s="1"/>
  <c r="I717" i="8" s="1"/>
  <c r="J716" i="8"/>
  <c r="D716" i="8"/>
  <c r="E716" i="8" s="1"/>
  <c r="I716" i="8" s="1"/>
  <c r="J715" i="8"/>
  <c r="D715" i="8"/>
  <c r="E715" i="8" s="1"/>
  <c r="J714" i="8"/>
  <c r="D714" i="8"/>
  <c r="E714" i="8" s="1"/>
  <c r="I714" i="8" s="1"/>
  <c r="J713" i="8"/>
  <c r="D713" i="8"/>
  <c r="E713" i="8" s="1"/>
  <c r="I713" i="8" s="1"/>
  <c r="J712" i="8"/>
  <c r="D712" i="8"/>
  <c r="E712" i="8" s="1"/>
  <c r="I712" i="8" s="1"/>
  <c r="J711" i="8"/>
  <c r="D711" i="8"/>
  <c r="E711" i="8" s="1"/>
  <c r="J710" i="8"/>
  <c r="D710" i="8"/>
  <c r="E710" i="8" s="1"/>
  <c r="I710" i="8" s="1"/>
  <c r="J709" i="8"/>
  <c r="D709" i="8"/>
  <c r="E709" i="8" s="1"/>
  <c r="I709" i="8" s="1"/>
  <c r="J708" i="8"/>
  <c r="D708" i="8"/>
  <c r="E708" i="8" s="1"/>
  <c r="I708" i="8" s="1"/>
  <c r="J707" i="8"/>
  <c r="D707" i="8"/>
  <c r="E707" i="8" s="1"/>
  <c r="J706" i="8"/>
  <c r="D706" i="8"/>
  <c r="E706" i="8" s="1"/>
  <c r="I706" i="8" s="1"/>
  <c r="J705" i="8"/>
  <c r="D705" i="8"/>
  <c r="E705" i="8" s="1"/>
  <c r="I705" i="8" s="1"/>
  <c r="J704" i="8"/>
  <c r="D704" i="8"/>
  <c r="E704" i="8" s="1"/>
  <c r="I704" i="8" s="1"/>
  <c r="J703" i="8"/>
  <c r="D703" i="8"/>
  <c r="E703" i="8" s="1"/>
  <c r="J702" i="8"/>
  <c r="D702" i="8"/>
  <c r="E702" i="8" s="1"/>
  <c r="J701" i="8"/>
  <c r="D701" i="8"/>
  <c r="E701" i="8" s="1"/>
  <c r="J700" i="8"/>
  <c r="D700" i="8"/>
  <c r="E700" i="8" s="1"/>
  <c r="I700" i="8" s="1"/>
  <c r="J699" i="8"/>
  <c r="D699" i="8"/>
  <c r="E699" i="8" s="1"/>
  <c r="I699" i="8" s="1"/>
  <c r="J698" i="8"/>
  <c r="D698" i="8"/>
  <c r="E698" i="8" s="1"/>
  <c r="H698" i="8" s="1"/>
  <c r="J697" i="8"/>
  <c r="D697" i="8"/>
  <c r="E697" i="8" s="1"/>
  <c r="I697" i="8" s="1"/>
  <c r="J696" i="8"/>
  <c r="D696" i="8"/>
  <c r="E696" i="8" s="1"/>
  <c r="I696" i="8" s="1"/>
  <c r="J695" i="8"/>
  <c r="D695" i="8"/>
  <c r="E695" i="8" s="1"/>
  <c r="J694" i="8"/>
  <c r="D694" i="8"/>
  <c r="E694" i="8" s="1"/>
  <c r="J693" i="8"/>
  <c r="D693" i="8"/>
  <c r="E693" i="8" s="1"/>
  <c r="J692" i="8"/>
  <c r="D692" i="8"/>
  <c r="E692" i="8" s="1"/>
  <c r="I692" i="8" s="1"/>
  <c r="J691" i="8"/>
  <c r="D691" i="8"/>
  <c r="E691" i="8" s="1"/>
  <c r="I691" i="8" s="1"/>
  <c r="J690" i="8"/>
  <c r="D690" i="8"/>
  <c r="E690" i="8" s="1"/>
  <c r="J689" i="8"/>
  <c r="D689" i="8"/>
  <c r="E689" i="8" s="1"/>
  <c r="J688" i="8"/>
  <c r="D688" i="8"/>
  <c r="E688" i="8" s="1"/>
  <c r="J687" i="8"/>
  <c r="D687" i="8"/>
  <c r="E687" i="8" s="1"/>
  <c r="I687" i="8" s="1"/>
  <c r="J686" i="8"/>
  <c r="D686" i="8"/>
  <c r="E686" i="8" s="1"/>
  <c r="J685" i="8"/>
  <c r="D685" i="8"/>
  <c r="E685" i="8" s="1"/>
  <c r="I685" i="8" s="1"/>
  <c r="J684" i="8"/>
  <c r="D684" i="8"/>
  <c r="E684" i="8" s="1"/>
  <c r="J683" i="8"/>
  <c r="D683" i="8"/>
  <c r="E683" i="8" s="1"/>
  <c r="I683" i="8" s="1"/>
  <c r="J682" i="8"/>
  <c r="D682" i="8"/>
  <c r="E682" i="8" s="1"/>
  <c r="J681" i="8"/>
  <c r="D681" i="8"/>
  <c r="E681" i="8" s="1"/>
  <c r="J680" i="8"/>
  <c r="D680" i="8"/>
  <c r="E680" i="8" s="1"/>
  <c r="J679" i="8"/>
  <c r="D679" i="8"/>
  <c r="E679" i="8" s="1"/>
  <c r="I679" i="8" s="1"/>
  <c r="J678" i="8"/>
  <c r="D678" i="8"/>
  <c r="E678" i="8" s="1"/>
  <c r="J677" i="8"/>
  <c r="D677" i="8"/>
  <c r="E677" i="8" s="1"/>
  <c r="I677" i="8" s="1"/>
  <c r="J676" i="8"/>
  <c r="D676" i="8"/>
  <c r="E676" i="8" s="1"/>
  <c r="J675" i="8"/>
  <c r="D675" i="8"/>
  <c r="E675" i="8" s="1"/>
  <c r="I675" i="8" s="1"/>
  <c r="J674" i="8"/>
  <c r="D674" i="8"/>
  <c r="E674" i="8" s="1"/>
  <c r="J673" i="8"/>
  <c r="D673" i="8"/>
  <c r="E673" i="8" s="1"/>
  <c r="J672" i="8"/>
  <c r="D672" i="8"/>
  <c r="E672" i="8" s="1"/>
  <c r="J671" i="8"/>
  <c r="D671" i="8"/>
  <c r="E671" i="8" s="1"/>
  <c r="I671" i="8" s="1"/>
  <c r="J670" i="8"/>
  <c r="D670" i="8"/>
  <c r="E670" i="8" s="1"/>
  <c r="J669" i="8"/>
  <c r="D669" i="8"/>
  <c r="E669" i="8" s="1"/>
  <c r="I669" i="8" s="1"/>
  <c r="J668" i="8"/>
  <c r="D668" i="8"/>
  <c r="E668" i="8" s="1"/>
  <c r="J667" i="8"/>
  <c r="D667" i="8"/>
  <c r="E667" i="8" s="1"/>
  <c r="I667" i="8" s="1"/>
  <c r="J666" i="8"/>
  <c r="D666" i="8"/>
  <c r="E666" i="8" s="1"/>
  <c r="J665" i="8"/>
  <c r="D665" i="8"/>
  <c r="E665" i="8" s="1"/>
  <c r="J664" i="8"/>
  <c r="D664" i="8"/>
  <c r="E664" i="8" s="1"/>
  <c r="J663" i="8"/>
  <c r="D663" i="8"/>
  <c r="E663" i="8" s="1"/>
  <c r="I663" i="8" s="1"/>
  <c r="J662" i="8"/>
  <c r="D662" i="8"/>
  <c r="E662" i="8" s="1"/>
  <c r="J661" i="8"/>
  <c r="D661" i="8"/>
  <c r="E661" i="8" s="1"/>
  <c r="I661" i="8" s="1"/>
  <c r="J660" i="8"/>
  <c r="D660" i="8"/>
  <c r="E660" i="8" s="1"/>
  <c r="J659" i="8"/>
  <c r="D659" i="8"/>
  <c r="E659" i="8" s="1"/>
  <c r="I659" i="8" s="1"/>
  <c r="J658" i="8"/>
  <c r="D658" i="8"/>
  <c r="E658" i="8" s="1"/>
  <c r="J657" i="8"/>
  <c r="D657" i="8"/>
  <c r="E657" i="8" s="1"/>
  <c r="J656" i="8"/>
  <c r="D656" i="8"/>
  <c r="E656" i="8" s="1"/>
  <c r="J655" i="8"/>
  <c r="D655" i="8"/>
  <c r="E655" i="8" s="1"/>
  <c r="I655" i="8" s="1"/>
  <c r="J654" i="8"/>
  <c r="D654" i="8"/>
  <c r="E654" i="8" s="1"/>
  <c r="J653" i="8"/>
  <c r="D653" i="8"/>
  <c r="E653" i="8" s="1"/>
  <c r="I653" i="8" s="1"/>
  <c r="J652" i="8"/>
  <c r="D652" i="8"/>
  <c r="E652" i="8" s="1"/>
  <c r="J651" i="8"/>
  <c r="D651" i="8"/>
  <c r="E651" i="8" s="1"/>
  <c r="I651" i="8" s="1"/>
  <c r="J650" i="8"/>
  <c r="D650" i="8"/>
  <c r="E650" i="8" s="1"/>
  <c r="J649" i="8"/>
  <c r="D649" i="8"/>
  <c r="E649" i="8" s="1"/>
  <c r="J648" i="8"/>
  <c r="D648" i="8"/>
  <c r="E648" i="8" s="1"/>
  <c r="J647" i="8"/>
  <c r="D647" i="8"/>
  <c r="E647" i="8" s="1"/>
  <c r="I647" i="8" s="1"/>
  <c r="J646" i="8"/>
  <c r="D646" i="8"/>
  <c r="E646" i="8" s="1"/>
  <c r="J645" i="8"/>
  <c r="D645" i="8"/>
  <c r="E645" i="8" s="1"/>
  <c r="I645" i="8" s="1"/>
  <c r="J644" i="8"/>
  <c r="D644" i="8"/>
  <c r="E644" i="8" s="1"/>
  <c r="J643" i="8"/>
  <c r="D643" i="8"/>
  <c r="E643" i="8" s="1"/>
  <c r="I643" i="8" s="1"/>
  <c r="J642" i="8"/>
  <c r="D642" i="8"/>
  <c r="E642" i="8" s="1"/>
  <c r="J641" i="8"/>
  <c r="D641" i="8"/>
  <c r="E641" i="8" s="1"/>
  <c r="J640" i="8"/>
  <c r="D640" i="8"/>
  <c r="E640" i="8" s="1"/>
  <c r="J639" i="8"/>
  <c r="D639" i="8"/>
  <c r="E639" i="8" s="1"/>
  <c r="I639" i="8" s="1"/>
  <c r="J638" i="8"/>
  <c r="D638" i="8"/>
  <c r="E638" i="8" s="1"/>
  <c r="J637" i="8"/>
  <c r="D637" i="8"/>
  <c r="E637" i="8" s="1"/>
  <c r="I637" i="8" s="1"/>
  <c r="J636" i="8"/>
  <c r="D636" i="8"/>
  <c r="E636" i="8" s="1"/>
  <c r="J635" i="8"/>
  <c r="D635" i="8"/>
  <c r="E635" i="8" s="1"/>
  <c r="I635" i="8" s="1"/>
  <c r="J634" i="8"/>
  <c r="D634" i="8"/>
  <c r="E634" i="8" s="1"/>
  <c r="J633" i="8"/>
  <c r="D633" i="8"/>
  <c r="E633" i="8" s="1"/>
  <c r="J632" i="8"/>
  <c r="D632" i="8"/>
  <c r="E632" i="8" s="1"/>
  <c r="J631" i="8"/>
  <c r="D631" i="8"/>
  <c r="E631" i="8" s="1"/>
  <c r="I631" i="8" s="1"/>
  <c r="J630" i="8"/>
  <c r="D630" i="8"/>
  <c r="E630" i="8" s="1"/>
  <c r="J629" i="8"/>
  <c r="D629" i="8"/>
  <c r="E629" i="8" s="1"/>
  <c r="I629" i="8" s="1"/>
  <c r="J628" i="8"/>
  <c r="D628" i="8"/>
  <c r="E628" i="8" s="1"/>
  <c r="J627" i="8"/>
  <c r="D627" i="8"/>
  <c r="E627" i="8" s="1"/>
  <c r="I627" i="8" s="1"/>
  <c r="J626" i="8"/>
  <c r="D626" i="8"/>
  <c r="E626" i="8" s="1"/>
  <c r="J625" i="8"/>
  <c r="D625" i="8"/>
  <c r="E625" i="8" s="1"/>
  <c r="J624" i="8"/>
  <c r="D624" i="8"/>
  <c r="E624" i="8" s="1"/>
  <c r="J623" i="8"/>
  <c r="D623" i="8"/>
  <c r="E623" i="8" s="1"/>
  <c r="I623" i="8" s="1"/>
  <c r="J622" i="8"/>
  <c r="D622" i="8"/>
  <c r="E622" i="8" s="1"/>
  <c r="J621" i="8"/>
  <c r="D621" i="8"/>
  <c r="E621" i="8" s="1"/>
  <c r="I621" i="8" s="1"/>
  <c r="J620" i="8"/>
  <c r="D620" i="8"/>
  <c r="E620" i="8" s="1"/>
  <c r="J619" i="8"/>
  <c r="D619" i="8"/>
  <c r="E619" i="8" s="1"/>
  <c r="I619" i="8" s="1"/>
  <c r="J618" i="8"/>
  <c r="D618" i="8"/>
  <c r="E618" i="8" s="1"/>
  <c r="J617" i="8"/>
  <c r="D617" i="8"/>
  <c r="E617" i="8" s="1"/>
  <c r="J616" i="8"/>
  <c r="D616" i="8"/>
  <c r="E616" i="8" s="1"/>
  <c r="J615" i="8"/>
  <c r="D615" i="8"/>
  <c r="E615" i="8" s="1"/>
  <c r="I615" i="8" s="1"/>
  <c r="J614" i="8"/>
  <c r="D614" i="8"/>
  <c r="E614" i="8" s="1"/>
  <c r="J613" i="8"/>
  <c r="D613" i="8"/>
  <c r="E613" i="8" s="1"/>
  <c r="I613" i="8" s="1"/>
  <c r="J612" i="8"/>
  <c r="D612" i="8"/>
  <c r="E612" i="8" s="1"/>
  <c r="J611" i="8"/>
  <c r="D611" i="8"/>
  <c r="E611" i="8" s="1"/>
  <c r="I611" i="8" s="1"/>
  <c r="J610" i="8"/>
  <c r="D610" i="8"/>
  <c r="E610" i="8" s="1"/>
  <c r="J609" i="8"/>
  <c r="D609" i="8"/>
  <c r="E609" i="8" s="1"/>
  <c r="J608" i="8"/>
  <c r="D608" i="8"/>
  <c r="E608" i="8" s="1"/>
  <c r="J607" i="8"/>
  <c r="D607" i="8"/>
  <c r="E607" i="8" s="1"/>
  <c r="I607" i="8" s="1"/>
  <c r="J606" i="8"/>
  <c r="D606" i="8"/>
  <c r="E606" i="8" s="1"/>
  <c r="J605" i="8"/>
  <c r="D605" i="8"/>
  <c r="E605" i="8" s="1"/>
  <c r="I605" i="8" s="1"/>
  <c r="J604" i="8"/>
  <c r="D604" i="8"/>
  <c r="E604" i="8" s="1"/>
  <c r="J603" i="8"/>
  <c r="D603" i="8"/>
  <c r="E603" i="8" s="1"/>
  <c r="I603" i="8" s="1"/>
  <c r="J602" i="8"/>
  <c r="D602" i="8"/>
  <c r="E602" i="8" s="1"/>
  <c r="J601" i="8"/>
  <c r="D601" i="8"/>
  <c r="E601" i="8" s="1"/>
  <c r="J600" i="8"/>
  <c r="D600" i="8"/>
  <c r="E600" i="8" s="1"/>
  <c r="J599" i="8"/>
  <c r="D599" i="8"/>
  <c r="E599" i="8" s="1"/>
  <c r="I599" i="8" s="1"/>
  <c r="J598" i="8"/>
  <c r="D598" i="8"/>
  <c r="E598" i="8" s="1"/>
  <c r="J597" i="8"/>
  <c r="D597" i="8"/>
  <c r="E597" i="8" s="1"/>
  <c r="I597" i="8" s="1"/>
  <c r="J596" i="8"/>
  <c r="D596" i="8"/>
  <c r="E596" i="8" s="1"/>
  <c r="J595" i="8"/>
  <c r="D595" i="8"/>
  <c r="E595" i="8" s="1"/>
  <c r="I595" i="8" s="1"/>
  <c r="J594" i="8"/>
  <c r="D594" i="8"/>
  <c r="E594" i="8" s="1"/>
  <c r="J593" i="8"/>
  <c r="D593" i="8"/>
  <c r="E593" i="8" s="1"/>
  <c r="J592" i="8"/>
  <c r="D592" i="8"/>
  <c r="E592" i="8" s="1"/>
  <c r="J591" i="8"/>
  <c r="D591" i="8"/>
  <c r="E591" i="8" s="1"/>
  <c r="I591" i="8" s="1"/>
  <c r="J590" i="8"/>
  <c r="D590" i="8"/>
  <c r="E590" i="8" s="1"/>
  <c r="J589" i="8"/>
  <c r="D589" i="8"/>
  <c r="E589" i="8" s="1"/>
  <c r="I589" i="8" s="1"/>
  <c r="J588" i="8"/>
  <c r="D588" i="8"/>
  <c r="E588" i="8" s="1"/>
  <c r="I588" i="8" s="1"/>
  <c r="J587" i="8"/>
  <c r="D587" i="8"/>
  <c r="E587" i="8" s="1"/>
  <c r="I587" i="8" s="1"/>
  <c r="J586" i="8"/>
  <c r="D586" i="8"/>
  <c r="E586" i="8" s="1"/>
  <c r="J585" i="8"/>
  <c r="D585" i="8"/>
  <c r="E585" i="8" s="1"/>
  <c r="I585" i="8" s="1"/>
  <c r="J584" i="8"/>
  <c r="D584" i="8"/>
  <c r="E584" i="8" s="1"/>
  <c r="I584" i="8" s="1"/>
  <c r="J583" i="8"/>
  <c r="D583" i="8"/>
  <c r="E583" i="8" s="1"/>
  <c r="I583" i="8" s="1"/>
  <c r="J582" i="8"/>
  <c r="D582" i="8"/>
  <c r="E582" i="8" s="1"/>
  <c r="J581" i="8"/>
  <c r="D581" i="8"/>
  <c r="E581" i="8" s="1"/>
  <c r="I581" i="8" s="1"/>
  <c r="J580" i="8"/>
  <c r="D580" i="8"/>
  <c r="E580" i="8" s="1"/>
  <c r="I580" i="8" s="1"/>
  <c r="J579" i="8"/>
  <c r="D579" i="8"/>
  <c r="E579" i="8" s="1"/>
  <c r="I579" i="8" s="1"/>
  <c r="J578" i="8"/>
  <c r="D578" i="8"/>
  <c r="E578" i="8" s="1"/>
  <c r="J577" i="8"/>
  <c r="D577" i="8"/>
  <c r="E577" i="8" s="1"/>
  <c r="I577" i="8" s="1"/>
  <c r="J576" i="8"/>
  <c r="D576" i="8"/>
  <c r="E576" i="8" s="1"/>
  <c r="I576" i="8" s="1"/>
  <c r="J575" i="8"/>
  <c r="D575" i="8"/>
  <c r="E575" i="8" s="1"/>
  <c r="I575" i="8" s="1"/>
  <c r="J574" i="8"/>
  <c r="D574" i="8"/>
  <c r="E574" i="8" s="1"/>
  <c r="J573" i="8"/>
  <c r="D573" i="8"/>
  <c r="E573" i="8" s="1"/>
  <c r="I573" i="8" s="1"/>
  <c r="J572" i="8"/>
  <c r="D572" i="8"/>
  <c r="E572" i="8" s="1"/>
  <c r="I572" i="8" s="1"/>
  <c r="J571" i="8"/>
  <c r="D571" i="8"/>
  <c r="E571" i="8" s="1"/>
  <c r="I571" i="8" s="1"/>
  <c r="J570" i="8"/>
  <c r="D570" i="8"/>
  <c r="E570" i="8" s="1"/>
  <c r="J569" i="8"/>
  <c r="D569" i="8"/>
  <c r="E569" i="8" s="1"/>
  <c r="I569" i="8" s="1"/>
  <c r="J568" i="8"/>
  <c r="D568" i="8"/>
  <c r="E568" i="8" s="1"/>
  <c r="I568" i="8" s="1"/>
  <c r="J567" i="8"/>
  <c r="D567" i="8"/>
  <c r="E567" i="8" s="1"/>
  <c r="I567" i="8" s="1"/>
  <c r="J566" i="8"/>
  <c r="D566" i="8"/>
  <c r="E566" i="8" s="1"/>
  <c r="J565" i="8"/>
  <c r="D565" i="8"/>
  <c r="E565" i="8" s="1"/>
  <c r="I565" i="8" s="1"/>
  <c r="J564" i="8"/>
  <c r="D564" i="8"/>
  <c r="E564" i="8" s="1"/>
  <c r="I564" i="8" s="1"/>
  <c r="J563" i="8"/>
  <c r="D563" i="8"/>
  <c r="E563" i="8" s="1"/>
  <c r="I563" i="8" s="1"/>
  <c r="J562" i="8"/>
  <c r="D562" i="8"/>
  <c r="E562" i="8" s="1"/>
  <c r="J561" i="8"/>
  <c r="D561" i="8"/>
  <c r="E561" i="8" s="1"/>
  <c r="I561" i="8" s="1"/>
  <c r="J560" i="8"/>
  <c r="D560" i="8"/>
  <c r="E560" i="8" s="1"/>
  <c r="I560" i="8" s="1"/>
  <c r="J559" i="8"/>
  <c r="D559" i="8"/>
  <c r="E559" i="8" s="1"/>
  <c r="I559" i="8" s="1"/>
  <c r="J558" i="8"/>
  <c r="D558" i="8"/>
  <c r="E558" i="8" s="1"/>
  <c r="J557" i="8"/>
  <c r="D557" i="8"/>
  <c r="E557" i="8" s="1"/>
  <c r="I557" i="8" s="1"/>
  <c r="J556" i="8"/>
  <c r="D556" i="8"/>
  <c r="E556" i="8" s="1"/>
  <c r="I556" i="8" s="1"/>
  <c r="J555" i="8"/>
  <c r="D555" i="8"/>
  <c r="E555" i="8" s="1"/>
  <c r="I555" i="8" s="1"/>
  <c r="J554" i="8"/>
  <c r="D554" i="8"/>
  <c r="E554" i="8" s="1"/>
  <c r="J553" i="8"/>
  <c r="D553" i="8"/>
  <c r="E553" i="8" s="1"/>
  <c r="I553" i="8" s="1"/>
  <c r="J552" i="8"/>
  <c r="D552" i="8"/>
  <c r="E552" i="8" s="1"/>
  <c r="I552" i="8" s="1"/>
  <c r="J551" i="8"/>
  <c r="D551" i="8"/>
  <c r="E551" i="8" s="1"/>
  <c r="I551" i="8" s="1"/>
  <c r="J550" i="8"/>
  <c r="D550" i="8"/>
  <c r="E550" i="8" s="1"/>
  <c r="J549" i="8"/>
  <c r="D549" i="8"/>
  <c r="E549" i="8" s="1"/>
  <c r="I549" i="8" s="1"/>
  <c r="J548" i="8"/>
  <c r="D548" i="8"/>
  <c r="E548" i="8" s="1"/>
  <c r="I548" i="8" s="1"/>
  <c r="J547" i="8"/>
  <c r="D547" i="8"/>
  <c r="E547" i="8" s="1"/>
  <c r="I547" i="8" s="1"/>
  <c r="J546" i="8"/>
  <c r="D546" i="8"/>
  <c r="E546" i="8" s="1"/>
  <c r="J545" i="8"/>
  <c r="D545" i="8"/>
  <c r="E545" i="8" s="1"/>
  <c r="I545" i="8" s="1"/>
  <c r="J544" i="8"/>
  <c r="D544" i="8"/>
  <c r="E544" i="8" s="1"/>
  <c r="I544" i="8" s="1"/>
  <c r="J543" i="8"/>
  <c r="D543" i="8"/>
  <c r="E543" i="8" s="1"/>
  <c r="I543" i="8" s="1"/>
  <c r="J542" i="8"/>
  <c r="D542" i="8"/>
  <c r="E542" i="8" s="1"/>
  <c r="J541" i="8"/>
  <c r="D541" i="8"/>
  <c r="E541" i="8" s="1"/>
  <c r="I541" i="8" s="1"/>
  <c r="J540" i="8"/>
  <c r="D540" i="8"/>
  <c r="E540" i="8" s="1"/>
  <c r="J539" i="8"/>
  <c r="D539" i="8"/>
  <c r="E539" i="8" s="1"/>
  <c r="I539" i="8" s="1"/>
  <c r="J538" i="8"/>
  <c r="D538" i="8"/>
  <c r="E538" i="8" s="1"/>
  <c r="J537" i="8"/>
  <c r="D537" i="8"/>
  <c r="E537" i="8" s="1"/>
  <c r="I537" i="8" s="1"/>
  <c r="J536" i="8"/>
  <c r="D536" i="8"/>
  <c r="E536" i="8" s="1"/>
  <c r="J535" i="8"/>
  <c r="D535" i="8"/>
  <c r="E535" i="8" s="1"/>
  <c r="I535" i="8" s="1"/>
  <c r="J534" i="8"/>
  <c r="D534" i="8"/>
  <c r="E534" i="8" s="1"/>
  <c r="J533" i="8"/>
  <c r="D533" i="8"/>
  <c r="E533" i="8" s="1"/>
  <c r="I533" i="8" s="1"/>
  <c r="J532" i="8"/>
  <c r="D532" i="8"/>
  <c r="E532" i="8" s="1"/>
  <c r="J531" i="8"/>
  <c r="D531" i="8"/>
  <c r="E531" i="8" s="1"/>
  <c r="I531" i="8" s="1"/>
  <c r="J530" i="8"/>
  <c r="D530" i="8"/>
  <c r="E530" i="8" s="1"/>
  <c r="J529" i="8"/>
  <c r="D529" i="8"/>
  <c r="E529" i="8" s="1"/>
  <c r="I529" i="8" s="1"/>
  <c r="J528" i="8"/>
  <c r="D528" i="8"/>
  <c r="E528" i="8" s="1"/>
  <c r="J527" i="8"/>
  <c r="D527" i="8"/>
  <c r="E527" i="8" s="1"/>
  <c r="I527" i="8" s="1"/>
  <c r="J526" i="8"/>
  <c r="D526" i="8"/>
  <c r="E526" i="8" s="1"/>
  <c r="J525" i="8"/>
  <c r="D525" i="8"/>
  <c r="E525" i="8" s="1"/>
  <c r="I525" i="8" s="1"/>
  <c r="J524" i="8"/>
  <c r="D524" i="8"/>
  <c r="E524" i="8" s="1"/>
  <c r="J523" i="8"/>
  <c r="D523" i="8"/>
  <c r="E523" i="8" s="1"/>
  <c r="I523" i="8" s="1"/>
  <c r="J522" i="8"/>
  <c r="D522" i="8"/>
  <c r="E522" i="8" s="1"/>
  <c r="J521" i="8"/>
  <c r="D521" i="8"/>
  <c r="E521" i="8" s="1"/>
  <c r="I521" i="8" s="1"/>
  <c r="J520" i="8"/>
  <c r="D520" i="8"/>
  <c r="E520" i="8" s="1"/>
  <c r="J519" i="8"/>
  <c r="D519" i="8"/>
  <c r="E519" i="8" s="1"/>
  <c r="I519" i="8" s="1"/>
  <c r="J518" i="8"/>
  <c r="D518" i="8"/>
  <c r="E518" i="8" s="1"/>
  <c r="J517" i="8"/>
  <c r="D517" i="8"/>
  <c r="E517" i="8" s="1"/>
  <c r="I517" i="8" s="1"/>
  <c r="J516" i="8"/>
  <c r="D516" i="8"/>
  <c r="E516" i="8" s="1"/>
  <c r="J515" i="8"/>
  <c r="D515" i="8"/>
  <c r="E515" i="8" s="1"/>
  <c r="J514" i="8"/>
  <c r="D514" i="8"/>
  <c r="E514" i="8" s="1"/>
  <c r="J513" i="8"/>
  <c r="D513" i="8"/>
  <c r="E513" i="8" s="1"/>
  <c r="I513" i="8" s="1"/>
  <c r="J512" i="8"/>
  <c r="D512" i="8"/>
  <c r="E512" i="8" s="1"/>
  <c r="I512" i="8" s="1"/>
  <c r="J511" i="8"/>
  <c r="D511" i="8"/>
  <c r="E511" i="8" s="1"/>
  <c r="J510" i="8"/>
  <c r="D510" i="8"/>
  <c r="E510" i="8" s="1"/>
  <c r="J509" i="8"/>
  <c r="D509" i="8"/>
  <c r="E509" i="8" s="1"/>
  <c r="I509" i="8" s="1"/>
  <c r="J508" i="8"/>
  <c r="D508" i="8"/>
  <c r="E508" i="8" s="1"/>
  <c r="I508" i="8" s="1"/>
  <c r="J507" i="8"/>
  <c r="D507" i="8"/>
  <c r="E507" i="8" s="1"/>
  <c r="J506" i="8"/>
  <c r="D506" i="8"/>
  <c r="E506" i="8" s="1"/>
  <c r="J505" i="8"/>
  <c r="D505" i="8"/>
  <c r="E505" i="8" s="1"/>
  <c r="I505" i="8" s="1"/>
  <c r="J504" i="8"/>
  <c r="D504" i="8"/>
  <c r="E504" i="8" s="1"/>
  <c r="J503" i="8"/>
  <c r="D503" i="8"/>
  <c r="E503" i="8" s="1"/>
  <c r="I503" i="8" s="1"/>
  <c r="J502" i="8"/>
  <c r="D502" i="8"/>
  <c r="E502" i="8" s="1"/>
  <c r="J501" i="8"/>
  <c r="D501" i="8"/>
  <c r="E501" i="8" s="1"/>
  <c r="I501" i="8" s="1"/>
  <c r="J500" i="8"/>
  <c r="D500" i="8"/>
  <c r="E500" i="8" s="1"/>
  <c r="J499" i="8"/>
  <c r="D499" i="8"/>
  <c r="E499" i="8" s="1"/>
  <c r="J498" i="8"/>
  <c r="D498" i="8"/>
  <c r="E498" i="8" s="1"/>
  <c r="J497" i="8"/>
  <c r="D497" i="8"/>
  <c r="E497" i="8" s="1"/>
  <c r="I497" i="8" s="1"/>
  <c r="J496" i="8"/>
  <c r="D496" i="8"/>
  <c r="E496" i="8" s="1"/>
  <c r="I496" i="8" s="1"/>
  <c r="J495" i="8"/>
  <c r="D495" i="8"/>
  <c r="E495" i="8" s="1"/>
  <c r="J494" i="8"/>
  <c r="D494" i="8"/>
  <c r="E494" i="8" s="1"/>
  <c r="J493" i="8"/>
  <c r="D493" i="8"/>
  <c r="E493" i="8" s="1"/>
  <c r="I493" i="8" s="1"/>
  <c r="J492" i="8"/>
  <c r="D492" i="8"/>
  <c r="E492" i="8" s="1"/>
  <c r="I492" i="8" s="1"/>
  <c r="J491" i="8"/>
  <c r="D491" i="8"/>
  <c r="E491" i="8" s="1"/>
  <c r="J490" i="8"/>
  <c r="D490" i="8"/>
  <c r="E490" i="8" s="1"/>
  <c r="J489" i="8"/>
  <c r="D489" i="8"/>
  <c r="E489" i="8" s="1"/>
  <c r="I489" i="8" s="1"/>
  <c r="J488" i="8"/>
  <c r="D488" i="8"/>
  <c r="E488" i="8" s="1"/>
  <c r="J487" i="8"/>
  <c r="D487" i="8"/>
  <c r="E487" i="8" s="1"/>
  <c r="I487" i="8" s="1"/>
  <c r="J486" i="8"/>
  <c r="D486" i="8"/>
  <c r="E486" i="8" s="1"/>
  <c r="J485" i="8"/>
  <c r="D485" i="8"/>
  <c r="E485" i="8" s="1"/>
  <c r="J484" i="8"/>
  <c r="D484" i="8"/>
  <c r="E484" i="8" s="1"/>
  <c r="J483" i="8"/>
  <c r="D483" i="8"/>
  <c r="E483" i="8" s="1"/>
  <c r="J482" i="8"/>
  <c r="D482" i="8"/>
  <c r="E482" i="8" s="1"/>
  <c r="H482" i="8" s="1"/>
  <c r="J481" i="8"/>
  <c r="D481" i="8"/>
  <c r="E481" i="8" s="1"/>
  <c r="J480" i="8"/>
  <c r="D480" i="8"/>
  <c r="E480" i="8" s="1"/>
  <c r="J479" i="8"/>
  <c r="D479" i="8"/>
  <c r="E479" i="8" s="1"/>
  <c r="J478" i="8"/>
  <c r="D478" i="8"/>
  <c r="E478" i="8" s="1"/>
  <c r="H478" i="8" s="1"/>
  <c r="J477" i="8"/>
  <c r="D477" i="8"/>
  <c r="E477" i="8" s="1"/>
  <c r="J476" i="8"/>
  <c r="D476" i="8"/>
  <c r="E476" i="8" s="1"/>
  <c r="J475" i="8"/>
  <c r="D475" i="8"/>
  <c r="E475" i="8" s="1"/>
  <c r="J474" i="8"/>
  <c r="D474" i="8"/>
  <c r="E474" i="8" s="1"/>
  <c r="H474" i="8" s="1"/>
  <c r="J473" i="8"/>
  <c r="D473" i="8"/>
  <c r="E473" i="8" s="1"/>
  <c r="J472" i="8"/>
  <c r="D472" i="8"/>
  <c r="E472" i="8" s="1"/>
  <c r="J471" i="8"/>
  <c r="D471" i="8"/>
  <c r="E471" i="8" s="1"/>
  <c r="J470" i="8"/>
  <c r="D470" i="8"/>
  <c r="E470" i="8" s="1"/>
  <c r="H470" i="8" s="1"/>
  <c r="J469" i="8"/>
  <c r="D469" i="8"/>
  <c r="E469" i="8" s="1"/>
  <c r="J468" i="8"/>
  <c r="D468" i="8"/>
  <c r="E468" i="8" s="1"/>
  <c r="J467" i="8"/>
  <c r="D467" i="8"/>
  <c r="E467" i="8" s="1"/>
  <c r="J466" i="8"/>
  <c r="D466" i="8"/>
  <c r="E466" i="8" s="1"/>
  <c r="H466" i="8" s="1"/>
  <c r="J465" i="8"/>
  <c r="D465" i="8"/>
  <c r="E465" i="8" s="1"/>
  <c r="J464" i="8"/>
  <c r="D464" i="8"/>
  <c r="E464" i="8" s="1"/>
  <c r="J463" i="8"/>
  <c r="D463" i="8"/>
  <c r="E463" i="8" s="1"/>
  <c r="J462" i="8"/>
  <c r="D462" i="8"/>
  <c r="E462" i="8" s="1"/>
  <c r="J461" i="8"/>
  <c r="D461" i="8"/>
  <c r="E461" i="8" s="1"/>
  <c r="J460" i="8"/>
  <c r="D460" i="8"/>
  <c r="E460" i="8" s="1"/>
  <c r="J459" i="8"/>
  <c r="D459" i="8"/>
  <c r="E459" i="8" s="1"/>
  <c r="I459" i="8" s="1"/>
  <c r="J458" i="8"/>
  <c r="D458" i="8"/>
  <c r="E458" i="8" s="1"/>
  <c r="J457" i="8"/>
  <c r="D457" i="8"/>
  <c r="E457" i="8" s="1"/>
  <c r="I457" i="8" s="1"/>
  <c r="J456" i="8"/>
  <c r="D456" i="8"/>
  <c r="E456" i="8" s="1"/>
  <c r="J455" i="8"/>
  <c r="D455" i="8"/>
  <c r="E455" i="8" s="1"/>
  <c r="I455" i="8" s="1"/>
  <c r="J454" i="8"/>
  <c r="D454" i="8"/>
  <c r="E454" i="8" s="1"/>
  <c r="J453" i="8"/>
  <c r="D453" i="8"/>
  <c r="E453" i="8" s="1"/>
  <c r="I453" i="8" s="1"/>
  <c r="J452" i="8"/>
  <c r="D452" i="8"/>
  <c r="E452" i="8" s="1"/>
  <c r="J451" i="8"/>
  <c r="D451" i="8"/>
  <c r="E451" i="8" s="1"/>
  <c r="I451" i="8" s="1"/>
  <c r="J450" i="8"/>
  <c r="D450" i="8"/>
  <c r="E450" i="8" s="1"/>
  <c r="J449" i="8"/>
  <c r="D449" i="8"/>
  <c r="E449" i="8" s="1"/>
  <c r="I449" i="8" s="1"/>
  <c r="J448" i="8"/>
  <c r="D448" i="8"/>
  <c r="E448" i="8" s="1"/>
  <c r="J447" i="8"/>
  <c r="D447" i="8"/>
  <c r="E447" i="8" s="1"/>
  <c r="I447" i="8" s="1"/>
  <c r="J446" i="8"/>
  <c r="D446" i="8"/>
  <c r="E446" i="8" s="1"/>
  <c r="J445" i="8"/>
  <c r="D445" i="8"/>
  <c r="E445" i="8" s="1"/>
  <c r="I445" i="8" s="1"/>
  <c r="J444" i="8"/>
  <c r="D444" i="8"/>
  <c r="E444" i="8" s="1"/>
  <c r="J443" i="8"/>
  <c r="D443" i="8"/>
  <c r="E443" i="8" s="1"/>
  <c r="I443" i="8" s="1"/>
  <c r="J442" i="8"/>
  <c r="D442" i="8"/>
  <c r="E442" i="8" s="1"/>
  <c r="J441" i="8"/>
  <c r="D441" i="8"/>
  <c r="E441" i="8" s="1"/>
  <c r="I441" i="8" s="1"/>
  <c r="J440" i="8"/>
  <c r="D440" i="8"/>
  <c r="E440" i="8" s="1"/>
  <c r="J439" i="8"/>
  <c r="D439" i="8"/>
  <c r="E439" i="8" s="1"/>
  <c r="I439" i="8" s="1"/>
  <c r="J438" i="8"/>
  <c r="D438" i="8"/>
  <c r="E438" i="8" s="1"/>
  <c r="J437" i="8"/>
  <c r="D437" i="8"/>
  <c r="E437" i="8" s="1"/>
  <c r="I437" i="8" s="1"/>
  <c r="J436" i="8"/>
  <c r="D436" i="8"/>
  <c r="E436" i="8" s="1"/>
  <c r="J435" i="8"/>
  <c r="D435" i="8"/>
  <c r="E435" i="8" s="1"/>
  <c r="I435" i="8" s="1"/>
  <c r="J434" i="8"/>
  <c r="D434" i="8"/>
  <c r="E434" i="8" s="1"/>
  <c r="J433" i="8"/>
  <c r="D433" i="8"/>
  <c r="E433" i="8" s="1"/>
  <c r="I433" i="8" s="1"/>
  <c r="J432" i="8"/>
  <c r="D432" i="8"/>
  <c r="E432" i="8" s="1"/>
  <c r="J431" i="8"/>
  <c r="D431" i="8"/>
  <c r="E431" i="8" s="1"/>
  <c r="I431" i="8" s="1"/>
  <c r="J430" i="8"/>
  <c r="D430" i="8"/>
  <c r="E430" i="8" s="1"/>
  <c r="J429" i="8"/>
  <c r="D429" i="8"/>
  <c r="E429" i="8" s="1"/>
  <c r="I429" i="8" s="1"/>
  <c r="J428" i="8"/>
  <c r="D428" i="8"/>
  <c r="E428" i="8" s="1"/>
  <c r="J427" i="8"/>
  <c r="D427" i="8"/>
  <c r="E427" i="8" s="1"/>
  <c r="I427" i="8" s="1"/>
  <c r="J426" i="8"/>
  <c r="D426" i="8"/>
  <c r="E426" i="8" s="1"/>
  <c r="J425" i="8"/>
  <c r="D425" i="8"/>
  <c r="E425" i="8" s="1"/>
  <c r="I425" i="8" s="1"/>
  <c r="J424" i="8"/>
  <c r="D424" i="8"/>
  <c r="E424" i="8" s="1"/>
  <c r="J423" i="8"/>
  <c r="D423" i="8"/>
  <c r="E423" i="8" s="1"/>
  <c r="I423" i="8" s="1"/>
  <c r="J422" i="8"/>
  <c r="D422" i="8"/>
  <c r="E422" i="8" s="1"/>
  <c r="J421" i="8"/>
  <c r="D421" i="8"/>
  <c r="E421" i="8" s="1"/>
  <c r="I421" i="8" s="1"/>
  <c r="J420" i="8"/>
  <c r="D420" i="8"/>
  <c r="E420" i="8" s="1"/>
  <c r="J419" i="8"/>
  <c r="D419" i="8"/>
  <c r="E419" i="8" s="1"/>
  <c r="I419" i="8" s="1"/>
  <c r="J418" i="8"/>
  <c r="D418" i="8"/>
  <c r="E418" i="8" s="1"/>
  <c r="J417" i="8"/>
  <c r="D417" i="8"/>
  <c r="E417" i="8" s="1"/>
  <c r="I417" i="8" s="1"/>
  <c r="J416" i="8"/>
  <c r="D416" i="8"/>
  <c r="E416" i="8" s="1"/>
  <c r="J415" i="8"/>
  <c r="D415" i="8"/>
  <c r="E415" i="8" s="1"/>
  <c r="I415" i="8" s="1"/>
  <c r="J414" i="8"/>
  <c r="D414" i="8"/>
  <c r="E414" i="8" s="1"/>
  <c r="J413" i="8"/>
  <c r="D413" i="8"/>
  <c r="E413" i="8" s="1"/>
  <c r="I413" i="8" s="1"/>
  <c r="J412" i="8"/>
  <c r="D412" i="8"/>
  <c r="E412" i="8" s="1"/>
  <c r="J411" i="8"/>
  <c r="D411" i="8"/>
  <c r="E411" i="8" s="1"/>
  <c r="I411" i="8" s="1"/>
  <c r="J410" i="8"/>
  <c r="D410" i="8"/>
  <c r="E410" i="8" s="1"/>
  <c r="J409" i="8"/>
  <c r="D409" i="8"/>
  <c r="E409" i="8" s="1"/>
  <c r="I409" i="8" s="1"/>
  <c r="J408" i="8"/>
  <c r="D408" i="8"/>
  <c r="E408" i="8" s="1"/>
  <c r="J407" i="8"/>
  <c r="D407" i="8"/>
  <c r="E407" i="8" s="1"/>
  <c r="I407" i="8" s="1"/>
  <c r="J406" i="8"/>
  <c r="D406" i="8"/>
  <c r="E406" i="8" s="1"/>
  <c r="J405" i="8"/>
  <c r="D405" i="8"/>
  <c r="E405" i="8" s="1"/>
  <c r="I405" i="8" s="1"/>
  <c r="J404" i="8"/>
  <c r="D404" i="8"/>
  <c r="E404" i="8" s="1"/>
  <c r="J403" i="8"/>
  <c r="D403" i="8"/>
  <c r="E403" i="8" s="1"/>
  <c r="I403" i="8" s="1"/>
  <c r="J402" i="8"/>
  <c r="D402" i="8"/>
  <c r="E402" i="8" s="1"/>
  <c r="J401" i="8"/>
  <c r="D401" i="8"/>
  <c r="E401" i="8" s="1"/>
  <c r="I401" i="8" s="1"/>
  <c r="J400" i="8"/>
  <c r="D400" i="8"/>
  <c r="E400" i="8" s="1"/>
  <c r="J399" i="8"/>
  <c r="D399" i="8"/>
  <c r="E399" i="8" s="1"/>
  <c r="I399" i="8" s="1"/>
  <c r="J398" i="8"/>
  <c r="D398" i="8"/>
  <c r="E398" i="8" s="1"/>
  <c r="J397" i="8"/>
  <c r="D397" i="8"/>
  <c r="E397" i="8" s="1"/>
  <c r="I397" i="8" s="1"/>
  <c r="J396" i="8"/>
  <c r="D396" i="8"/>
  <c r="E396" i="8" s="1"/>
  <c r="J395" i="8"/>
  <c r="D395" i="8"/>
  <c r="E395" i="8" s="1"/>
  <c r="I395" i="8" s="1"/>
  <c r="J394" i="8"/>
  <c r="D394" i="8"/>
  <c r="E394" i="8" s="1"/>
  <c r="J393" i="8"/>
  <c r="D393" i="8"/>
  <c r="E393" i="8" s="1"/>
  <c r="I393" i="8" s="1"/>
  <c r="J392" i="8"/>
  <c r="D392" i="8"/>
  <c r="E392" i="8" s="1"/>
  <c r="J391" i="8"/>
  <c r="D391" i="8"/>
  <c r="E391" i="8" s="1"/>
  <c r="I391" i="8" s="1"/>
  <c r="J390" i="8"/>
  <c r="D390" i="8"/>
  <c r="E390" i="8" s="1"/>
  <c r="J389" i="8"/>
  <c r="D389" i="8"/>
  <c r="E389" i="8" s="1"/>
  <c r="I389" i="8" s="1"/>
  <c r="J388" i="8"/>
  <c r="D388" i="8"/>
  <c r="E388" i="8" s="1"/>
  <c r="J387" i="8"/>
  <c r="D387" i="8"/>
  <c r="E387" i="8" s="1"/>
  <c r="I387" i="8" s="1"/>
  <c r="J386" i="8"/>
  <c r="D386" i="8"/>
  <c r="E386" i="8" s="1"/>
  <c r="J385" i="8"/>
  <c r="D385" i="8"/>
  <c r="E385" i="8" s="1"/>
  <c r="I385" i="8" s="1"/>
  <c r="J384" i="8"/>
  <c r="D384" i="8"/>
  <c r="E384" i="8" s="1"/>
  <c r="J383" i="8"/>
  <c r="D383" i="8"/>
  <c r="E383" i="8" s="1"/>
  <c r="I383" i="8" s="1"/>
  <c r="J382" i="8"/>
  <c r="D382" i="8"/>
  <c r="E382" i="8" s="1"/>
  <c r="J381" i="8"/>
  <c r="D381" i="8"/>
  <c r="E381" i="8" s="1"/>
  <c r="I381" i="8" s="1"/>
  <c r="J380" i="8"/>
  <c r="D380" i="8"/>
  <c r="E380" i="8" s="1"/>
  <c r="J379" i="8"/>
  <c r="D379" i="8"/>
  <c r="E379" i="8" s="1"/>
  <c r="I379" i="8" s="1"/>
  <c r="J378" i="8"/>
  <c r="D378" i="8"/>
  <c r="E378" i="8" s="1"/>
  <c r="J377" i="8"/>
  <c r="D377" i="8"/>
  <c r="E377" i="8" s="1"/>
  <c r="I377" i="8" s="1"/>
  <c r="J376" i="8"/>
  <c r="D376" i="8"/>
  <c r="E376" i="8" s="1"/>
  <c r="J375" i="8"/>
  <c r="D375" i="8"/>
  <c r="E375" i="8" s="1"/>
  <c r="I375" i="8" s="1"/>
  <c r="J374" i="8"/>
  <c r="D374" i="8"/>
  <c r="E374" i="8" s="1"/>
  <c r="J373" i="8"/>
  <c r="D373" i="8"/>
  <c r="E373" i="8" s="1"/>
  <c r="I373" i="8" s="1"/>
  <c r="J372" i="8"/>
  <c r="D372" i="8"/>
  <c r="E372" i="8" s="1"/>
  <c r="J371" i="8"/>
  <c r="D371" i="8"/>
  <c r="E371" i="8" s="1"/>
  <c r="I371" i="8" s="1"/>
  <c r="J370" i="8"/>
  <c r="D370" i="8"/>
  <c r="E370" i="8" s="1"/>
  <c r="J369" i="8"/>
  <c r="D369" i="8"/>
  <c r="E369" i="8" s="1"/>
  <c r="I369" i="8" s="1"/>
  <c r="J368" i="8"/>
  <c r="D368" i="8"/>
  <c r="E368" i="8" s="1"/>
  <c r="J367" i="8"/>
  <c r="D367" i="8"/>
  <c r="E367" i="8" s="1"/>
  <c r="I367" i="8" s="1"/>
  <c r="J366" i="8"/>
  <c r="D366" i="8"/>
  <c r="E366" i="8" s="1"/>
  <c r="J365" i="8"/>
  <c r="D365" i="8"/>
  <c r="E365" i="8" s="1"/>
  <c r="I365" i="8" s="1"/>
  <c r="J364" i="8"/>
  <c r="D364" i="8"/>
  <c r="E364" i="8" s="1"/>
  <c r="J363" i="8"/>
  <c r="D363" i="8"/>
  <c r="E363" i="8" s="1"/>
  <c r="I363" i="8" s="1"/>
  <c r="J362" i="8"/>
  <c r="D362" i="8"/>
  <c r="E362" i="8" s="1"/>
  <c r="J361" i="8"/>
  <c r="D361" i="8"/>
  <c r="E361" i="8" s="1"/>
  <c r="I361" i="8" s="1"/>
  <c r="J360" i="8"/>
  <c r="D360" i="8"/>
  <c r="E360" i="8" s="1"/>
  <c r="J359" i="8"/>
  <c r="D359" i="8"/>
  <c r="E359" i="8" s="1"/>
  <c r="I359" i="8" s="1"/>
  <c r="J358" i="8"/>
  <c r="D358" i="8"/>
  <c r="E358" i="8" s="1"/>
  <c r="J357" i="8"/>
  <c r="D357" i="8"/>
  <c r="E357" i="8" s="1"/>
  <c r="J356" i="8"/>
  <c r="D356" i="8"/>
  <c r="E356" i="8" s="1"/>
  <c r="J355" i="8"/>
  <c r="D355" i="8"/>
  <c r="E355" i="8" s="1"/>
  <c r="J354" i="8"/>
  <c r="D354" i="8"/>
  <c r="E354" i="8" s="1"/>
  <c r="J353" i="8"/>
  <c r="D353" i="8"/>
  <c r="E353" i="8" s="1"/>
  <c r="J352" i="8"/>
  <c r="D352" i="8"/>
  <c r="E352" i="8" s="1"/>
  <c r="J351" i="8"/>
  <c r="D351" i="8"/>
  <c r="E351" i="8" s="1"/>
  <c r="J350" i="8"/>
  <c r="D350" i="8"/>
  <c r="E350" i="8" s="1"/>
  <c r="J349" i="8"/>
  <c r="D349" i="8"/>
  <c r="E349" i="8" s="1"/>
  <c r="J348" i="8"/>
  <c r="D348" i="8"/>
  <c r="E348" i="8" s="1"/>
  <c r="J347" i="8"/>
  <c r="D347" i="8"/>
  <c r="E347" i="8" s="1"/>
  <c r="J346" i="8"/>
  <c r="D346" i="8"/>
  <c r="E346" i="8" s="1"/>
  <c r="J345" i="8"/>
  <c r="D345" i="8"/>
  <c r="E345" i="8" s="1"/>
  <c r="J344" i="8"/>
  <c r="D344" i="8"/>
  <c r="E344" i="8" s="1"/>
  <c r="J343" i="8"/>
  <c r="D343" i="8"/>
  <c r="E343" i="8" s="1"/>
  <c r="J342" i="8"/>
  <c r="D342" i="8"/>
  <c r="E342" i="8" s="1"/>
  <c r="J341" i="8"/>
  <c r="D341" i="8"/>
  <c r="E341" i="8" s="1"/>
  <c r="J340" i="8"/>
  <c r="D340" i="8"/>
  <c r="E340" i="8" s="1"/>
  <c r="J339" i="8"/>
  <c r="D339" i="8"/>
  <c r="E339" i="8" s="1"/>
  <c r="J338" i="8"/>
  <c r="D338" i="8"/>
  <c r="E338" i="8" s="1"/>
  <c r="J337" i="8"/>
  <c r="D337" i="8"/>
  <c r="E337" i="8" s="1"/>
  <c r="J336" i="8"/>
  <c r="D336" i="8"/>
  <c r="E336" i="8" s="1"/>
  <c r="J335" i="8"/>
  <c r="D335" i="8"/>
  <c r="E335" i="8" s="1"/>
  <c r="J334" i="8"/>
  <c r="D334" i="8"/>
  <c r="E334" i="8" s="1"/>
  <c r="J333" i="8"/>
  <c r="D333" i="8"/>
  <c r="E333" i="8" s="1"/>
  <c r="J332" i="8"/>
  <c r="D332" i="8"/>
  <c r="E332" i="8" s="1"/>
  <c r="J331" i="8"/>
  <c r="D331" i="8"/>
  <c r="E331" i="8" s="1"/>
  <c r="J330" i="8"/>
  <c r="D330" i="8"/>
  <c r="E330" i="8" s="1"/>
  <c r="J329" i="8"/>
  <c r="D329" i="8"/>
  <c r="E329" i="8" s="1"/>
  <c r="J328" i="8"/>
  <c r="D328" i="8"/>
  <c r="E328" i="8" s="1"/>
  <c r="J327" i="8"/>
  <c r="D327" i="8"/>
  <c r="E327" i="8" s="1"/>
  <c r="J326" i="8"/>
  <c r="D326" i="8"/>
  <c r="E326" i="8" s="1"/>
  <c r="J325" i="8"/>
  <c r="D325" i="8"/>
  <c r="E325" i="8" s="1"/>
  <c r="J324" i="8"/>
  <c r="D324" i="8"/>
  <c r="E324" i="8" s="1"/>
  <c r="J323" i="8"/>
  <c r="D323" i="8"/>
  <c r="E323" i="8" s="1"/>
  <c r="J322" i="8"/>
  <c r="D322" i="8"/>
  <c r="E322" i="8" s="1"/>
  <c r="J321" i="8"/>
  <c r="D321" i="8"/>
  <c r="E321" i="8" s="1"/>
  <c r="J320" i="8"/>
  <c r="D320" i="8"/>
  <c r="E320" i="8" s="1"/>
  <c r="J319" i="8"/>
  <c r="D319" i="8"/>
  <c r="E319" i="8" s="1"/>
  <c r="J318" i="8"/>
  <c r="D318" i="8"/>
  <c r="E318" i="8" s="1"/>
  <c r="J317" i="8"/>
  <c r="D317" i="8"/>
  <c r="E317" i="8" s="1"/>
  <c r="J316" i="8"/>
  <c r="D316" i="8"/>
  <c r="E316" i="8" s="1"/>
  <c r="J315" i="8"/>
  <c r="D315" i="8"/>
  <c r="E315" i="8" s="1"/>
  <c r="J314" i="8"/>
  <c r="D314" i="8"/>
  <c r="E314" i="8" s="1"/>
  <c r="J313" i="8"/>
  <c r="D313" i="8"/>
  <c r="E313" i="8" s="1"/>
  <c r="J312" i="8"/>
  <c r="D312" i="8"/>
  <c r="E312" i="8" s="1"/>
  <c r="J311" i="8"/>
  <c r="D311" i="8"/>
  <c r="E311" i="8" s="1"/>
  <c r="J310" i="8"/>
  <c r="D310" i="8"/>
  <c r="E310" i="8" s="1"/>
  <c r="J309" i="8"/>
  <c r="D309" i="8"/>
  <c r="E309" i="8" s="1"/>
  <c r="J308" i="8"/>
  <c r="D308" i="8"/>
  <c r="E308" i="8" s="1"/>
  <c r="J307" i="8"/>
  <c r="D307" i="8"/>
  <c r="E307" i="8" s="1"/>
  <c r="J306" i="8"/>
  <c r="D306" i="8"/>
  <c r="E306" i="8" s="1"/>
  <c r="J305" i="8"/>
  <c r="D305" i="8"/>
  <c r="E305" i="8" s="1"/>
  <c r="J304" i="8"/>
  <c r="D304" i="8"/>
  <c r="E304" i="8" s="1"/>
  <c r="J303" i="8"/>
  <c r="D303" i="8"/>
  <c r="E303" i="8" s="1"/>
  <c r="J302" i="8"/>
  <c r="D302" i="8"/>
  <c r="E302" i="8" s="1"/>
  <c r="J301" i="8"/>
  <c r="D301" i="8"/>
  <c r="E301" i="8" s="1"/>
  <c r="J300" i="8"/>
  <c r="D300" i="8"/>
  <c r="E300" i="8" s="1"/>
  <c r="J299" i="8"/>
  <c r="D299" i="8"/>
  <c r="E299" i="8" s="1"/>
  <c r="J298" i="8"/>
  <c r="D298" i="8"/>
  <c r="E298" i="8" s="1"/>
  <c r="J297" i="8"/>
  <c r="D297" i="8"/>
  <c r="E297" i="8" s="1"/>
  <c r="J296" i="8"/>
  <c r="D296" i="8"/>
  <c r="E296" i="8" s="1"/>
  <c r="J295" i="8"/>
  <c r="D295" i="8"/>
  <c r="E295" i="8" s="1"/>
  <c r="J294" i="8"/>
  <c r="D294" i="8"/>
  <c r="E294" i="8" s="1"/>
  <c r="J293" i="8"/>
  <c r="D293" i="8"/>
  <c r="E293" i="8" s="1"/>
  <c r="J292" i="8"/>
  <c r="D292" i="8"/>
  <c r="E292" i="8" s="1"/>
  <c r="J291" i="8"/>
  <c r="D291" i="8"/>
  <c r="E291" i="8" s="1"/>
  <c r="J290" i="8"/>
  <c r="D290" i="8"/>
  <c r="E290" i="8" s="1"/>
  <c r="J289" i="8"/>
  <c r="D289" i="8"/>
  <c r="E289" i="8" s="1"/>
  <c r="J288" i="8"/>
  <c r="D288" i="8"/>
  <c r="E288" i="8" s="1"/>
  <c r="J287" i="8"/>
  <c r="D287" i="8"/>
  <c r="E287" i="8" s="1"/>
  <c r="J286" i="8"/>
  <c r="D286" i="8"/>
  <c r="E286" i="8" s="1"/>
  <c r="J285" i="8"/>
  <c r="D285" i="8"/>
  <c r="E285" i="8" s="1"/>
  <c r="J284" i="8"/>
  <c r="D284" i="8"/>
  <c r="E284" i="8" s="1"/>
  <c r="J283" i="8"/>
  <c r="D283" i="8"/>
  <c r="E283" i="8" s="1"/>
  <c r="J282" i="8"/>
  <c r="D282" i="8"/>
  <c r="E282" i="8" s="1"/>
  <c r="J281" i="8"/>
  <c r="D281" i="8"/>
  <c r="E281" i="8" s="1"/>
  <c r="J280" i="8"/>
  <c r="D280" i="8"/>
  <c r="E280" i="8" s="1"/>
  <c r="J279" i="8"/>
  <c r="D279" i="8"/>
  <c r="E279" i="8" s="1"/>
  <c r="J278" i="8"/>
  <c r="D278" i="8"/>
  <c r="E278" i="8" s="1"/>
  <c r="J277" i="8"/>
  <c r="D277" i="8"/>
  <c r="E277" i="8" s="1"/>
  <c r="J276" i="8"/>
  <c r="D276" i="8"/>
  <c r="E276" i="8" s="1"/>
  <c r="H276" i="8" s="1"/>
  <c r="J275" i="8"/>
  <c r="D275" i="8"/>
  <c r="E275" i="8" s="1"/>
  <c r="I275" i="8" s="1"/>
  <c r="J274" i="8"/>
  <c r="D274" i="8"/>
  <c r="E274" i="8" s="1"/>
  <c r="H274" i="8" s="1"/>
  <c r="J273" i="8"/>
  <c r="D273" i="8"/>
  <c r="E273" i="8" s="1"/>
  <c r="J272" i="8"/>
  <c r="D272" i="8"/>
  <c r="E272" i="8" s="1"/>
  <c r="H272" i="8" s="1"/>
  <c r="J271" i="8"/>
  <c r="D271" i="8"/>
  <c r="E271" i="8" s="1"/>
  <c r="I271" i="8" s="1"/>
  <c r="J270" i="8"/>
  <c r="D270" i="8"/>
  <c r="E270" i="8" s="1"/>
  <c r="H270" i="8" s="1"/>
  <c r="J269" i="8"/>
  <c r="D269" i="8"/>
  <c r="E269" i="8" s="1"/>
  <c r="J268" i="8"/>
  <c r="D268" i="8"/>
  <c r="E268" i="8" s="1"/>
  <c r="H268" i="8" s="1"/>
  <c r="J267" i="8"/>
  <c r="D267" i="8"/>
  <c r="E267" i="8" s="1"/>
  <c r="I267" i="8" s="1"/>
  <c r="J266" i="8"/>
  <c r="D266" i="8"/>
  <c r="E266" i="8" s="1"/>
  <c r="H266" i="8" s="1"/>
  <c r="J265" i="8"/>
  <c r="D265" i="8"/>
  <c r="E265" i="8" s="1"/>
  <c r="J264" i="8"/>
  <c r="D264" i="8"/>
  <c r="E264" i="8" s="1"/>
  <c r="H264" i="8" s="1"/>
  <c r="J263" i="8"/>
  <c r="D263" i="8"/>
  <c r="E263" i="8" s="1"/>
  <c r="I263" i="8" s="1"/>
  <c r="J262" i="8"/>
  <c r="D262" i="8"/>
  <c r="E262" i="8" s="1"/>
  <c r="H262" i="8" s="1"/>
  <c r="J261" i="8"/>
  <c r="D261" i="8"/>
  <c r="E261" i="8" s="1"/>
  <c r="J260" i="8"/>
  <c r="D260" i="8"/>
  <c r="E260" i="8" s="1"/>
  <c r="H260" i="8" s="1"/>
  <c r="J259" i="8"/>
  <c r="D259" i="8"/>
  <c r="E259" i="8" s="1"/>
  <c r="I259" i="8" s="1"/>
  <c r="J258" i="8"/>
  <c r="D258" i="8"/>
  <c r="E258" i="8" s="1"/>
  <c r="H258" i="8" s="1"/>
  <c r="J257" i="8"/>
  <c r="D257" i="8"/>
  <c r="E257" i="8" s="1"/>
  <c r="J256" i="8"/>
  <c r="D256" i="8"/>
  <c r="E256" i="8" s="1"/>
  <c r="H256" i="8" s="1"/>
  <c r="J255" i="8"/>
  <c r="D255" i="8"/>
  <c r="E255" i="8" s="1"/>
  <c r="I255" i="8" s="1"/>
  <c r="J254" i="8"/>
  <c r="D254" i="8"/>
  <c r="E254" i="8" s="1"/>
  <c r="H254" i="8" s="1"/>
  <c r="J253" i="8"/>
  <c r="D253" i="8"/>
  <c r="E253" i="8" s="1"/>
  <c r="J252" i="8"/>
  <c r="D252" i="8"/>
  <c r="E252" i="8" s="1"/>
  <c r="H252" i="8" s="1"/>
  <c r="J251" i="8"/>
  <c r="D251" i="8"/>
  <c r="E251" i="8" s="1"/>
  <c r="I251" i="8" s="1"/>
  <c r="J250" i="8"/>
  <c r="D250" i="8"/>
  <c r="E250" i="8" s="1"/>
  <c r="H250" i="8" s="1"/>
  <c r="J249" i="8"/>
  <c r="D249" i="8"/>
  <c r="E249" i="8" s="1"/>
  <c r="J248" i="8"/>
  <c r="D248" i="8"/>
  <c r="E248" i="8" s="1"/>
  <c r="H248" i="8" s="1"/>
  <c r="J247" i="8"/>
  <c r="D247" i="8"/>
  <c r="E247" i="8" s="1"/>
  <c r="I247" i="8" s="1"/>
  <c r="J246" i="8"/>
  <c r="D246" i="8"/>
  <c r="E246" i="8" s="1"/>
  <c r="H246" i="8" s="1"/>
  <c r="J245" i="8"/>
  <c r="D245" i="8"/>
  <c r="E245" i="8" s="1"/>
  <c r="J244" i="8"/>
  <c r="D244" i="8"/>
  <c r="E244" i="8" s="1"/>
  <c r="H244" i="8" s="1"/>
  <c r="J243" i="8"/>
  <c r="D243" i="8"/>
  <c r="E243" i="8" s="1"/>
  <c r="I243" i="8" s="1"/>
  <c r="J242" i="8"/>
  <c r="D242" i="8"/>
  <c r="E242" i="8" s="1"/>
  <c r="H242" i="8" s="1"/>
  <c r="J241" i="8"/>
  <c r="D241" i="8"/>
  <c r="E241" i="8" s="1"/>
  <c r="J240" i="8"/>
  <c r="D240" i="8"/>
  <c r="E240" i="8" s="1"/>
  <c r="H240" i="8" s="1"/>
  <c r="J239" i="8"/>
  <c r="D239" i="8"/>
  <c r="E239" i="8" s="1"/>
  <c r="I239" i="8" s="1"/>
  <c r="J238" i="8"/>
  <c r="D238" i="8"/>
  <c r="E238" i="8" s="1"/>
  <c r="H238" i="8" s="1"/>
  <c r="J237" i="8"/>
  <c r="D237" i="8"/>
  <c r="E237" i="8" s="1"/>
  <c r="J236" i="8"/>
  <c r="D236" i="8"/>
  <c r="E236" i="8" s="1"/>
  <c r="H236" i="8" s="1"/>
  <c r="J235" i="8"/>
  <c r="D235" i="8"/>
  <c r="E235" i="8" s="1"/>
  <c r="I235" i="8" s="1"/>
  <c r="J234" i="8"/>
  <c r="D234" i="8"/>
  <c r="E234" i="8" s="1"/>
  <c r="H234" i="8" s="1"/>
  <c r="J233" i="8"/>
  <c r="D233" i="8"/>
  <c r="E233" i="8" s="1"/>
  <c r="J232" i="8"/>
  <c r="D232" i="8"/>
  <c r="E232" i="8" s="1"/>
  <c r="H232" i="8" s="1"/>
  <c r="J231" i="8"/>
  <c r="D231" i="8"/>
  <c r="E231" i="8" s="1"/>
  <c r="I231" i="8" s="1"/>
  <c r="J230" i="8"/>
  <c r="D230" i="8"/>
  <c r="E230" i="8" s="1"/>
  <c r="H230" i="8" s="1"/>
  <c r="J229" i="8"/>
  <c r="D229" i="8"/>
  <c r="E229" i="8" s="1"/>
  <c r="J228" i="8"/>
  <c r="D228" i="8"/>
  <c r="E228" i="8" s="1"/>
  <c r="H228" i="8" s="1"/>
  <c r="J227" i="8"/>
  <c r="D227" i="8"/>
  <c r="E227" i="8" s="1"/>
  <c r="I227" i="8" s="1"/>
  <c r="J226" i="8"/>
  <c r="D226" i="8"/>
  <c r="E226" i="8" s="1"/>
  <c r="H226" i="8" s="1"/>
  <c r="J225" i="8"/>
  <c r="D225" i="8"/>
  <c r="E225" i="8" s="1"/>
  <c r="J224" i="8"/>
  <c r="D224" i="8"/>
  <c r="E224" i="8" s="1"/>
  <c r="H224" i="8" s="1"/>
  <c r="J223" i="8"/>
  <c r="D223" i="8"/>
  <c r="E223" i="8" s="1"/>
  <c r="I223" i="8" s="1"/>
  <c r="J222" i="8"/>
  <c r="D222" i="8"/>
  <c r="E222" i="8" s="1"/>
  <c r="H222" i="8" s="1"/>
  <c r="J221" i="8"/>
  <c r="D221" i="8"/>
  <c r="E221" i="8" s="1"/>
  <c r="J220" i="8"/>
  <c r="D220" i="8"/>
  <c r="E220" i="8" s="1"/>
  <c r="H220" i="8" s="1"/>
  <c r="J219" i="8"/>
  <c r="D219" i="8"/>
  <c r="E219" i="8" s="1"/>
  <c r="I219" i="8" s="1"/>
  <c r="J218" i="8"/>
  <c r="D218" i="8"/>
  <c r="E218" i="8" s="1"/>
  <c r="H218" i="8" s="1"/>
  <c r="J217" i="8"/>
  <c r="D217" i="8"/>
  <c r="E217" i="8" s="1"/>
  <c r="J216" i="8"/>
  <c r="D216" i="8"/>
  <c r="E216" i="8" s="1"/>
  <c r="H216" i="8" s="1"/>
  <c r="J215" i="8"/>
  <c r="D215" i="8"/>
  <c r="E215" i="8" s="1"/>
  <c r="I215" i="8" s="1"/>
  <c r="J214" i="8"/>
  <c r="D214" i="8"/>
  <c r="E214" i="8" s="1"/>
  <c r="H214" i="8" s="1"/>
  <c r="J213" i="8"/>
  <c r="D213" i="8"/>
  <c r="E213" i="8" s="1"/>
  <c r="I213" i="8" s="1"/>
  <c r="J212" i="8"/>
  <c r="D212" i="8"/>
  <c r="E212" i="8" s="1"/>
  <c r="H212" i="8" s="1"/>
  <c r="J211" i="8"/>
  <c r="D211" i="8"/>
  <c r="E211" i="8" s="1"/>
  <c r="J210" i="8"/>
  <c r="D210" i="8"/>
  <c r="E210" i="8" s="1"/>
  <c r="J209" i="8"/>
  <c r="D209" i="8"/>
  <c r="E209" i="8" s="1"/>
  <c r="J208" i="8"/>
  <c r="D208" i="8"/>
  <c r="E208" i="8" s="1"/>
  <c r="H208" i="8" s="1"/>
  <c r="J207" i="8"/>
  <c r="D207" i="8"/>
  <c r="E207" i="8" s="1"/>
  <c r="I207" i="8" s="1"/>
  <c r="J206" i="8"/>
  <c r="D206" i="8"/>
  <c r="E206" i="8" s="1"/>
  <c r="H206" i="8" s="1"/>
  <c r="J205" i="8"/>
  <c r="D205" i="8"/>
  <c r="E205" i="8" s="1"/>
  <c r="I205" i="8" s="1"/>
  <c r="J204" i="8"/>
  <c r="D204" i="8"/>
  <c r="E204" i="8" s="1"/>
  <c r="H204" i="8" s="1"/>
  <c r="J203" i="8"/>
  <c r="D203" i="8"/>
  <c r="E203" i="8" s="1"/>
  <c r="J202" i="8"/>
  <c r="D202" i="8"/>
  <c r="E202" i="8" s="1"/>
  <c r="J201" i="8"/>
  <c r="D201" i="8"/>
  <c r="E201" i="8" s="1"/>
  <c r="J200" i="8"/>
  <c r="D200" i="8"/>
  <c r="E200" i="8" s="1"/>
  <c r="H200" i="8" s="1"/>
  <c r="J199" i="8"/>
  <c r="D199" i="8"/>
  <c r="E199" i="8" s="1"/>
  <c r="I199" i="8" s="1"/>
  <c r="J198" i="8"/>
  <c r="D198" i="8"/>
  <c r="E198" i="8" s="1"/>
  <c r="H198" i="8" s="1"/>
  <c r="J197" i="8"/>
  <c r="D197" i="8"/>
  <c r="E197" i="8" s="1"/>
  <c r="I197" i="8" s="1"/>
  <c r="J196" i="8"/>
  <c r="D196" i="8"/>
  <c r="E196" i="8" s="1"/>
  <c r="H196" i="8" s="1"/>
  <c r="J195" i="8"/>
  <c r="D195" i="8"/>
  <c r="E195" i="8" s="1"/>
  <c r="J194" i="8"/>
  <c r="D194" i="8"/>
  <c r="E194" i="8" s="1"/>
  <c r="J193" i="8"/>
  <c r="D193" i="8"/>
  <c r="E193" i="8" s="1"/>
  <c r="I193" i="8" s="1"/>
  <c r="J192" i="8"/>
  <c r="D192" i="8"/>
  <c r="E192" i="8" s="1"/>
  <c r="H192" i="8" s="1"/>
  <c r="J191" i="8"/>
  <c r="D191" i="8"/>
  <c r="E191" i="8" s="1"/>
  <c r="J190" i="8"/>
  <c r="D190" i="8"/>
  <c r="E190" i="8" s="1"/>
  <c r="J189" i="8"/>
  <c r="D189" i="8"/>
  <c r="E189" i="8" s="1"/>
  <c r="I189" i="8" s="1"/>
  <c r="J188" i="8"/>
  <c r="D188" i="8"/>
  <c r="E188" i="8" s="1"/>
  <c r="H188" i="8" s="1"/>
  <c r="J187" i="8"/>
  <c r="D187" i="8"/>
  <c r="E187" i="8" s="1"/>
  <c r="J186" i="8"/>
  <c r="D186" i="8"/>
  <c r="E186" i="8" s="1"/>
  <c r="J185" i="8"/>
  <c r="D185" i="8"/>
  <c r="E185" i="8" s="1"/>
  <c r="I185" i="8" s="1"/>
  <c r="J184" i="8"/>
  <c r="D184" i="8"/>
  <c r="E184" i="8" s="1"/>
  <c r="H184" i="8" s="1"/>
  <c r="J183" i="8"/>
  <c r="D183" i="8"/>
  <c r="E183" i="8" s="1"/>
  <c r="J182" i="8"/>
  <c r="D182" i="8"/>
  <c r="E182" i="8" s="1"/>
  <c r="I182" i="8" s="1"/>
  <c r="J181" i="8"/>
  <c r="D181" i="8"/>
  <c r="E181" i="8" s="1"/>
  <c r="J180" i="8"/>
  <c r="D180" i="8"/>
  <c r="E180" i="8" s="1"/>
  <c r="J179" i="8"/>
  <c r="D179" i="8"/>
  <c r="E179" i="8" s="1"/>
  <c r="J178" i="8"/>
  <c r="D178" i="8"/>
  <c r="E178" i="8" s="1"/>
  <c r="I178" i="8" s="1"/>
  <c r="J177" i="8"/>
  <c r="D177" i="8"/>
  <c r="E177" i="8" s="1"/>
  <c r="J176" i="8"/>
  <c r="D176" i="8"/>
  <c r="E176" i="8" s="1"/>
  <c r="I176" i="8" s="1"/>
  <c r="J175" i="8"/>
  <c r="D175" i="8"/>
  <c r="E175" i="8" s="1"/>
  <c r="J174" i="8"/>
  <c r="D174" i="8"/>
  <c r="E174" i="8" s="1"/>
  <c r="I174" i="8" s="1"/>
  <c r="J173" i="8"/>
  <c r="D173" i="8"/>
  <c r="E173" i="8" s="1"/>
  <c r="J172" i="8"/>
  <c r="D172" i="8"/>
  <c r="E172" i="8" s="1"/>
  <c r="J171" i="8"/>
  <c r="D171" i="8"/>
  <c r="E171" i="8" s="1"/>
  <c r="J170" i="8"/>
  <c r="D170" i="8"/>
  <c r="E170" i="8" s="1"/>
  <c r="H170" i="8" s="1"/>
  <c r="J169" i="8"/>
  <c r="D169" i="8"/>
  <c r="E169" i="8" s="1"/>
  <c r="I169" i="8" s="1"/>
  <c r="J168" i="8"/>
  <c r="D168" i="8"/>
  <c r="E168" i="8" s="1"/>
  <c r="H168" i="8" s="1"/>
  <c r="J167" i="8"/>
  <c r="D167" i="8"/>
  <c r="E167" i="8" s="1"/>
  <c r="J166" i="8"/>
  <c r="D166" i="8"/>
  <c r="E166" i="8" s="1"/>
  <c r="I166" i="8" s="1"/>
  <c r="J165" i="8"/>
  <c r="D165" i="8"/>
  <c r="E165" i="8" s="1"/>
  <c r="J164" i="8"/>
  <c r="D164" i="8"/>
  <c r="E164" i="8" s="1"/>
  <c r="J163" i="8"/>
  <c r="D163" i="8"/>
  <c r="E163" i="8" s="1"/>
  <c r="J162" i="8"/>
  <c r="D162" i="8"/>
  <c r="E162" i="8" s="1"/>
  <c r="I162" i="8" s="1"/>
  <c r="J161" i="8"/>
  <c r="D161" i="8"/>
  <c r="E161" i="8" s="1"/>
  <c r="J160" i="8"/>
  <c r="D160" i="8"/>
  <c r="E160" i="8" s="1"/>
  <c r="I160" i="8" s="1"/>
  <c r="J159" i="8"/>
  <c r="D159" i="8"/>
  <c r="E159" i="8" s="1"/>
  <c r="J158" i="8"/>
  <c r="D158" i="8"/>
  <c r="E158" i="8" s="1"/>
  <c r="I158" i="8" s="1"/>
  <c r="J157" i="8"/>
  <c r="D157" i="8"/>
  <c r="E157" i="8" s="1"/>
  <c r="J156" i="8"/>
  <c r="D156" i="8"/>
  <c r="E156" i="8" s="1"/>
  <c r="J155" i="8"/>
  <c r="D155" i="8"/>
  <c r="E155" i="8" s="1"/>
  <c r="J154" i="8"/>
  <c r="D154" i="8"/>
  <c r="E154" i="8" s="1"/>
  <c r="H154" i="8" s="1"/>
  <c r="J153" i="8"/>
  <c r="D153" i="8"/>
  <c r="E153" i="8" s="1"/>
  <c r="I153" i="8" s="1"/>
  <c r="J152" i="8"/>
  <c r="D152" i="8"/>
  <c r="E152" i="8" s="1"/>
  <c r="H152" i="8" s="1"/>
  <c r="J151" i="8"/>
  <c r="D151" i="8"/>
  <c r="E151" i="8" s="1"/>
  <c r="J150" i="8"/>
  <c r="D150" i="8"/>
  <c r="E150" i="8" s="1"/>
  <c r="I150" i="8" s="1"/>
  <c r="J149" i="8"/>
  <c r="D149" i="8"/>
  <c r="E149" i="8" s="1"/>
  <c r="J148" i="8"/>
  <c r="D148" i="8"/>
  <c r="E148" i="8" s="1"/>
  <c r="J147" i="8"/>
  <c r="D147" i="8"/>
  <c r="E147" i="8" s="1"/>
  <c r="J146" i="8"/>
  <c r="D146" i="8"/>
  <c r="E146" i="8" s="1"/>
  <c r="I146" i="8" s="1"/>
  <c r="J145" i="8"/>
  <c r="D145" i="8"/>
  <c r="E145" i="8" s="1"/>
  <c r="J144" i="8"/>
  <c r="D144" i="8"/>
  <c r="E144" i="8" s="1"/>
  <c r="I144" i="8" s="1"/>
  <c r="J143" i="8"/>
  <c r="D143" i="8"/>
  <c r="E143" i="8" s="1"/>
  <c r="J142" i="8"/>
  <c r="D142" i="8"/>
  <c r="E142" i="8" s="1"/>
  <c r="I142" i="8" s="1"/>
  <c r="J141" i="8"/>
  <c r="D141" i="8"/>
  <c r="E141" i="8" s="1"/>
  <c r="J140" i="8"/>
  <c r="D140" i="8"/>
  <c r="E140" i="8" s="1"/>
  <c r="J139" i="8"/>
  <c r="D139" i="8"/>
  <c r="E139" i="8" s="1"/>
  <c r="J138" i="8"/>
  <c r="D138" i="8"/>
  <c r="E138" i="8" s="1"/>
  <c r="H138" i="8" s="1"/>
  <c r="J137" i="8"/>
  <c r="D137" i="8"/>
  <c r="E137" i="8" s="1"/>
  <c r="I137" i="8" s="1"/>
  <c r="J136" i="8"/>
  <c r="D136" i="8"/>
  <c r="E136" i="8" s="1"/>
  <c r="H136" i="8" s="1"/>
  <c r="J135" i="8"/>
  <c r="D135" i="8"/>
  <c r="E135" i="8" s="1"/>
  <c r="J134" i="8"/>
  <c r="D134" i="8"/>
  <c r="E134" i="8" s="1"/>
  <c r="I134" i="8" s="1"/>
  <c r="J133" i="8"/>
  <c r="D133" i="8"/>
  <c r="E133" i="8" s="1"/>
  <c r="J132" i="8"/>
  <c r="D132" i="8"/>
  <c r="E132" i="8" s="1"/>
  <c r="J131" i="8"/>
  <c r="D131" i="8"/>
  <c r="E131" i="8" s="1"/>
  <c r="J130" i="8"/>
  <c r="D130" i="8"/>
  <c r="E130" i="8" s="1"/>
  <c r="I130" i="8" s="1"/>
  <c r="J129" i="8"/>
  <c r="D129" i="8"/>
  <c r="E129" i="8" s="1"/>
  <c r="J128" i="8"/>
  <c r="D128" i="8"/>
  <c r="E128" i="8" s="1"/>
  <c r="I128" i="8" s="1"/>
  <c r="J127" i="8"/>
  <c r="D127" i="8"/>
  <c r="E127" i="8" s="1"/>
  <c r="J126" i="8"/>
  <c r="D126" i="8"/>
  <c r="E126" i="8" s="1"/>
  <c r="I126" i="8" s="1"/>
  <c r="J125" i="8"/>
  <c r="D125" i="8"/>
  <c r="E125" i="8" s="1"/>
  <c r="J124" i="8"/>
  <c r="D124" i="8"/>
  <c r="E124" i="8" s="1"/>
  <c r="J123" i="8"/>
  <c r="D123" i="8"/>
  <c r="E123" i="8" s="1"/>
  <c r="J122" i="8"/>
  <c r="D122" i="8"/>
  <c r="E122" i="8" s="1"/>
  <c r="I122" i="8" s="1"/>
  <c r="J121" i="8"/>
  <c r="D121" i="8"/>
  <c r="E121" i="8" s="1"/>
  <c r="J120" i="8"/>
  <c r="D120" i="8"/>
  <c r="E120" i="8" s="1"/>
  <c r="I120" i="8" s="1"/>
  <c r="J119" i="8"/>
  <c r="D119" i="8"/>
  <c r="E119" i="8" s="1"/>
  <c r="J118" i="8"/>
  <c r="D118" i="8"/>
  <c r="E118" i="8" s="1"/>
  <c r="I118" i="8" s="1"/>
  <c r="J117" i="8"/>
  <c r="D117" i="8"/>
  <c r="E117" i="8" s="1"/>
  <c r="J116" i="8"/>
  <c r="D116" i="8"/>
  <c r="E116" i="8" s="1"/>
  <c r="J115" i="8"/>
  <c r="D115" i="8"/>
  <c r="E115" i="8" s="1"/>
  <c r="J114" i="8"/>
  <c r="D114" i="8"/>
  <c r="E114" i="8" s="1"/>
  <c r="I114" i="8" s="1"/>
  <c r="J113" i="8"/>
  <c r="D113" i="8"/>
  <c r="E113" i="8" s="1"/>
  <c r="J112" i="8"/>
  <c r="D112" i="8"/>
  <c r="E112" i="8" s="1"/>
  <c r="I112" i="8" s="1"/>
  <c r="J111" i="8"/>
  <c r="D111" i="8"/>
  <c r="E111" i="8" s="1"/>
  <c r="J110" i="8"/>
  <c r="D110" i="8"/>
  <c r="E110" i="8" s="1"/>
  <c r="J109" i="8"/>
  <c r="D109" i="8"/>
  <c r="E109" i="8" s="1"/>
  <c r="H109" i="8" s="1"/>
  <c r="J108" i="8"/>
  <c r="D108" i="8"/>
  <c r="E108" i="8" s="1"/>
  <c r="J107" i="8"/>
  <c r="D107" i="8"/>
  <c r="E107" i="8" s="1"/>
  <c r="H107" i="8" s="1"/>
  <c r="J106" i="8"/>
  <c r="D106" i="8"/>
  <c r="E106" i="8" s="1"/>
  <c r="J105" i="8"/>
  <c r="D105" i="8"/>
  <c r="E105" i="8" s="1"/>
  <c r="H105" i="8" s="1"/>
  <c r="J104" i="8"/>
  <c r="D104" i="8"/>
  <c r="E104" i="8" s="1"/>
  <c r="J103" i="8"/>
  <c r="D103" i="8"/>
  <c r="E103" i="8" s="1"/>
  <c r="H103" i="8" s="1"/>
  <c r="J102" i="8"/>
  <c r="D102" i="8"/>
  <c r="E102" i="8" s="1"/>
  <c r="J101" i="8"/>
  <c r="D101" i="8"/>
  <c r="E101" i="8" s="1"/>
  <c r="H101" i="8" s="1"/>
  <c r="J100" i="8"/>
  <c r="D100" i="8"/>
  <c r="E100" i="8" s="1"/>
  <c r="J99" i="8"/>
  <c r="D99" i="8"/>
  <c r="E99" i="8" s="1"/>
  <c r="H99" i="8" s="1"/>
  <c r="J98" i="8"/>
  <c r="D98" i="8"/>
  <c r="E98" i="8" s="1"/>
  <c r="J97" i="8"/>
  <c r="D97" i="8"/>
  <c r="E97" i="8" s="1"/>
  <c r="H97" i="8" s="1"/>
  <c r="J96" i="8"/>
  <c r="D96" i="8"/>
  <c r="E96" i="8" s="1"/>
  <c r="J95" i="8"/>
  <c r="D95" i="8"/>
  <c r="E95" i="8" s="1"/>
  <c r="H95" i="8" s="1"/>
  <c r="J94" i="8"/>
  <c r="D94" i="8"/>
  <c r="E94" i="8" s="1"/>
  <c r="J93" i="8"/>
  <c r="D93" i="8"/>
  <c r="E93" i="8" s="1"/>
  <c r="H93" i="8" s="1"/>
  <c r="J92" i="8"/>
  <c r="D92" i="8"/>
  <c r="E92" i="8" s="1"/>
  <c r="J91" i="8"/>
  <c r="D91" i="8"/>
  <c r="E91" i="8" s="1"/>
  <c r="H91" i="8" s="1"/>
  <c r="J90" i="8"/>
  <c r="D90" i="8"/>
  <c r="E90" i="8" s="1"/>
  <c r="J89" i="8"/>
  <c r="D89" i="8"/>
  <c r="E89" i="8" s="1"/>
  <c r="H89" i="8" s="1"/>
  <c r="J88" i="8"/>
  <c r="D88" i="8"/>
  <c r="E88" i="8" s="1"/>
  <c r="J87" i="8"/>
  <c r="D87" i="8"/>
  <c r="E87" i="8" s="1"/>
  <c r="H87" i="8" s="1"/>
  <c r="J86" i="8"/>
  <c r="D86" i="8"/>
  <c r="E86" i="8" s="1"/>
  <c r="J85" i="8"/>
  <c r="D85" i="8"/>
  <c r="E85" i="8" s="1"/>
  <c r="H85" i="8" s="1"/>
  <c r="J84" i="8"/>
  <c r="D84" i="8"/>
  <c r="E84" i="8" s="1"/>
  <c r="J83" i="8"/>
  <c r="D83" i="8"/>
  <c r="E83" i="8" s="1"/>
  <c r="H83" i="8" s="1"/>
  <c r="J82" i="8"/>
  <c r="D82" i="8"/>
  <c r="E82" i="8" s="1"/>
  <c r="J81" i="8"/>
  <c r="D81" i="8"/>
  <c r="E81" i="8" s="1"/>
  <c r="H81" i="8" s="1"/>
  <c r="J80" i="8"/>
  <c r="D80" i="8"/>
  <c r="E80" i="8" s="1"/>
  <c r="J79" i="8"/>
  <c r="D79" i="8"/>
  <c r="E79" i="8" s="1"/>
  <c r="H79" i="8" s="1"/>
  <c r="J78" i="8"/>
  <c r="D78" i="8"/>
  <c r="E78" i="8" s="1"/>
  <c r="J77" i="8"/>
  <c r="D77" i="8"/>
  <c r="E77" i="8" s="1"/>
  <c r="H77" i="8" s="1"/>
  <c r="J76" i="8"/>
  <c r="D76" i="8"/>
  <c r="E76" i="8" s="1"/>
  <c r="J75" i="8"/>
  <c r="D75" i="8"/>
  <c r="E75" i="8" s="1"/>
  <c r="H75" i="8" s="1"/>
  <c r="J74" i="8"/>
  <c r="D74" i="8"/>
  <c r="E74" i="8" s="1"/>
  <c r="J73" i="8"/>
  <c r="D73" i="8"/>
  <c r="E73" i="8" s="1"/>
  <c r="H73" i="8" s="1"/>
  <c r="J72" i="8"/>
  <c r="D72" i="8"/>
  <c r="E72" i="8" s="1"/>
  <c r="J71" i="8"/>
  <c r="D71" i="8"/>
  <c r="E71" i="8" s="1"/>
  <c r="H71" i="8" s="1"/>
  <c r="J70" i="8"/>
  <c r="D70" i="8"/>
  <c r="E70" i="8" s="1"/>
  <c r="J69" i="8"/>
  <c r="D69" i="8"/>
  <c r="E69" i="8" s="1"/>
  <c r="H69" i="8" s="1"/>
  <c r="J68" i="8"/>
  <c r="D68" i="8"/>
  <c r="E68" i="8" s="1"/>
  <c r="J67" i="8"/>
  <c r="D67" i="8"/>
  <c r="E67" i="8" s="1"/>
  <c r="H67" i="8" s="1"/>
  <c r="J66" i="8"/>
  <c r="D66" i="8"/>
  <c r="E66" i="8" s="1"/>
  <c r="I66" i="8" s="1"/>
  <c r="J65" i="8"/>
  <c r="D65" i="8"/>
  <c r="E65" i="8" s="1"/>
  <c r="H65" i="8" s="1"/>
  <c r="J64" i="8"/>
  <c r="D64" i="8"/>
  <c r="E64" i="8" s="1"/>
  <c r="J63" i="8"/>
  <c r="D63" i="8"/>
  <c r="E63" i="8" s="1"/>
  <c r="H63" i="8" s="1"/>
  <c r="J62" i="8"/>
  <c r="D62" i="8"/>
  <c r="E62" i="8" s="1"/>
  <c r="J61" i="8"/>
  <c r="D61" i="8"/>
  <c r="E61" i="8" s="1"/>
  <c r="H61" i="8" s="1"/>
  <c r="J60" i="8"/>
  <c r="D60" i="8"/>
  <c r="E60" i="8" s="1"/>
  <c r="J59" i="8"/>
  <c r="D59" i="8"/>
  <c r="E59" i="8" s="1"/>
  <c r="H59" i="8" s="1"/>
  <c r="J58" i="8"/>
  <c r="D58" i="8"/>
  <c r="E58" i="8" s="1"/>
  <c r="I58" i="8" s="1"/>
  <c r="J57" i="8"/>
  <c r="D57" i="8"/>
  <c r="E57" i="8" s="1"/>
  <c r="H57" i="8" s="1"/>
  <c r="J56" i="8"/>
  <c r="D56" i="8"/>
  <c r="E56" i="8" s="1"/>
  <c r="J55" i="8"/>
  <c r="D55" i="8"/>
  <c r="E55" i="8" s="1"/>
  <c r="H55" i="8" s="1"/>
  <c r="J54" i="8"/>
  <c r="D54" i="8"/>
  <c r="E54" i="8" s="1"/>
  <c r="J53" i="8"/>
  <c r="D53" i="8"/>
  <c r="E53" i="8" s="1"/>
  <c r="H53" i="8" s="1"/>
  <c r="J52" i="8"/>
  <c r="D52" i="8"/>
  <c r="E52" i="8" s="1"/>
  <c r="I52" i="8" s="1"/>
  <c r="J51" i="8"/>
  <c r="D51" i="8"/>
  <c r="E51" i="8" s="1"/>
  <c r="H51" i="8" s="1"/>
  <c r="J50" i="8"/>
  <c r="D50" i="8"/>
  <c r="E50" i="8" s="1"/>
  <c r="I50" i="8" s="1"/>
  <c r="J49" i="8"/>
  <c r="D49" i="8"/>
  <c r="E49" i="8" s="1"/>
  <c r="H49" i="8" s="1"/>
  <c r="J48" i="8"/>
  <c r="D48" i="8"/>
  <c r="E48" i="8" s="1"/>
  <c r="J47" i="8"/>
  <c r="D47" i="8"/>
  <c r="E47" i="8" s="1"/>
  <c r="H47" i="8" s="1"/>
  <c r="J46" i="8"/>
  <c r="D46" i="8"/>
  <c r="E46" i="8" s="1"/>
  <c r="J45" i="8"/>
  <c r="D45" i="8"/>
  <c r="E45" i="8" s="1"/>
  <c r="H45" i="8" s="1"/>
  <c r="J44" i="8"/>
  <c r="D44" i="8"/>
  <c r="E44" i="8" s="1"/>
  <c r="J43" i="8"/>
  <c r="D43" i="8"/>
  <c r="E43" i="8" s="1"/>
  <c r="H43" i="8" s="1"/>
  <c r="J42" i="8"/>
  <c r="D42" i="8"/>
  <c r="E42" i="8" s="1"/>
  <c r="I42" i="8" s="1"/>
  <c r="J41" i="8"/>
  <c r="D41" i="8"/>
  <c r="E41" i="8" s="1"/>
  <c r="H41" i="8" s="1"/>
  <c r="J40" i="8"/>
  <c r="D40" i="8"/>
  <c r="E40" i="8" s="1"/>
  <c r="J39" i="8"/>
  <c r="D39" i="8"/>
  <c r="E39" i="8" s="1"/>
  <c r="H39" i="8" s="1"/>
  <c r="J38" i="8"/>
  <c r="D38" i="8"/>
  <c r="E38" i="8" s="1"/>
  <c r="J37" i="8"/>
  <c r="D37" i="8"/>
  <c r="E37" i="8" s="1"/>
  <c r="H37" i="8" s="1"/>
  <c r="J36" i="8"/>
  <c r="D36" i="8"/>
  <c r="E36" i="8" s="1"/>
  <c r="I36" i="8" s="1"/>
  <c r="J35" i="8"/>
  <c r="D35" i="8"/>
  <c r="E35" i="8" s="1"/>
  <c r="H35" i="8" s="1"/>
  <c r="J34" i="8"/>
  <c r="D34" i="8"/>
  <c r="E34" i="8" s="1"/>
  <c r="I34" i="8" s="1"/>
  <c r="J33" i="8"/>
  <c r="D33" i="8"/>
  <c r="E33" i="8" s="1"/>
  <c r="H33" i="8" s="1"/>
  <c r="J32" i="8"/>
  <c r="D32" i="8"/>
  <c r="E32" i="8" s="1"/>
  <c r="J31" i="8"/>
  <c r="D31" i="8"/>
  <c r="E31" i="8" s="1"/>
  <c r="H31" i="8" s="1"/>
  <c r="J30" i="8"/>
  <c r="D30" i="8"/>
  <c r="E30" i="8" s="1"/>
  <c r="J29" i="8"/>
  <c r="D29" i="8"/>
  <c r="E29" i="8" s="1"/>
  <c r="H29" i="8" s="1"/>
  <c r="J28" i="8"/>
  <c r="D28" i="8"/>
  <c r="E28" i="8" s="1"/>
  <c r="J27" i="8"/>
  <c r="D27" i="8"/>
  <c r="E27" i="8" s="1"/>
  <c r="H27" i="8" s="1"/>
  <c r="J26" i="8"/>
  <c r="D26" i="8"/>
  <c r="E26" i="8" s="1"/>
  <c r="I26" i="8" s="1"/>
  <c r="J25" i="8"/>
  <c r="D25" i="8"/>
  <c r="E25" i="8" s="1"/>
  <c r="I25" i="8" s="1"/>
  <c r="J24" i="8"/>
  <c r="D24" i="8"/>
  <c r="E24" i="8" s="1"/>
  <c r="J23" i="8"/>
  <c r="D23" i="8"/>
  <c r="E23" i="8" s="1"/>
  <c r="I23" i="8" s="1"/>
  <c r="J22" i="8"/>
  <c r="D22" i="8"/>
  <c r="E22" i="8" s="1"/>
  <c r="J21" i="8"/>
  <c r="D21" i="8"/>
  <c r="E21" i="8" s="1"/>
  <c r="I21" i="8" s="1"/>
  <c r="J20" i="8"/>
  <c r="D20" i="8"/>
  <c r="E20" i="8" s="1"/>
  <c r="J19" i="8"/>
  <c r="D19" i="8"/>
  <c r="E19" i="8" s="1"/>
  <c r="H19" i="8" s="1"/>
  <c r="J18" i="8"/>
  <c r="D18" i="8"/>
  <c r="E18" i="8" s="1"/>
  <c r="J17" i="8"/>
  <c r="D17" i="8"/>
  <c r="E17" i="8" s="1"/>
  <c r="H17" i="8" s="1"/>
  <c r="J16" i="8"/>
  <c r="D16" i="8"/>
  <c r="E16" i="8" s="1"/>
  <c r="J15" i="8"/>
  <c r="D15" i="8"/>
  <c r="E15" i="8" s="1"/>
  <c r="H15" i="8" s="1"/>
  <c r="J14" i="8"/>
  <c r="D14" i="8"/>
  <c r="E14" i="8" s="1"/>
  <c r="J13" i="8"/>
  <c r="D13" i="8"/>
  <c r="E13" i="8" s="1"/>
  <c r="H13" i="8" s="1"/>
  <c r="J12" i="8"/>
  <c r="D12" i="8"/>
  <c r="E12" i="8" s="1"/>
  <c r="J11" i="8"/>
  <c r="D11" i="8"/>
  <c r="E11" i="8" s="1"/>
  <c r="H11" i="8" s="1"/>
  <c r="J10" i="8"/>
  <c r="D10" i="8"/>
  <c r="E10" i="8" s="1"/>
  <c r="J9" i="8"/>
  <c r="D9" i="8"/>
  <c r="E9" i="8" s="1"/>
  <c r="H599" i="8" l="1"/>
  <c r="K599" i="8" s="1"/>
  <c r="H894" i="8"/>
  <c r="K894" i="8" s="1"/>
  <c r="H397" i="8"/>
  <c r="K397" i="8" s="1"/>
  <c r="I27" i="8"/>
  <c r="K27" i="8" s="1"/>
  <c r="H531" i="8"/>
  <c r="K531" i="8" s="1"/>
  <c r="H738" i="8"/>
  <c r="K738" i="8" s="1"/>
  <c r="H213" i="8"/>
  <c r="K213" i="8" s="1"/>
  <c r="I59" i="8"/>
  <c r="K59" i="8" s="1"/>
  <c r="H130" i="8"/>
  <c r="K130" i="8" s="1"/>
  <c r="I200" i="8"/>
  <c r="K200" i="8" s="1"/>
  <c r="H492" i="8"/>
  <c r="K492" i="8" s="1"/>
  <c r="H812" i="8"/>
  <c r="K812" i="8" s="1"/>
  <c r="H455" i="8"/>
  <c r="K455" i="8" s="1"/>
  <c r="I224" i="8"/>
  <c r="K224" i="8" s="1"/>
  <c r="I138" i="8"/>
  <c r="K138" i="8" s="1"/>
  <c r="H365" i="8"/>
  <c r="K365" i="8" s="1"/>
  <c r="H512" i="8"/>
  <c r="K512" i="8" s="1"/>
  <c r="H547" i="8"/>
  <c r="K547" i="8" s="1"/>
  <c r="H631" i="8"/>
  <c r="K631" i="8" s="1"/>
  <c r="H696" i="8"/>
  <c r="K696" i="8" s="1"/>
  <c r="H754" i="8"/>
  <c r="K754" i="8" s="1"/>
  <c r="H791" i="8"/>
  <c r="K791" i="8" s="1"/>
  <c r="H828" i="8"/>
  <c r="K828" i="8" s="1"/>
  <c r="H916" i="8"/>
  <c r="K916" i="8" s="1"/>
  <c r="I15" i="8"/>
  <c r="K15" i="8" s="1"/>
  <c r="I43" i="8"/>
  <c r="K43" i="8" s="1"/>
  <c r="H563" i="8"/>
  <c r="K563" i="8" s="1"/>
  <c r="H663" i="8"/>
  <c r="K663" i="8" s="1"/>
  <c r="H706" i="8"/>
  <c r="K706" i="8" s="1"/>
  <c r="H770" i="8"/>
  <c r="K770" i="8" s="1"/>
  <c r="H844" i="8"/>
  <c r="K844" i="8" s="1"/>
  <c r="H932" i="8"/>
  <c r="K932" i="8" s="1"/>
  <c r="H1000" i="8"/>
  <c r="K1000" i="8" s="1"/>
  <c r="I93" i="8"/>
  <c r="K93" i="8" s="1"/>
  <c r="H112" i="8"/>
  <c r="K112" i="8" s="1"/>
  <c r="H160" i="8"/>
  <c r="K160" i="8" s="1"/>
  <c r="I192" i="8"/>
  <c r="K192" i="8" s="1"/>
  <c r="I216" i="8"/>
  <c r="K216" i="8" s="1"/>
  <c r="H429" i="8"/>
  <c r="K429" i="8" s="1"/>
  <c r="I474" i="8"/>
  <c r="K474" i="8" s="1"/>
  <c r="H579" i="8"/>
  <c r="K579" i="8" s="1"/>
  <c r="H722" i="8"/>
  <c r="K722" i="8" s="1"/>
  <c r="H862" i="8"/>
  <c r="K862" i="8" s="1"/>
  <c r="H981" i="8"/>
  <c r="K981" i="8" s="1"/>
  <c r="I11" i="8"/>
  <c r="K11" i="8" s="1"/>
  <c r="I37" i="8"/>
  <c r="K37" i="8" s="1"/>
  <c r="I53" i="8"/>
  <c r="K53" i="8" s="1"/>
  <c r="I77" i="8"/>
  <c r="K77" i="8" s="1"/>
  <c r="I170" i="8"/>
  <c r="K170" i="8" s="1"/>
  <c r="I204" i="8"/>
  <c r="K204" i="8" s="1"/>
  <c r="H413" i="8"/>
  <c r="K413" i="8" s="1"/>
  <c r="I482" i="8"/>
  <c r="K482" i="8" s="1"/>
  <c r="H503" i="8"/>
  <c r="K503" i="8" s="1"/>
  <c r="H539" i="8"/>
  <c r="K539" i="8" s="1"/>
  <c r="H571" i="8"/>
  <c r="K571" i="8" s="1"/>
  <c r="H615" i="8"/>
  <c r="K615" i="8" s="1"/>
  <c r="H679" i="8"/>
  <c r="K679" i="8" s="1"/>
  <c r="H700" i="8"/>
  <c r="K700" i="8" s="1"/>
  <c r="H730" i="8"/>
  <c r="K730" i="8" s="1"/>
  <c r="H762" i="8"/>
  <c r="K762" i="8" s="1"/>
  <c r="H804" i="8"/>
  <c r="K804" i="8" s="1"/>
  <c r="H836" i="8"/>
  <c r="K836" i="8" s="1"/>
  <c r="H878" i="8"/>
  <c r="K878" i="8" s="1"/>
  <c r="H924" i="8"/>
  <c r="K924" i="8" s="1"/>
  <c r="H973" i="8"/>
  <c r="K973" i="8" s="1"/>
  <c r="H992" i="8"/>
  <c r="K992" i="8" s="1"/>
  <c r="I19" i="8"/>
  <c r="K19" i="8" s="1"/>
  <c r="I109" i="8"/>
  <c r="K109" i="8" s="1"/>
  <c r="H114" i="8"/>
  <c r="K114" i="8" s="1"/>
  <c r="H144" i="8"/>
  <c r="K144" i="8" s="1"/>
  <c r="H153" i="8"/>
  <c r="K153" i="8" s="1"/>
  <c r="H189" i="8"/>
  <c r="K189" i="8" s="1"/>
  <c r="I196" i="8"/>
  <c r="K196" i="8" s="1"/>
  <c r="I212" i="8"/>
  <c r="K212" i="8" s="1"/>
  <c r="H381" i="8"/>
  <c r="K381" i="8" s="1"/>
  <c r="H445" i="8"/>
  <c r="K445" i="8" s="1"/>
  <c r="I466" i="8"/>
  <c r="K466" i="8" s="1"/>
  <c r="H523" i="8"/>
  <c r="K523" i="8" s="1"/>
  <c r="H555" i="8"/>
  <c r="K555" i="8" s="1"/>
  <c r="H587" i="8"/>
  <c r="K587" i="8" s="1"/>
  <c r="H647" i="8"/>
  <c r="K647" i="8" s="1"/>
  <c r="H714" i="8"/>
  <c r="K714" i="8" s="1"/>
  <c r="H746" i="8"/>
  <c r="K746" i="8" s="1"/>
  <c r="H778" i="8"/>
  <c r="K778" i="8" s="1"/>
  <c r="H820" i="8"/>
  <c r="K820" i="8" s="1"/>
  <c r="H852" i="8"/>
  <c r="K852" i="8" s="1"/>
  <c r="H908" i="8"/>
  <c r="K908" i="8" s="1"/>
  <c r="H940" i="8"/>
  <c r="K940" i="8" s="1"/>
  <c r="H959" i="8"/>
  <c r="K959" i="8" s="1"/>
  <c r="I28" i="8"/>
  <c r="H28" i="8"/>
  <c r="I44" i="8"/>
  <c r="H44" i="8"/>
  <c r="I60" i="8"/>
  <c r="H60" i="8"/>
  <c r="I13" i="8"/>
  <c r="K13" i="8" s="1"/>
  <c r="I29" i="8"/>
  <c r="K29" i="8" s="1"/>
  <c r="I51" i="8"/>
  <c r="K51" i="8" s="1"/>
  <c r="H52" i="8"/>
  <c r="K52" i="8" s="1"/>
  <c r="I61" i="8"/>
  <c r="K61" i="8" s="1"/>
  <c r="I83" i="8"/>
  <c r="K83" i="8" s="1"/>
  <c r="H128" i="8"/>
  <c r="K128" i="8" s="1"/>
  <c r="I154" i="8"/>
  <c r="K154" i="8" s="1"/>
  <c r="H162" i="8"/>
  <c r="K162" i="8" s="1"/>
  <c r="H176" i="8"/>
  <c r="K176" i="8" s="1"/>
  <c r="I220" i="8"/>
  <c r="K220" i="8" s="1"/>
  <c r="I228" i="8"/>
  <c r="K228" i="8" s="1"/>
  <c r="I236" i="8"/>
  <c r="K236" i="8" s="1"/>
  <c r="I244" i="8"/>
  <c r="K244" i="8" s="1"/>
  <c r="I252" i="8"/>
  <c r="K252" i="8" s="1"/>
  <c r="I260" i="8"/>
  <c r="K260" i="8" s="1"/>
  <c r="I268" i="8"/>
  <c r="K268" i="8" s="1"/>
  <c r="I276" i="8"/>
  <c r="K276" i="8" s="1"/>
  <c r="H373" i="8"/>
  <c r="K373" i="8" s="1"/>
  <c r="H405" i="8"/>
  <c r="K405" i="8" s="1"/>
  <c r="H437" i="8"/>
  <c r="K437" i="8" s="1"/>
  <c r="I470" i="8"/>
  <c r="K470" i="8" s="1"/>
  <c r="H508" i="8"/>
  <c r="K508" i="8" s="1"/>
  <c r="H519" i="8"/>
  <c r="K519" i="8" s="1"/>
  <c r="H535" i="8"/>
  <c r="K535" i="8" s="1"/>
  <c r="H551" i="8"/>
  <c r="K551" i="8" s="1"/>
  <c r="H567" i="8"/>
  <c r="K567" i="8" s="1"/>
  <c r="H583" i="8"/>
  <c r="K583" i="8" s="1"/>
  <c r="H607" i="8"/>
  <c r="K607" i="8" s="1"/>
  <c r="H639" i="8"/>
  <c r="K639" i="8" s="1"/>
  <c r="H671" i="8"/>
  <c r="K671" i="8" s="1"/>
  <c r="H718" i="8"/>
  <c r="K718" i="8" s="1"/>
  <c r="H734" i="8"/>
  <c r="K734" i="8" s="1"/>
  <c r="H750" i="8"/>
  <c r="K750" i="8" s="1"/>
  <c r="H766" i="8"/>
  <c r="K766" i="8" s="1"/>
  <c r="H799" i="8"/>
  <c r="K799" i="8" s="1"/>
  <c r="H808" i="8"/>
  <c r="K808" i="8" s="1"/>
  <c r="H824" i="8"/>
  <c r="K824" i="8" s="1"/>
  <c r="H840" i="8"/>
  <c r="K840" i="8" s="1"/>
  <c r="H856" i="8"/>
  <c r="K856" i="8" s="1"/>
  <c r="H886" i="8"/>
  <c r="K886" i="8" s="1"/>
  <c r="H912" i="8"/>
  <c r="K912" i="8" s="1"/>
  <c r="H928" i="8"/>
  <c r="K928" i="8" s="1"/>
  <c r="H948" i="8"/>
  <c r="K948" i="8" s="1"/>
  <c r="H969" i="8"/>
  <c r="K969" i="8" s="1"/>
  <c r="H985" i="8"/>
  <c r="K985" i="8" s="1"/>
  <c r="H996" i="8"/>
  <c r="K996" i="8" s="1"/>
  <c r="H146" i="8"/>
  <c r="K146" i="8" s="1"/>
  <c r="I208" i="8"/>
  <c r="K208" i="8" s="1"/>
  <c r="I17" i="8"/>
  <c r="K17" i="8" s="1"/>
  <c r="H26" i="8"/>
  <c r="K26" i="8" s="1"/>
  <c r="I35" i="8"/>
  <c r="K35" i="8" s="1"/>
  <c r="H36" i="8"/>
  <c r="K36" i="8" s="1"/>
  <c r="I45" i="8"/>
  <c r="K45" i="8" s="1"/>
  <c r="I67" i="8"/>
  <c r="K67" i="8" s="1"/>
  <c r="I99" i="8"/>
  <c r="K99" i="8" s="1"/>
  <c r="H178" i="8"/>
  <c r="K178" i="8" s="1"/>
  <c r="H185" i="8"/>
  <c r="K185" i="8" s="1"/>
  <c r="I188" i="8"/>
  <c r="K188" i="8" s="1"/>
  <c r="I232" i="8"/>
  <c r="K232" i="8" s="1"/>
  <c r="I240" i="8"/>
  <c r="K240" i="8" s="1"/>
  <c r="I248" i="8"/>
  <c r="K248" i="8" s="1"/>
  <c r="I256" i="8"/>
  <c r="K256" i="8" s="1"/>
  <c r="I264" i="8"/>
  <c r="K264" i="8" s="1"/>
  <c r="I272" i="8"/>
  <c r="K272" i="8" s="1"/>
  <c r="H389" i="8"/>
  <c r="K389" i="8" s="1"/>
  <c r="H421" i="8"/>
  <c r="K421" i="8" s="1"/>
  <c r="H453" i="8"/>
  <c r="K453" i="8" s="1"/>
  <c r="I478" i="8"/>
  <c r="K478" i="8" s="1"/>
  <c r="H487" i="8"/>
  <c r="K487" i="8" s="1"/>
  <c r="H496" i="8"/>
  <c r="K496" i="8" s="1"/>
  <c r="H527" i="8"/>
  <c r="K527" i="8" s="1"/>
  <c r="H543" i="8"/>
  <c r="K543" i="8" s="1"/>
  <c r="H559" i="8"/>
  <c r="K559" i="8" s="1"/>
  <c r="H575" i="8"/>
  <c r="K575" i="8" s="1"/>
  <c r="H591" i="8"/>
  <c r="K591" i="8" s="1"/>
  <c r="H623" i="8"/>
  <c r="K623" i="8" s="1"/>
  <c r="H655" i="8"/>
  <c r="K655" i="8" s="1"/>
  <c r="H687" i="8"/>
  <c r="K687" i="8" s="1"/>
  <c r="I698" i="8"/>
  <c r="K698" i="8" s="1"/>
  <c r="H710" i="8"/>
  <c r="K710" i="8" s="1"/>
  <c r="H726" i="8"/>
  <c r="K726" i="8" s="1"/>
  <c r="H742" i="8"/>
  <c r="K742" i="8" s="1"/>
  <c r="H758" i="8"/>
  <c r="K758" i="8" s="1"/>
  <c r="H774" i="8"/>
  <c r="K774" i="8" s="1"/>
  <c r="H783" i="8"/>
  <c r="K783" i="8" s="1"/>
  <c r="H816" i="8"/>
  <c r="K816" i="8" s="1"/>
  <c r="H832" i="8"/>
  <c r="K832" i="8" s="1"/>
  <c r="H848" i="8"/>
  <c r="K848" i="8" s="1"/>
  <c r="H870" i="8"/>
  <c r="K870" i="8" s="1"/>
  <c r="H902" i="8"/>
  <c r="K902" i="8" s="1"/>
  <c r="H920" i="8"/>
  <c r="K920" i="8" s="1"/>
  <c r="H936" i="8"/>
  <c r="K936" i="8" s="1"/>
  <c r="H977" i="8"/>
  <c r="K977" i="8" s="1"/>
  <c r="I16" i="8"/>
  <c r="H16" i="8"/>
  <c r="I38" i="8"/>
  <c r="H38" i="8"/>
  <c r="I10" i="8"/>
  <c r="H10" i="8"/>
  <c r="I18" i="8"/>
  <c r="H18" i="8"/>
  <c r="I46" i="8"/>
  <c r="H46" i="8"/>
  <c r="I12" i="8"/>
  <c r="H12" i="8"/>
  <c r="I54" i="8"/>
  <c r="H54" i="8"/>
  <c r="I56" i="8"/>
  <c r="H56" i="8"/>
  <c r="I121" i="8"/>
  <c r="H121" i="8"/>
  <c r="I40" i="8"/>
  <c r="H40" i="8"/>
  <c r="I48" i="8"/>
  <c r="H48" i="8"/>
  <c r="I14" i="8"/>
  <c r="H14" i="8"/>
  <c r="I30" i="8"/>
  <c r="H30" i="8"/>
  <c r="I32" i="8"/>
  <c r="H32" i="8"/>
  <c r="I62" i="8"/>
  <c r="H62" i="8"/>
  <c r="I64" i="8"/>
  <c r="H64" i="8"/>
  <c r="I129" i="8"/>
  <c r="H129" i="8"/>
  <c r="I145" i="8"/>
  <c r="H145" i="8"/>
  <c r="I177" i="8"/>
  <c r="H177" i="8"/>
  <c r="I191" i="8"/>
  <c r="H191" i="8"/>
  <c r="I203" i="8"/>
  <c r="H203" i="8"/>
  <c r="H21" i="8"/>
  <c r="K21" i="8" s="1"/>
  <c r="H23" i="8"/>
  <c r="K23" i="8" s="1"/>
  <c r="I33" i="8"/>
  <c r="K33" i="8" s="1"/>
  <c r="H34" i="8"/>
  <c r="K34" i="8" s="1"/>
  <c r="I41" i="8"/>
  <c r="K41" i="8" s="1"/>
  <c r="H42" i="8"/>
  <c r="K42" i="8" s="1"/>
  <c r="I49" i="8"/>
  <c r="K49" i="8" s="1"/>
  <c r="H50" i="8"/>
  <c r="K50" i="8" s="1"/>
  <c r="I57" i="8"/>
  <c r="K57" i="8" s="1"/>
  <c r="H58" i="8"/>
  <c r="K58" i="8" s="1"/>
  <c r="I65" i="8"/>
  <c r="K65" i="8" s="1"/>
  <c r="H66" i="8"/>
  <c r="K66" i="8" s="1"/>
  <c r="H120" i="8"/>
  <c r="K120" i="8" s="1"/>
  <c r="H122" i="8"/>
  <c r="K122" i="8" s="1"/>
  <c r="H137" i="8"/>
  <c r="K137" i="8" s="1"/>
  <c r="I152" i="8"/>
  <c r="K152" i="8" s="1"/>
  <c r="H169" i="8"/>
  <c r="K169" i="8" s="1"/>
  <c r="I184" i="8"/>
  <c r="K184" i="8" s="1"/>
  <c r="I187" i="8"/>
  <c r="H187" i="8"/>
  <c r="H190" i="8"/>
  <c r="I190" i="8"/>
  <c r="H197" i="8"/>
  <c r="K197" i="8" s="1"/>
  <c r="H202" i="8"/>
  <c r="I202" i="8"/>
  <c r="I211" i="8"/>
  <c r="H211" i="8"/>
  <c r="I217" i="8"/>
  <c r="H217" i="8"/>
  <c r="I225" i="8"/>
  <c r="H225" i="8"/>
  <c r="I233" i="8"/>
  <c r="H233" i="8"/>
  <c r="I241" i="8"/>
  <c r="H241" i="8"/>
  <c r="I249" i="8"/>
  <c r="H249" i="8"/>
  <c r="I257" i="8"/>
  <c r="H257" i="8"/>
  <c r="I265" i="8"/>
  <c r="H265" i="8"/>
  <c r="I273" i="8"/>
  <c r="H273" i="8"/>
  <c r="I161" i="8"/>
  <c r="H161" i="8"/>
  <c r="H194" i="8"/>
  <c r="I194" i="8"/>
  <c r="I209" i="8"/>
  <c r="H209" i="8"/>
  <c r="I31" i="8"/>
  <c r="K31" i="8" s="1"/>
  <c r="I39" i="8"/>
  <c r="K39" i="8" s="1"/>
  <c r="I47" i="8"/>
  <c r="K47" i="8" s="1"/>
  <c r="I55" i="8"/>
  <c r="K55" i="8" s="1"/>
  <c r="I63" i="8"/>
  <c r="K63" i="8" s="1"/>
  <c r="I69" i="8"/>
  <c r="K69" i="8" s="1"/>
  <c r="I75" i="8"/>
  <c r="K75" i="8" s="1"/>
  <c r="I85" i="8"/>
  <c r="K85" i="8" s="1"/>
  <c r="I91" i="8"/>
  <c r="K91" i="8" s="1"/>
  <c r="I101" i="8"/>
  <c r="K101" i="8" s="1"/>
  <c r="I107" i="8"/>
  <c r="K107" i="8" s="1"/>
  <c r="I136" i="8"/>
  <c r="K136" i="8" s="1"/>
  <c r="I168" i="8"/>
  <c r="K168" i="8" s="1"/>
  <c r="H186" i="8"/>
  <c r="I186" i="8"/>
  <c r="H193" i="8"/>
  <c r="K193" i="8" s="1"/>
  <c r="H205" i="8"/>
  <c r="K205" i="8" s="1"/>
  <c r="H210" i="8"/>
  <c r="I210" i="8"/>
  <c r="I113" i="8"/>
  <c r="H113" i="8"/>
  <c r="I195" i="8"/>
  <c r="H195" i="8"/>
  <c r="I201" i="8"/>
  <c r="H201" i="8"/>
  <c r="I221" i="8"/>
  <c r="H221" i="8"/>
  <c r="I229" i="8"/>
  <c r="H229" i="8"/>
  <c r="I237" i="8"/>
  <c r="H237" i="8"/>
  <c r="I245" i="8"/>
  <c r="H245" i="8"/>
  <c r="I253" i="8"/>
  <c r="H253" i="8"/>
  <c r="I261" i="8"/>
  <c r="H261" i="8"/>
  <c r="I269" i="8"/>
  <c r="H269" i="8"/>
  <c r="I277" i="8"/>
  <c r="H277" i="8"/>
  <c r="I279" i="8"/>
  <c r="H279" i="8"/>
  <c r="I281" i="8"/>
  <c r="H281" i="8"/>
  <c r="I283" i="8"/>
  <c r="H283" i="8"/>
  <c r="I285" i="8"/>
  <c r="H285" i="8"/>
  <c r="I287" i="8"/>
  <c r="H287" i="8"/>
  <c r="I289" i="8"/>
  <c r="H289" i="8"/>
  <c r="I291" i="8"/>
  <c r="H291" i="8"/>
  <c r="I293" i="8"/>
  <c r="H293" i="8"/>
  <c r="I295" i="8"/>
  <c r="H295" i="8"/>
  <c r="I297" i="8"/>
  <c r="H297" i="8"/>
  <c r="I299" i="8"/>
  <c r="H299" i="8"/>
  <c r="I301" i="8"/>
  <c r="H301" i="8"/>
  <c r="I303" i="8"/>
  <c r="H303" i="8"/>
  <c r="I305" i="8"/>
  <c r="H305" i="8"/>
  <c r="I307" i="8"/>
  <c r="H307" i="8"/>
  <c r="I309" i="8"/>
  <c r="H309" i="8"/>
  <c r="I311" i="8"/>
  <c r="H311" i="8"/>
  <c r="I313" i="8"/>
  <c r="H313" i="8"/>
  <c r="I315" i="8"/>
  <c r="H315" i="8"/>
  <c r="I317" i="8"/>
  <c r="H317" i="8"/>
  <c r="I319" i="8"/>
  <c r="H319" i="8"/>
  <c r="I321" i="8"/>
  <c r="H321" i="8"/>
  <c r="I323" i="8"/>
  <c r="H323" i="8"/>
  <c r="I325" i="8"/>
  <c r="H325" i="8"/>
  <c r="I327" i="8"/>
  <c r="H327" i="8"/>
  <c r="I329" i="8"/>
  <c r="H329" i="8"/>
  <c r="I331" i="8"/>
  <c r="H331" i="8"/>
  <c r="I333" i="8"/>
  <c r="H333" i="8"/>
  <c r="I335" i="8"/>
  <c r="H335" i="8"/>
  <c r="I337" i="8"/>
  <c r="H337" i="8"/>
  <c r="I339" i="8"/>
  <c r="H339" i="8"/>
  <c r="I341" i="8"/>
  <c r="H341" i="8"/>
  <c r="I343" i="8"/>
  <c r="H343" i="8"/>
  <c r="I345" i="8"/>
  <c r="H345" i="8"/>
  <c r="I347" i="8"/>
  <c r="H347" i="8"/>
  <c r="I349" i="8"/>
  <c r="H349" i="8"/>
  <c r="I351" i="8"/>
  <c r="H351" i="8"/>
  <c r="I353" i="8"/>
  <c r="H353" i="8"/>
  <c r="I355" i="8"/>
  <c r="H355" i="8"/>
  <c r="I357" i="8"/>
  <c r="H357" i="8"/>
  <c r="I198" i="8"/>
  <c r="K198" i="8" s="1"/>
  <c r="H199" i="8"/>
  <c r="K199" i="8" s="1"/>
  <c r="I206" i="8"/>
  <c r="K206" i="8" s="1"/>
  <c r="H207" i="8"/>
  <c r="K207" i="8" s="1"/>
  <c r="I214" i="8"/>
  <c r="K214" i="8" s="1"/>
  <c r="H215" i="8"/>
  <c r="K215" i="8" s="1"/>
  <c r="I222" i="8"/>
  <c r="K222" i="8" s="1"/>
  <c r="H223" i="8"/>
  <c r="K223" i="8" s="1"/>
  <c r="I230" i="8"/>
  <c r="K230" i="8" s="1"/>
  <c r="H231" i="8"/>
  <c r="K231" i="8" s="1"/>
  <c r="I238" i="8"/>
  <c r="K238" i="8" s="1"/>
  <c r="H239" i="8"/>
  <c r="K239" i="8" s="1"/>
  <c r="I246" i="8"/>
  <c r="K246" i="8" s="1"/>
  <c r="H247" i="8"/>
  <c r="K247" i="8" s="1"/>
  <c r="I254" i="8"/>
  <c r="K254" i="8" s="1"/>
  <c r="H255" i="8"/>
  <c r="K255" i="8" s="1"/>
  <c r="I262" i="8"/>
  <c r="K262" i="8" s="1"/>
  <c r="H263" i="8"/>
  <c r="K263" i="8" s="1"/>
  <c r="I270" i="8"/>
  <c r="K270" i="8" s="1"/>
  <c r="H271" i="8"/>
  <c r="K271" i="8" s="1"/>
  <c r="H363" i="8"/>
  <c r="K363" i="8" s="1"/>
  <c r="H371" i="8"/>
  <c r="K371" i="8" s="1"/>
  <c r="H379" i="8"/>
  <c r="K379" i="8" s="1"/>
  <c r="H387" i="8"/>
  <c r="K387" i="8" s="1"/>
  <c r="H395" i="8"/>
  <c r="K395" i="8" s="1"/>
  <c r="H403" i="8"/>
  <c r="K403" i="8" s="1"/>
  <c r="H411" i="8"/>
  <c r="K411" i="8" s="1"/>
  <c r="H419" i="8"/>
  <c r="K419" i="8" s="1"/>
  <c r="H427" i="8"/>
  <c r="K427" i="8" s="1"/>
  <c r="H435" i="8"/>
  <c r="K435" i="8" s="1"/>
  <c r="H443" i="8"/>
  <c r="K443" i="8" s="1"/>
  <c r="H451" i="8"/>
  <c r="K451" i="8" s="1"/>
  <c r="H459" i="8"/>
  <c r="K459" i="8" s="1"/>
  <c r="H468" i="8"/>
  <c r="I468" i="8"/>
  <c r="H484" i="8"/>
  <c r="I484" i="8"/>
  <c r="I495" i="8"/>
  <c r="H495" i="8"/>
  <c r="I504" i="8"/>
  <c r="H504" i="8"/>
  <c r="I524" i="8"/>
  <c r="H524" i="8"/>
  <c r="I540" i="8"/>
  <c r="H540" i="8"/>
  <c r="H472" i="8"/>
  <c r="I472" i="8"/>
  <c r="I488" i="8"/>
  <c r="H488" i="8"/>
  <c r="I528" i="8"/>
  <c r="H528" i="8"/>
  <c r="I218" i="8"/>
  <c r="K218" i="8" s="1"/>
  <c r="H219" i="8"/>
  <c r="K219" i="8" s="1"/>
  <c r="I226" i="8"/>
  <c r="K226" i="8" s="1"/>
  <c r="H227" i="8"/>
  <c r="K227" i="8" s="1"/>
  <c r="I234" i="8"/>
  <c r="K234" i="8" s="1"/>
  <c r="H235" i="8"/>
  <c r="K235" i="8" s="1"/>
  <c r="I242" i="8"/>
  <c r="K242" i="8" s="1"/>
  <c r="H243" i="8"/>
  <c r="K243" i="8" s="1"/>
  <c r="I250" i="8"/>
  <c r="K250" i="8" s="1"/>
  <c r="H251" i="8"/>
  <c r="K251" i="8" s="1"/>
  <c r="I258" i="8"/>
  <c r="K258" i="8" s="1"/>
  <c r="H259" i="8"/>
  <c r="K259" i="8" s="1"/>
  <c r="I266" i="8"/>
  <c r="K266" i="8" s="1"/>
  <c r="H267" i="8"/>
  <c r="K267" i="8" s="1"/>
  <c r="I274" i="8"/>
  <c r="K274" i="8" s="1"/>
  <c r="H275" i="8"/>
  <c r="K275" i="8" s="1"/>
  <c r="H359" i="8"/>
  <c r="K359" i="8" s="1"/>
  <c r="H367" i="8"/>
  <c r="K367" i="8" s="1"/>
  <c r="H375" i="8"/>
  <c r="K375" i="8" s="1"/>
  <c r="H383" i="8"/>
  <c r="K383" i="8" s="1"/>
  <c r="H391" i="8"/>
  <c r="K391" i="8" s="1"/>
  <c r="H399" i="8"/>
  <c r="K399" i="8" s="1"/>
  <c r="H407" i="8"/>
  <c r="K407" i="8" s="1"/>
  <c r="H415" i="8"/>
  <c r="K415" i="8" s="1"/>
  <c r="H423" i="8"/>
  <c r="K423" i="8" s="1"/>
  <c r="H431" i="8"/>
  <c r="K431" i="8" s="1"/>
  <c r="H439" i="8"/>
  <c r="K439" i="8" s="1"/>
  <c r="H447" i="8"/>
  <c r="K447" i="8" s="1"/>
  <c r="I460" i="8"/>
  <c r="H460" i="8"/>
  <c r="H476" i="8"/>
  <c r="I476" i="8"/>
  <c r="I516" i="8"/>
  <c r="H516" i="8"/>
  <c r="I532" i="8"/>
  <c r="H532" i="8"/>
  <c r="H361" i="8"/>
  <c r="K361" i="8" s="1"/>
  <c r="H369" i="8"/>
  <c r="K369" i="8" s="1"/>
  <c r="H377" i="8"/>
  <c r="K377" i="8" s="1"/>
  <c r="H385" i="8"/>
  <c r="K385" i="8" s="1"/>
  <c r="H393" i="8"/>
  <c r="K393" i="8" s="1"/>
  <c r="H401" i="8"/>
  <c r="K401" i="8" s="1"/>
  <c r="H409" i="8"/>
  <c r="K409" i="8" s="1"/>
  <c r="H417" i="8"/>
  <c r="K417" i="8" s="1"/>
  <c r="H425" i="8"/>
  <c r="K425" i="8" s="1"/>
  <c r="H433" i="8"/>
  <c r="K433" i="8" s="1"/>
  <c r="H441" i="8"/>
  <c r="K441" i="8" s="1"/>
  <c r="H449" i="8"/>
  <c r="K449" i="8" s="1"/>
  <c r="H457" i="8"/>
  <c r="K457" i="8" s="1"/>
  <c r="H464" i="8"/>
  <c r="I464" i="8"/>
  <c r="H480" i="8"/>
  <c r="I480" i="8"/>
  <c r="I500" i="8"/>
  <c r="H500" i="8"/>
  <c r="I511" i="8"/>
  <c r="H511" i="8"/>
  <c r="I520" i="8"/>
  <c r="H520" i="8"/>
  <c r="I536" i="8"/>
  <c r="H536" i="8"/>
  <c r="H544" i="8"/>
  <c r="K544" i="8" s="1"/>
  <c r="H552" i="8"/>
  <c r="K552" i="8" s="1"/>
  <c r="H560" i="8"/>
  <c r="K560" i="8" s="1"/>
  <c r="H568" i="8"/>
  <c r="K568" i="8" s="1"/>
  <c r="H576" i="8"/>
  <c r="K576" i="8" s="1"/>
  <c r="H584" i="8"/>
  <c r="K584" i="8" s="1"/>
  <c r="H605" i="8"/>
  <c r="K605" i="8" s="1"/>
  <c r="H621" i="8"/>
  <c r="K621" i="8" s="1"/>
  <c r="H637" i="8"/>
  <c r="K637" i="8" s="1"/>
  <c r="H653" i="8"/>
  <c r="K653" i="8" s="1"/>
  <c r="H669" i="8"/>
  <c r="K669" i="8" s="1"/>
  <c r="H685" i="8"/>
  <c r="K685" i="8" s="1"/>
  <c r="H692" i="8"/>
  <c r="K692" i="8" s="1"/>
  <c r="H699" i="8"/>
  <c r="K699" i="8" s="1"/>
  <c r="H708" i="8"/>
  <c r="K708" i="8" s="1"/>
  <c r="H716" i="8"/>
  <c r="K716" i="8" s="1"/>
  <c r="H724" i="8"/>
  <c r="K724" i="8" s="1"/>
  <c r="H732" i="8"/>
  <c r="K732" i="8" s="1"/>
  <c r="H740" i="8"/>
  <c r="K740" i="8" s="1"/>
  <c r="H748" i="8"/>
  <c r="K748" i="8" s="1"/>
  <c r="H756" i="8"/>
  <c r="K756" i="8" s="1"/>
  <c r="H764" i="8"/>
  <c r="K764" i="8" s="1"/>
  <c r="H772" i="8"/>
  <c r="K772" i="8" s="1"/>
  <c r="H780" i="8"/>
  <c r="K780" i="8" s="1"/>
  <c r="H787" i="8"/>
  <c r="K787" i="8" s="1"/>
  <c r="H806" i="8"/>
  <c r="K806" i="8" s="1"/>
  <c r="H814" i="8"/>
  <c r="K814" i="8" s="1"/>
  <c r="H822" i="8"/>
  <c r="K822" i="8" s="1"/>
  <c r="H830" i="8"/>
  <c r="K830" i="8" s="1"/>
  <c r="H838" i="8"/>
  <c r="K838" i="8" s="1"/>
  <c r="H846" i="8"/>
  <c r="K846" i="8" s="1"/>
  <c r="H854" i="8"/>
  <c r="K854" i="8" s="1"/>
  <c r="H866" i="8"/>
  <c r="K866" i="8" s="1"/>
  <c r="H882" i="8"/>
  <c r="K882" i="8" s="1"/>
  <c r="H898" i="8"/>
  <c r="K898" i="8" s="1"/>
  <c r="H910" i="8"/>
  <c r="K910" i="8" s="1"/>
  <c r="H918" i="8"/>
  <c r="K918" i="8" s="1"/>
  <c r="H926" i="8"/>
  <c r="K926" i="8" s="1"/>
  <c r="H934" i="8"/>
  <c r="K934" i="8" s="1"/>
  <c r="H944" i="8"/>
  <c r="K944" i="8" s="1"/>
  <c r="H956" i="8"/>
  <c r="K956" i="8" s="1"/>
  <c r="H960" i="8"/>
  <c r="K960" i="8" s="1"/>
  <c r="H971" i="8"/>
  <c r="K971" i="8" s="1"/>
  <c r="H979" i="8"/>
  <c r="K979" i="8" s="1"/>
  <c r="H548" i="8"/>
  <c r="K548" i="8" s="1"/>
  <c r="H556" i="8"/>
  <c r="K556" i="8" s="1"/>
  <c r="H564" i="8"/>
  <c r="K564" i="8" s="1"/>
  <c r="H572" i="8"/>
  <c r="K572" i="8" s="1"/>
  <c r="H580" i="8"/>
  <c r="K580" i="8" s="1"/>
  <c r="H588" i="8"/>
  <c r="K588" i="8" s="1"/>
  <c r="H597" i="8"/>
  <c r="K597" i="8" s="1"/>
  <c r="H613" i="8"/>
  <c r="K613" i="8" s="1"/>
  <c r="H629" i="8"/>
  <c r="K629" i="8" s="1"/>
  <c r="H645" i="8"/>
  <c r="K645" i="8" s="1"/>
  <c r="H661" i="8"/>
  <c r="K661" i="8" s="1"/>
  <c r="H677" i="8"/>
  <c r="K677" i="8" s="1"/>
  <c r="H704" i="8"/>
  <c r="K704" i="8" s="1"/>
  <c r="H712" i="8"/>
  <c r="K712" i="8" s="1"/>
  <c r="H720" i="8"/>
  <c r="K720" i="8" s="1"/>
  <c r="H728" i="8"/>
  <c r="K728" i="8" s="1"/>
  <c r="H736" i="8"/>
  <c r="K736" i="8" s="1"/>
  <c r="H744" i="8"/>
  <c r="K744" i="8" s="1"/>
  <c r="H752" i="8"/>
  <c r="K752" i="8" s="1"/>
  <c r="H760" i="8"/>
  <c r="K760" i="8" s="1"/>
  <c r="H768" i="8"/>
  <c r="K768" i="8" s="1"/>
  <c r="H776" i="8"/>
  <c r="K776" i="8" s="1"/>
  <c r="H795" i="8"/>
  <c r="K795" i="8" s="1"/>
  <c r="H802" i="8"/>
  <c r="K802" i="8" s="1"/>
  <c r="H810" i="8"/>
  <c r="K810" i="8" s="1"/>
  <c r="H818" i="8"/>
  <c r="K818" i="8" s="1"/>
  <c r="H826" i="8"/>
  <c r="K826" i="8" s="1"/>
  <c r="H834" i="8"/>
  <c r="K834" i="8" s="1"/>
  <c r="H842" i="8"/>
  <c r="K842" i="8" s="1"/>
  <c r="H850" i="8"/>
  <c r="K850" i="8" s="1"/>
  <c r="H858" i="8"/>
  <c r="K858" i="8" s="1"/>
  <c r="H874" i="8"/>
  <c r="K874" i="8" s="1"/>
  <c r="H890" i="8"/>
  <c r="K890" i="8" s="1"/>
  <c r="H906" i="8"/>
  <c r="K906" i="8" s="1"/>
  <c r="H914" i="8"/>
  <c r="K914" i="8" s="1"/>
  <c r="H922" i="8"/>
  <c r="K922" i="8" s="1"/>
  <c r="H930" i="8"/>
  <c r="K930" i="8" s="1"/>
  <c r="H938" i="8"/>
  <c r="K938" i="8" s="1"/>
  <c r="H952" i="8"/>
  <c r="K952" i="8" s="1"/>
  <c r="I958" i="8"/>
  <c r="K958" i="8" s="1"/>
  <c r="H964" i="8"/>
  <c r="K964" i="8" s="1"/>
  <c r="H967" i="8"/>
  <c r="K967" i="8" s="1"/>
  <c r="H975" i="8"/>
  <c r="K975" i="8" s="1"/>
  <c r="H983" i="8"/>
  <c r="K983" i="8" s="1"/>
  <c r="H988" i="8"/>
  <c r="K988" i="8" s="1"/>
  <c r="H1004" i="8"/>
  <c r="K1004" i="8" s="1"/>
  <c r="I9" i="8"/>
  <c r="H9" i="8"/>
  <c r="I20" i="8"/>
  <c r="H20" i="8"/>
  <c r="I98" i="8"/>
  <c r="H98" i="8"/>
  <c r="H106" i="8"/>
  <c r="I106" i="8"/>
  <c r="I117" i="8"/>
  <c r="H117" i="8"/>
  <c r="I125" i="8"/>
  <c r="H125" i="8"/>
  <c r="I163" i="8"/>
  <c r="H163" i="8"/>
  <c r="I171" i="8"/>
  <c r="H171" i="8"/>
  <c r="I181" i="8"/>
  <c r="H181" i="8"/>
  <c r="I81" i="8"/>
  <c r="K81" i="8" s="1"/>
  <c r="H88" i="8"/>
  <c r="I88" i="8"/>
  <c r="I89" i="8"/>
  <c r="K89" i="8" s="1"/>
  <c r="H96" i="8"/>
  <c r="I96" i="8"/>
  <c r="H104" i="8"/>
  <c r="I104" i="8"/>
  <c r="I119" i="8"/>
  <c r="H119" i="8"/>
  <c r="I135" i="8"/>
  <c r="H135" i="8"/>
  <c r="I143" i="8"/>
  <c r="H143" i="8"/>
  <c r="I151" i="8"/>
  <c r="H151" i="8"/>
  <c r="I159" i="8"/>
  <c r="H159" i="8"/>
  <c r="I167" i="8"/>
  <c r="H167" i="8"/>
  <c r="I175" i="8"/>
  <c r="H175" i="8"/>
  <c r="I183" i="8"/>
  <c r="H183" i="8"/>
  <c r="I471" i="8"/>
  <c r="H471" i="8"/>
  <c r="I486" i="8"/>
  <c r="H486" i="8"/>
  <c r="I491" i="8"/>
  <c r="H491" i="8"/>
  <c r="I518" i="8"/>
  <c r="H518" i="8"/>
  <c r="I526" i="8"/>
  <c r="H526" i="8"/>
  <c r="I534" i="8"/>
  <c r="H534" i="8"/>
  <c r="I542" i="8"/>
  <c r="H542" i="8"/>
  <c r="I550" i="8"/>
  <c r="H550" i="8"/>
  <c r="I558" i="8"/>
  <c r="H558" i="8"/>
  <c r="I566" i="8"/>
  <c r="H566" i="8"/>
  <c r="I574" i="8"/>
  <c r="H574" i="8"/>
  <c r="I582" i="8"/>
  <c r="H582" i="8"/>
  <c r="I590" i="8"/>
  <c r="H590" i="8"/>
  <c r="I788" i="8"/>
  <c r="H788" i="8"/>
  <c r="I860" i="8"/>
  <c r="H860" i="8"/>
  <c r="I876" i="8"/>
  <c r="H876" i="8"/>
  <c r="I892" i="8"/>
  <c r="H892" i="8"/>
  <c r="I909" i="8"/>
  <c r="H909" i="8"/>
  <c r="I917" i="8"/>
  <c r="H917" i="8"/>
  <c r="I925" i="8"/>
  <c r="H925" i="8"/>
  <c r="I933" i="8"/>
  <c r="H933" i="8"/>
  <c r="I941" i="8"/>
  <c r="H941" i="8"/>
  <c r="I962" i="8"/>
  <c r="H962" i="8"/>
  <c r="I968" i="8"/>
  <c r="H968" i="8"/>
  <c r="I976" i="8"/>
  <c r="H976" i="8"/>
  <c r="I984" i="8"/>
  <c r="H984" i="8"/>
  <c r="I998" i="8"/>
  <c r="H998" i="8"/>
  <c r="H70" i="8"/>
  <c r="I70" i="8"/>
  <c r="I71" i="8"/>
  <c r="K71" i="8" s="1"/>
  <c r="H78" i="8"/>
  <c r="I78" i="8"/>
  <c r="I79" i="8"/>
  <c r="K79" i="8" s="1"/>
  <c r="H86" i="8"/>
  <c r="I86" i="8"/>
  <c r="I87" i="8"/>
  <c r="K87" i="8" s="1"/>
  <c r="I94" i="8"/>
  <c r="H94" i="8"/>
  <c r="I95" i="8"/>
  <c r="K95" i="8" s="1"/>
  <c r="I102" i="8"/>
  <c r="H102" i="8"/>
  <c r="I103" i="8"/>
  <c r="K103" i="8" s="1"/>
  <c r="I110" i="8"/>
  <c r="H110" i="8"/>
  <c r="I116" i="8"/>
  <c r="H116" i="8"/>
  <c r="I124" i="8"/>
  <c r="H124" i="8"/>
  <c r="I132" i="8"/>
  <c r="H132" i="8"/>
  <c r="I140" i="8"/>
  <c r="H140" i="8"/>
  <c r="H148" i="8"/>
  <c r="I148" i="8"/>
  <c r="H156" i="8"/>
  <c r="I156" i="8"/>
  <c r="H164" i="8"/>
  <c r="I164" i="8"/>
  <c r="I172" i="8"/>
  <c r="H172" i="8"/>
  <c r="I180" i="8"/>
  <c r="H180" i="8"/>
  <c r="I467" i="8"/>
  <c r="H467" i="8"/>
  <c r="I483" i="8"/>
  <c r="H483" i="8"/>
  <c r="I24" i="8"/>
  <c r="H24" i="8"/>
  <c r="I90" i="8"/>
  <c r="H90" i="8"/>
  <c r="I131" i="8"/>
  <c r="H131" i="8"/>
  <c r="I141" i="8"/>
  <c r="H141" i="8"/>
  <c r="I147" i="8"/>
  <c r="H147" i="8"/>
  <c r="I157" i="8"/>
  <c r="H157" i="8"/>
  <c r="I165" i="8"/>
  <c r="H165" i="8"/>
  <c r="I173" i="8"/>
  <c r="H173" i="8"/>
  <c r="I179" i="8"/>
  <c r="H179" i="8"/>
  <c r="H25" i="8"/>
  <c r="K25" i="8" s="1"/>
  <c r="H72" i="8"/>
  <c r="I72" i="8"/>
  <c r="I73" i="8"/>
  <c r="K73" i="8" s="1"/>
  <c r="H80" i="8"/>
  <c r="I80" i="8"/>
  <c r="I97" i="8"/>
  <c r="K97" i="8" s="1"/>
  <c r="I105" i="8"/>
  <c r="K105" i="8" s="1"/>
  <c r="I111" i="8"/>
  <c r="H111" i="8"/>
  <c r="I127" i="8"/>
  <c r="H127" i="8"/>
  <c r="I22" i="8"/>
  <c r="H22" i="8"/>
  <c r="I68" i="8"/>
  <c r="H68" i="8"/>
  <c r="I76" i="8"/>
  <c r="H76" i="8"/>
  <c r="H84" i="8"/>
  <c r="I84" i="8"/>
  <c r="I92" i="8"/>
  <c r="H92" i="8"/>
  <c r="H100" i="8"/>
  <c r="I100" i="8"/>
  <c r="I108" i="8"/>
  <c r="H108" i="8"/>
  <c r="I280" i="8"/>
  <c r="H280" i="8"/>
  <c r="I284" i="8"/>
  <c r="H284" i="8"/>
  <c r="I288" i="8"/>
  <c r="H288" i="8"/>
  <c r="I292" i="8"/>
  <c r="H292" i="8"/>
  <c r="I296" i="8"/>
  <c r="H296" i="8"/>
  <c r="I300" i="8"/>
  <c r="H300" i="8"/>
  <c r="I304" i="8"/>
  <c r="H304" i="8"/>
  <c r="I308" i="8"/>
  <c r="H308" i="8"/>
  <c r="I312" i="8"/>
  <c r="H312" i="8"/>
  <c r="I316" i="8"/>
  <c r="H316" i="8"/>
  <c r="I320" i="8"/>
  <c r="H320" i="8"/>
  <c r="I324" i="8"/>
  <c r="H324" i="8"/>
  <c r="I328" i="8"/>
  <c r="H328" i="8"/>
  <c r="I332" i="8"/>
  <c r="H332" i="8"/>
  <c r="I336" i="8"/>
  <c r="H336" i="8"/>
  <c r="I340" i="8"/>
  <c r="H340" i="8"/>
  <c r="I344" i="8"/>
  <c r="H344" i="8"/>
  <c r="I348" i="8"/>
  <c r="H348" i="8"/>
  <c r="I352" i="8"/>
  <c r="H352" i="8"/>
  <c r="I356" i="8"/>
  <c r="H356" i="8"/>
  <c r="I360" i="8"/>
  <c r="H360" i="8"/>
  <c r="I364" i="8"/>
  <c r="H364" i="8"/>
  <c r="I368" i="8"/>
  <c r="H368" i="8"/>
  <c r="I372" i="8"/>
  <c r="H372" i="8"/>
  <c r="I376" i="8"/>
  <c r="H376" i="8"/>
  <c r="I380" i="8"/>
  <c r="H380" i="8"/>
  <c r="I384" i="8"/>
  <c r="H384" i="8"/>
  <c r="I388" i="8"/>
  <c r="H388" i="8"/>
  <c r="I392" i="8"/>
  <c r="H392" i="8"/>
  <c r="I396" i="8"/>
  <c r="H396" i="8"/>
  <c r="I400" i="8"/>
  <c r="H400" i="8"/>
  <c r="I404" i="8"/>
  <c r="H404" i="8"/>
  <c r="I408" i="8"/>
  <c r="H408" i="8"/>
  <c r="I412" i="8"/>
  <c r="H412" i="8"/>
  <c r="I416" i="8"/>
  <c r="H416" i="8"/>
  <c r="I420" i="8"/>
  <c r="H420" i="8"/>
  <c r="I424" i="8"/>
  <c r="H424" i="8"/>
  <c r="I428" i="8"/>
  <c r="H428" i="8"/>
  <c r="I432" i="8"/>
  <c r="H432" i="8"/>
  <c r="I436" i="8"/>
  <c r="H436" i="8"/>
  <c r="I440" i="8"/>
  <c r="H440" i="8"/>
  <c r="I444" i="8"/>
  <c r="H444" i="8"/>
  <c r="I448" i="8"/>
  <c r="H448" i="8"/>
  <c r="I452" i="8"/>
  <c r="H452" i="8"/>
  <c r="I456" i="8"/>
  <c r="H456" i="8"/>
  <c r="I461" i="8"/>
  <c r="H461" i="8"/>
  <c r="I463" i="8"/>
  <c r="H463" i="8"/>
  <c r="I479" i="8"/>
  <c r="H479" i="8"/>
  <c r="H74" i="8"/>
  <c r="I74" i="8"/>
  <c r="H82" i="8"/>
  <c r="I82" i="8"/>
  <c r="I115" i="8"/>
  <c r="H115" i="8"/>
  <c r="I123" i="8"/>
  <c r="H123" i="8"/>
  <c r="I133" i="8"/>
  <c r="H133" i="8"/>
  <c r="I139" i="8"/>
  <c r="H139" i="8"/>
  <c r="I149" i="8"/>
  <c r="H149" i="8"/>
  <c r="I155" i="8"/>
  <c r="H155" i="8"/>
  <c r="I475" i="8"/>
  <c r="H475" i="8"/>
  <c r="I510" i="8"/>
  <c r="H510" i="8"/>
  <c r="I515" i="8"/>
  <c r="H515" i="8"/>
  <c r="H118" i="8"/>
  <c r="K118" i="8" s="1"/>
  <c r="H126" i="8"/>
  <c r="K126" i="8" s="1"/>
  <c r="H134" i="8"/>
  <c r="K134" i="8" s="1"/>
  <c r="H142" i="8"/>
  <c r="K142" i="8" s="1"/>
  <c r="H150" i="8"/>
  <c r="K150" i="8" s="1"/>
  <c r="H158" i="8"/>
  <c r="K158" i="8" s="1"/>
  <c r="H166" i="8"/>
  <c r="K166" i="8" s="1"/>
  <c r="H174" i="8"/>
  <c r="K174" i="8" s="1"/>
  <c r="H182" i="8"/>
  <c r="K182" i="8" s="1"/>
  <c r="I278" i="8"/>
  <c r="H278" i="8"/>
  <c r="I282" i="8"/>
  <c r="H282" i="8"/>
  <c r="I286" i="8"/>
  <c r="H286" i="8"/>
  <c r="I290" i="8"/>
  <c r="H290" i="8"/>
  <c r="I294" i="8"/>
  <c r="H294" i="8"/>
  <c r="I298" i="8"/>
  <c r="H298" i="8"/>
  <c r="I302" i="8"/>
  <c r="H302" i="8"/>
  <c r="I306" i="8"/>
  <c r="H306" i="8"/>
  <c r="I310" i="8"/>
  <c r="H310" i="8"/>
  <c r="I314" i="8"/>
  <c r="H314" i="8"/>
  <c r="I318" i="8"/>
  <c r="H318" i="8"/>
  <c r="I322" i="8"/>
  <c r="H322" i="8"/>
  <c r="I326" i="8"/>
  <c r="H326" i="8"/>
  <c r="I330" i="8"/>
  <c r="H330" i="8"/>
  <c r="I334" i="8"/>
  <c r="H334" i="8"/>
  <c r="I338" i="8"/>
  <c r="H338" i="8"/>
  <c r="I342" i="8"/>
  <c r="H342" i="8"/>
  <c r="I346" i="8"/>
  <c r="H346" i="8"/>
  <c r="I350" i="8"/>
  <c r="H350" i="8"/>
  <c r="I354" i="8"/>
  <c r="H354" i="8"/>
  <c r="I358" i="8"/>
  <c r="H358" i="8"/>
  <c r="I362" i="8"/>
  <c r="H362" i="8"/>
  <c r="I366" i="8"/>
  <c r="H366" i="8"/>
  <c r="I370" i="8"/>
  <c r="H370" i="8"/>
  <c r="I374" i="8"/>
  <c r="H374" i="8"/>
  <c r="I378" i="8"/>
  <c r="H378" i="8"/>
  <c r="I382" i="8"/>
  <c r="H382" i="8"/>
  <c r="I386" i="8"/>
  <c r="H386" i="8"/>
  <c r="I390" i="8"/>
  <c r="H390" i="8"/>
  <c r="I394" i="8"/>
  <c r="H394" i="8"/>
  <c r="I398" i="8"/>
  <c r="H398" i="8"/>
  <c r="I402" i="8"/>
  <c r="H402" i="8"/>
  <c r="I406" i="8"/>
  <c r="H406" i="8"/>
  <c r="I410" i="8"/>
  <c r="H410" i="8"/>
  <c r="I414" i="8"/>
  <c r="H414" i="8"/>
  <c r="I418" i="8"/>
  <c r="H418" i="8"/>
  <c r="I422" i="8"/>
  <c r="H422" i="8"/>
  <c r="I426" i="8"/>
  <c r="H426" i="8"/>
  <c r="I430" i="8"/>
  <c r="H430" i="8"/>
  <c r="I434" i="8"/>
  <c r="H434" i="8"/>
  <c r="I438" i="8"/>
  <c r="H438" i="8"/>
  <c r="I442" i="8"/>
  <c r="H442" i="8"/>
  <c r="I446" i="8"/>
  <c r="H446" i="8"/>
  <c r="I450" i="8"/>
  <c r="H450" i="8"/>
  <c r="I454" i="8"/>
  <c r="H454" i="8"/>
  <c r="I458" i="8"/>
  <c r="H458" i="8"/>
  <c r="I462" i="8"/>
  <c r="H462" i="8"/>
  <c r="I465" i="8"/>
  <c r="H465" i="8"/>
  <c r="I469" i="8"/>
  <c r="H469" i="8"/>
  <c r="I473" i="8"/>
  <c r="H473" i="8"/>
  <c r="I477" i="8"/>
  <c r="H477" i="8"/>
  <c r="I481" i="8"/>
  <c r="H481" i="8"/>
  <c r="I485" i="8"/>
  <c r="H485" i="8"/>
  <c r="I502" i="8"/>
  <c r="H502" i="8"/>
  <c r="I507" i="8"/>
  <c r="H507" i="8"/>
  <c r="I494" i="8"/>
  <c r="H494" i="8"/>
  <c r="I499" i="8"/>
  <c r="H499" i="8"/>
  <c r="I596" i="8"/>
  <c r="H596" i="8"/>
  <c r="I601" i="8"/>
  <c r="H601" i="8"/>
  <c r="I612" i="8"/>
  <c r="H612" i="8"/>
  <c r="I617" i="8"/>
  <c r="H617" i="8"/>
  <c r="I628" i="8"/>
  <c r="H628" i="8"/>
  <c r="I633" i="8"/>
  <c r="H633" i="8"/>
  <c r="I644" i="8"/>
  <c r="H644" i="8"/>
  <c r="I649" i="8"/>
  <c r="H649" i="8"/>
  <c r="I660" i="8"/>
  <c r="H660" i="8"/>
  <c r="I665" i="8"/>
  <c r="H665" i="8"/>
  <c r="I676" i="8"/>
  <c r="H676" i="8"/>
  <c r="I681" i="8"/>
  <c r="H681" i="8"/>
  <c r="I490" i="8"/>
  <c r="H490" i="8"/>
  <c r="I498" i="8"/>
  <c r="H498" i="8"/>
  <c r="I506" i="8"/>
  <c r="H506" i="8"/>
  <c r="I514" i="8"/>
  <c r="H514" i="8"/>
  <c r="I522" i="8"/>
  <c r="H522" i="8"/>
  <c r="I530" i="8"/>
  <c r="H530" i="8"/>
  <c r="I538" i="8"/>
  <c r="H538" i="8"/>
  <c r="I546" i="8"/>
  <c r="H546" i="8"/>
  <c r="I554" i="8"/>
  <c r="H554" i="8"/>
  <c r="I562" i="8"/>
  <c r="H562" i="8"/>
  <c r="I570" i="8"/>
  <c r="H570" i="8"/>
  <c r="I578" i="8"/>
  <c r="H578" i="8"/>
  <c r="I586" i="8"/>
  <c r="H586" i="8"/>
  <c r="I593" i="8"/>
  <c r="H593" i="8"/>
  <c r="I604" i="8"/>
  <c r="H604" i="8"/>
  <c r="I609" i="8"/>
  <c r="H609" i="8"/>
  <c r="I620" i="8"/>
  <c r="H620" i="8"/>
  <c r="I625" i="8"/>
  <c r="H625" i="8"/>
  <c r="I636" i="8"/>
  <c r="H636" i="8"/>
  <c r="I641" i="8"/>
  <c r="H641" i="8"/>
  <c r="I652" i="8"/>
  <c r="H652" i="8"/>
  <c r="I657" i="8"/>
  <c r="H657" i="8"/>
  <c r="I668" i="8"/>
  <c r="H668" i="8"/>
  <c r="I673" i="8"/>
  <c r="H673" i="8"/>
  <c r="I684" i="8"/>
  <c r="H684" i="8"/>
  <c r="I689" i="8"/>
  <c r="H689" i="8"/>
  <c r="I598" i="8"/>
  <c r="H598" i="8"/>
  <c r="I606" i="8"/>
  <c r="H606" i="8"/>
  <c r="I614" i="8"/>
  <c r="H614" i="8"/>
  <c r="I622" i="8"/>
  <c r="H622" i="8"/>
  <c r="I630" i="8"/>
  <c r="H630" i="8"/>
  <c r="I638" i="8"/>
  <c r="H638" i="8"/>
  <c r="I646" i="8"/>
  <c r="H646" i="8"/>
  <c r="I654" i="8"/>
  <c r="H654" i="8"/>
  <c r="I662" i="8"/>
  <c r="H662" i="8"/>
  <c r="I670" i="8"/>
  <c r="H670" i="8"/>
  <c r="I678" i="8"/>
  <c r="H678" i="8"/>
  <c r="I686" i="8"/>
  <c r="H686" i="8"/>
  <c r="I693" i="8"/>
  <c r="H693" i="8"/>
  <c r="I695" i="8"/>
  <c r="H695" i="8"/>
  <c r="I701" i="8"/>
  <c r="H701" i="8"/>
  <c r="I703" i="8"/>
  <c r="H703" i="8"/>
  <c r="I711" i="8"/>
  <c r="H711" i="8"/>
  <c r="I719" i="8"/>
  <c r="H719" i="8"/>
  <c r="I727" i="8"/>
  <c r="H727" i="8"/>
  <c r="I735" i="8"/>
  <c r="H735" i="8"/>
  <c r="I743" i="8"/>
  <c r="H743" i="8"/>
  <c r="I751" i="8"/>
  <c r="H751" i="8"/>
  <c r="I759" i="8"/>
  <c r="H759" i="8"/>
  <c r="I767" i="8"/>
  <c r="H767" i="8"/>
  <c r="I775" i="8"/>
  <c r="H775" i="8"/>
  <c r="I785" i="8"/>
  <c r="H785" i="8"/>
  <c r="I801" i="8"/>
  <c r="H801" i="8"/>
  <c r="H489" i="8"/>
  <c r="K489" i="8" s="1"/>
  <c r="H493" i="8"/>
  <c r="K493" i="8" s="1"/>
  <c r="H497" i="8"/>
  <c r="K497" i="8" s="1"/>
  <c r="H501" i="8"/>
  <c r="K501" i="8" s="1"/>
  <c r="H505" i="8"/>
  <c r="K505" i="8" s="1"/>
  <c r="H509" i="8"/>
  <c r="K509" i="8" s="1"/>
  <c r="H513" i="8"/>
  <c r="K513" i="8" s="1"/>
  <c r="H517" i="8"/>
  <c r="K517" i="8" s="1"/>
  <c r="H521" i="8"/>
  <c r="K521" i="8" s="1"/>
  <c r="H525" i="8"/>
  <c r="K525" i="8" s="1"/>
  <c r="H529" i="8"/>
  <c r="K529" i="8" s="1"/>
  <c r="H533" i="8"/>
  <c r="K533" i="8" s="1"/>
  <c r="H537" i="8"/>
  <c r="K537" i="8" s="1"/>
  <c r="H541" i="8"/>
  <c r="K541" i="8" s="1"/>
  <c r="H545" i="8"/>
  <c r="K545" i="8" s="1"/>
  <c r="H549" i="8"/>
  <c r="K549" i="8" s="1"/>
  <c r="H553" i="8"/>
  <c r="K553" i="8" s="1"/>
  <c r="H557" i="8"/>
  <c r="K557" i="8" s="1"/>
  <c r="H561" i="8"/>
  <c r="K561" i="8" s="1"/>
  <c r="H565" i="8"/>
  <c r="K565" i="8" s="1"/>
  <c r="H569" i="8"/>
  <c r="K569" i="8" s="1"/>
  <c r="H573" i="8"/>
  <c r="K573" i="8" s="1"/>
  <c r="H577" i="8"/>
  <c r="K577" i="8" s="1"/>
  <c r="H581" i="8"/>
  <c r="K581" i="8" s="1"/>
  <c r="H585" i="8"/>
  <c r="K585" i="8" s="1"/>
  <c r="H589" i="8"/>
  <c r="K589" i="8" s="1"/>
  <c r="I592" i="8"/>
  <c r="H592" i="8"/>
  <c r="H595" i="8"/>
  <c r="K595" i="8" s="1"/>
  <c r="I600" i="8"/>
  <c r="H600" i="8"/>
  <c r="H603" i="8"/>
  <c r="K603" i="8" s="1"/>
  <c r="I608" i="8"/>
  <c r="H608" i="8"/>
  <c r="H611" i="8"/>
  <c r="K611" i="8" s="1"/>
  <c r="I616" i="8"/>
  <c r="H616" i="8"/>
  <c r="H619" i="8"/>
  <c r="K619" i="8" s="1"/>
  <c r="I624" i="8"/>
  <c r="H624" i="8"/>
  <c r="H627" i="8"/>
  <c r="K627" i="8" s="1"/>
  <c r="I632" i="8"/>
  <c r="H632" i="8"/>
  <c r="H635" i="8"/>
  <c r="K635" i="8" s="1"/>
  <c r="I640" i="8"/>
  <c r="H640" i="8"/>
  <c r="H643" i="8"/>
  <c r="K643" i="8" s="1"/>
  <c r="I648" i="8"/>
  <c r="H648" i="8"/>
  <c r="H651" i="8"/>
  <c r="K651" i="8" s="1"/>
  <c r="I656" i="8"/>
  <c r="H656" i="8"/>
  <c r="H659" i="8"/>
  <c r="K659" i="8" s="1"/>
  <c r="I664" i="8"/>
  <c r="H664" i="8"/>
  <c r="H667" i="8"/>
  <c r="K667" i="8" s="1"/>
  <c r="I672" i="8"/>
  <c r="H672" i="8"/>
  <c r="H675" i="8"/>
  <c r="K675" i="8" s="1"/>
  <c r="I680" i="8"/>
  <c r="H680" i="8"/>
  <c r="H683" i="8"/>
  <c r="K683" i="8" s="1"/>
  <c r="I688" i="8"/>
  <c r="H688" i="8"/>
  <c r="H691" i="8"/>
  <c r="K691" i="8" s="1"/>
  <c r="I796" i="8"/>
  <c r="H796" i="8"/>
  <c r="I594" i="8"/>
  <c r="H594" i="8"/>
  <c r="I602" i="8"/>
  <c r="H602" i="8"/>
  <c r="I610" i="8"/>
  <c r="H610" i="8"/>
  <c r="I618" i="8"/>
  <c r="H618" i="8"/>
  <c r="I626" i="8"/>
  <c r="H626" i="8"/>
  <c r="I634" i="8"/>
  <c r="H634" i="8"/>
  <c r="I642" i="8"/>
  <c r="H642" i="8"/>
  <c r="I650" i="8"/>
  <c r="H650" i="8"/>
  <c r="I658" i="8"/>
  <c r="H658" i="8"/>
  <c r="I666" i="8"/>
  <c r="H666" i="8"/>
  <c r="I674" i="8"/>
  <c r="H674" i="8"/>
  <c r="I682" i="8"/>
  <c r="H682" i="8"/>
  <c r="I690" i="8"/>
  <c r="H690" i="8"/>
  <c r="I694" i="8"/>
  <c r="H694" i="8"/>
  <c r="I702" i="8"/>
  <c r="H702" i="8"/>
  <c r="I707" i="8"/>
  <c r="H707" i="8"/>
  <c r="I715" i="8"/>
  <c r="H715" i="8"/>
  <c r="I723" i="8"/>
  <c r="H723" i="8"/>
  <c r="I731" i="8"/>
  <c r="H731" i="8"/>
  <c r="I739" i="8"/>
  <c r="H739" i="8"/>
  <c r="I747" i="8"/>
  <c r="H747" i="8"/>
  <c r="I755" i="8"/>
  <c r="H755" i="8"/>
  <c r="I763" i="8"/>
  <c r="H763" i="8"/>
  <c r="I771" i="8"/>
  <c r="H771" i="8"/>
  <c r="I779" i="8"/>
  <c r="H779" i="8"/>
  <c r="I793" i="8"/>
  <c r="H793" i="8"/>
  <c r="I782" i="8"/>
  <c r="H782" i="8"/>
  <c r="I790" i="8"/>
  <c r="H790" i="8"/>
  <c r="I798" i="8"/>
  <c r="H798" i="8"/>
  <c r="I809" i="8"/>
  <c r="H809" i="8"/>
  <c r="I817" i="8"/>
  <c r="H817" i="8"/>
  <c r="I825" i="8"/>
  <c r="H825" i="8"/>
  <c r="I833" i="8"/>
  <c r="H833" i="8"/>
  <c r="I841" i="8"/>
  <c r="H841" i="8"/>
  <c r="I849" i="8"/>
  <c r="H849" i="8"/>
  <c r="I857" i="8"/>
  <c r="H857" i="8"/>
  <c r="I871" i="8"/>
  <c r="H871" i="8"/>
  <c r="I887" i="8"/>
  <c r="H887" i="8"/>
  <c r="I903" i="8"/>
  <c r="H903" i="8"/>
  <c r="I784" i="8"/>
  <c r="H784" i="8"/>
  <c r="I792" i="8"/>
  <c r="H792" i="8"/>
  <c r="I800" i="8"/>
  <c r="H800" i="8"/>
  <c r="I868" i="8"/>
  <c r="H868" i="8"/>
  <c r="I884" i="8"/>
  <c r="H884" i="8"/>
  <c r="I900" i="8"/>
  <c r="H900" i="8"/>
  <c r="H697" i="8"/>
  <c r="K697" i="8" s="1"/>
  <c r="H705" i="8"/>
  <c r="K705" i="8" s="1"/>
  <c r="H709" i="8"/>
  <c r="K709" i="8" s="1"/>
  <c r="H713" i="8"/>
  <c r="K713" i="8" s="1"/>
  <c r="H717" i="8"/>
  <c r="K717" i="8" s="1"/>
  <c r="H721" i="8"/>
  <c r="K721" i="8" s="1"/>
  <c r="H725" i="8"/>
  <c r="K725" i="8" s="1"/>
  <c r="H729" i="8"/>
  <c r="K729" i="8" s="1"/>
  <c r="H733" i="8"/>
  <c r="K733" i="8" s="1"/>
  <c r="H737" i="8"/>
  <c r="K737" i="8" s="1"/>
  <c r="H741" i="8"/>
  <c r="K741" i="8" s="1"/>
  <c r="H745" i="8"/>
  <c r="K745" i="8" s="1"/>
  <c r="H749" i="8"/>
  <c r="K749" i="8" s="1"/>
  <c r="H753" i="8"/>
  <c r="K753" i="8" s="1"/>
  <c r="H757" i="8"/>
  <c r="K757" i="8" s="1"/>
  <c r="H761" i="8"/>
  <c r="K761" i="8" s="1"/>
  <c r="H765" i="8"/>
  <c r="K765" i="8" s="1"/>
  <c r="H769" i="8"/>
  <c r="K769" i="8" s="1"/>
  <c r="H773" i="8"/>
  <c r="K773" i="8" s="1"/>
  <c r="H777" i="8"/>
  <c r="K777" i="8" s="1"/>
  <c r="H781" i="8"/>
  <c r="K781" i="8" s="1"/>
  <c r="I786" i="8"/>
  <c r="H786" i="8"/>
  <c r="H789" i="8"/>
  <c r="K789" i="8" s="1"/>
  <c r="I794" i="8"/>
  <c r="H794" i="8"/>
  <c r="H797" i="8"/>
  <c r="K797" i="8" s="1"/>
  <c r="I805" i="8"/>
  <c r="H805" i="8"/>
  <c r="I813" i="8"/>
  <c r="H813" i="8"/>
  <c r="I821" i="8"/>
  <c r="H821" i="8"/>
  <c r="I829" i="8"/>
  <c r="H829" i="8"/>
  <c r="I837" i="8"/>
  <c r="H837" i="8"/>
  <c r="I845" i="8"/>
  <c r="H845" i="8"/>
  <c r="I853" i="8"/>
  <c r="H853" i="8"/>
  <c r="I863" i="8"/>
  <c r="H863" i="8"/>
  <c r="I879" i="8"/>
  <c r="H879" i="8"/>
  <c r="I895" i="8"/>
  <c r="H895" i="8"/>
  <c r="I865" i="8"/>
  <c r="H865" i="8"/>
  <c r="I873" i="8"/>
  <c r="H873" i="8"/>
  <c r="I881" i="8"/>
  <c r="H881" i="8"/>
  <c r="I889" i="8"/>
  <c r="H889" i="8"/>
  <c r="I897" i="8"/>
  <c r="H897" i="8"/>
  <c r="I905" i="8"/>
  <c r="H905" i="8"/>
  <c r="I859" i="8"/>
  <c r="H859" i="8"/>
  <c r="I867" i="8"/>
  <c r="H867" i="8"/>
  <c r="I875" i="8"/>
  <c r="H875" i="8"/>
  <c r="I883" i="8"/>
  <c r="H883" i="8"/>
  <c r="I891" i="8"/>
  <c r="H891" i="8"/>
  <c r="I899" i="8"/>
  <c r="H899" i="8"/>
  <c r="I907" i="8"/>
  <c r="H907" i="8"/>
  <c r="I913" i="8"/>
  <c r="H913" i="8"/>
  <c r="I921" i="8"/>
  <c r="H921" i="8"/>
  <c r="I929" i="8"/>
  <c r="H929" i="8"/>
  <c r="I937" i="8"/>
  <c r="H937" i="8"/>
  <c r="I949" i="8"/>
  <c r="H949" i="8"/>
  <c r="H803" i="8"/>
  <c r="K803" i="8" s="1"/>
  <c r="H807" i="8"/>
  <c r="K807" i="8" s="1"/>
  <c r="H811" i="8"/>
  <c r="K811" i="8" s="1"/>
  <c r="H815" i="8"/>
  <c r="K815" i="8" s="1"/>
  <c r="H819" i="8"/>
  <c r="K819" i="8" s="1"/>
  <c r="H823" i="8"/>
  <c r="K823" i="8" s="1"/>
  <c r="H827" i="8"/>
  <c r="K827" i="8" s="1"/>
  <c r="H831" i="8"/>
  <c r="K831" i="8" s="1"/>
  <c r="H835" i="8"/>
  <c r="K835" i="8" s="1"/>
  <c r="H839" i="8"/>
  <c r="K839" i="8" s="1"/>
  <c r="H843" i="8"/>
  <c r="K843" i="8" s="1"/>
  <c r="H847" i="8"/>
  <c r="K847" i="8" s="1"/>
  <c r="H851" i="8"/>
  <c r="K851" i="8" s="1"/>
  <c r="H855" i="8"/>
  <c r="K855" i="8" s="1"/>
  <c r="I861" i="8"/>
  <c r="H861" i="8"/>
  <c r="H864" i="8"/>
  <c r="K864" i="8" s="1"/>
  <c r="I869" i="8"/>
  <c r="H869" i="8"/>
  <c r="H872" i="8"/>
  <c r="K872" i="8" s="1"/>
  <c r="I877" i="8"/>
  <c r="H877" i="8"/>
  <c r="H880" i="8"/>
  <c r="K880" i="8" s="1"/>
  <c r="I885" i="8"/>
  <c r="H885" i="8"/>
  <c r="H888" i="8"/>
  <c r="K888" i="8" s="1"/>
  <c r="I893" i="8"/>
  <c r="H893" i="8"/>
  <c r="H896" i="8"/>
  <c r="K896" i="8" s="1"/>
  <c r="I901" i="8"/>
  <c r="H901" i="8"/>
  <c r="H904" i="8"/>
  <c r="K904" i="8" s="1"/>
  <c r="I946" i="8"/>
  <c r="H946" i="8"/>
  <c r="I943" i="8"/>
  <c r="H943" i="8"/>
  <c r="I951" i="8"/>
  <c r="H951" i="8"/>
  <c r="I954" i="8"/>
  <c r="H954" i="8"/>
  <c r="I993" i="8"/>
  <c r="H993" i="8"/>
  <c r="I945" i="8"/>
  <c r="H945" i="8"/>
  <c r="I961" i="8"/>
  <c r="H961" i="8"/>
  <c r="I963" i="8"/>
  <c r="H963" i="8"/>
  <c r="I972" i="8"/>
  <c r="H972" i="8"/>
  <c r="I980" i="8"/>
  <c r="H980" i="8"/>
  <c r="I990" i="8"/>
  <c r="H990" i="8"/>
  <c r="I1006" i="8"/>
  <c r="H1006" i="8"/>
  <c r="H911" i="8"/>
  <c r="K911" i="8" s="1"/>
  <c r="H915" i="8"/>
  <c r="K915" i="8" s="1"/>
  <c r="H919" i="8"/>
  <c r="K919" i="8" s="1"/>
  <c r="H923" i="8"/>
  <c r="K923" i="8" s="1"/>
  <c r="H927" i="8"/>
  <c r="K927" i="8" s="1"/>
  <c r="H931" i="8"/>
  <c r="K931" i="8" s="1"/>
  <c r="H935" i="8"/>
  <c r="K935" i="8" s="1"/>
  <c r="H939" i="8"/>
  <c r="K939" i="8" s="1"/>
  <c r="H942" i="8"/>
  <c r="K942" i="8" s="1"/>
  <c r="I947" i="8"/>
  <c r="H947" i="8"/>
  <c r="H950" i="8"/>
  <c r="K950" i="8" s="1"/>
  <c r="I953" i="8"/>
  <c r="H953" i="8"/>
  <c r="I955" i="8"/>
  <c r="H955" i="8"/>
  <c r="I1001" i="8"/>
  <c r="H1001" i="8"/>
  <c r="I987" i="8"/>
  <c r="H987" i="8"/>
  <c r="I995" i="8"/>
  <c r="H995" i="8"/>
  <c r="I1003" i="8"/>
  <c r="H1003" i="8"/>
  <c r="I989" i="8"/>
  <c r="H989" i="8"/>
  <c r="I997" i="8"/>
  <c r="H997" i="8"/>
  <c r="I1005" i="8"/>
  <c r="H1005" i="8"/>
  <c r="H1008" i="8"/>
  <c r="K1008" i="8" s="1"/>
  <c r="H957" i="8"/>
  <c r="K957" i="8" s="1"/>
  <c r="H965" i="8"/>
  <c r="K965" i="8" s="1"/>
  <c r="H966" i="8"/>
  <c r="K966" i="8" s="1"/>
  <c r="H970" i="8"/>
  <c r="K970" i="8" s="1"/>
  <c r="H974" i="8"/>
  <c r="K974" i="8" s="1"/>
  <c r="H978" i="8"/>
  <c r="K978" i="8" s="1"/>
  <c r="H982" i="8"/>
  <c r="K982" i="8" s="1"/>
  <c r="H986" i="8"/>
  <c r="K986" i="8" s="1"/>
  <c r="I991" i="8"/>
  <c r="H991" i="8"/>
  <c r="H994" i="8"/>
  <c r="K994" i="8" s="1"/>
  <c r="I999" i="8"/>
  <c r="H999" i="8"/>
  <c r="H1002" i="8"/>
  <c r="K1002" i="8" s="1"/>
  <c r="I1007" i="8"/>
  <c r="H1007" i="8"/>
  <c r="K488" i="8" l="1"/>
  <c r="K190" i="8"/>
  <c r="K520" i="8"/>
  <c r="K355" i="8"/>
  <c r="K351" i="8"/>
  <c r="K347" i="8"/>
  <c r="K343" i="8"/>
  <c r="K339" i="8"/>
  <c r="K335" i="8"/>
  <c r="K331" i="8"/>
  <c r="K327" i="8"/>
  <c r="K323" i="8"/>
  <c r="K319" i="8"/>
  <c r="K315" i="8"/>
  <c r="K311" i="8"/>
  <c r="K307" i="8"/>
  <c r="K303" i="8"/>
  <c r="K299" i="8"/>
  <c r="K295" i="8"/>
  <c r="K291" i="8"/>
  <c r="K287" i="8"/>
  <c r="K283" i="8"/>
  <c r="K279" i="8"/>
  <c r="K194" i="8"/>
  <c r="K460" i="8"/>
  <c r="K540" i="8"/>
  <c r="K504" i="8"/>
  <c r="K202" i="8"/>
  <c r="K516" i="8"/>
  <c r="K536" i="8"/>
  <c r="K480" i="8"/>
  <c r="K210" i="8"/>
  <c r="K186" i="8"/>
  <c r="K191" i="8"/>
  <c r="K145" i="8"/>
  <c r="K64" i="8"/>
  <c r="K32" i="8"/>
  <c r="K14" i="8"/>
  <c r="K40" i="8"/>
  <c r="K56" i="8"/>
  <c r="K12" i="8"/>
  <c r="K18" i="8"/>
  <c r="K38" i="8"/>
  <c r="K187" i="8"/>
  <c r="K203" i="8"/>
  <c r="K177" i="8"/>
  <c r="K129" i="8"/>
  <c r="K62" i="8"/>
  <c r="K30" i="8"/>
  <c r="K48" i="8"/>
  <c r="K121" i="8"/>
  <c r="K54" i="8"/>
  <c r="K46" i="8"/>
  <c r="K10" i="8"/>
  <c r="K16" i="8"/>
  <c r="K532" i="8"/>
  <c r="K528" i="8"/>
  <c r="K524" i="8"/>
  <c r="K171" i="8"/>
  <c r="K125" i="8"/>
  <c r="K680" i="8"/>
  <c r="K648" i="8"/>
  <c r="K616" i="8"/>
  <c r="K490" i="8"/>
  <c r="K454" i="8"/>
  <c r="K438" i="8"/>
  <c r="K422" i="8"/>
  <c r="K406" i="8"/>
  <c r="K390" i="8"/>
  <c r="K374" i="8"/>
  <c r="K358" i="8"/>
  <c r="K342" i="8"/>
  <c r="K326" i="8"/>
  <c r="K310" i="8"/>
  <c r="K294" i="8"/>
  <c r="K278" i="8"/>
  <c r="K475" i="8"/>
  <c r="K90" i="8"/>
  <c r="K20" i="8"/>
  <c r="K484" i="8"/>
  <c r="K44" i="8"/>
  <c r="K999" i="8"/>
  <c r="K997" i="8"/>
  <c r="K995" i="8"/>
  <c r="K1001" i="8"/>
  <c r="K947" i="8"/>
  <c r="K901" i="8"/>
  <c r="K794" i="8"/>
  <c r="K884" i="8"/>
  <c r="K800" i="8"/>
  <c r="K664" i="8"/>
  <c r="K632" i="8"/>
  <c r="K506" i="8"/>
  <c r="K446" i="8"/>
  <c r="K430" i="8"/>
  <c r="K414" i="8"/>
  <c r="K398" i="8"/>
  <c r="K382" i="8"/>
  <c r="K366" i="8"/>
  <c r="K350" i="8"/>
  <c r="K334" i="8"/>
  <c r="K318" i="8"/>
  <c r="K302" i="8"/>
  <c r="K286" i="8"/>
  <c r="K155" i="8"/>
  <c r="K139" i="8"/>
  <c r="K123" i="8"/>
  <c r="K74" i="8"/>
  <c r="K68" i="8"/>
  <c r="K22" i="8"/>
  <c r="K164" i="8"/>
  <c r="K148" i="8"/>
  <c r="K104" i="8"/>
  <c r="K9" i="8"/>
  <c r="K500" i="8"/>
  <c r="K476" i="8"/>
  <c r="K472" i="8"/>
  <c r="K468" i="8"/>
  <c r="K269" i="8"/>
  <c r="K253" i="8"/>
  <c r="K237" i="8"/>
  <c r="K60" i="8"/>
  <c r="K28" i="8"/>
  <c r="K149" i="8"/>
  <c r="K133" i="8"/>
  <c r="K115" i="8"/>
  <c r="K82" i="8"/>
  <c r="K72" i="8"/>
  <c r="K156" i="8"/>
  <c r="K86" i="8"/>
  <c r="K78" i="8"/>
  <c r="K70" i="8"/>
  <c r="K96" i="8"/>
  <c r="K464" i="8"/>
  <c r="K991" i="8"/>
  <c r="K955" i="8"/>
  <c r="K1006" i="8"/>
  <c r="K980" i="8"/>
  <c r="K963" i="8"/>
  <c r="K945" i="8"/>
  <c r="K954" i="8"/>
  <c r="K943" i="8"/>
  <c r="K893" i="8"/>
  <c r="K181" i="8"/>
  <c r="K163" i="8"/>
  <c r="K117" i="8"/>
  <c r="K98" i="8"/>
  <c r="K511" i="8"/>
  <c r="K357" i="8"/>
  <c r="K353" i="8"/>
  <c r="K349" i="8"/>
  <c r="K345" i="8"/>
  <c r="K341" i="8"/>
  <c r="K337" i="8"/>
  <c r="K333" i="8"/>
  <c r="K329" i="8"/>
  <c r="K325" i="8"/>
  <c r="K321" i="8"/>
  <c r="K317" i="8"/>
  <c r="K313" i="8"/>
  <c r="K309" i="8"/>
  <c r="K305" i="8"/>
  <c r="K301" i="8"/>
  <c r="K297" i="8"/>
  <c r="K293" i="8"/>
  <c r="K289" i="8"/>
  <c r="K285" i="8"/>
  <c r="K281" i="8"/>
  <c r="K277" i="8"/>
  <c r="K261" i="8"/>
  <c r="K245" i="8"/>
  <c r="K229" i="8"/>
  <c r="K201" i="8"/>
  <c r="K209" i="8"/>
  <c r="K161" i="8"/>
  <c r="K265" i="8"/>
  <c r="K249" i="8"/>
  <c r="K233" i="8"/>
  <c r="K217" i="8"/>
  <c r="K869" i="8"/>
  <c r="K784" i="8"/>
  <c r="K600" i="8"/>
  <c r="K495" i="8"/>
  <c r="K221" i="8"/>
  <c r="K195" i="8"/>
  <c r="K113" i="8"/>
  <c r="K273" i="8"/>
  <c r="K257" i="8"/>
  <c r="K241" i="8"/>
  <c r="K225" i="8"/>
  <c r="K211" i="8"/>
  <c r="K1007" i="8"/>
  <c r="K953" i="8"/>
  <c r="K990" i="8"/>
  <c r="K972" i="8"/>
  <c r="K961" i="8"/>
  <c r="K993" i="8"/>
  <c r="K951" i="8"/>
  <c r="K946" i="8"/>
  <c r="K877" i="8"/>
  <c r="K937" i="8"/>
  <c r="K921" i="8"/>
  <c r="K907" i="8"/>
  <c r="K891" i="8"/>
  <c r="K875" i="8"/>
  <c r="K859" i="8"/>
  <c r="K897" i="8"/>
  <c r="K881" i="8"/>
  <c r="K865" i="8"/>
  <c r="K879" i="8"/>
  <c r="K853" i="8"/>
  <c r="K837" i="8"/>
  <c r="K821" i="8"/>
  <c r="K805" i="8"/>
  <c r="K887" i="8"/>
  <c r="K857" i="8"/>
  <c r="K841" i="8"/>
  <c r="K825" i="8"/>
  <c r="K809" i="8"/>
  <c r="K790" i="8"/>
  <c r="K793" i="8"/>
  <c r="K771" i="8"/>
  <c r="K755" i="8"/>
  <c r="K739" i="8"/>
  <c r="K723" i="8"/>
  <c r="K707" i="8"/>
  <c r="K694" i="8"/>
  <c r="K682" i="8"/>
  <c r="K666" i="8"/>
  <c r="K650" i="8"/>
  <c r="K634" i="8"/>
  <c r="K618" i="8"/>
  <c r="K602" i="8"/>
  <c r="K672" i="8"/>
  <c r="K640" i="8"/>
  <c r="K608" i="8"/>
  <c r="K785" i="8"/>
  <c r="K767" i="8"/>
  <c r="K751" i="8"/>
  <c r="K735" i="8"/>
  <c r="K719" i="8"/>
  <c r="K703" i="8"/>
  <c r="K695" i="8"/>
  <c r="K686" i="8"/>
  <c r="K670" i="8"/>
  <c r="K654" i="8"/>
  <c r="K638" i="8"/>
  <c r="K622" i="8"/>
  <c r="K606" i="8"/>
  <c r="K689" i="8"/>
  <c r="K673" i="8"/>
  <c r="K657" i="8"/>
  <c r="K641" i="8"/>
  <c r="K625" i="8"/>
  <c r="K609" i="8"/>
  <c r="K593" i="8"/>
  <c r="K578" i="8"/>
  <c r="K562" i="8"/>
  <c r="K546" i="8"/>
  <c r="K530" i="8"/>
  <c r="K514" i="8"/>
  <c r="K681" i="8"/>
  <c r="K665" i="8"/>
  <c r="K649" i="8"/>
  <c r="K633" i="8"/>
  <c r="K617" i="8"/>
  <c r="K601" i="8"/>
  <c r="K499" i="8"/>
  <c r="K507" i="8"/>
  <c r="K485" i="8"/>
  <c r="K477" i="8"/>
  <c r="K469" i="8"/>
  <c r="K462" i="8"/>
  <c r="K450" i="8"/>
  <c r="K434" i="8"/>
  <c r="K418" i="8"/>
  <c r="K402" i="8"/>
  <c r="K386" i="8"/>
  <c r="K370" i="8"/>
  <c r="K354" i="8"/>
  <c r="K338" i="8"/>
  <c r="K322" i="8"/>
  <c r="K306" i="8"/>
  <c r="K290" i="8"/>
  <c r="K515" i="8"/>
  <c r="K479" i="8"/>
  <c r="K461" i="8"/>
  <c r="K452" i="8"/>
  <c r="K444" i="8"/>
  <c r="K436" i="8"/>
  <c r="K428" i="8"/>
  <c r="K420" i="8"/>
  <c r="K412" i="8"/>
  <c r="K404" i="8"/>
  <c r="K396" i="8"/>
  <c r="K388" i="8"/>
  <c r="K380" i="8"/>
  <c r="K372" i="8"/>
  <c r="K364" i="8"/>
  <c r="K356" i="8"/>
  <c r="K348" i="8"/>
  <c r="K340" i="8"/>
  <c r="K332" i="8"/>
  <c r="K324" i="8"/>
  <c r="K316" i="8"/>
  <c r="K308" i="8"/>
  <c r="K300" i="8"/>
  <c r="K292" i="8"/>
  <c r="K284" i="8"/>
  <c r="K108" i="8"/>
  <c r="K100" i="8"/>
  <c r="K76" i="8"/>
  <c r="K111" i="8"/>
  <c r="K80" i="8"/>
  <c r="K173" i="8"/>
  <c r="K157" i="8"/>
  <c r="K141" i="8"/>
  <c r="K24" i="8"/>
  <c r="K467" i="8"/>
  <c r="K172" i="8"/>
  <c r="K140" i="8"/>
  <c r="K124" i="8"/>
  <c r="K110" i="8"/>
  <c r="K102" i="8"/>
  <c r="K94" i="8"/>
  <c r="K998" i="8"/>
  <c r="K976" i="8"/>
  <c r="K962" i="8"/>
  <c r="K933" i="8"/>
  <c r="K917" i="8"/>
  <c r="K892" i="8"/>
  <c r="K860" i="8"/>
  <c r="K590" i="8"/>
  <c r="K574" i="8"/>
  <c r="K558" i="8"/>
  <c r="K542" i="8"/>
  <c r="K526" i="8"/>
  <c r="K491" i="8"/>
  <c r="K471" i="8"/>
  <c r="K175" i="8"/>
  <c r="K159" i="8"/>
  <c r="K143" i="8"/>
  <c r="K119" i="8"/>
  <c r="K88" i="8"/>
  <c r="K1005" i="8"/>
  <c r="K989" i="8"/>
  <c r="K1003" i="8"/>
  <c r="K987" i="8"/>
  <c r="K885" i="8"/>
  <c r="K900" i="8"/>
  <c r="K868" i="8"/>
  <c r="K792" i="8"/>
  <c r="K861" i="8"/>
  <c r="K949" i="8"/>
  <c r="K929" i="8"/>
  <c r="K913" i="8"/>
  <c r="K899" i="8"/>
  <c r="K883" i="8"/>
  <c r="K867" i="8"/>
  <c r="K905" i="8"/>
  <c r="K889" i="8"/>
  <c r="K873" i="8"/>
  <c r="K895" i="8"/>
  <c r="K863" i="8"/>
  <c r="K845" i="8"/>
  <c r="K829" i="8"/>
  <c r="K813" i="8"/>
  <c r="K786" i="8"/>
  <c r="K903" i="8"/>
  <c r="K871" i="8"/>
  <c r="K849" i="8"/>
  <c r="K833" i="8"/>
  <c r="K817" i="8"/>
  <c r="K798" i="8"/>
  <c r="K782" i="8"/>
  <c r="K779" i="8"/>
  <c r="K763" i="8"/>
  <c r="K747" i="8"/>
  <c r="K731" i="8"/>
  <c r="K715" i="8"/>
  <c r="K702" i="8"/>
  <c r="K690" i="8"/>
  <c r="K674" i="8"/>
  <c r="K658" i="8"/>
  <c r="K642" i="8"/>
  <c r="K626" i="8"/>
  <c r="K610" i="8"/>
  <c r="K594" i="8"/>
  <c r="K796" i="8"/>
  <c r="K688" i="8"/>
  <c r="K656" i="8"/>
  <c r="K624" i="8"/>
  <c r="K592" i="8"/>
  <c r="K801" i="8"/>
  <c r="K775" i="8"/>
  <c r="K759" i="8"/>
  <c r="K743" i="8"/>
  <c r="K727" i="8"/>
  <c r="K711" i="8"/>
  <c r="K701" i="8"/>
  <c r="K693" i="8"/>
  <c r="K678" i="8"/>
  <c r="K662" i="8"/>
  <c r="K646" i="8"/>
  <c r="K630" i="8"/>
  <c r="K614" i="8"/>
  <c r="K598" i="8"/>
  <c r="K684" i="8"/>
  <c r="K668" i="8"/>
  <c r="K652" i="8"/>
  <c r="K636" i="8"/>
  <c r="K620" i="8"/>
  <c r="K604" i="8"/>
  <c r="K586" i="8"/>
  <c r="K570" i="8"/>
  <c r="K554" i="8"/>
  <c r="K538" i="8"/>
  <c r="K522" i="8"/>
  <c r="K498" i="8"/>
  <c r="K676" i="8"/>
  <c r="K660" i="8"/>
  <c r="K644" i="8"/>
  <c r="K628" i="8"/>
  <c r="K612" i="8"/>
  <c r="K596" i="8"/>
  <c r="K494" i="8"/>
  <c r="K502" i="8"/>
  <c r="K481" i="8"/>
  <c r="K473" i="8"/>
  <c r="K465" i="8"/>
  <c r="K458" i="8"/>
  <c r="K442" i="8"/>
  <c r="K426" i="8"/>
  <c r="K410" i="8"/>
  <c r="K394" i="8"/>
  <c r="K378" i="8"/>
  <c r="K362" i="8"/>
  <c r="K346" i="8"/>
  <c r="K330" i="8"/>
  <c r="K314" i="8"/>
  <c r="K298" i="8"/>
  <c r="K282" i="8"/>
  <c r="K510" i="8"/>
  <c r="K463" i="8"/>
  <c r="K456" i="8"/>
  <c r="K448" i="8"/>
  <c r="K440" i="8"/>
  <c r="K432" i="8"/>
  <c r="K424" i="8"/>
  <c r="K416" i="8"/>
  <c r="K408" i="8"/>
  <c r="K400" i="8"/>
  <c r="K392" i="8"/>
  <c r="K384" i="8"/>
  <c r="K376" i="8"/>
  <c r="K368" i="8"/>
  <c r="K360" i="8"/>
  <c r="K352" i="8"/>
  <c r="K344" i="8"/>
  <c r="K336" i="8"/>
  <c r="K328" i="8"/>
  <c r="K320" i="8"/>
  <c r="K312" i="8"/>
  <c r="K304" i="8"/>
  <c r="K296" i="8"/>
  <c r="K288" i="8"/>
  <c r="K280" i="8"/>
  <c r="K92" i="8"/>
  <c r="K84" i="8"/>
  <c r="K127" i="8"/>
  <c r="K179" i="8"/>
  <c r="K165" i="8"/>
  <c r="K147" i="8"/>
  <c r="K131" i="8"/>
  <c r="K483" i="8"/>
  <c r="K180" i="8"/>
  <c r="K132" i="8"/>
  <c r="K116" i="8"/>
  <c r="K984" i="8"/>
  <c r="K968" i="8"/>
  <c r="K941" i="8"/>
  <c r="K925" i="8"/>
  <c r="K909" i="8"/>
  <c r="K876" i="8"/>
  <c r="K788" i="8"/>
  <c r="K582" i="8"/>
  <c r="K566" i="8"/>
  <c r="K550" i="8"/>
  <c r="K534" i="8"/>
  <c r="K518" i="8"/>
  <c r="K486" i="8"/>
  <c r="K183" i="8"/>
  <c r="K167" i="8"/>
  <c r="K151" i="8"/>
  <c r="K135" i="8"/>
  <c r="K106" i="8"/>
  <c r="J1008" i="3"/>
  <c r="D1008" i="3"/>
  <c r="E1008" i="3" s="1"/>
  <c r="J1007" i="3"/>
  <c r="D1007" i="3"/>
  <c r="E1007" i="3" s="1"/>
  <c r="I1007" i="3" s="1"/>
  <c r="J1006" i="3"/>
  <c r="D1006" i="3"/>
  <c r="E1006" i="3" s="1"/>
  <c r="H1006" i="3" s="1"/>
  <c r="J1005" i="3"/>
  <c r="D1005" i="3"/>
  <c r="E1005" i="3" s="1"/>
  <c r="J1004" i="3"/>
  <c r="D1004" i="3"/>
  <c r="E1004" i="3" s="1"/>
  <c r="H1004" i="3" s="1"/>
  <c r="J1003" i="3"/>
  <c r="D1003" i="3"/>
  <c r="E1003" i="3" s="1"/>
  <c r="J1002" i="3"/>
  <c r="D1002" i="3"/>
  <c r="E1002" i="3" s="1"/>
  <c r="I1002" i="3" s="1"/>
  <c r="J1001" i="3"/>
  <c r="D1001" i="3"/>
  <c r="E1001" i="3" s="1"/>
  <c r="J1000" i="3"/>
  <c r="D1000" i="3"/>
  <c r="E1000" i="3" s="1"/>
  <c r="J999" i="3"/>
  <c r="D999" i="3"/>
  <c r="E999" i="3" s="1"/>
  <c r="J998" i="3"/>
  <c r="D998" i="3"/>
  <c r="E998" i="3" s="1"/>
  <c r="J997" i="3"/>
  <c r="D997" i="3"/>
  <c r="E997" i="3" s="1"/>
  <c r="J996" i="3"/>
  <c r="D996" i="3"/>
  <c r="E996" i="3" s="1"/>
  <c r="H996" i="3" s="1"/>
  <c r="J995" i="3"/>
  <c r="D995" i="3"/>
  <c r="E995" i="3" s="1"/>
  <c r="J994" i="3"/>
  <c r="D994" i="3"/>
  <c r="E994" i="3" s="1"/>
  <c r="I994" i="3" s="1"/>
  <c r="J993" i="3"/>
  <c r="D993" i="3"/>
  <c r="E993" i="3" s="1"/>
  <c r="J992" i="3"/>
  <c r="D992" i="3"/>
  <c r="E992" i="3" s="1"/>
  <c r="H992" i="3" s="1"/>
  <c r="J991" i="3"/>
  <c r="D991" i="3"/>
  <c r="E991" i="3" s="1"/>
  <c r="J990" i="3"/>
  <c r="D990" i="3"/>
  <c r="E990" i="3" s="1"/>
  <c r="H990" i="3" s="1"/>
  <c r="J989" i="3"/>
  <c r="D989" i="3"/>
  <c r="E989" i="3" s="1"/>
  <c r="J988" i="3"/>
  <c r="D988" i="3"/>
  <c r="E988" i="3" s="1"/>
  <c r="J987" i="3"/>
  <c r="D987" i="3"/>
  <c r="E987" i="3" s="1"/>
  <c r="J986" i="3"/>
  <c r="D986" i="3"/>
  <c r="E986" i="3" s="1"/>
  <c r="I986" i="3" s="1"/>
  <c r="J985" i="3"/>
  <c r="D985" i="3"/>
  <c r="E985" i="3" s="1"/>
  <c r="J984" i="3"/>
  <c r="D984" i="3"/>
  <c r="E984" i="3" s="1"/>
  <c r="H984" i="3" s="1"/>
  <c r="J983" i="3"/>
  <c r="D983" i="3"/>
  <c r="E983" i="3" s="1"/>
  <c r="J982" i="3"/>
  <c r="D982" i="3"/>
  <c r="E982" i="3" s="1"/>
  <c r="J981" i="3"/>
  <c r="D981" i="3"/>
  <c r="E981" i="3" s="1"/>
  <c r="J980" i="3"/>
  <c r="D980" i="3"/>
  <c r="E980" i="3" s="1"/>
  <c r="H980" i="3" s="1"/>
  <c r="J979" i="3"/>
  <c r="D979" i="3"/>
  <c r="E979" i="3" s="1"/>
  <c r="J978" i="3"/>
  <c r="D978" i="3"/>
  <c r="E978" i="3" s="1"/>
  <c r="H978" i="3" s="1"/>
  <c r="J977" i="3"/>
  <c r="D977" i="3"/>
  <c r="E977" i="3" s="1"/>
  <c r="J976" i="3"/>
  <c r="D976" i="3"/>
  <c r="E976" i="3" s="1"/>
  <c r="H976" i="3" s="1"/>
  <c r="J975" i="3"/>
  <c r="D975" i="3"/>
  <c r="E975" i="3" s="1"/>
  <c r="J974" i="3"/>
  <c r="D974" i="3"/>
  <c r="E974" i="3" s="1"/>
  <c r="J973" i="3"/>
  <c r="D973" i="3"/>
  <c r="E973" i="3" s="1"/>
  <c r="J972" i="3"/>
  <c r="D972" i="3"/>
  <c r="E972" i="3" s="1"/>
  <c r="H972" i="3" s="1"/>
  <c r="J971" i="3"/>
  <c r="D971" i="3"/>
  <c r="E971" i="3" s="1"/>
  <c r="J970" i="3"/>
  <c r="D970" i="3"/>
  <c r="E970" i="3" s="1"/>
  <c r="H970" i="3" s="1"/>
  <c r="J969" i="3"/>
  <c r="D969" i="3"/>
  <c r="E969" i="3" s="1"/>
  <c r="J968" i="3"/>
  <c r="D968" i="3"/>
  <c r="E968" i="3" s="1"/>
  <c r="J967" i="3"/>
  <c r="D967" i="3"/>
  <c r="E967" i="3" s="1"/>
  <c r="J966" i="3"/>
  <c r="D966" i="3"/>
  <c r="E966" i="3" s="1"/>
  <c r="J965" i="3"/>
  <c r="D965" i="3"/>
  <c r="E965" i="3" s="1"/>
  <c r="J964" i="3"/>
  <c r="D964" i="3"/>
  <c r="E964" i="3" s="1"/>
  <c r="J963" i="3"/>
  <c r="D963" i="3"/>
  <c r="E963" i="3" s="1"/>
  <c r="J962" i="3"/>
  <c r="D962" i="3"/>
  <c r="E962" i="3" s="1"/>
  <c r="J961" i="3"/>
  <c r="D961" i="3"/>
  <c r="E961" i="3" s="1"/>
  <c r="J960" i="3"/>
  <c r="D960" i="3"/>
  <c r="E960" i="3" s="1"/>
  <c r="J959" i="3"/>
  <c r="D959" i="3"/>
  <c r="E959" i="3" s="1"/>
  <c r="J958" i="3"/>
  <c r="D958" i="3"/>
  <c r="E958" i="3" s="1"/>
  <c r="I958" i="3" s="1"/>
  <c r="J957" i="3"/>
  <c r="D957" i="3"/>
  <c r="E957" i="3" s="1"/>
  <c r="J956" i="3"/>
  <c r="D956" i="3"/>
  <c r="E956" i="3" s="1"/>
  <c r="J955" i="3"/>
  <c r="D955" i="3"/>
  <c r="E955" i="3" s="1"/>
  <c r="J954" i="3"/>
  <c r="D954" i="3"/>
  <c r="E954" i="3" s="1"/>
  <c r="J953" i="3"/>
  <c r="D953" i="3"/>
  <c r="E953" i="3" s="1"/>
  <c r="J952" i="3"/>
  <c r="D952" i="3"/>
  <c r="E952" i="3" s="1"/>
  <c r="J951" i="3"/>
  <c r="D951" i="3"/>
  <c r="E951" i="3" s="1"/>
  <c r="J950" i="3"/>
  <c r="D950" i="3"/>
  <c r="E950" i="3" s="1"/>
  <c r="J949" i="3"/>
  <c r="D949" i="3"/>
  <c r="E949" i="3" s="1"/>
  <c r="J948" i="3"/>
  <c r="D948" i="3"/>
  <c r="E948" i="3" s="1"/>
  <c r="H948" i="3" s="1"/>
  <c r="J947" i="3"/>
  <c r="D947" i="3"/>
  <c r="E947" i="3" s="1"/>
  <c r="J946" i="3"/>
  <c r="D946" i="3"/>
  <c r="E946" i="3" s="1"/>
  <c r="J945" i="3"/>
  <c r="D945" i="3"/>
  <c r="E945" i="3" s="1"/>
  <c r="J944" i="3"/>
  <c r="D944" i="3"/>
  <c r="E944" i="3" s="1"/>
  <c r="H944" i="3" s="1"/>
  <c r="J943" i="3"/>
  <c r="D943" i="3"/>
  <c r="E943" i="3" s="1"/>
  <c r="J942" i="3"/>
  <c r="D942" i="3"/>
  <c r="E942" i="3" s="1"/>
  <c r="J941" i="3"/>
  <c r="D941" i="3"/>
  <c r="E941" i="3" s="1"/>
  <c r="J940" i="3"/>
  <c r="D940" i="3"/>
  <c r="E940" i="3" s="1"/>
  <c r="H940" i="3" s="1"/>
  <c r="J939" i="3"/>
  <c r="D939" i="3"/>
  <c r="E939" i="3" s="1"/>
  <c r="J938" i="3"/>
  <c r="D938" i="3"/>
  <c r="E938" i="3" s="1"/>
  <c r="J937" i="3"/>
  <c r="D937" i="3"/>
  <c r="E937" i="3" s="1"/>
  <c r="J936" i="3"/>
  <c r="D936" i="3"/>
  <c r="E936" i="3" s="1"/>
  <c r="J935" i="3"/>
  <c r="D935" i="3"/>
  <c r="E935" i="3" s="1"/>
  <c r="J934" i="3"/>
  <c r="D934" i="3"/>
  <c r="E934" i="3" s="1"/>
  <c r="J933" i="3"/>
  <c r="D933" i="3"/>
  <c r="E933" i="3" s="1"/>
  <c r="J932" i="3"/>
  <c r="D932" i="3"/>
  <c r="E932" i="3" s="1"/>
  <c r="H932" i="3" s="1"/>
  <c r="J931" i="3"/>
  <c r="D931" i="3"/>
  <c r="E931" i="3" s="1"/>
  <c r="J930" i="3"/>
  <c r="D930" i="3"/>
  <c r="E930" i="3" s="1"/>
  <c r="J929" i="3"/>
  <c r="D929" i="3"/>
  <c r="E929" i="3" s="1"/>
  <c r="J928" i="3"/>
  <c r="D928" i="3"/>
  <c r="E928" i="3" s="1"/>
  <c r="H928" i="3" s="1"/>
  <c r="J927" i="3"/>
  <c r="D927" i="3"/>
  <c r="E927" i="3" s="1"/>
  <c r="J926" i="3"/>
  <c r="D926" i="3"/>
  <c r="E926" i="3" s="1"/>
  <c r="J925" i="3"/>
  <c r="D925" i="3"/>
  <c r="E925" i="3" s="1"/>
  <c r="J924" i="3"/>
  <c r="D924" i="3"/>
  <c r="E924" i="3" s="1"/>
  <c r="H924" i="3" s="1"/>
  <c r="J923" i="3"/>
  <c r="D923" i="3"/>
  <c r="E923" i="3" s="1"/>
  <c r="J922" i="3"/>
  <c r="D922" i="3"/>
  <c r="E922" i="3" s="1"/>
  <c r="J921" i="3"/>
  <c r="D921" i="3"/>
  <c r="E921" i="3" s="1"/>
  <c r="J920" i="3"/>
  <c r="D920" i="3"/>
  <c r="E920" i="3" s="1"/>
  <c r="J919" i="3"/>
  <c r="D919" i="3"/>
  <c r="E919" i="3" s="1"/>
  <c r="H919" i="3" s="1"/>
  <c r="J918" i="3"/>
  <c r="D918" i="3"/>
  <c r="E918" i="3" s="1"/>
  <c r="J917" i="3"/>
  <c r="D917" i="3"/>
  <c r="E917" i="3" s="1"/>
  <c r="J916" i="3"/>
  <c r="D916" i="3"/>
  <c r="E916" i="3" s="1"/>
  <c r="J915" i="3"/>
  <c r="D915" i="3"/>
  <c r="E915" i="3" s="1"/>
  <c r="H915" i="3" s="1"/>
  <c r="J914" i="3"/>
  <c r="D914" i="3"/>
  <c r="E914" i="3" s="1"/>
  <c r="J913" i="3"/>
  <c r="D913" i="3"/>
  <c r="E913" i="3" s="1"/>
  <c r="J912" i="3"/>
  <c r="D912" i="3"/>
  <c r="E912" i="3" s="1"/>
  <c r="H912" i="3" s="1"/>
  <c r="J911" i="3"/>
  <c r="D911" i="3"/>
  <c r="E911" i="3" s="1"/>
  <c r="J910" i="3"/>
  <c r="D910" i="3"/>
  <c r="E910" i="3" s="1"/>
  <c r="J909" i="3"/>
  <c r="D909" i="3"/>
  <c r="E909" i="3" s="1"/>
  <c r="J908" i="3"/>
  <c r="D908" i="3"/>
  <c r="E908" i="3" s="1"/>
  <c r="H908" i="3" s="1"/>
  <c r="J907" i="3"/>
  <c r="D907" i="3"/>
  <c r="E907" i="3" s="1"/>
  <c r="J906" i="3"/>
  <c r="D906" i="3"/>
  <c r="E906" i="3" s="1"/>
  <c r="J905" i="3"/>
  <c r="D905" i="3"/>
  <c r="E905" i="3" s="1"/>
  <c r="J904" i="3"/>
  <c r="D904" i="3"/>
  <c r="E904" i="3" s="1"/>
  <c r="H904" i="3" s="1"/>
  <c r="J903" i="3"/>
  <c r="D903" i="3"/>
  <c r="E903" i="3" s="1"/>
  <c r="H903" i="3" s="1"/>
  <c r="J902" i="3"/>
  <c r="D902" i="3"/>
  <c r="E902" i="3" s="1"/>
  <c r="J901" i="3"/>
  <c r="D901" i="3"/>
  <c r="E901" i="3" s="1"/>
  <c r="J900" i="3"/>
  <c r="D900" i="3"/>
  <c r="E900" i="3" s="1"/>
  <c r="H900" i="3" s="1"/>
  <c r="J899" i="3"/>
  <c r="D899" i="3"/>
  <c r="E899" i="3" s="1"/>
  <c r="J898" i="3"/>
  <c r="D898" i="3"/>
  <c r="E898" i="3" s="1"/>
  <c r="J897" i="3"/>
  <c r="D897" i="3"/>
  <c r="E897" i="3" s="1"/>
  <c r="J896" i="3"/>
  <c r="D896" i="3"/>
  <c r="E896" i="3" s="1"/>
  <c r="J895" i="3"/>
  <c r="D895" i="3"/>
  <c r="E895" i="3" s="1"/>
  <c r="I895" i="3" s="1"/>
  <c r="J894" i="3"/>
  <c r="D894" i="3"/>
  <c r="E894" i="3" s="1"/>
  <c r="J893" i="3"/>
  <c r="D893" i="3"/>
  <c r="E893" i="3" s="1"/>
  <c r="I893" i="3" s="1"/>
  <c r="J892" i="3"/>
  <c r="D892" i="3"/>
  <c r="E892" i="3" s="1"/>
  <c r="J891" i="3"/>
  <c r="D891" i="3"/>
  <c r="E891" i="3" s="1"/>
  <c r="J890" i="3"/>
  <c r="D890" i="3"/>
  <c r="E890" i="3" s="1"/>
  <c r="J889" i="3"/>
  <c r="D889" i="3"/>
  <c r="E889" i="3" s="1"/>
  <c r="J888" i="3"/>
  <c r="D888" i="3"/>
  <c r="E888" i="3" s="1"/>
  <c r="J887" i="3"/>
  <c r="D887" i="3"/>
  <c r="E887" i="3" s="1"/>
  <c r="J886" i="3"/>
  <c r="D886" i="3"/>
  <c r="E886" i="3" s="1"/>
  <c r="J885" i="3"/>
  <c r="D885" i="3"/>
  <c r="E885" i="3" s="1"/>
  <c r="I885" i="3" s="1"/>
  <c r="J884" i="3"/>
  <c r="D884" i="3"/>
  <c r="E884" i="3" s="1"/>
  <c r="J883" i="3"/>
  <c r="D883" i="3"/>
  <c r="E883" i="3" s="1"/>
  <c r="J882" i="3"/>
  <c r="D882" i="3"/>
  <c r="E882" i="3" s="1"/>
  <c r="J881" i="3"/>
  <c r="D881" i="3"/>
  <c r="E881" i="3" s="1"/>
  <c r="I881" i="3" s="1"/>
  <c r="J880" i="3"/>
  <c r="D880" i="3"/>
  <c r="E880" i="3" s="1"/>
  <c r="J879" i="3"/>
  <c r="D879" i="3"/>
  <c r="E879" i="3" s="1"/>
  <c r="J878" i="3"/>
  <c r="D878" i="3"/>
  <c r="E878" i="3" s="1"/>
  <c r="J877" i="3"/>
  <c r="D877" i="3"/>
  <c r="E877" i="3" s="1"/>
  <c r="I877" i="3" s="1"/>
  <c r="J876" i="3"/>
  <c r="D876" i="3"/>
  <c r="E876" i="3" s="1"/>
  <c r="H876" i="3" s="1"/>
  <c r="J875" i="3"/>
  <c r="D875" i="3"/>
  <c r="E875" i="3" s="1"/>
  <c r="I875" i="3" s="1"/>
  <c r="J874" i="3"/>
  <c r="D874" i="3"/>
  <c r="E874" i="3" s="1"/>
  <c r="J873" i="3"/>
  <c r="D873" i="3"/>
  <c r="E873" i="3" s="1"/>
  <c r="I873" i="3" s="1"/>
  <c r="J872" i="3"/>
  <c r="D872" i="3"/>
  <c r="E872" i="3" s="1"/>
  <c r="H872" i="3" s="1"/>
  <c r="J871" i="3"/>
  <c r="D871" i="3"/>
  <c r="E871" i="3" s="1"/>
  <c r="J870" i="3"/>
  <c r="D870" i="3"/>
  <c r="E870" i="3" s="1"/>
  <c r="J869" i="3"/>
  <c r="D869" i="3"/>
  <c r="E869" i="3" s="1"/>
  <c r="I869" i="3" s="1"/>
  <c r="J868" i="3"/>
  <c r="D868" i="3"/>
  <c r="E868" i="3" s="1"/>
  <c r="H868" i="3" s="1"/>
  <c r="J867" i="3"/>
  <c r="D867" i="3"/>
  <c r="E867" i="3" s="1"/>
  <c r="J866" i="3"/>
  <c r="D866" i="3"/>
  <c r="E866" i="3" s="1"/>
  <c r="J865" i="3"/>
  <c r="D865" i="3"/>
  <c r="E865" i="3" s="1"/>
  <c r="J864" i="3"/>
  <c r="D864" i="3"/>
  <c r="E864" i="3" s="1"/>
  <c r="H864" i="3" s="1"/>
  <c r="J863" i="3"/>
  <c r="D863" i="3"/>
  <c r="E863" i="3" s="1"/>
  <c r="J862" i="3"/>
  <c r="D862" i="3"/>
  <c r="E862" i="3" s="1"/>
  <c r="J861" i="3"/>
  <c r="D861" i="3"/>
  <c r="E861" i="3" s="1"/>
  <c r="I861" i="3" s="1"/>
  <c r="J860" i="3"/>
  <c r="D860" i="3"/>
  <c r="E860" i="3" s="1"/>
  <c r="H860" i="3" s="1"/>
  <c r="J859" i="3"/>
  <c r="D859" i="3"/>
  <c r="E859" i="3" s="1"/>
  <c r="J858" i="3"/>
  <c r="D858" i="3"/>
  <c r="E858" i="3" s="1"/>
  <c r="J857" i="3"/>
  <c r="D857" i="3"/>
  <c r="E857" i="3" s="1"/>
  <c r="I857" i="3" s="1"/>
  <c r="J856" i="3"/>
  <c r="D856" i="3"/>
  <c r="E856" i="3" s="1"/>
  <c r="H856" i="3" s="1"/>
  <c r="J855" i="3"/>
  <c r="D855" i="3"/>
  <c r="E855" i="3" s="1"/>
  <c r="J854" i="3"/>
  <c r="D854" i="3"/>
  <c r="E854" i="3" s="1"/>
  <c r="J853" i="3"/>
  <c r="D853" i="3"/>
  <c r="E853" i="3" s="1"/>
  <c r="I853" i="3" s="1"/>
  <c r="J852" i="3"/>
  <c r="D852" i="3"/>
  <c r="E852" i="3" s="1"/>
  <c r="J851" i="3"/>
  <c r="D851" i="3"/>
  <c r="E851" i="3" s="1"/>
  <c r="J850" i="3"/>
  <c r="D850" i="3"/>
  <c r="E850" i="3" s="1"/>
  <c r="J849" i="3"/>
  <c r="D849" i="3"/>
  <c r="E849" i="3" s="1"/>
  <c r="I849" i="3" s="1"/>
  <c r="J848" i="3"/>
  <c r="D848" i="3"/>
  <c r="E848" i="3" s="1"/>
  <c r="H848" i="3" s="1"/>
  <c r="J847" i="3"/>
  <c r="D847" i="3"/>
  <c r="E847" i="3" s="1"/>
  <c r="H847" i="3" s="1"/>
  <c r="J846" i="3"/>
  <c r="D846" i="3"/>
  <c r="E846" i="3" s="1"/>
  <c r="J845" i="3"/>
  <c r="D845" i="3"/>
  <c r="E845" i="3" s="1"/>
  <c r="I845" i="3" s="1"/>
  <c r="J844" i="3"/>
  <c r="D844" i="3"/>
  <c r="E844" i="3" s="1"/>
  <c r="J843" i="3"/>
  <c r="D843" i="3"/>
  <c r="E843" i="3" s="1"/>
  <c r="J842" i="3"/>
  <c r="D842" i="3"/>
  <c r="E842" i="3" s="1"/>
  <c r="J841" i="3"/>
  <c r="D841" i="3"/>
  <c r="E841" i="3" s="1"/>
  <c r="I841" i="3" s="1"/>
  <c r="J840" i="3"/>
  <c r="D840" i="3"/>
  <c r="E840" i="3" s="1"/>
  <c r="I840" i="3" s="1"/>
  <c r="J839" i="3"/>
  <c r="D839" i="3"/>
  <c r="E839" i="3" s="1"/>
  <c r="I839" i="3" s="1"/>
  <c r="J838" i="3"/>
  <c r="D838" i="3"/>
  <c r="E838" i="3" s="1"/>
  <c r="I838" i="3" s="1"/>
  <c r="J837" i="3"/>
  <c r="D837" i="3"/>
  <c r="E837" i="3" s="1"/>
  <c r="I837" i="3" s="1"/>
  <c r="J836" i="3"/>
  <c r="D836" i="3"/>
  <c r="E836" i="3" s="1"/>
  <c r="J835" i="3"/>
  <c r="D835" i="3"/>
  <c r="E835" i="3" s="1"/>
  <c r="J834" i="3"/>
  <c r="D834" i="3"/>
  <c r="E834" i="3" s="1"/>
  <c r="I834" i="3" s="1"/>
  <c r="J833" i="3"/>
  <c r="D833" i="3"/>
  <c r="E833" i="3" s="1"/>
  <c r="J832" i="3"/>
  <c r="D832" i="3"/>
  <c r="E832" i="3" s="1"/>
  <c r="I832" i="3" s="1"/>
  <c r="J831" i="3"/>
  <c r="D831" i="3"/>
  <c r="E831" i="3" s="1"/>
  <c r="J830" i="3"/>
  <c r="D830" i="3"/>
  <c r="E830" i="3" s="1"/>
  <c r="I830" i="3" s="1"/>
  <c r="J829" i="3"/>
  <c r="D829" i="3"/>
  <c r="E829" i="3" s="1"/>
  <c r="I829" i="3" s="1"/>
  <c r="J828" i="3"/>
  <c r="D828" i="3"/>
  <c r="E828" i="3" s="1"/>
  <c r="J827" i="3"/>
  <c r="D827" i="3"/>
  <c r="E827" i="3" s="1"/>
  <c r="J826" i="3"/>
  <c r="D826" i="3"/>
  <c r="E826" i="3" s="1"/>
  <c r="J825" i="3"/>
  <c r="D825" i="3"/>
  <c r="E825" i="3" s="1"/>
  <c r="J824" i="3"/>
  <c r="D824" i="3"/>
  <c r="E824" i="3" s="1"/>
  <c r="I824" i="3" s="1"/>
  <c r="J823" i="3"/>
  <c r="D823" i="3"/>
  <c r="E823" i="3" s="1"/>
  <c r="J822" i="3"/>
  <c r="D822" i="3"/>
  <c r="E822" i="3" s="1"/>
  <c r="J821" i="3"/>
  <c r="D821" i="3"/>
  <c r="E821" i="3" s="1"/>
  <c r="J820" i="3"/>
  <c r="D820" i="3"/>
  <c r="E820" i="3" s="1"/>
  <c r="J819" i="3"/>
  <c r="D819" i="3"/>
  <c r="E819" i="3" s="1"/>
  <c r="J818" i="3"/>
  <c r="D818" i="3"/>
  <c r="E818" i="3" s="1"/>
  <c r="I818" i="3" s="1"/>
  <c r="J817" i="3"/>
  <c r="D817" i="3"/>
  <c r="E817" i="3" s="1"/>
  <c r="J816" i="3"/>
  <c r="D816" i="3"/>
  <c r="E816" i="3" s="1"/>
  <c r="I816" i="3" s="1"/>
  <c r="J815" i="3"/>
  <c r="D815" i="3"/>
  <c r="E815" i="3" s="1"/>
  <c r="I815" i="3" s="1"/>
  <c r="J814" i="3"/>
  <c r="D814" i="3"/>
  <c r="E814" i="3" s="1"/>
  <c r="J813" i="3"/>
  <c r="D813" i="3"/>
  <c r="E813" i="3" s="1"/>
  <c r="I813" i="3" s="1"/>
  <c r="J812" i="3"/>
  <c r="D812" i="3"/>
  <c r="E812" i="3" s="1"/>
  <c r="J811" i="3"/>
  <c r="D811" i="3"/>
  <c r="E811" i="3" s="1"/>
  <c r="J810" i="3"/>
  <c r="D810" i="3"/>
  <c r="E810" i="3" s="1"/>
  <c r="J809" i="3"/>
  <c r="D809" i="3"/>
  <c r="E809" i="3" s="1"/>
  <c r="I809" i="3" s="1"/>
  <c r="J808" i="3"/>
  <c r="D808" i="3"/>
  <c r="E808" i="3" s="1"/>
  <c r="I808" i="3" s="1"/>
  <c r="J807" i="3"/>
  <c r="D807" i="3"/>
  <c r="E807" i="3" s="1"/>
  <c r="J806" i="3"/>
  <c r="D806" i="3"/>
  <c r="E806" i="3" s="1"/>
  <c r="J805" i="3"/>
  <c r="D805" i="3"/>
  <c r="E805" i="3" s="1"/>
  <c r="J804" i="3"/>
  <c r="D804" i="3"/>
  <c r="E804" i="3" s="1"/>
  <c r="I804" i="3" s="1"/>
  <c r="J803" i="3"/>
  <c r="D803" i="3"/>
  <c r="E803" i="3" s="1"/>
  <c r="J802" i="3"/>
  <c r="D802" i="3"/>
  <c r="E802" i="3" s="1"/>
  <c r="I802" i="3" s="1"/>
  <c r="J801" i="3"/>
  <c r="D801" i="3"/>
  <c r="E801" i="3" s="1"/>
  <c r="J800" i="3"/>
  <c r="D800" i="3"/>
  <c r="E800" i="3" s="1"/>
  <c r="I800" i="3" s="1"/>
  <c r="J799" i="3"/>
  <c r="D799" i="3"/>
  <c r="E799" i="3" s="1"/>
  <c r="H799" i="3" s="1"/>
  <c r="J798" i="3"/>
  <c r="D798" i="3"/>
  <c r="E798" i="3" s="1"/>
  <c r="J797" i="3"/>
  <c r="D797" i="3"/>
  <c r="E797" i="3" s="1"/>
  <c r="J796" i="3"/>
  <c r="D796" i="3"/>
  <c r="E796" i="3" s="1"/>
  <c r="J795" i="3"/>
  <c r="D795" i="3"/>
  <c r="E795" i="3" s="1"/>
  <c r="J794" i="3"/>
  <c r="D794" i="3"/>
  <c r="E794" i="3" s="1"/>
  <c r="J793" i="3"/>
  <c r="D793" i="3"/>
  <c r="E793" i="3" s="1"/>
  <c r="J792" i="3"/>
  <c r="D792" i="3"/>
  <c r="E792" i="3" s="1"/>
  <c r="J791" i="3"/>
  <c r="D791" i="3"/>
  <c r="E791" i="3" s="1"/>
  <c r="J790" i="3"/>
  <c r="D790" i="3"/>
  <c r="E790" i="3" s="1"/>
  <c r="I790" i="3" s="1"/>
  <c r="J789" i="3"/>
  <c r="D789" i="3"/>
  <c r="E789" i="3" s="1"/>
  <c r="H789" i="3" s="1"/>
  <c r="J788" i="3"/>
  <c r="D788" i="3"/>
  <c r="E788" i="3" s="1"/>
  <c r="J787" i="3"/>
  <c r="D787" i="3"/>
  <c r="E787" i="3" s="1"/>
  <c r="J786" i="3"/>
  <c r="D786" i="3"/>
  <c r="E786" i="3" s="1"/>
  <c r="J785" i="3"/>
  <c r="D785" i="3"/>
  <c r="E785" i="3" s="1"/>
  <c r="J784" i="3"/>
  <c r="D784" i="3"/>
  <c r="E784" i="3" s="1"/>
  <c r="J783" i="3"/>
  <c r="D783" i="3"/>
  <c r="E783" i="3" s="1"/>
  <c r="H783" i="3" s="1"/>
  <c r="J782" i="3"/>
  <c r="D782" i="3"/>
  <c r="E782" i="3" s="1"/>
  <c r="I782" i="3" s="1"/>
  <c r="J781" i="3"/>
  <c r="D781" i="3"/>
  <c r="E781" i="3" s="1"/>
  <c r="J780" i="3"/>
  <c r="D780" i="3"/>
  <c r="E780" i="3" s="1"/>
  <c r="J779" i="3"/>
  <c r="D779" i="3"/>
  <c r="E779" i="3" s="1"/>
  <c r="H779" i="3" s="1"/>
  <c r="J778" i="3"/>
  <c r="D778" i="3"/>
  <c r="E778" i="3" s="1"/>
  <c r="J777" i="3"/>
  <c r="D777" i="3"/>
  <c r="E777" i="3" s="1"/>
  <c r="H777" i="3" s="1"/>
  <c r="J776" i="3"/>
  <c r="D776" i="3"/>
  <c r="E776" i="3" s="1"/>
  <c r="J775" i="3"/>
  <c r="D775" i="3"/>
  <c r="E775" i="3" s="1"/>
  <c r="H775" i="3" s="1"/>
  <c r="J774" i="3"/>
  <c r="D774" i="3"/>
  <c r="E774" i="3" s="1"/>
  <c r="J773" i="3"/>
  <c r="D773" i="3"/>
  <c r="E773" i="3" s="1"/>
  <c r="H773" i="3" s="1"/>
  <c r="J772" i="3"/>
  <c r="D772" i="3"/>
  <c r="E772" i="3" s="1"/>
  <c r="J771" i="3"/>
  <c r="D771" i="3"/>
  <c r="E771" i="3" s="1"/>
  <c r="H771" i="3" s="1"/>
  <c r="J770" i="3"/>
  <c r="D770" i="3"/>
  <c r="E770" i="3" s="1"/>
  <c r="J769" i="3"/>
  <c r="D769" i="3"/>
  <c r="E769" i="3" s="1"/>
  <c r="J768" i="3"/>
  <c r="D768" i="3"/>
  <c r="E768" i="3" s="1"/>
  <c r="J767" i="3"/>
  <c r="D767" i="3"/>
  <c r="E767" i="3" s="1"/>
  <c r="H767" i="3" s="1"/>
  <c r="J766" i="3"/>
  <c r="D766" i="3"/>
  <c r="E766" i="3" s="1"/>
  <c r="J765" i="3"/>
  <c r="D765" i="3"/>
  <c r="E765" i="3" s="1"/>
  <c r="J764" i="3"/>
  <c r="D764" i="3"/>
  <c r="E764" i="3" s="1"/>
  <c r="J763" i="3"/>
  <c r="D763" i="3"/>
  <c r="E763" i="3" s="1"/>
  <c r="J762" i="3"/>
  <c r="D762" i="3"/>
  <c r="E762" i="3" s="1"/>
  <c r="I762" i="3" s="1"/>
  <c r="J761" i="3"/>
  <c r="D761" i="3"/>
  <c r="E761" i="3" s="1"/>
  <c r="H761" i="3" s="1"/>
  <c r="J760" i="3"/>
  <c r="D760" i="3"/>
  <c r="E760" i="3" s="1"/>
  <c r="J759" i="3"/>
  <c r="D759" i="3"/>
  <c r="E759" i="3" s="1"/>
  <c r="J758" i="3"/>
  <c r="D758" i="3"/>
  <c r="E758" i="3" s="1"/>
  <c r="J757" i="3"/>
  <c r="D757" i="3"/>
  <c r="E757" i="3" s="1"/>
  <c r="H757" i="3" s="1"/>
  <c r="J756" i="3"/>
  <c r="D756" i="3"/>
  <c r="E756" i="3" s="1"/>
  <c r="J755" i="3"/>
  <c r="D755" i="3"/>
  <c r="E755" i="3" s="1"/>
  <c r="J754" i="3"/>
  <c r="D754" i="3"/>
  <c r="E754" i="3" s="1"/>
  <c r="J753" i="3"/>
  <c r="D753" i="3"/>
  <c r="E753" i="3" s="1"/>
  <c r="J752" i="3"/>
  <c r="D752" i="3"/>
  <c r="E752" i="3" s="1"/>
  <c r="J751" i="3"/>
  <c r="D751" i="3"/>
  <c r="E751" i="3" s="1"/>
  <c r="J750" i="3"/>
  <c r="D750" i="3"/>
  <c r="E750" i="3" s="1"/>
  <c r="I750" i="3" s="1"/>
  <c r="J749" i="3"/>
  <c r="D749" i="3"/>
  <c r="E749" i="3" s="1"/>
  <c r="J748" i="3"/>
  <c r="D748" i="3"/>
  <c r="E748" i="3" s="1"/>
  <c r="J747" i="3"/>
  <c r="D747" i="3"/>
  <c r="E747" i="3" s="1"/>
  <c r="H747" i="3" s="1"/>
  <c r="J746" i="3"/>
  <c r="D746" i="3"/>
  <c r="E746" i="3" s="1"/>
  <c r="J745" i="3"/>
  <c r="D745" i="3"/>
  <c r="E745" i="3" s="1"/>
  <c r="H745" i="3" s="1"/>
  <c r="J744" i="3"/>
  <c r="D744" i="3"/>
  <c r="E744" i="3" s="1"/>
  <c r="J743" i="3"/>
  <c r="D743" i="3"/>
  <c r="E743" i="3" s="1"/>
  <c r="H743" i="3" s="1"/>
  <c r="J742" i="3"/>
  <c r="D742" i="3"/>
  <c r="E742" i="3" s="1"/>
  <c r="J741" i="3"/>
  <c r="D741" i="3"/>
  <c r="E741" i="3" s="1"/>
  <c r="H741" i="3" s="1"/>
  <c r="J740" i="3"/>
  <c r="D740" i="3"/>
  <c r="E740" i="3" s="1"/>
  <c r="J739" i="3"/>
  <c r="D739" i="3"/>
  <c r="E739" i="3" s="1"/>
  <c r="H739" i="3" s="1"/>
  <c r="J738" i="3"/>
  <c r="D738" i="3"/>
  <c r="E738" i="3" s="1"/>
  <c r="J737" i="3"/>
  <c r="D737" i="3"/>
  <c r="E737" i="3" s="1"/>
  <c r="J736" i="3"/>
  <c r="D736" i="3"/>
  <c r="E736" i="3" s="1"/>
  <c r="J735" i="3"/>
  <c r="D735" i="3"/>
  <c r="E735" i="3" s="1"/>
  <c r="J734" i="3"/>
  <c r="D734" i="3"/>
  <c r="E734" i="3" s="1"/>
  <c r="I734" i="3" s="1"/>
  <c r="J733" i="3"/>
  <c r="D733" i="3"/>
  <c r="E733" i="3" s="1"/>
  <c r="J732" i="3"/>
  <c r="D732" i="3"/>
  <c r="E732" i="3" s="1"/>
  <c r="J731" i="3"/>
  <c r="D731" i="3"/>
  <c r="E731" i="3" s="1"/>
  <c r="J730" i="3"/>
  <c r="D730" i="3"/>
  <c r="E730" i="3" s="1"/>
  <c r="I730" i="3" s="1"/>
  <c r="J729" i="3"/>
  <c r="D729" i="3"/>
  <c r="E729" i="3" s="1"/>
  <c r="J728" i="3"/>
  <c r="D728" i="3"/>
  <c r="E728" i="3" s="1"/>
  <c r="J727" i="3"/>
  <c r="D727" i="3"/>
  <c r="E727" i="3" s="1"/>
  <c r="J726" i="3"/>
  <c r="D726" i="3"/>
  <c r="E726" i="3" s="1"/>
  <c r="I726" i="3" s="1"/>
  <c r="J725" i="3"/>
  <c r="D725" i="3"/>
  <c r="E725" i="3" s="1"/>
  <c r="H725" i="3" s="1"/>
  <c r="J724" i="3"/>
  <c r="D724" i="3"/>
  <c r="E724" i="3" s="1"/>
  <c r="J723" i="3"/>
  <c r="D723" i="3"/>
  <c r="E723" i="3" s="1"/>
  <c r="J722" i="3"/>
  <c r="D722" i="3"/>
  <c r="E722" i="3" s="1"/>
  <c r="J721" i="3"/>
  <c r="D721" i="3"/>
  <c r="E721" i="3" s="1"/>
  <c r="J720" i="3"/>
  <c r="D720" i="3"/>
  <c r="E720" i="3" s="1"/>
  <c r="J719" i="3"/>
  <c r="D719" i="3"/>
  <c r="E719" i="3" s="1"/>
  <c r="H719" i="3" s="1"/>
  <c r="J718" i="3"/>
  <c r="D718" i="3"/>
  <c r="E718" i="3" s="1"/>
  <c r="J717" i="3"/>
  <c r="D717" i="3"/>
  <c r="E717" i="3" s="1"/>
  <c r="J716" i="3"/>
  <c r="D716" i="3"/>
  <c r="E716" i="3" s="1"/>
  <c r="J715" i="3"/>
  <c r="D715" i="3"/>
  <c r="E715" i="3" s="1"/>
  <c r="H715" i="3" s="1"/>
  <c r="J714" i="3"/>
  <c r="D714" i="3"/>
  <c r="E714" i="3" s="1"/>
  <c r="I714" i="3" s="1"/>
  <c r="J713" i="3"/>
  <c r="D713" i="3"/>
  <c r="E713" i="3" s="1"/>
  <c r="J712" i="3"/>
  <c r="D712" i="3"/>
  <c r="E712" i="3" s="1"/>
  <c r="J711" i="3"/>
  <c r="D711" i="3"/>
  <c r="E711" i="3" s="1"/>
  <c r="H711" i="3" s="1"/>
  <c r="J710" i="3"/>
  <c r="D710" i="3"/>
  <c r="E710" i="3" s="1"/>
  <c r="J709" i="3"/>
  <c r="D709" i="3"/>
  <c r="E709" i="3" s="1"/>
  <c r="J708" i="3"/>
  <c r="D708" i="3"/>
  <c r="E708" i="3" s="1"/>
  <c r="J707" i="3"/>
  <c r="D707" i="3"/>
  <c r="E707" i="3" s="1"/>
  <c r="H707" i="3" s="1"/>
  <c r="J706" i="3"/>
  <c r="D706" i="3"/>
  <c r="E706" i="3" s="1"/>
  <c r="J705" i="3"/>
  <c r="D705" i="3"/>
  <c r="E705" i="3" s="1"/>
  <c r="I705" i="3" s="1"/>
  <c r="J704" i="3"/>
  <c r="D704" i="3"/>
  <c r="E704" i="3" s="1"/>
  <c r="J703" i="3"/>
  <c r="D703" i="3"/>
  <c r="E703" i="3" s="1"/>
  <c r="J702" i="3"/>
  <c r="D702" i="3"/>
  <c r="E702" i="3" s="1"/>
  <c r="I702" i="3" s="1"/>
  <c r="J701" i="3"/>
  <c r="D701" i="3"/>
  <c r="E701" i="3" s="1"/>
  <c r="J700" i="3"/>
  <c r="D700" i="3"/>
  <c r="E700" i="3" s="1"/>
  <c r="J699" i="3"/>
  <c r="D699" i="3"/>
  <c r="E699" i="3" s="1"/>
  <c r="J698" i="3"/>
  <c r="D698" i="3"/>
  <c r="E698" i="3" s="1"/>
  <c r="J697" i="3"/>
  <c r="D697" i="3"/>
  <c r="E697" i="3" s="1"/>
  <c r="J696" i="3"/>
  <c r="D696" i="3"/>
  <c r="E696" i="3" s="1"/>
  <c r="J695" i="3"/>
  <c r="D695" i="3"/>
  <c r="E695" i="3" s="1"/>
  <c r="H695" i="3" s="1"/>
  <c r="J694" i="3"/>
  <c r="D694" i="3"/>
  <c r="E694" i="3" s="1"/>
  <c r="I694" i="3" s="1"/>
  <c r="J693" i="3"/>
  <c r="D693" i="3"/>
  <c r="E693" i="3" s="1"/>
  <c r="J692" i="3"/>
  <c r="D692" i="3"/>
  <c r="E692" i="3" s="1"/>
  <c r="J691" i="3"/>
  <c r="D691" i="3"/>
  <c r="E691" i="3" s="1"/>
  <c r="H691" i="3" s="1"/>
  <c r="J690" i="3"/>
  <c r="D690" i="3"/>
  <c r="E690" i="3" s="1"/>
  <c r="I690" i="3" s="1"/>
  <c r="J689" i="3"/>
  <c r="D689" i="3"/>
  <c r="E689" i="3" s="1"/>
  <c r="I689" i="3" s="1"/>
  <c r="J688" i="3"/>
  <c r="D688" i="3"/>
  <c r="E688" i="3" s="1"/>
  <c r="J687" i="3"/>
  <c r="D687" i="3"/>
  <c r="E687" i="3" s="1"/>
  <c r="H687" i="3" s="1"/>
  <c r="J686" i="3"/>
  <c r="D686" i="3"/>
  <c r="E686" i="3" s="1"/>
  <c r="I686" i="3" s="1"/>
  <c r="J685" i="3"/>
  <c r="D685" i="3"/>
  <c r="E685" i="3" s="1"/>
  <c r="J684" i="3"/>
  <c r="D684" i="3"/>
  <c r="E684" i="3" s="1"/>
  <c r="H684" i="3" s="1"/>
  <c r="J683" i="3"/>
  <c r="D683" i="3"/>
  <c r="E683" i="3" s="1"/>
  <c r="J682" i="3"/>
  <c r="D682" i="3"/>
  <c r="E682" i="3" s="1"/>
  <c r="I682" i="3" s="1"/>
  <c r="J681" i="3"/>
  <c r="D681" i="3"/>
  <c r="E681" i="3" s="1"/>
  <c r="J680" i="3"/>
  <c r="D680" i="3"/>
  <c r="E680" i="3" s="1"/>
  <c r="J679" i="3"/>
  <c r="D679" i="3"/>
  <c r="E679" i="3" s="1"/>
  <c r="H679" i="3" s="1"/>
  <c r="J678" i="3"/>
  <c r="D678" i="3"/>
  <c r="E678" i="3" s="1"/>
  <c r="J677" i="3"/>
  <c r="D677" i="3"/>
  <c r="E677" i="3" s="1"/>
  <c r="J676" i="3"/>
  <c r="D676" i="3"/>
  <c r="E676" i="3" s="1"/>
  <c r="J675" i="3"/>
  <c r="D675" i="3"/>
  <c r="E675" i="3" s="1"/>
  <c r="H675" i="3" s="1"/>
  <c r="J674" i="3"/>
  <c r="D674" i="3"/>
  <c r="E674" i="3" s="1"/>
  <c r="I674" i="3" s="1"/>
  <c r="J673" i="3"/>
  <c r="D673" i="3"/>
  <c r="E673" i="3" s="1"/>
  <c r="J672" i="3"/>
  <c r="D672" i="3"/>
  <c r="E672" i="3" s="1"/>
  <c r="J671" i="3"/>
  <c r="D671" i="3"/>
  <c r="E671" i="3" s="1"/>
  <c r="H671" i="3" s="1"/>
  <c r="J670" i="3"/>
  <c r="D670" i="3"/>
  <c r="E670" i="3" s="1"/>
  <c r="I670" i="3" s="1"/>
  <c r="J669" i="3"/>
  <c r="D669" i="3"/>
  <c r="E669" i="3" s="1"/>
  <c r="J668" i="3"/>
  <c r="D668" i="3"/>
  <c r="E668" i="3" s="1"/>
  <c r="H668" i="3" s="1"/>
  <c r="J667" i="3"/>
  <c r="D667" i="3"/>
  <c r="E667" i="3" s="1"/>
  <c r="H667" i="3" s="1"/>
  <c r="J666" i="3"/>
  <c r="D666" i="3"/>
  <c r="E666" i="3" s="1"/>
  <c r="I666" i="3" s="1"/>
  <c r="J665" i="3"/>
  <c r="D665" i="3"/>
  <c r="E665" i="3" s="1"/>
  <c r="H665" i="3" s="1"/>
  <c r="J664" i="3"/>
  <c r="D664" i="3"/>
  <c r="E664" i="3" s="1"/>
  <c r="H664" i="3" s="1"/>
  <c r="J663" i="3"/>
  <c r="D663" i="3"/>
  <c r="E663" i="3" s="1"/>
  <c r="H663" i="3" s="1"/>
  <c r="J662" i="3"/>
  <c r="D662" i="3"/>
  <c r="E662" i="3" s="1"/>
  <c r="J661" i="3"/>
  <c r="D661" i="3"/>
  <c r="E661" i="3" s="1"/>
  <c r="J660" i="3"/>
  <c r="D660" i="3"/>
  <c r="E660" i="3" s="1"/>
  <c r="J659" i="3"/>
  <c r="D659" i="3"/>
  <c r="E659" i="3" s="1"/>
  <c r="H659" i="3" s="1"/>
  <c r="J658" i="3"/>
  <c r="D658" i="3"/>
  <c r="E658" i="3" s="1"/>
  <c r="J657" i="3"/>
  <c r="D657" i="3"/>
  <c r="E657" i="3" s="1"/>
  <c r="I657" i="3" s="1"/>
  <c r="J656" i="3"/>
  <c r="D656" i="3"/>
  <c r="E656" i="3" s="1"/>
  <c r="J655" i="3"/>
  <c r="D655" i="3"/>
  <c r="E655" i="3" s="1"/>
  <c r="J654" i="3"/>
  <c r="D654" i="3"/>
  <c r="E654" i="3" s="1"/>
  <c r="I654" i="3" s="1"/>
  <c r="J653" i="3"/>
  <c r="D653" i="3"/>
  <c r="E653" i="3" s="1"/>
  <c r="J652" i="3"/>
  <c r="D652" i="3"/>
  <c r="E652" i="3" s="1"/>
  <c r="H652" i="3" s="1"/>
  <c r="J651" i="3"/>
  <c r="D651" i="3"/>
  <c r="E651" i="3" s="1"/>
  <c r="J650" i="3"/>
  <c r="D650" i="3"/>
  <c r="E650" i="3" s="1"/>
  <c r="J649" i="3"/>
  <c r="D649" i="3"/>
  <c r="E649" i="3" s="1"/>
  <c r="H649" i="3" s="1"/>
  <c r="J648" i="3"/>
  <c r="D648" i="3"/>
  <c r="E648" i="3" s="1"/>
  <c r="J647" i="3"/>
  <c r="D647" i="3"/>
  <c r="E647" i="3" s="1"/>
  <c r="H647" i="3" s="1"/>
  <c r="J646" i="3"/>
  <c r="D646" i="3"/>
  <c r="E646" i="3" s="1"/>
  <c r="J645" i="3"/>
  <c r="D645" i="3"/>
  <c r="E645" i="3" s="1"/>
  <c r="I645" i="3" s="1"/>
  <c r="J644" i="3"/>
  <c r="D644" i="3"/>
  <c r="E644" i="3" s="1"/>
  <c r="J643" i="3"/>
  <c r="D643" i="3"/>
  <c r="E643" i="3" s="1"/>
  <c r="H643" i="3" s="1"/>
  <c r="J642" i="3"/>
  <c r="D642" i="3"/>
  <c r="E642" i="3" s="1"/>
  <c r="I642" i="3" s="1"/>
  <c r="J641" i="3"/>
  <c r="D641" i="3"/>
  <c r="E641" i="3" s="1"/>
  <c r="J640" i="3"/>
  <c r="D640" i="3"/>
  <c r="E640" i="3" s="1"/>
  <c r="J639" i="3"/>
  <c r="D639" i="3"/>
  <c r="E639" i="3" s="1"/>
  <c r="H639" i="3" s="1"/>
  <c r="J638" i="3"/>
  <c r="D638" i="3"/>
  <c r="E638" i="3" s="1"/>
  <c r="I638" i="3" s="1"/>
  <c r="J637" i="3"/>
  <c r="D637" i="3"/>
  <c r="E637" i="3" s="1"/>
  <c r="J636" i="3"/>
  <c r="D636" i="3"/>
  <c r="E636" i="3" s="1"/>
  <c r="J635" i="3"/>
  <c r="D635" i="3"/>
  <c r="E635" i="3" s="1"/>
  <c r="H635" i="3" s="1"/>
  <c r="J634" i="3"/>
  <c r="D634" i="3"/>
  <c r="E634" i="3" s="1"/>
  <c r="J633" i="3"/>
  <c r="D633" i="3"/>
  <c r="E633" i="3" s="1"/>
  <c r="H633" i="3" s="1"/>
  <c r="J632" i="3"/>
  <c r="D632" i="3"/>
  <c r="E632" i="3" s="1"/>
  <c r="H632" i="3" s="1"/>
  <c r="J631" i="3"/>
  <c r="D631" i="3"/>
  <c r="E631" i="3" s="1"/>
  <c r="H631" i="3" s="1"/>
  <c r="J630" i="3"/>
  <c r="D630" i="3"/>
  <c r="E630" i="3" s="1"/>
  <c r="H630" i="3" s="1"/>
  <c r="J629" i="3"/>
  <c r="D629" i="3"/>
  <c r="E629" i="3" s="1"/>
  <c r="J628" i="3"/>
  <c r="D628" i="3"/>
  <c r="E628" i="3" s="1"/>
  <c r="J627" i="3"/>
  <c r="D627" i="3"/>
  <c r="E627" i="3" s="1"/>
  <c r="J626" i="3"/>
  <c r="D626" i="3"/>
  <c r="E626" i="3" s="1"/>
  <c r="H626" i="3" s="1"/>
  <c r="J625" i="3"/>
  <c r="D625" i="3"/>
  <c r="E625" i="3" s="1"/>
  <c r="J624" i="3"/>
  <c r="D624" i="3"/>
  <c r="E624" i="3" s="1"/>
  <c r="H624" i="3" s="1"/>
  <c r="J623" i="3"/>
  <c r="D623" i="3"/>
  <c r="E623" i="3" s="1"/>
  <c r="H623" i="3" s="1"/>
  <c r="J622" i="3"/>
  <c r="D622" i="3"/>
  <c r="E622" i="3" s="1"/>
  <c r="J621" i="3"/>
  <c r="D621" i="3"/>
  <c r="E621" i="3" s="1"/>
  <c r="H621" i="3" s="1"/>
  <c r="J620" i="3"/>
  <c r="D620" i="3"/>
  <c r="E620" i="3" s="1"/>
  <c r="J619" i="3"/>
  <c r="D619" i="3"/>
  <c r="E619" i="3" s="1"/>
  <c r="J618" i="3"/>
  <c r="D618" i="3"/>
  <c r="E618" i="3" s="1"/>
  <c r="H618" i="3" s="1"/>
  <c r="J617" i="3"/>
  <c r="D617" i="3"/>
  <c r="E617" i="3" s="1"/>
  <c r="J616" i="3"/>
  <c r="D616" i="3"/>
  <c r="E616" i="3" s="1"/>
  <c r="J615" i="3"/>
  <c r="D615" i="3"/>
  <c r="E615" i="3" s="1"/>
  <c r="H615" i="3" s="1"/>
  <c r="J614" i="3"/>
  <c r="D614" i="3"/>
  <c r="E614" i="3" s="1"/>
  <c r="H614" i="3" s="1"/>
  <c r="J613" i="3"/>
  <c r="D613" i="3"/>
  <c r="E613" i="3" s="1"/>
  <c r="I613" i="3" s="1"/>
  <c r="J612" i="3"/>
  <c r="D612" i="3"/>
  <c r="E612" i="3" s="1"/>
  <c r="H612" i="3" s="1"/>
  <c r="J611" i="3"/>
  <c r="D611" i="3"/>
  <c r="E611" i="3" s="1"/>
  <c r="J610" i="3"/>
  <c r="D610" i="3"/>
  <c r="E610" i="3" s="1"/>
  <c r="I610" i="3" s="1"/>
  <c r="J609" i="3"/>
  <c r="D609" i="3"/>
  <c r="E609" i="3" s="1"/>
  <c r="J608" i="3"/>
  <c r="D608" i="3"/>
  <c r="E608" i="3" s="1"/>
  <c r="H608" i="3" s="1"/>
  <c r="J607" i="3"/>
  <c r="D607" i="3"/>
  <c r="E607" i="3" s="1"/>
  <c r="J606" i="3"/>
  <c r="D606" i="3"/>
  <c r="E606" i="3" s="1"/>
  <c r="J605" i="3"/>
  <c r="D605" i="3"/>
  <c r="E605" i="3" s="1"/>
  <c r="J604" i="3"/>
  <c r="D604" i="3"/>
  <c r="E604" i="3" s="1"/>
  <c r="H604" i="3" s="1"/>
  <c r="J603" i="3"/>
  <c r="D603" i="3"/>
  <c r="E603" i="3" s="1"/>
  <c r="J602" i="3"/>
  <c r="D602" i="3"/>
  <c r="E602" i="3" s="1"/>
  <c r="H602" i="3" s="1"/>
  <c r="J601" i="3"/>
  <c r="D601" i="3"/>
  <c r="E601" i="3" s="1"/>
  <c r="J600" i="3"/>
  <c r="D600" i="3"/>
  <c r="E600" i="3" s="1"/>
  <c r="J599" i="3"/>
  <c r="D599" i="3"/>
  <c r="E599" i="3" s="1"/>
  <c r="J598" i="3"/>
  <c r="D598" i="3"/>
  <c r="E598" i="3" s="1"/>
  <c r="J597" i="3"/>
  <c r="D597" i="3"/>
  <c r="E597" i="3" s="1"/>
  <c r="J596" i="3"/>
  <c r="D596" i="3"/>
  <c r="E596" i="3" s="1"/>
  <c r="H596" i="3" s="1"/>
  <c r="J595" i="3"/>
  <c r="D595" i="3"/>
  <c r="E595" i="3" s="1"/>
  <c r="J594" i="3"/>
  <c r="D594" i="3"/>
  <c r="E594" i="3" s="1"/>
  <c r="J593" i="3"/>
  <c r="D593" i="3"/>
  <c r="E593" i="3" s="1"/>
  <c r="J592" i="3"/>
  <c r="D592" i="3"/>
  <c r="E592" i="3" s="1"/>
  <c r="H592" i="3" s="1"/>
  <c r="J591" i="3"/>
  <c r="D591" i="3"/>
  <c r="E591" i="3" s="1"/>
  <c r="H591" i="3" s="1"/>
  <c r="J590" i="3"/>
  <c r="D590" i="3"/>
  <c r="E590" i="3" s="1"/>
  <c r="I590" i="3" s="1"/>
  <c r="J589" i="3"/>
  <c r="D589" i="3"/>
  <c r="E589" i="3" s="1"/>
  <c r="H589" i="3" s="1"/>
  <c r="J588" i="3"/>
  <c r="D588" i="3"/>
  <c r="E588" i="3" s="1"/>
  <c r="H588" i="3" s="1"/>
  <c r="J587" i="3"/>
  <c r="D587" i="3"/>
  <c r="E587" i="3" s="1"/>
  <c r="H587" i="3" s="1"/>
  <c r="J586" i="3"/>
  <c r="D586" i="3"/>
  <c r="E586" i="3" s="1"/>
  <c r="H586" i="3" s="1"/>
  <c r="J585" i="3"/>
  <c r="D585" i="3"/>
  <c r="E585" i="3" s="1"/>
  <c r="J584" i="3"/>
  <c r="D584" i="3"/>
  <c r="E584" i="3" s="1"/>
  <c r="J583" i="3"/>
  <c r="D583" i="3"/>
  <c r="E583" i="3" s="1"/>
  <c r="J582" i="3"/>
  <c r="D582" i="3"/>
  <c r="E582" i="3" s="1"/>
  <c r="J581" i="3"/>
  <c r="D581" i="3"/>
  <c r="E581" i="3" s="1"/>
  <c r="I581" i="3" s="1"/>
  <c r="J580" i="3"/>
  <c r="D580" i="3"/>
  <c r="E580" i="3" s="1"/>
  <c r="J579" i="3"/>
  <c r="D579" i="3"/>
  <c r="E579" i="3" s="1"/>
  <c r="J578" i="3"/>
  <c r="D578" i="3"/>
  <c r="E578" i="3" s="1"/>
  <c r="J577" i="3"/>
  <c r="D577" i="3"/>
  <c r="E577" i="3" s="1"/>
  <c r="J576" i="3"/>
  <c r="D576" i="3"/>
  <c r="E576" i="3" s="1"/>
  <c r="H576" i="3" s="1"/>
  <c r="J575" i="3"/>
  <c r="D575" i="3"/>
  <c r="E575" i="3" s="1"/>
  <c r="H575" i="3" s="1"/>
  <c r="J574" i="3"/>
  <c r="D574" i="3"/>
  <c r="E574" i="3" s="1"/>
  <c r="J573" i="3"/>
  <c r="D573" i="3"/>
  <c r="E573" i="3" s="1"/>
  <c r="H573" i="3" s="1"/>
  <c r="J572" i="3"/>
  <c r="D572" i="3"/>
  <c r="E572" i="3" s="1"/>
  <c r="H572" i="3" s="1"/>
  <c r="J571" i="3"/>
  <c r="D571" i="3"/>
  <c r="E571" i="3" s="1"/>
  <c r="H571" i="3" s="1"/>
  <c r="J570" i="3"/>
  <c r="D570" i="3"/>
  <c r="E570" i="3" s="1"/>
  <c r="J569" i="3"/>
  <c r="D569" i="3"/>
  <c r="E569" i="3" s="1"/>
  <c r="H569" i="3" s="1"/>
  <c r="J568" i="3"/>
  <c r="D568" i="3"/>
  <c r="E568" i="3" s="1"/>
  <c r="J567" i="3"/>
  <c r="D567" i="3"/>
  <c r="E567" i="3" s="1"/>
  <c r="J566" i="3"/>
  <c r="D566" i="3"/>
  <c r="E566" i="3" s="1"/>
  <c r="H566" i="3" s="1"/>
  <c r="J565" i="3"/>
  <c r="D565" i="3"/>
  <c r="E565" i="3" s="1"/>
  <c r="I565" i="3" s="1"/>
  <c r="J564" i="3"/>
  <c r="D564" i="3"/>
  <c r="E564" i="3" s="1"/>
  <c r="H564" i="3" s="1"/>
  <c r="J563" i="3"/>
  <c r="D563" i="3"/>
  <c r="E563" i="3" s="1"/>
  <c r="J562" i="3"/>
  <c r="D562" i="3"/>
  <c r="E562" i="3" s="1"/>
  <c r="H562" i="3" s="1"/>
  <c r="J561" i="3"/>
  <c r="D561" i="3"/>
  <c r="E561" i="3" s="1"/>
  <c r="J560" i="3"/>
  <c r="D560" i="3"/>
  <c r="E560" i="3" s="1"/>
  <c r="H560" i="3" s="1"/>
  <c r="J559" i="3"/>
  <c r="D559" i="3"/>
  <c r="E559" i="3" s="1"/>
  <c r="J558" i="3"/>
  <c r="D558" i="3"/>
  <c r="E558" i="3" s="1"/>
  <c r="J557" i="3"/>
  <c r="D557" i="3"/>
  <c r="E557" i="3" s="1"/>
  <c r="J556" i="3"/>
  <c r="D556" i="3"/>
  <c r="E556" i="3" s="1"/>
  <c r="H556" i="3" s="1"/>
  <c r="J555" i="3"/>
  <c r="D555" i="3"/>
  <c r="E555" i="3" s="1"/>
  <c r="J554" i="3"/>
  <c r="D554" i="3"/>
  <c r="E554" i="3" s="1"/>
  <c r="I554" i="3" s="1"/>
  <c r="J553" i="3"/>
  <c r="D553" i="3"/>
  <c r="E553" i="3" s="1"/>
  <c r="I553" i="3" s="1"/>
  <c r="J552" i="3"/>
  <c r="D552" i="3"/>
  <c r="E552" i="3" s="1"/>
  <c r="J551" i="3"/>
  <c r="D551" i="3"/>
  <c r="E551" i="3" s="1"/>
  <c r="J550" i="3"/>
  <c r="D550" i="3"/>
  <c r="E550" i="3" s="1"/>
  <c r="H550" i="3" s="1"/>
  <c r="J549" i="3"/>
  <c r="D549" i="3"/>
  <c r="E549" i="3" s="1"/>
  <c r="J548" i="3"/>
  <c r="D548" i="3"/>
  <c r="E548" i="3" s="1"/>
  <c r="J547" i="3"/>
  <c r="D547" i="3"/>
  <c r="E547" i="3" s="1"/>
  <c r="I547" i="3" s="1"/>
  <c r="J546" i="3"/>
  <c r="D546" i="3"/>
  <c r="E546" i="3" s="1"/>
  <c r="J545" i="3"/>
  <c r="D545" i="3"/>
  <c r="E545" i="3" s="1"/>
  <c r="J544" i="3"/>
  <c r="D544" i="3"/>
  <c r="E544" i="3" s="1"/>
  <c r="J543" i="3"/>
  <c r="D543" i="3"/>
  <c r="E543" i="3" s="1"/>
  <c r="J542" i="3"/>
  <c r="D542" i="3"/>
  <c r="E542" i="3" s="1"/>
  <c r="J541" i="3"/>
  <c r="D541" i="3"/>
  <c r="E541" i="3" s="1"/>
  <c r="J540" i="3"/>
  <c r="D540" i="3"/>
  <c r="E540" i="3" s="1"/>
  <c r="J539" i="3"/>
  <c r="D539" i="3"/>
  <c r="E539" i="3" s="1"/>
  <c r="J538" i="3"/>
  <c r="D538" i="3"/>
  <c r="E538" i="3" s="1"/>
  <c r="J537" i="3"/>
  <c r="D537" i="3"/>
  <c r="E537" i="3" s="1"/>
  <c r="I537" i="3" s="1"/>
  <c r="J536" i="3"/>
  <c r="D536" i="3"/>
  <c r="E536" i="3" s="1"/>
  <c r="J535" i="3"/>
  <c r="D535" i="3"/>
  <c r="E535" i="3" s="1"/>
  <c r="J534" i="3"/>
  <c r="D534" i="3"/>
  <c r="E534" i="3" s="1"/>
  <c r="I534" i="3" s="1"/>
  <c r="J533" i="3"/>
  <c r="D533" i="3"/>
  <c r="E533" i="3" s="1"/>
  <c r="I533" i="3" s="1"/>
  <c r="J532" i="3"/>
  <c r="D532" i="3"/>
  <c r="E532" i="3" s="1"/>
  <c r="I532" i="3" s="1"/>
  <c r="J531" i="3"/>
  <c r="D531" i="3"/>
  <c r="E531" i="3" s="1"/>
  <c r="I531" i="3" s="1"/>
  <c r="J530" i="3"/>
  <c r="D530" i="3"/>
  <c r="E530" i="3" s="1"/>
  <c r="I530" i="3" s="1"/>
  <c r="J529" i="3"/>
  <c r="D529" i="3"/>
  <c r="E529" i="3" s="1"/>
  <c r="J528" i="3"/>
  <c r="D528" i="3"/>
  <c r="E528" i="3" s="1"/>
  <c r="J527" i="3"/>
  <c r="D527" i="3"/>
  <c r="E527" i="3" s="1"/>
  <c r="J526" i="3"/>
  <c r="D526" i="3"/>
  <c r="E526" i="3" s="1"/>
  <c r="H526" i="3" s="1"/>
  <c r="J525" i="3"/>
  <c r="D525" i="3"/>
  <c r="E525" i="3" s="1"/>
  <c r="I525" i="3" s="1"/>
  <c r="J524" i="3"/>
  <c r="D524" i="3"/>
  <c r="E524" i="3" s="1"/>
  <c r="I524" i="3" s="1"/>
  <c r="J523" i="3"/>
  <c r="D523" i="3"/>
  <c r="E523" i="3" s="1"/>
  <c r="J522" i="3"/>
  <c r="D522" i="3"/>
  <c r="E522" i="3" s="1"/>
  <c r="I522" i="3" s="1"/>
  <c r="J521" i="3"/>
  <c r="D521" i="3"/>
  <c r="E521" i="3" s="1"/>
  <c r="I521" i="3" s="1"/>
  <c r="J520" i="3"/>
  <c r="D520" i="3"/>
  <c r="E520" i="3" s="1"/>
  <c r="I520" i="3" s="1"/>
  <c r="J519" i="3"/>
  <c r="D519" i="3"/>
  <c r="E519" i="3" s="1"/>
  <c r="I519" i="3" s="1"/>
  <c r="J518" i="3"/>
  <c r="D518" i="3"/>
  <c r="E518" i="3" s="1"/>
  <c r="J517" i="3"/>
  <c r="D517" i="3"/>
  <c r="E517" i="3" s="1"/>
  <c r="J516" i="3"/>
  <c r="D516" i="3"/>
  <c r="E516" i="3" s="1"/>
  <c r="J515" i="3"/>
  <c r="D515" i="3"/>
  <c r="E515" i="3" s="1"/>
  <c r="I515" i="3" s="1"/>
  <c r="J514" i="3"/>
  <c r="D514" i="3"/>
  <c r="E514" i="3" s="1"/>
  <c r="H514" i="3" s="1"/>
  <c r="J513" i="3"/>
  <c r="D513" i="3"/>
  <c r="E513" i="3" s="1"/>
  <c r="I513" i="3" s="1"/>
  <c r="J512" i="3"/>
  <c r="D512" i="3"/>
  <c r="E512" i="3" s="1"/>
  <c r="J511" i="3"/>
  <c r="D511" i="3"/>
  <c r="E511" i="3" s="1"/>
  <c r="J510" i="3"/>
  <c r="D510" i="3"/>
  <c r="E510" i="3" s="1"/>
  <c r="I510" i="3" s="1"/>
  <c r="J509" i="3"/>
  <c r="D509" i="3"/>
  <c r="E509" i="3" s="1"/>
  <c r="H509" i="3" s="1"/>
  <c r="J508" i="3"/>
  <c r="D508" i="3"/>
  <c r="E508" i="3" s="1"/>
  <c r="I508" i="3" s="1"/>
  <c r="J507" i="3"/>
  <c r="D507" i="3"/>
  <c r="E507" i="3" s="1"/>
  <c r="I507" i="3" s="1"/>
  <c r="J506" i="3"/>
  <c r="D506" i="3"/>
  <c r="E506" i="3" s="1"/>
  <c r="J505" i="3"/>
  <c r="D505" i="3"/>
  <c r="E505" i="3" s="1"/>
  <c r="I505" i="3" s="1"/>
  <c r="J504" i="3"/>
  <c r="D504" i="3"/>
  <c r="E504" i="3" s="1"/>
  <c r="J503" i="3"/>
  <c r="D503" i="3"/>
  <c r="E503" i="3" s="1"/>
  <c r="H503" i="3" s="1"/>
  <c r="J502" i="3"/>
  <c r="D502" i="3"/>
  <c r="E502" i="3" s="1"/>
  <c r="I502" i="3" s="1"/>
  <c r="J501" i="3"/>
  <c r="D501" i="3"/>
  <c r="E501" i="3" s="1"/>
  <c r="J500" i="3"/>
  <c r="D500" i="3"/>
  <c r="E500" i="3" s="1"/>
  <c r="I500" i="3" s="1"/>
  <c r="J499" i="3"/>
  <c r="D499" i="3"/>
  <c r="E499" i="3" s="1"/>
  <c r="I499" i="3" s="1"/>
  <c r="J498" i="3"/>
  <c r="D498" i="3"/>
  <c r="E498" i="3" s="1"/>
  <c r="H498" i="3" s="1"/>
  <c r="J497" i="3"/>
  <c r="D497" i="3"/>
  <c r="E497" i="3" s="1"/>
  <c r="J496" i="3"/>
  <c r="D496" i="3"/>
  <c r="E496" i="3" s="1"/>
  <c r="J495" i="3"/>
  <c r="D495" i="3"/>
  <c r="E495" i="3" s="1"/>
  <c r="I495" i="3" s="1"/>
  <c r="J494" i="3"/>
  <c r="D494" i="3"/>
  <c r="E494" i="3" s="1"/>
  <c r="J493" i="3"/>
  <c r="D493" i="3"/>
  <c r="E493" i="3" s="1"/>
  <c r="J492" i="3"/>
  <c r="D492" i="3"/>
  <c r="E492" i="3" s="1"/>
  <c r="J491" i="3"/>
  <c r="D491" i="3"/>
  <c r="E491" i="3" s="1"/>
  <c r="I491" i="3" s="1"/>
  <c r="J490" i="3"/>
  <c r="D490" i="3"/>
  <c r="E490" i="3" s="1"/>
  <c r="I490" i="3" s="1"/>
  <c r="J489" i="3"/>
  <c r="D489" i="3"/>
  <c r="E489" i="3" s="1"/>
  <c r="J488" i="3"/>
  <c r="D488" i="3"/>
  <c r="E488" i="3" s="1"/>
  <c r="J487" i="3"/>
  <c r="D487" i="3"/>
  <c r="E487" i="3" s="1"/>
  <c r="J486" i="3"/>
  <c r="D486" i="3"/>
  <c r="E486" i="3" s="1"/>
  <c r="I486" i="3" s="1"/>
  <c r="J485" i="3"/>
  <c r="D485" i="3"/>
  <c r="E485" i="3" s="1"/>
  <c r="I485" i="3" s="1"/>
  <c r="J484" i="3"/>
  <c r="D484" i="3"/>
  <c r="E484" i="3" s="1"/>
  <c r="J483" i="3"/>
  <c r="D483" i="3"/>
  <c r="E483" i="3" s="1"/>
  <c r="J482" i="3"/>
  <c r="D482" i="3"/>
  <c r="E482" i="3" s="1"/>
  <c r="I482" i="3" s="1"/>
  <c r="J481" i="3"/>
  <c r="D481" i="3"/>
  <c r="E481" i="3" s="1"/>
  <c r="I481" i="3" s="1"/>
  <c r="J480" i="3"/>
  <c r="D480" i="3"/>
  <c r="E480" i="3" s="1"/>
  <c r="J479" i="3"/>
  <c r="D479" i="3"/>
  <c r="E479" i="3" s="1"/>
  <c r="J478" i="3"/>
  <c r="D478" i="3"/>
  <c r="E478" i="3" s="1"/>
  <c r="I478" i="3" s="1"/>
  <c r="J477" i="3"/>
  <c r="D477" i="3"/>
  <c r="E477" i="3" s="1"/>
  <c r="J476" i="3"/>
  <c r="D476" i="3"/>
  <c r="E476" i="3" s="1"/>
  <c r="I476" i="3" s="1"/>
  <c r="J475" i="3"/>
  <c r="D475" i="3"/>
  <c r="E475" i="3" s="1"/>
  <c r="J474" i="3"/>
  <c r="D474" i="3"/>
  <c r="E474" i="3" s="1"/>
  <c r="I474" i="3" s="1"/>
  <c r="J473" i="3"/>
  <c r="D473" i="3"/>
  <c r="E473" i="3" s="1"/>
  <c r="J472" i="3"/>
  <c r="D472" i="3"/>
  <c r="E472" i="3" s="1"/>
  <c r="J471" i="3"/>
  <c r="D471" i="3"/>
  <c r="E471" i="3" s="1"/>
  <c r="J470" i="3"/>
  <c r="D470" i="3"/>
  <c r="E470" i="3" s="1"/>
  <c r="H470" i="3" s="1"/>
  <c r="J469" i="3"/>
  <c r="D469" i="3"/>
  <c r="E469" i="3" s="1"/>
  <c r="I469" i="3" s="1"/>
  <c r="J468" i="3"/>
  <c r="D468" i="3"/>
  <c r="E468" i="3" s="1"/>
  <c r="J467" i="3"/>
  <c r="D467" i="3"/>
  <c r="E467" i="3" s="1"/>
  <c r="J466" i="3"/>
  <c r="D466" i="3"/>
  <c r="E466" i="3" s="1"/>
  <c r="I466" i="3" s="1"/>
  <c r="J465" i="3"/>
  <c r="D465" i="3"/>
  <c r="E465" i="3" s="1"/>
  <c r="J464" i="3"/>
  <c r="D464" i="3"/>
  <c r="E464" i="3" s="1"/>
  <c r="J463" i="3"/>
  <c r="D463" i="3"/>
  <c r="E463" i="3" s="1"/>
  <c r="I463" i="3" s="1"/>
  <c r="J462" i="3"/>
  <c r="D462" i="3"/>
  <c r="E462" i="3" s="1"/>
  <c r="I462" i="3" s="1"/>
  <c r="J461" i="3"/>
  <c r="D461" i="3"/>
  <c r="E461" i="3" s="1"/>
  <c r="I461" i="3" s="1"/>
  <c r="J460" i="3"/>
  <c r="D460" i="3"/>
  <c r="E460" i="3" s="1"/>
  <c r="I460" i="3" s="1"/>
  <c r="J459" i="3"/>
  <c r="D459" i="3"/>
  <c r="E459" i="3" s="1"/>
  <c r="I459" i="3" s="1"/>
  <c r="J458" i="3"/>
  <c r="D458" i="3"/>
  <c r="E458" i="3" s="1"/>
  <c r="I458" i="3" s="1"/>
  <c r="J457" i="3"/>
  <c r="D457" i="3"/>
  <c r="E457" i="3" s="1"/>
  <c r="J456" i="3"/>
  <c r="D456" i="3"/>
  <c r="E456" i="3" s="1"/>
  <c r="J455" i="3"/>
  <c r="D455" i="3"/>
  <c r="E455" i="3" s="1"/>
  <c r="J454" i="3"/>
  <c r="D454" i="3"/>
  <c r="E454" i="3" s="1"/>
  <c r="I454" i="3" s="1"/>
  <c r="J453" i="3"/>
  <c r="D453" i="3"/>
  <c r="E453" i="3" s="1"/>
  <c r="J452" i="3"/>
  <c r="D452" i="3"/>
  <c r="E452" i="3" s="1"/>
  <c r="J451" i="3"/>
  <c r="D451" i="3"/>
  <c r="E451" i="3" s="1"/>
  <c r="I451" i="3" s="1"/>
  <c r="J450" i="3"/>
  <c r="D450" i="3"/>
  <c r="E450" i="3" s="1"/>
  <c r="I450" i="3" s="1"/>
  <c r="J449" i="3"/>
  <c r="D449" i="3"/>
  <c r="E449" i="3" s="1"/>
  <c r="I449" i="3" s="1"/>
  <c r="J448" i="3"/>
  <c r="D448" i="3"/>
  <c r="E448" i="3" s="1"/>
  <c r="J447" i="3"/>
  <c r="D447" i="3"/>
  <c r="E447" i="3" s="1"/>
  <c r="I447" i="3" s="1"/>
  <c r="J446" i="3"/>
  <c r="D446" i="3"/>
  <c r="E446" i="3" s="1"/>
  <c r="J445" i="3"/>
  <c r="D445" i="3"/>
  <c r="E445" i="3" s="1"/>
  <c r="J444" i="3"/>
  <c r="D444" i="3"/>
  <c r="E444" i="3" s="1"/>
  <c r="J443" i="3"/>
  <c r="D443" i="3"/>
  <c r="E443" i="3" s="1"/>
  <c r="J442" i="3"/>
  <c r="D442" i="3"/>
  <c r="E442" i="3" s="1"/>
  <c r="I442" i="3" s="1"/>
  <c r="J441" i="3"/>
  <c r="D441" i="3"/>
  <c r="E441" i="3" s="1"/>
  <c r="J440" i="3"/>
  <c r="D440" i="3"/>
  <c r="E440" i="3" s="1"/>
  <c r="I440" i="3" s="1"/>
  <c r="J439" i="3"/>
  <c r="D439" i="3"/>
  <c r="E439" i="3" s="1"/>
  <c r="J438" i="3"/>
  <c r="D438" i="3"/>
  <c r="E438" i="3" s="1"/>
  <c r="I438" i="3" s="1"/>
  <c r="J437" i="3"/>
  <c r="D437" i="3"/>
  <c r="E437" i="3" s="1"/>
  <c r="J436" i="3"/>
  <c r="D436" i="3"/>
  <c r="E436" i="3" s="1"/>
  <c r="J435" i="3"/>
  <c r="D435" i="3"/>
  <c r="E435" i="3" s="1"/>
  <c r="I435" i="3" s="1"/>
  <c r="J434" i="3"/>
  <c r="D434" i="3"/>
  <c r="E434" i="3" s="1"/>
  <c r="I434" i="3" s="1"/>
  <c r="J433" i="3"/>
  <c r="D433" i="3"/>
  <c r="E433" i="3" s="1"/>
  <c r="J432" i="3"/>
  <c r="D432" i="3"/>
  <c r="E432" i="3" s="1"/>
  <c r="J431" i="3"/>
  <c r="D431" i="3"/>
  <c r="E431" i="3" s="1"/>
  <c r="I431" i="3" s="1"/>
  <c r="J430" i="3"/>
  <c r="D430" i="3"/>
  <c r="E430" i="3" s="1"/>
  <c r="I430" i="3" s="1"/>
  <c r="J429" i="3"/>
  <c r="D429" i="3"/>
  <c r="E429" i="3" s="1"/>
  <c r="I429" i="3" s="1"/>
  <c r="J428" i="3"/>
  <c r="D428" i="3"/>
  <c r="E428" i="3" s="1"/>
  <c r="I428" i="3" s="1"/>
  <c r="J427" i="3"/>
  <c r="D427" i="3"/>
  <c r="E427" i="3" s="1"/>
  <c r="I427" i="3" s="1"/>
  <c r="J426" i="3"/>
  <c r="D426" i="3"/>
  <c r="E426" i="3" s="1"/>
  <c r="J425" i="3"/>
  <c r="D425" i="3"/>
  <c r="E425" i="3" s="1"/>
  <c r="J424" i="3"/>
  <c r="D424" i="3"/>
  <c r="E424" i="3" s="1"/>
  <c r="J423" i="3"/>
  <c r="D423" i="3"/>
  <c r="E423" i="3" s="1"/>
  <c r="J422" i="3"/>
  <c r="D422" i="3"/>
  <c r="E422" i="3" s="1"/>
  <c r="I422" i="3" s="1"/>
  <c r="J421" i="3"/>
  <c r="D421" i="3"/>
  <c r="E421" i="3" s="1"/>
  <c r="I421" i="3" s="1"/>
  <c r="J420" i="3"/>
  <c r="D420" i="3"/>
  <c r="E420" i="3" s="1"/>
  <c r="I420" i="3" s="1"/>
  <c r="J419" i="3"/>
  <c r="D419" i="3"/>
  <c r="E419" i="3" s="1"/>
  <c r="I419" i="3" s="1"/>
  <c r="J418" i="3"/>
  <c r="D418" i="3"/>
  <c r="E418" i="3" s="1"/>
  <c r="I418" i="3" s="1"/>
  <c r="J417" i="3"/>
  <c r="D417" i="3"/>
  <c r="E417" i="3" s="1"/>
  <c r="I417" i="3" s="1"/>
  <c r="J416" i="3"/>
  <c r="D416" i="3"/>
  <c r="E416" i="3" s="1"/>
  <c r="J415" i="3"/>
  <c r="D415" i="3"/>
  <c r="E415" i="3" s="1"/>
  <c r="I415" i="3" s="1"/>
  <c r="J414" i="3"/>
  <c r="D414" i="3"/>
  <c r="E414" i="3" s="1"/>
  <c r="I414" i="3" s="1"/>
  <c r="J413" i="3"/>
  <c r="D413" i="3"/>
  <c r="E413" i="3" s="1"/>
  <c r="I413" i="3" s="1"/>
  <c r="J412" i="3"/>
  <c r="D412" i="3"/>
  <c r="E412" i="3" s="1"/>
  <c r="J411" i="3"/>
  <c r="D411" i="3"/>
  <c r="E411" i="3" s="1"/>
  <c r="I411" i="3" s="1"/>
  <c r="J410" i="3"/>
  <c r="D410" i="3"/>
  <c r="E410" i="3" s="1"/>
  <c r="I410" i="3" s="1"/>
  <c r="J409" i="3"/>
  <c r="D409" i="3"/>
  <c r="E409" i="3" s="1"/>
  <c r="J408" i="3"/>
  <c r="D408" i="3"/>
  <c r="E408" i="3" s="1"/>
  <c r="I408" i="3" s="1"/>
  <c r="J407" i="3"/>
  <c r="D407" i="3"/>
  <c r="E407" i="3" s="1"/>
  <c r="J406" i="3"/>
  <c r="D406" i="3"/>
  <c r="E406" i="3" s="1"/>
  <c r="I406" i="3" s="1"/>
  <c r="J405" i="3"/>
  <c r="D405" i="3"/>
  <c r="E405" i="3" s="1"/>
  <c r="J404" i="3"/>
  <c r="D404" i="3"/>
  <c r="E404" i="3" s="1"/>
  <c r="J403" i="3"/>
  <c r="D403" i="3"/>
  <c r="E403" i="3" s="1"/>
  <c r="I403" i="3" s="1"/>
  <c r="J402" i="3"/>
  <c r="D402" i="3"/>
  <c r="E402" i="3" s="1"/>
  <c r="I402" i="3" s="1"/>
  <c r="J401" i="3"/>
  <c r="D401" i="3"/>
  <c r="E401" i="3" s="1"/>
  <c r="H401" i="3" s="1"/>
  <c r="J400" i="3"/>
  <c r="D400" i="3"/>
  <c r="E400" i="3" s="1"/>
  <c r="J399" i="3"/>
  <c r="D399" i="3"/>
  <c r="E399" i="3" s="1"/>
  <c r="I399" i="3" s="1"/>
  <c r="J398" i="3"/>
  <c r="D398" i="3"/>
  <c r="E398" i="3" s="1"/>
  <c r="I398" i="3" s="1"/>
  <c r="J397" i="3"/>
  <c r="D397" i="3"/>
  <c r="E397" i="3" s="1"/>
  <c r="J396" i="3"/>
  <c r="D396" i="3"/>
  <c r="E396" i="3" s="1"/>
  <c r="I396" i="3" s="1"/>
  <c r="J395" i="3"/>
  <c r="D395" i="3"/>
  <c r="E395" i="3" s="1"/>
  <c r="I395" i="3" s="1"/>
  <c r="J394" i="3"/>
  <c r="D394" i="3"/>
  <c r="E394" i="3" s="1"/>
  <c r="I394" i="3" s="1"/>
  <c r="J393" i="3"/>
  <c r="D393" i="3"/>
  <c r="E393" i="3" s="1"/>
  <c r="J392" i="3"/>
  <c r="D392" i="3"/>
  <c r="E392" i="3" s="1"/>
  <c r="J391" i="3"/>
  <c r="D391" i="3"/>
  <c r="E391" i="3" s="1"/>
  <c r="J390" i="3"/>
  <c r="D390" i="3"/>
  <c r="E390" i="3" s="1"/>
  <c r="H390" i="3" s="1"/>
  <c r="J389" i="3"/>
  <c r="D389" i="3"/>
  <c r="E389" i="3" s="1"/>
  <c r="J388" i="3"/>
  <c r="D388" i="3"/>
  <c r="E388" i="3" s="1"/>
  <c r="I388" i="3" s="1"/>
  <c r="J387" i="3"/>
  <c r="D387" i="3"/>
  <c r="E387" i="3" s="1"/>
  <c r="I387" i="3" s="1"/>
  <c r="J386" i="3"/>
  <c r="D386" i="3"/>
  <c r="E386" i="3" s="1"/>
  <c r="J385" i="3"/>
  <c r="D385" i="3"/>
  <c r="E385" i="3" s="1"/>
  <c r="I385" i="3" s="1"/>
  <c r="J384" i="3"/>
  <c r="D384" i="3"/>
  <c r="E384" i="3" s="1"/>
  <c r="J383" i="3"/>
  <c r="D383" i="3"/>
  <c r="E383" i="3" s="1"/>
  <c r="I383" i="3" s="1"/>
  <c r="J382" i="3"/>
  <c r="D382" i="3"/>
  <c r="E382" i="3" s="1"/>
  <c r="I382" i="3" s="1"/>
  <c r="J381" i="3"/>
  <c r="D381" i="3"/>
  <c r="E381" i="3" s="1"/>
  <c r="J380" i="3"/>
  <c r="D380" i="3"/>
  <c r="E380" i="3" s="1"/>
  <c r="I380" i="3" s="1"/>
  <c r="J379" i="3"/>
  <c r="D379" i="3"/>
  <c r="E379" i="3" s="1"/>
  <c r="I379" i="3" s="1"/>
  <c r="J378" i="3"/>
  <c r="D378" i="3"/>
  <c r="E378" i="3" s="1"/>
  <c r="I378" i="3" s="1"/>
  <c r="J377" i="3"/>
  <c r="D377" i="3"/>
  <c r="E377" i="3" s="1"/>
  <c r="J376" i="3"/>
  <c r="D376" i="3"/>
  <c r="E376" i="3" s="1"/>
  <c r="I376" i="3" s="1"/>
  <c r="J375" i="3"/>
  <c r="D375" i="3"/>
  <c r="E375" i="3" s="1"/>
  <c r="I375" i="3" s="1"/>
  <c r="J374" i="3"/>
  <c r="D374" i="3"/>
  <c r="E374" i="3" s="1"/>
  <c r="I374" i="3" s="1"/>
  <c r="J373" i="3"/>
  <c r="D373" i="3"/>
  <c r="E373" i="3" s="1"/>
  <c r="J372" i="3"/>
  <c r="D372" i="3"/>
  <c r="E372" i="3" s="1"/>
  <c r="J371" i="3"/>
  <c r="D371" i="3"/>
  <c r="E371" i="3" s="1"/>
  <c r="J370" i="3"/>
  <c r="D370" i="3"/>
  <c r="E370" i="3" s="1"/>
  <c r="H370" i="3" s="1"/>
  <c r="J369" i="3"/>
  <c r="D369" i="3"/>
  <c r="E369" i="3" s="1"/>
  <c r="J368" i="3"/>
  <c r="D368" i="3"/>
  <c r="E368" i="3" s="1"/>
  <c r="J367" i="3"/>
  <c r="D367" i="3"/>
  <c r="E367" i="3" s="1"/>
  <c r="J366" i="3"/>
  <c r="D366" i="3"/>
  <c r="E366" i="3" s="1"/>
  <c r="I366" i="3" s="1"/>
  <c r="J365" i="3"/>
  <c r="D365" i="3"/>
  <c r="E365" i="3" s="1"/>
  <c r="I365" i="3" s="1"/>
  <c r="J364" i="3"/>
  <c r="D364" i="3"/>
  <c r="E364" i="3" s="1"/>
  <c r="J363" i="3"/>
  <c r="D363" i="3"/>
  <c r="E363" i="3" s="1"/>
  <c r="I363" i="3" s="1"/>
  <c r="J362" i="3"/>
  <c r="D362" i="3"/>
  <c r="E362" i="3" s="1"/>
  <c r="I362" i="3" s="1"/>
  <c r="J361" i="3"/>
  <c r="D361" i="3"/>
  <c r="E361" i="3" s="1"/>
  <c r="H361" i="3" s="1"/>
  <c r="J360" i="3"/>
  <c r="D360" i="3"/>
  <c r="E360" i="3" s="1"/>
  <c r="I360" i="3" s="1"/>
  <c r="J359" i="3"/>
  <c r="D359" i="3"/>
  <c r="E359" i="3" s="1"/>
  <c r="I359" i="3" s="1"/>
  <c r="J358" i="3"/>
  <c r="D358" i="3"/>
  <c r="E358" i="3" s="1"/>
  <c r="J357" i="3"/>
  <c r="D357" i="3"/>
  <c r="E357" i="3" s="1"/>
  <c r="H357" i="3" s="1"/>
  <c r="J356" i="3"/>
  <c r="D356" i="3"/>
  <c r="E356" i="3" s="1"/>
  <c r="J355" i="3"/>
  <c r="D355" i="3"/>
  <c r="E355" i="3" s="1"/>
  <c r="I355" i="3" s="1"/>
  <c r="J354" i="3"/>
  <c r="D354" i="3"/>
  <c r="E354" i="3" s="1"/>
  <c r="J353" i="3"/>
  <c r="D353" i="3"/>
  <c r="E353" i="3" s="1"/>
  <c r="J352" i="3"/>
  <c r="D352" i="3"/>
  <c r="E352" i="3" s="1"/>
  <c r="I352" i="3" s="1"/>
  <c r="J351" i="3"/>
  <c r="D351" i="3"/>
  <c r="E351" i="3" s="1"/>
  <c r="I351" i="3" s="1"/>
  <c r="J350" i="3"/>
  <c r="D350" i="3"/>
  <c r="E350" i="3" s="1"/>
  <c r="I350" i="3" s="1"/>
  <c r="J349" i="3"/>
  <c r="D349" i="3"/>
  <c r="E349" i="3" s="1"/>
  <c r="I349" i="3" s="1"/>
  <c r="J348" i="3"/>
  <c r="D348" i="3"/>
  <c r="E348" i="3" s="1"/>
  <c r="I348" i="3" s="1"/>
  <c r="J347" i="3"/>
  <c r="D347" i="3"/>
  <c r="E347" i="3" s="1"/>
  <c r="I347" i="3" s="1"/>
  <c r="J346" i="3"/>
  <c r="D346" i="3"/>
  <c r="E346" i="3" s="1"/>
  <c r="I346" i="3" s="1"/>
  <c r="J345" i="3"/>
  <c r="D345" i="3"/>
  <c r="E345" i="3" s="1"/>
  <c r="J344" i="3"/>
  <c r="D344" i="3"/>
  <c r="E344" i="3" s="1"/>
  <c r="J343" i="3"/>
  <c r="D343" i="3"/>
  <c r="E343" i="3" s="1"/>
  <c r="I343" i="3" s="1"/>
  <c r="J342" i="3"/>
  <c r="D342" i="3"/>
  <c r="E342" i="3" s="1"/>
  <c r="I342" i="3" s="1"/>
  <c r="J341" i="3"/>
  <c r="D341" i="3"/>
  <c r="E341" i="3" s="1"/>
  <c r="J340" i="3"/>
  <c r="D340" i="3"/>
  <c r="E340" i="3" s="1"/>
  <c r="J339" i="3"/>
  <c r="D339" i="3"/>
  <c r="E339" i="3" s="1"/>
  <c r="I339" i="3" s="1"/>
  <c r="J338" i="3"/>
  <c r="D338" i="3"/>
  <c r="E338" i="3" s="1"/>
  <c r="J337" i="3"/>
  <c r="D337" i="3"/>
  <c r="E337" i="3" s="1"/>
  <c r="J336" i="3"/>
  <c r="D336" i="3"/>
  <c r="E336" i="3" s="1"/>
  <c r="I336" i="3" s="1"/>
  <c r="J335" i="3"/>
  <c r="D335" i="3"/>
  <c r="E335" i="3" s="1"/>
  <c r="J334" i="3"/>
  <c r="D334" i="3"/>
  <c r="E334" i="3" s="1"/>
  <c r="J333" i="3"/>
  <c r="D333" i="3"/>
  <c r="E333" i="3" s="1"/>
  <c r="I333" i="3" s="1"/>
  <c r="J332" i="3"/>
  <c r="D332" i="3"/>
  <c r="E332" i="3" s="1"/>
  <c r="J331" i="3"/>
  <c r="D331" i="3"/>
  <c r="E331" i="3" s="1"/>
  <c r="I331" i="3" s="1"/>
  <c r="J330" i="3"/>
  <c r="D330" i="3"/>
  <c r="E330" i="3" s="1"/>
  <c r="I330" i="3" s="1"/>
  <c r="J329" i="3"/>
  <c r="D329" i="3"/>
  <c r="E329" i="3" s="1"/>
  <c r="J328" i="3"/>
  <c r="D328" i="3"/>
  <c r="E328" i="3" s="1"/>
  <c r="J327" i="3"/>
  <c r="D327" i="3"/>
  <c r="E327" i="3" s="1"/>
  <c r="H327" i="3" s="1"/>
  <c r="J326" i="3"/>
  <c r="D326" i="3"/>
  <c r="E326" i="3" s="1"/>
  <c r="J325" i="3"/>
  <c r="D325" i="3"/>
  <c r="E325" i="3" s="1"/>
  <c r="H325" i="3" s="1"/>
  <c r="J324" i="3"/>
  <c r="D324" i="3"/>
  <c r="E324" i="3" s="1"/>
  <c r="I324" i="3" s="1"/>
  <c r="J323" i="3"/>
  <c r="D323" i="3"/>
  <c r="E323" i="3" s="1"/>
  <c r="I323" i="3" s="1"/>
  <c r="J322" i="3"/>
  <c r="D322" i="3"/>
  <c r="E322" i="3" s="1"/>
  <c r="H322" i="3" s="1"/>
  <c r="J321" i="3"/>
  <c r="D321" i="3"/>
  <c r="E321" i="3" s="1"/>
  <c r="J320" i="3"/>
  <c r="D320" i="3"/>
  <c r="E320" i="3" s="1"/>
  <c r="I320" i="3" s="1"/>
  <c r="J319" i="3"/>
  <c r="D319" i="3"/>
  <c r="E319" i="3" s="1"/>
  <c r="I319" i="3" s="1"/>
  <c r="J318" i="3"/>
  <c r="D318" i="3"/>
  <c r="E318" i="3" s="1"/>
  <c r="J317" i="3"/>
  <c r="D317" i="3"/>
  <c r="E317" i="3" s="1"/>
  <c r="I317" i="3" s="1"/>
  <c r="J316" i="3"/>
  <c r="D316" i="3"/>
  <c r="E316" i="3" s="1"/>
  <c r="J315" i="3"/>
  <c r="D315" i="3"/>
  <c r="E315" i="3" s="1"/>
  <c r="I315" i="3" s="1"/>
  <c r="J314" i="3"/>
  <c r="D314" i="3"/>
  <c r="E314" i="3" s="1"/>
  <c r="I314" i="3" s="1"/>
  <c r="J313" i="3"/>
  <c r="D313" i="3"/>
  <c r="E313" i="3" s="1"/>
  <c r="J312" i="3"/>
  <c r="D312" i="3"/>
  <c r="E312" i="3" s="1"/>
  <c r="J311" i="3"/>
  <c r="D311" i="3"/>
  <c r="E311" i="3" s="1"/>
  <c r="J310" i="3"/>
  <c r="D310" i="3"/>
  <c r="E310" i="3" s="1"/>
  <c r="J309" i="3"/>
  <c r="D309" i="3"/>
  <c r="E309" i="3" s="1"/>
  <c r="J308" i="3"/>
  <c r="D308" i="3"/>
  <c r="E308" i="3" s="1"/>
  <c r="J307" i="3"/>
  <c r="D307" i="3"/>
  <c r="E307" i="3" s="1"/>
  <c r="J306" i="3"/>
  <c r="D306" i="3"/>
  <c r="E306" i="3" s="1"/>
  <c r="J305" i="3"/>
  <c r="D305" i="3"/>
  <c r="E305" i="3" s="1"/>
  <c r="J304" i="3"/>
  <c r="D304" i="3"/>
  <c r="E304" i="3" s="1"/>
  <c r="J303" i="3"/>
  <c r="D303" i="3"/>
  <c r="E303" i="3" s="1"/>
  <c r="J302" i="3"/>
  <c r="D302" i="3"/>
  <c r="E302" i="3" s="1"/>
  <c r="J301" i="3"/>
  <c r="D301" i="3"/>
  <c r="E301" i="3" s="1"/>
  <c r="J300" i="3"/>
  <c r="D300" i="3"/>
  <c r="E300" i="3" s="1"/>
  <c r="J299" i="3"/>
  <c r="D299" i="3"/>
  <c r="E299" i="3" s="1"/>
  <c r="J298" i="3"/>
  <c r="D298" i="3"/>
  <c r="E298" i="3" s="1"/>
  <c r="J297" i="3"/>
  <c r="D297" i="3"/>
  <c r="E297" i="3" s="1"/>
  <c r="I297" i="3" s="1"/>
  <c r="J296" i="3"/>
  <c r="D296" i="3"/>
  <c r="E296" i="3" s="1"/>
  <c r="J295" i="3"/>
  <c r="D295" i="3"/>
  <c r="E295" i="3" s="1"/>
  <c r="J294" i="3"/>
  <c r="D294" i="3"/>
  <c r="E294" i="3" s="1"/>
  <c r="J293" i="3"/>
  <c r="D293" i="3"/>
  <c r="E293" i="3" s="1"/>
  <c r="J292" i="3"/>
  <c r="D292" i="3"/>
  <c r="E292" i="3" s="1"/>
  <c r="J291" i="3"/>
  <c r="D291" i="3"/>
  <c r="E291" i="3" s="1"/>
  <c r="J290" i="3"/>
  <c r="D290" i="3"/>
  <c r="E290" i="3" s="1"/>
  <c r="J289" i="3"/>
  <c r="D289" i="3"/>
  <c r="E289" i="3" s="1"/>
  <c r="J288" i="3"/>
  <c r="D288" i="3"/>
  <c r="E288" i="3" s="1"/>
  <c r="J287" i="3"/>
  <c r="D287" i="3"/>
  <c r="E287" i="3" s="1"/>
  <c r="J286" i="3"/>
  <c r="D286" i="3"/>
  <c r="E286" i="3" s="1"/>
  <c r="J285" i="3"/>
  <c r="D285" i="3"/>
  <c r="E285" i="3" s="1"/>
  <c r="J284" i="3"/>
  <c r="D284" i="3"/>
  <c r="E284" i="3" s="1"/>
  <c r="J283" i="3"/>
  <c r="D283" i="3"/>
  <c r="E283" i="3" s="1"/>
  <c r="J282" i="3"/>
  <c r="D282" i="3"/>
  <c r="E282" i="3" s="1"/>
  <c r="J281" i="3"/>
  <c r="D281" i="3"/>
  <c r="E281" i="3" s="1"/>
  <c r="J280" i="3"/>
  <c r="D280" i="3"/>
  <c r="E280" i="3" s="1"/>
  <c r="J279" i="3"/>
  <c r="D279" i="3"/>
  <c r="E279" i="3" s="1"/>
  <c r="J278" i="3"/>
  <c r="D278" i="3"/>
  <c r="E278" i="3" s="1"/>
  <c r="J277" i="3"/>
  <c r="D277" i="3"/>
  <c r="E277" i="3" s="1"/>
  <c r="J276" i="3"/>
  <c r="D276" i="3"/>
  <c r="E276" i="3" s="1"/>
  <c r="J275" i="3"/>
  <c r="D275" i="3"/>
  <c r="E275" i="3" s="1"/>
  <c r="J274" i="3"/>
  <c r="D274" i="3"/>
  <c r="E274" i="3" s="1"/>
  <c r="J273" i="3"/>
  <c r="D273" i="3"/>
  <c r="E273" i="3" s="1"/>
  <c r="J272" i="3"/>
  <c r="D272" i="3"/>
  <c r="E272" i="3" s="1"/>
  <c r="J271" i="3"/>
  <c r="D271" i="3"/>
  <c r="E271" i="3" s="1"/>
  <c r="J270" i="3"/>
  <c r="D270" i="3"/>
  <c r="E270" i="3" s="1"/>
  <c r="J269" i="3"/>
  <c r="D269" i="3"/>
  <c r="E269" i="3" s="1"/>
  <c r="J268" i="3"/>
  <c r="D268" i="3"/>
  <c r="E268" i="3" s="1"/>
  <c r="J267" i="3"/>
  <c r="D267" i="3"/>
  <c r="E267" i="3" s="1"/>
  <c r="J266" i="3"/>
  <c r="D266" i="3"/>
  <c r="E266" i="3" s="1"/>
  <c r="J265" i="3"/>
  <c r="D265" i="3"/>
  <c r="E265" i="3" s="1"/>
  <c r="I265" i="3" s="1"/>
  <c r="J264" i="3"/>
  <c r="D264" i="3"/>
  <c r="E264" i="3" s="1"/>
  <c r="J263" i="3"/>
  <c r="D263" i="3"/>
  <c r="E263" i="3" s="1"/>
  <c r="J262" i="3"/>
  <c r="D262" i="3"/>
  <c r="E262" i="3" s="1"/>
  <c r="J261" i="3"/>
  <c r="D261" i="3"/>
  <c r="E261" i="3" s="1"/>
  <c r="J260" i="3"/>
  <c r="D260" i="3"/>
  <c r="E260" i="3" s="1"/>
  <c r="J259" i="3"/>
  <c r="D259" i="3"/>
  <c r="E259" i="3" s="1"/>
  <c r="J258" i="3"/>
  <c r="D258" i="3"/>
  <c r="E258" i="3" s="1"/>
  <c r="J257" i="3"/>
  <c r="D257" i="3"/>
  <c r="E257" i="3" s="1"/>
  <c r="J256" i="3"/>
  <c r="D256" i="3"/>
  <c r="E256" i="3" s="1"/>
  <c r="J255" i="3"/>
  <c r="D255" i="3"/>
  <c r="E255" i="3" s="1"/>
  <c r="J254" i="3"/>
  <c r="D254" i="3"/>
  <c r="E254" i="3" s="1"/>
  <c r="J253" i="3"/>
  <c r="D253" i="3"/>
  <c r="E253" i="3" s="1"/>
  <c r="J252" i="3"/>
  <c r="D252" i="3"/>
  <c r="E252" i="3" s="1"/>
  <c r="J251" i="3"/>
  <c r="D251" i="3"/>
  <c r="E251" i="3" s="1"/>
  <c r="J250" i="3"/>
  <c r="D250" i="3"/>
  <c r="E250" i="3" s="1"/>
  <c r="J249" i="3"/>
  <c r="D249" i="3"/>
  <c r="E249" i="3" s="1"/>
  <c r="J248" i="3"/>
  <c r="D248" i="3"/>
  <c r="E248" i="3" s="1"/>
  <c r="J247" i="3"/>
  <c r="D247" i="3"/>
  <c r="E247" i="3" s="1"/>
  <c r="J246" i="3"/>
  <c r="D246" i="3"/>
  <c r="E246" i="3" s="1"/>
  <c r="J245" i="3"/>
  <c r="D245" i="3"/>
  <c r="E245" i="3" s="1"/>
  <c r="J244" i="3"/>
  <c r="D244" i="3"/>
  <c r="E244" i="3" s="1"/>
  <c r="J243" i="3"/>
  <c r="D243" i="3"/>
  <c r="E243" i="3" s="1"/>
  <c r="J242" i="3"/>
  <c r="D242" i="3"/>
  <c r="E242" i="3" s="1"/>
  <c r="J241" i="3"/>
  <c r="D241" i="3"/>
  <c r="E241" i="3" s="1"/>
  <c r="J240" i="3"/>
  <c r="D240" i="3"/>
  <c r="E240" i="3" s="1"/>
  <c r="J239" i="3"/>
  <c r="D239" i="3"/>
  <c r="E239" i="3" s="1"/>
  <c r="J238" i="3"/>
  <c r="D238" i="3"/>
  <c r="E238" i="3" s="1"/>
  <c r="J237" i="3"/>
  <c r="D237" i="3"/>
  <c r="E237" i="3" s="1"/>
  <c r="H237" i="3" s="1"/>
  <c r="J236" i="3"/>
  <c r="D236" i="3"/>
  <c r="E236" i="3" s="1"/>
  <c r="J235" i="3"/>
  <c r="D235" i="3"/>
  <c r="E235" i="3" s="1"/>
  <c r="J234" i="3"/>
  <c r="D234" i="3"/>
  <c r="E234" i="3" s="1"/>
  <c r="J233" i="3"/>
  <c r="D233" i="3"/>
  <c r="E233" i="3" s="1"/>
  <c r="I233" i="3" s="1"/>
  <c r="J232" i="3"/>
  <c r="D232" i="3"/>
  <c r="E232" i="3" s="1"/>
  <c r="J231" i="3"/>
  <c r="D231" i="3"/>
  <c r="E231" i="3" s="1"/>
  <c r="J230" i="3"/>
  <c r="D230" i="3"/>
  <c r="E230" i="3" s="1"/>
  <c r="J229" i="3"/>
  <c r="D229" i="3"/>
  <c r="E229" i="3" s="1"/>
  <c r="J228" i="3"/>
  <c r="D228" i="3"/>
  <c r="E228" i="3" s="1"/>
  <c r="J227" i="3"/>
  <c r="D227" i="3"/>
  <c r="E227" i="3" s="1"/>
  <c r="J226" i="3"/>
  <c r="D226" i="3"/>
  <c r="E226" i="3" s="1"/>
  <c r="J225" i="3"/>
  <c r="D225" i="3"/>
  <c r="E225" i="3" s="1"/>
  <c r="J224" i="3"/>
  <c r="D224" i="3"/>
  <c r="E224" i="3" s="1"/>
  <c r="J223" i="3"/>
  <c r="D223" i="3"/>
  <c r="E223" i="3" s="1"/>
  <c r="J222" i="3"/>
  <c r="D222" i="3"/>
  <c r="E222" i="3" s="1"/>
  <c r="J221" i="3"/>
  <c r="D221" i="3"/>
  <c r="E221" i="3" s="1"/>
  <c r="J220" i="3"/>
  <c r="D220" i="3"/>
  <c r="E220" i="3" s="1"/>
  <c r="J219" i="3"/>
  <c r="D219" i="3"/>
  <c r="E219" i="3" s="1"/>
  <c r="J218" i="3"/>
  <c r="D218" i="3"/>
  <c r="E218" i="3" s="1"/>
  <c r="J217" i="3"/>
  <c r="D217" i="3"/>
  <c r="E217" i="3" s="1"/>
  <c r="J216" i="3"/>
  <c r="D216" i="3"/>
  <c r="E216" i="3" s="1"/>
  <c r="J215" i="3"/>
  <c r="D215" i="3"/>
  <c r="E215" i="3" s="1"/>
  <c r="J214" i="3"/>
  <c r="D214" i="3"/>
  <c r="E214" i="3" s="1"/>
  <c r="J213" i="3"/>
  <c r="D213" i="3"/>
  <c r="E213" i="3" s="1"/>
  <c r="J212" i="3"/>
  <c r="D212" i="3"/>
  <c r="E212" i="3" s="1"/>
  <c r="J211" i="3"/>
  <c r="D211" i="3"/>
  <c r="E211" i="3" s="1"/>
  <c r="J210" i="3"/>
  <c r="D210" i="3"/>
  <c r="E210" i="3" s="1"/>
  <c r="J209" i="3"/>
  <c r="D209" i="3"/>
  <c r="E209" i="3" s="1"/>
  <c r="J208" i="3"/>
  <c r="D208" i="3"/>
  <c r="E208" i="3" s="1"/>
  <c r="J207" i="3"/>
  <c r="D207" i="3"/>
  <c r="E207" i="3" s="1"/>
  <c r="J206" i="3"/>
  <c r="D206" i="3"/>
  <c r="E206" i="3" s="1"/>
  <c r="J205" i="3"/>
  <c r="D205" i="3"/>
  <c r="E205" i="3" s="1"/>
  <c r="I205" i="3" s="1"/>
  <c r="J204" i="3"/>
  <c r="D204" i="3"/>
  <c r="E204" i="3" s="1"/>
  <c r="J203" i="3"/>
  <c r="D203" i="3"/>
  <c r="E203" i="3" s="1"/>
  <c r="J202" i="3"/>
  <c r="D202" i="3"/>
  <c r="E202" i="3" s="1"/>
  <c r="J201" i="3"/>
  <c r="D201" i="3"/>
  <c r="E201" i="3" s="1"/>
  <c r="J200" i="3"/>
  <c r="D200" i="3"/>
  <c r="E200" i="3" s="1"/>
  <c r="I200" i="3" s="1"/>
  <c r="J199" i="3"/>
  <c r="D199" i="3"/>
  <c r="E199" i="3" s="1"/>
  <c r="I199" i="3" s="1"/>
  <c r="J198" i="3"/>
  <c r="D198" i="3"/>
  <c r="E198" i="3" s="1"/>
  <c r="J197" i="3"/>
  <c r="D197" i="3"/>
  <c r="E197" i="3" s="1"/>
  <c r="H197" i="3" s="1"/>
  <c r="J196" i="3"/>
  <c r="D196" i="3"/>
  <c r="E196" i="3" s="1"/>
  <c r="J195" i="3"/>
  <c r="D195" i="3"/>
  <c r="E195" i="3" s="1"/>
  <c r="I195" i="3" s="1"/>
  <c r="J194" i="3"/>
  <c r="D194" i="3"/>
  <c r="E194" i="3" s="1"/>
  <c r="J193" i="3"/>
  <c r="D193" i="3"/>
  <c r="E193" i="3" s="1"/>
  <c r="J192" i="3"/>
  <c r="D192" i="3"/>
  <c r="E192" i="3" s="1"/>
  <c r="J191" i="3"/>
  <c r="D191" i="3"/>
  <c r="E191" i="3" s="1"/>
  <c r="I191" i="3" s="1"/>
  <c r="J190" i="3"/>
  <c r="D190" i="3"/>
  <c r="E190" i="3" s="1"/>
  <c r="J189" i="3"/>
  <c r="D189" i="3"/>
  <c r="E189" i="3" s="1"/>
  <c r="J188" i="3"/>
  <c r="D188" i="3"/>
  <c r="E188" i="3" s="1"/>
  <c r="J187" i="3"/>
  <c r="D187" i="3"/>
  <c r="E187" i="3" s="1"/>
  <c r="J186" i="3"/>
  <c r="D186" i="3"/>
  <c r="E186" i="3" s="1"/>
  <c r="J185" i="3"/>
  <c r="D185" i="3"/>
  <c r="E185" i="3" s="1"/>
  <c r="I185" i="3" s="1"/>
  <c r="J184" i="3"/>
  <c r="D184" i="3"/>
  <c r="E184" i="3" s="1"/>
  <c r="I184" i="3" s="1"/>
  <c r="J183" i="3"/>
  <c r="D183" i="3"/>
  <c r="E183" i="3" s="1"/>
  <c r="I183" i="3" s="1"/>
  <c r="J182" i="3"/>
  <c r="D182" i="3"/>
  <c r="E182" i="3" s="1"/>
  <c r="J181" i="3"/>
  <c r="D181" i="3"/>
  <c r="E181" i="3" s="1"/>
  <c r="H181" i="3" s="1"/>
  <c r="J180" i="3"/>
  <c r="D180" i="3"/>
  <c r="E180" i="3" s="1"/>
  <c r="J179" i="3"/>
  <c r="D179" i="3"/>
  <c r="E179" i="3" s="1"/>
  <c r="I179" i="3" s="1"/>
  <c r="J178" i="3"/>
  <c r="D178" i="3"/>
  <c r="E178" i="3" s="1"/>
  <c r="J177" i="3"/>
  <c r="D177" i="3"/>
  <c r="E177" i="3" s="1"/>
  <c r="J176" i="3"/>
  <c r="D176" i="3"/>
  <c r="E176" i="3" s="1"/>
  <c r="I176" i="3" s="1"/>
  <c r="J175" i="3"/>
  <c r="D175" i="3"/>
  <c r="E175" i="3" s="1"/>
  <c r="I175" i="3" s="1"/>
  <c r="J174" i="3"/>
  <c r="D174" i="3"/>
  <c r="E174" i="3" s="1"/>
  <c r="J173" i="3"/>
  <c r="D173" i="3"/>
  <c r="E173" i="3" s="1"/>
  <c r="I173" i="3" s="1"/>
  <c r="J172" i="3"/>
  <c r="D172" i="3"/>
  <c r="E172" i="3" s="1"/>
  <c r="J171" i="3"/>
  <c r="D171" i="3"/>
  <c r="E171" i="3" s="1"/>
  <c r="I171" i="3" s="1"/>
  <c r="J170" i="3"/>
  <c r="D170" i="3"/>
  <c r="E170" i="3" s="1"/>
  <c r="J169" i="3"/>
  <c r="D169" i="3"/>
  <c r="E169" i="3" s="1"/>
  <c r="J168" i="3"/>
  <c r="D168" i="3"/>
  <c r="E168" i="3" s="1"/>
  <c r="I168" i="3" s="1"/>
  <c r="J167" i="3"/>
  <c r="D167" i="3"/>
  <c r="E167" i="3" s="1"/>
  <c r="I167" i="3" s="1"/>
  <c r="J166" i="3"/>
  <c r="D166" i="3"/>
  <c r="E166" i="3" s="1"/>
  <c r="J165" i="3"/>
  <c r="D165" i="3"/>
  <c r="E165" i="3" s="1"/>
  <c r="I165" i="3" s="1"/>
  <c r="J164" i="3"/>
  <c r="D164" i="3"/>
  <c r="E164" i="3" s="1"/>
  <c r="J163" i="3"/>
  <c r="D163" i="3"/>
  <c r="E163" i="3" s="1"/>
  <c r="I163" i="3" s="1"/>
  <c r="J162" i="3"/>
  <c r="D162" i="3"/>
  <c r="E162" i="3" s="1"/>
  <c r="J161" i="3"/>
  <c r="D161" i="3"/>
  <c r="E161" i="3" s="1"/>
  <c r="J160" i="3"/>
  <c r="D160" i="3"/>
  <c r="E160" i="3" s="1"/>
  <c r="J159" i="3"/>
  <c r="D159" i="3"/>
  <c r="E159" i="3" s="1"/>
  <c r="I159" i="3" s="1"/>
  <c r="J158" i="3"/>
  <c r="D158" i="3"/>
  <c r="E158" i="3" s="1"/>
  <c r="J157" i="3"/>
  <c r="D157" i="3"/>
  <c r="E157" i="3" s="1"/>
  <c r="J156" i="3"/>
  <c r="D156" i="3"/>
  <c r="E156" i="3" s="1"/>
  <c r="J155" i="3"/>
  <c r="D155" i="3"/>
  <c r="E155" i="3" s="1"/>
  <c r="I155" i="3" s="1"/>
  <c r="J154" i="3"/>
  <c r="D154" i="3"/>
  <c r="E154" i="3" s="1"/>
  <c r="J153" i="3"/>
  <c r="D153" i="3"/>
  <c r="E153" i="3" s="1"/>
  <c r="J152" i="3"/>
  <c r="D152" i="3"/>
  <c r="E152" i="3" s="1"/>
  <c r="I152" i="3" s="1"/>
  <c r="J151" i="3"/>
  <c r="D151" i="3"/>
  <c r="E151" i="3" s="1"/>
  <c r="I151" i="3" s="1"/>
  <c r="J150" i="3"/>
  <c r="D150" i="3"/>
  <c r="E150" i="3" s="1"/>
  <c r="J149" i="3"/>
  <c r="D149" i="3"/>
  <c r="E149" i="3" s="1"/>
  <c r="J148" i="3"/>
  <c r="D148" i="3"/>
  <c r="E148" i="3" s="1"/>
  <c r="J147" i="3"/>
  <c r="D147" i="3"/>
  <c r="E147" i="3" s="1"/>
  <c r="I147" i="3" s="1"/>
  <c r="J146" i="3"/>
  <c r="D146" i="3"/>
  <c r="E146" i="3" s="1"/>
  <c r="J145" i="3"/>
  <c r="D145" i="3"/>
  <c r="E145" i="3" s="1"/>
  <c r="J144" i="3"/>
  <c r="D144" i="3"/>
  <c r="E144" i="3" s="1"/>
  <c r="I144" i="3" s="1"/>
  <c r="J143" i="3"/>
  <c r="D143" i="3"/>
  <c r="E143" i="3" s="1"/>
  <c r="I143" i="3" s="1"/>
  <c r="J142" i="3"/>
  <c r="D142" i="3"/>
  <c r="E142" i="3" s="1"/>
  <c r="J141" i="3"/>
  <c r="D141" i="3"/>
  <c r="E141" i="3" s="1"/>
  <c r="J140" i="3"/>
  <c r="D140" i="3"/>
  <c r="E140" i="3" s="1"/>
  <c r="J139" i="3"/>
  <c r="D139" i="3"/>
  <c r="E139" i="3" s="1"/>
  <c r="J138" i="3"/>
  <c r="D138" i="3"/>
  <c r="E138" i="3" s="1"/>
  <c r="J137" i="3"/>
  <c r="D137" i="3"/>
  <c r="E137" i="3" s="1"/>
  <c r="J136" i="3"/>
  <c r="D136" i="3"/>
  <c r="E136" i="3" s="1"/>
  <c r="J135" i="3"/>
  <c r="D135" i="3"/>
  <c r="E135" i="3" s="1"/>
  <c r="J134" i="3"/>
  <c r="D134" i="3"/>
  <c r="E134" i="3" s="1"/>
  <c r="H134" i="3" s="1"/>
  <c r="J133" i="3"/>
  <c r="D133" i="3"/>
  <c r="E133" i="3" s="1"/>
  <c r="J132" i="3"/>
  <c r="D132" i="3"/>
  <c r="E132" i="3" s="1"/>
  <c r="H132" i="3" s="1"/>
  <c r="J131" i="3"/>
  <c r="D131" i="3"/>
  <c r="E131" i="3" s="1"/>
  <c r="J130" i="3"/>
  <c r="D130" i="3"/>
  <c r="E130" i="3" s="1"/>
  <c r="H130" i="3" s="1"/>
  <c r="J129" i="3"/>
  <c r="D129" i="3"/>
  <c r="E129" i="3" s="1"/>
  <c r="H129" i="3" s="1"/>
  <c r="J128" i="3"/>
  <c r="D128" i="3"/>
  <c r="E128" i="3" s="1"/>
  <c r="I128" i="3" s="1"/>
  <c r="J127" i="3"/>
  <c r="D127" i="3"/>
  <c r="E127" i="3" s="1"/>
  <c r="J126" i="3"/>
  <c r="D126" i="3"/>
  <c r="E126" i="3" s="1"/>
  <c r="H126" i="3" s="1"/>
  <c r="J125" i="3"/>
  <c r="D125" i="3"/>
  <c r="E125" i="3" s="1"/>
  <c r="J124" i="3"/>
  <c r="D124" i="3"/>
  <c r="E124" i="3" s="1"/>
  <c r="H124" i="3" s="1"/>
  <c r="J123" i="3"/>
  <c r="D123" i="3"/>
  <c r="E123" i="3" s="1"/>
  <c r="J122" i="3"/>
  <c r="D122" i="3"/>
  <c r="E122" i="3" s="1"/>
  <c r="H122" i="3" s="1"/>
  <c r="J121" i="3"/>
  <c r="D121" i="3"/>
  <c r="E121" i="3" s="1"/>
  <c r="H121" i="3" s="1"/>
  <c r="J120" i="3"/>
  <c r="D120" i="3"/>
  <c r="E120" i="3" s="1"/>
  <c r="I120" i="3" s="1"/>
  <c r="J119" i="3"/>
  <c r="D119" i="3"/>
  <c r="E119" i="3" s="1"/>
  <c r="J118" i="3"/>
  <c r="D118" i="3"/>
  <c r="E118" i="3" s="1"/>
  <c r="H118" i="3" s="1"/>
  <c r="J117" i="3"/>
  <c r="D117" i="3"/>
  <c r="E117" i="3" s="1"/>
  <c r="I117" i="3" s="1"/>
  <c r="J116" i="3"/>
  <c r="D116" i="3"/>
  <c r="E116" i="3" s="1"/>
  <c r="I116" i="3" s="1"/>
  <c r="J115" i="3"/>
  <c r="D115" i="3"/>
  <c r="E115" i="3" s="1"/>
  <c r="J114" i="3"/>
  <c r="D114" i="3"/>
  <c r="E114" i="3" s="1"/>
  <c r="H114" i="3" s="1"/>
  <c r="J113" i="3"/>
  <c r="D113" i="3"/>
  <c r="E113" i="3" s="1"/>
  <c r="H113" i="3" s="1"/>
  <c r="J112" i="3"/>
  <c r="D112" i="3"/>
  <c r="E112" i="3" s="1"/>
  <c r="I112" i="3" s="1"/>
  <c r="J111" i="3"/>
  <c r="D111" i="3"/>
  <c r="E111" i="3" s="1"/>
  <c r="J110" i="3"/>
  <c r="D110" i="3"/>
  <c r="E110" i="3" s="1"/>
  <c r="H110" i="3" s="1"/>
  <c r="J109" i="3"/>
  <c r="D109" i="3"/>
  <c r="E109" i="3" s="1"/>
  <c r="J108" i="3"/>
  <c r="D108" i="3"/>
  <c r="E108" i="3" s="1"/>
  <c r="H108" i="3" s="1"/>
  <c r="J107" i="3"/>
  <c r="D107" i="3"/>
  <c r="E107" i="3" s="1"/>
  <c r="J106" i="3"/>
  <c r="D106" i="3"/>
  <c r="E106" i="3" s="1"/>
  <c r="H106" i="3" s="1"/>
  <c r="J105" i="3"/>
  <c r="D105" i="3"/>
  <c r="E105" i="3" s="1"/>
  <c r="H105" i="3" s="1"/>
  <c r="J104" i="3"/>
  <c r="D104" i="3"/>
  <c r="E104" i="3" s="1"/>
  <c r="J103" i="3"/>
  <c r="D103" i="3"/>
  <c r="E103" i="3" s="1"/>
  <c r="J102" i="3"/>
  <c r="D102" i="3"/>
  <c r="E102" i="3" s="1"/>
  <c r="H102" i="3" s="1"/>
  <c r="J101" i="3"/>
  <c r="D101" i="3"/>
  <c r="E101" i="3" s="1"/>
  <c r="I101" i="3" s="1"/>
  <c r="J100" i="3"/>
  <c r="D100" i="3"/>
  <c r="E100" i="3" s="1"/>
  <c r="I100" i="3" s="1"/>
  <c r="J99" i="3"/>
  <c r="D99" i="3"/>
  <c r="E99" i="3" s="1"/>
  <c r="H99" i="3" s="1"/>
  <c r="J98" i="3"/>
  <c r="D98" i="3"/>
  <c r="E98" i="3" s="1"/>
  <c r="J97" i="3"/>
  <c r="D97" i="3"/>
  <c r="E97" i="3" s="1"/>
  <c r="I97" i="3" s="1"/>
  <c r="J96" i="3"/>
  <c r="D96" i="3"/>
  <c r="E96" i="3" s="1"/>
  <c r="J95" i="3"/>
  <c r="D95" i="3"/>
  <c r="E95" i="3" s="1"/>
  <c r="J94" i="3"/>
  <c r="D94" i="3"/>
  <c r="E94" i="3" s="1"/>
  <c r="J93" i="3"/>
  <c r="D93" i="3"/>
  <c r="E93" i="3" s="1"/>
  <c r="I93" i="3" s="1"/>
  <c r="J92" i="3"/>
  <c r="D92" i="3"/>
  <c r="E92" i="3" s="1"/>
  <c r="H92" i="3" s="1"/>
  <c r="J91" i="3"/>
  <c r="D91" i="3"/>
  <c r="E91" i="3" s="1"/>
  <c r="H91" i="3" s="1"/>
  <c r="J90" i="3"/>
  <c r="D90" i="3"/>
  <c r="E90" i="3" s="1"/>
  <c r="J89" i="3"/>
  <c r="D89" i="3"/>
  <c r="E89" i="3" s="1"/>
  <c r="J88" i="3"/>
  <c r="D88" i="3"/>
  <c r="E88" i="3" s="1"/>
  <c r="J87" i="3"/>
  <c r="D87" i="3"/>
  <c r="E87" i="3" s="1"/>
  <c r="J86" i="3"/>
  <c r="D86" i="3"/>
  <c r="E86" i="3" s="1"/>
  <c r="H86" i="3" s="1"/>
  <c r="J85" i="3"/>
  <c r="D85" i="3"/>
  <c r="E85" i="3" s="1"/>
  <c r="J84" i="3"/>
  <c r="D84" i="3"/>
  <c r="E84" i="3" s="1"/>
  <c r="H84" i="3" s="1"/>
  <c r="J83" i="3"/>
  <c r="D83" i="3"/>
  <c r="E83" i="3" s="1"/>
  <c r="J82" i="3"/>
  <c r="D82" i="3"/>
  <c r="E82" i="3" s="1"/>
  <c r="J81" i="3"/>
  <c r="D81" i="3"/>
  <c r="E81" i="3" s="1"/>
  <c r="J80" i="3"/>
  <c r="D80" i="3"/>
  <c r="E80" i="3" s="1"/>
  <c r="J79" i="3"/>
  <c r="D79" i="3"/>
  <c r="E79" i="3" s="1"/>
  <c r="J78" i="3"/>
  <c r="D78" i="3"/>
  <c r="E78" i="3" s="1"/>
  <c r="H78" i="3" s="1"/>
  <c r="J77" i="3"/>
  <c r="D77" i="3"/>
  <c r="E77" i="3" s="1"/>
  <c r="H77" i="3" s="1"/>
  <c r="J76" i="3"/>
  <c r="D76" i="3"/>
  <c r="E76" i="3" s="1"/>
  <c r="J75" i="3"/>
  <c r="D75" i="3"/>
  <c r="E75" i="3" s="1"/>
  <c r="I75" i="3" s="1"/>
  <c r="J74" i="3"/>
  <c r="D74" i="3"/>
  <c r="E74" i="3" s="1"/>
  <c r="J73" i="3"/>
  <c r="D73" i="3"/>
  <c r="E73" i="3" s="1"/>
  <c r="H73" i="3" s="1"/>
  <c r="J72" i="3"/>
  <c r="D72" i="3"/>
  <c r="E72" i="3" s="1"/>
  <c r="J71" i="3"/>
  <c r="D71" i="3"/>
  <c r="E71" i="3" s="1"/>
  <c r="J70" i="3"/>
  <c r="D70" i="3"/>
  <c r="E70" i="3" s="1"/>
  <c r="H70" i="3" s="1"/>
  <c r="J69" i="3"/>
  <c r="D69" i="3"/>
  <c r="E69" i="3" s="1"/>
  <c r="I69" i="3" s="1"/>
  <c r="J68" i="3"/>
  <c r="D68" i="3"/>
  <c r="E68" i="3" s="1"/>
  <c r="I68" i="3" s="1"/>
  <c r="J67" i="3"/>
  <c r="D67" i="3"/>
  <c r="E67" i="3" s="1"/>
  <c r="H67" i="3" s="1"/>
  <c r="J66" i="3"/>
  <c r="D66" i="3"/>
  <c r="E66" i="3" s="1"/>
  <c r="J65" i="3"/>
  <c r="D65" i="3"/>
  <c r="E65" i="3" s="1"/>
  <c r="J64" i="3"/>
  <c r="D64" i="3"/>
  <c r="E64" i="3" s="1"/>
  <c r="J63" i="3"/>
  <c r="D63" i="3"/>
  <c r="E63" i="3" s="1"/>
  <c r="J62" i="3"/>
  <c r="D62" i="3"/>
  <c r="E62" i="3" s="1"/>
  <c r="J61" i="3"/>
  <c r="D61" i="3"/>
  <c r="E61" i="3" s="1"/>
  <c r="I61" i="3" s="1"/>
  <c r="J60" i="3"/>
  <c r="D60" i="3"/>
  <c r="E60" i="3" s="1"/>
  <c r="H60" i="3" s="1"/>
  <c r="J59" i="3"/>
  <c r="D59" i="3"/>
  <c r="E59" i="3" s="1"/>
  <c r="I59" i="3" s="1"/>
  <c r="J58" i="3"/>
  <c r="D58" i="3"/>
  <c r="E58" i="3" s="1"/>
  <c r="J57" i="3"/>
  <c r="D57" i="3"/>
  <c r="E57" i="3" s="1"/>
  <c r="I57" i="3" s="1"/>
  <c r="J56" i="3"/>
  <c r="D56" i="3"/>
  <c r="E56" i="3" s="1"/>
  <c r="J55" i="3"/>
  <c r="D55" i="3"/>
  <c r="E55" i="3" s="1"/>
  <c r="J54" i="3"/>
  <c r="D54" i="3"/>
  <c r="E54" i="3" s="1"/>
  <c r="H54" i="3" s="1"/>
  <c r="J53" i="3"/>
  <c r="D53" i="3"/>
  <c r="E53" i="3" s="1"/>
  <c r="J52" i="3"/>
  <c r="D52" i="3"/>
  <c r="E52" i="3" s="1"/>
  <c r="I52" i="3" s="1"/>
  <c r="J51" i="3"/>
  <c r="D51" i="3"/>
  <c r="E51" i="3" s="1"/>
  <c r="J50" i="3"/>
  <c r="D50" i="3"/>
  <c r="E50" i="3" s="1"/>
  <c r="J49" i="3"/>
  <c r="D49" i="3"/>
  <c r="E49" i="3" s="1"/>
  <c r="I49" i="3" s="1"/>
  <c r="J48" i="3"/>
  <c r="D48" i="3"/>
  <c r="E48" i="3" s="1"/>
  <c r="J47" i="3"/>
  <c r="D47" i="3"/>
  <c r="E47" i="3" s="1"/>
  <c r="J46" i="3"/>
  <c r="D46" i="3"/>
  <c r="E46" i="3" s="1"/>
  <c r="J45" i="3"/>
  <c r="D45" i="3"/>
  <c r="E45" i="3" s="1"/>
  <c r="J44" i="3"/>
  <c r="D44" i="3"/>
  <c r="E44" i="3" s="1"/>
  <c r="J43" i="3"/>
  <c r="D43" i="3"/>
  <c r="E43" i="3" s="1"/>
  <c r="J42" i="3"/>
  <c r="D42" i="3"/>
  <c r="E42" i="3" s="1"/>
  <c r="J41" i="3"/>
  <c r="D41" i="3"/>
  <c r="E41" i="3" s="1"/>
  <c r="J40" i="3"/>
  <c r="D40" i="3"/>
  <c r="E40" i="3" s="1"/>
  <c r="J39" i="3"/>
  <c r="D39" i="3"/>
  <c r="E39" i="3" s="1"/>
  <c r="J38" i="3"/>
  <c r="D38" i="3"/>
  <c r="E38" i="3" s="1"/>
  <c r="J37" i="3"/>
  <c r="D37" i="3"/>
  <c r="E37" i="3" s="1"/>
  <c r="J36" i="3"/>
  <c r="D36" i="3"/>
  <c r="E36" i="3" s="1"/>
  <c r="J35" i="3"/>
  <c r="D35" i="3"/>
  <c r="E35" i="3" s="1"/>
  <c r="J34" i="3"/>
  <c r="D34" i="3"/>
  <c r="E34" i="3" s="1"/>
  <c r="J33" i="3"/>
  <c r="D33" i="3"/>
  <c r="E33" i="3" s="1"/>
  <c r="J32" i="3"/>
  <c r="D32" i="3"/>
  <c r="E32" i="3" s="1"/>
  <c r="J31" i="3"/>
  <c r="D31" i="3"/>
  <c r="E31" i="3" s="1"/>
  <c r="J30" i="3"/>
  <c r="D30" i="3"/>
  <c r="E30" i="3" s="1"/>
  <c r="J29" i="3"/>
  <c r="D29" i="3"/>
  <c r="E29" i="3" s="1"/>
  <c r="J28" i="3"/>
  <c r="D28" i="3"/>
  <c r="E28" i="3" s="1"/>
  <c r="J27" i="3"/>
  <c r="D27" i="3"/>
  <c r="E27" i="3" s="1"/>
  <c r="J26" i="3"/>
  <c r="D26" i="3"/>
  <c r="E26" i="3" s="1"/>
  <c r="I26" i="3" s="1"/>
  <c r="J25" i="3"/>
  <c r="D25" i="3"/>
  <c r="E25" i="3" s="1"/>
  <c r="J24" i="3"/>
  <c r="D24" i="3"/>
  <c r="E24" i="3" s="1"/>
  <c r="H24" i="3" s="1"/>
  <c r="J23" i="3"/>
  <c r="D23" i="3"/>
  <c r="E23" i="3" s="1"/>
  <c r="H23" i="3" s="1"/>
  <c r="J22" i="3"/>
  <c r="D22" i="3"/>
  <c r="E22" i="3" s="1"/>
  <c r="J21" i="3"/>
  <c r="D21" i="3"/>
  <c r="E21" i="3" s="1"/>
  <c r="I21" i="3" s="1"/>
  <c r="J20" i="3"/>
  <c r="D20" i="3"/>
  <c r="E20" i="3" s="1"/>
  <c r="J19" i="3"/>
  <c r="D19" i="3"/>
  <c r="E19" i="3" s="1"/>
  <c r="J18" i="3"/>
  <c r="D18" i="3"/>
  <c r="E18" i="3" s="1"/>
  <c r="J17" i="3"/>
  <c r="D17" i="3"/>
  <c r="E17" i="3" s="1"/>
  <c r="J16" i="3"/>
  <c r="D16" i="3"/>
  <c r="E16" i="3" s="1"/>
  <c r="J15" i="3"/>
  <c r="D15" i="3"/>
  <c r="E15" i="3" s="1"/>
  <c r="J14" i="3"/>
  <c r="D14" i="3"/>
  <c r="E14" i="3" s="1"/>
  <c r="J13" i="3"/>
  <c r="D13" i="3"/>
  <c r="E13" i="3" s="1"/>
  <c r="J12" i="3"/>
  <c r="D12" i="3"/>
  <c r="E12" i="3" s="1"/>
  <c r="J11" i="3"/>
  <c r="D11" i="3"/>
  <c r="E11" i="3" s="1"/>
  <c r="J10" i="3"/>
  <c r="D10" i="3"/>
  <c r="E10" i="3" s="1"/>
  <c r="J9" i="3"/>
  <c r="D9" i="3"/>
  <c r="E9" i="3" s="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9" i="1"/>
  <c r="O20" i="8" l="1"/>
  <c r="L9" i="8"/>
  <c r="I940" i="3"/>
  <c r="K940" i="3" s="1"/>
  <c r="H438" i="3"/>
  <c r="K438" i="3" s="1"/>
  <c r="H339" i="3"/>
  <c r="K339" i="3" s="1"/>
  <c r="H351" i="3"/>
  <c r="K351" i="3" s="1"/>
  <c r="H507" i="3"/>
  <c r="K507" i="3" s="1"/>
  <c r="I847" i="3"/>
  <c r="K847" i="3" s="1"/>
  <c r="H374" i="3"/>
  <c r="K374" i="3" s="1"/>
  <c r="H698" i="3"/>
  <c r="I698" i="3"/>
  <c r="H301" i="3"/>
  <c r="I301" i="3"/>
  <c r="H845" i="3"/>
  <c r="K845" i="3" s="1"/>
  <c r="H508" i="3"/>
  <c r="K508" i="3" s="1"/>
  <c r="I576" i="3"/>
  <c r="K576" i="3" s="1"/>
  <c r="H163" i="3"/>
  <c r="K163" i="3" s="1"/>
  <c r="I237" i="3"/>
  <c r="K237" i="3" s="1"/>
  <c r="H379" i="3"/>
  <c r="K379" i="3" s="1"/>
  <c r="H394" i="3"/>
  <c r="K394" i="3" s="1"/>
  <c r="H420" i="3"/>
  <c r="K420" i="3" s="1"/>
  <c r="I470" i="3"/>
  <c r="K470" i="3" s="1"/>
  <c r="H877" i="3"/>
  <c r="K877" i="3" s="1"/>
  <c r="I912" i="3"/>
  <c r="K912" i="3" s="1"/>
  <c r="I65" i="3"/>
  <c r="H65" i="3"/>
  <c r="I217" i="3"/>
  <c r="H217" i="3"/>
  <c r="I269" i="3"/>
  <c r="H269" i="3"/>
  <c r="H189" i="3"/>
  <c r="I189" i="3"/>
  <c r="I153" i="3"/>
  <c r="H153" i="3"/>
  <c r="H795" i="3"/>
  <c r="I795" i="3"/>
  <c r="I137" i="3"/>
  <c r="H137" i="3"/>
  <c r="H454" i="3"/>
  <c r="K454" i="3" s="1"/>
  <c r="I370" i="3"/>
  <c r="K370" i="3" s="1"/>
  <c r="H451" i="3"/>
  <c r="K451" i="3" s="1"/>
  <c r="H853" i="3"/>
  <c r="K853" i="3" s="1"/>
  <c r="I864" i="3"/>
  <c r="K864" i="3" s="1"/>
  <c r="I560" i="3"/>
  <c r="K560" i="3" s="1"/>
  <c r="H462" i="3"/>
  <c r="K462" i="3" s="1"/>
  <c r="I872" i="3"/>
  <c r="K872" i="3" s="1"/>
  <c r="H895" i="3"/>
  <c r="K895" i="3" s="1"/>
  <c r="H205" i="3"/>
  <c r="K205" i="3" s="1"/>
  <c r="H522" i="3"/>
  <c r="K522" i="3" s="1"/>
  <c r="H703" i="3"/>
  <c r="I703" i="3"/>
  <c r="I477" i="3"/>
  <c r="H477" i="3"/>
  <c r="H887" i="3"/>
  <c r="I887" i="3"/>
  <c r="I249" i="3"/>
  <c r="H249" i="3"/>
  <c r="H806" i="3"/>
  <c r="I806" i="3"/>
  <c r="H938" i="3"/>
  <c r="I938" i="3"/>
  <c r="H20" i="3"/>
  <c r="I20" i="3"/>
  <c r="I125" i="3"/>
  <c r="H125" i="3"/>
  <c r="I225" i="3"/>
  <c r="H225" i="3"/>
  <c r="I281" i="3"/>
  <c r="H281" i="3"/>
  <c r="I109" i="3"/>
  <c r="H109" i="3"/>
  <c r="I313" i="3"/>
  <c r="H313" i="3"/>
  <c r="H650" i="3"/>
  <c r="I650" i="3"/>
  <c r="H729" i="3"/>
  <c r="I729" i="3"/>
  <c r="I81" i="3"/>
  <c r="H81" i="3"/>
  <c r="I89" i="3"/>
  <c r="H89" i="3"/>
  <c r="H445" i="3"/>
  <c r="I445" i="3"/>
  <c r="H727" i="3"/>
  <c r="I727" i="3"/>
  <c r="H754" i="3"/>
  <c r="I754" i="3"/>
  <c r="H851" i="3"/>
  <c r="I851" i="3"/>
  <c r="I468" i="3"/>
  <c r="H468" i="3"/>
  <c r="H718" i="3"/>
  <c r="I718" i="3"/>
  <c r="I145" i="3"/>
  <c r="H145" i="3"/>
  <c r="H950" i="3"/>
  <c r="I950" i="3"/>
  <c r="H634" i="3"/>
  <c r="I634" i="3"/>
  <c r="H778" i="3"/>
  <c r="I778" i="3"/>
  <c r="H530" i="3"/>
  <c r="K530" i="3" s="1"/>
  <c r="H486" i="3"/>
  <c r="K486" i="3" s="1"/>
  <c r="H171" i="3"/>
  <c r="K171" i="3" s="1"/>
  <c r="I181" i="3"/>
  <c r="K181" i="3" s="1"/>
  <c r="I197" i="3"/>
  <c r="K197" i="3" s="1"/>
  <c r="H323" i="3"/>
  <c r="K323" i="3" s="1"/>
  <c r="H362" i="3"/>
  <c r="K362" i="3" s="1"/>
  <c r="H406" i="3"/>
  <c r="K406" i="3" s="1"/>
  <c r="H837" i="3"/>
  <c r="K837" i="3" s="1"/>
  <c r="I928" i="3"/>
  <c r="K928" i="3" s="1"/>
  <c r="H348" i="3"/>
  <c r="K348" i="3" s="1"/>
  <c r="I900" i="3"/>
  <c r="K900" i="3" s="1"/>
  <c r="I972" i="3"/>
  <c r="K972" i="3" s="1"/>
  <c r="H399" i="3"/>
  <c r="K399" i="3" s="1"/>
  <c r="H422" i="3"/>
  <c r="K422" i="3" s="1"/>
  <c r="H463" i="3"/>
  <c r="K463" i="3" s="1"/>
  <c r="I556" i="3"/>
  <c r="K556" i="3" s="1"/>
  <c r="I588" i="3"/>
  <c r="K588" i="3" s="1"/>
  <c r="I604" i="3"/>
  <c r="K604" i="3" s="1"/>
  <c r="H840" i="3"/>
  <c r="K840" i="3" s="1"/>
  <c r="I980" i="3"/>
  <c r="K980" i="3" s="1"/>
  <c r="H519" i="3"/>
  <c r="K519" i="3" s="1"/>
  <c r="I691" i="3"/>
  <c r="K691" i="3" s="1"/>
  <c r="H694" i="3"/>
  <c r="K694" i="3" s="1"/>
  <c r="I743" i="3"/>
  <c r="K743" i="3" s="1"/>
  <c r="I970" i="3"/>
  <c r="K970" i="3" s="1"/>
  <c r="H388" i="3"/>
  <c r="K388" i="3" s="1"/>
  <c r="H97" i="3"/>
  <c r="K97" i="3" s="1"/>
  <c r="I390" i="3"/>
  <c r="K390" i="3" s="1"/>
  <c r="H414" i="3"/>
  <c r="K414" i="3" s="1"/>
  <c r="H554" i="3"/>
  <c r="K554" i="3" s="1"/>
  <c r="H645" i="3"/>
  <c r="K645" i="3" s="1"/>
  <c r="H714" i="3"/>
  <c r="K714" i="3" s="1"/>
  <c r="H838" i="3"/>
  <c r="K838" i="3" s="1"/>
  <c r="I978" i="3"/>
  <c r="K978" i="3" s="1"/>
  <c r="I592" i="3"/>
  <c r="K592" i="3" s="1"/>
  <c r="I618" i="3"/>
  <c r="K618" i="3" s="1"/>
  <c r="H705" i="3"/>
  <c r="K705" i="3" s="1"/>
  <c r="I253" i="3"/>
  <c r="H253" i="3"/>
  <c r="I257" i="3"/>
  <c r="H257" i="3"/>
  <c r="I285" i="3"/>
  <c r="H285" i="3"/>
  <c r="I289" i="3"/>
  <c r="H289" i="3"/>
  <c r="H426" i="3"/>
  <c r="I426" i="3"/>
  <c r="I484" i="3"/>
  <c r="H484" i="3"/>
  <c r="H582" i="3"/>
  <c r="I582" i="3"/>
  <c r="H617" i="3"/>
  <c r="I617" i="3"/>
  <c r="I710" i="3"/>
  <c r="H710" i="3"/>
  <c r="I722" i="3"/>
  <c r="H722" i="3"/>
  <c r="I774" i="3"/>
  <c r="H774" i="3"/>
  <c r="H827" i="3"/>
  <c r="I827" i="3"/>
  <c r="H898" i="3"/>
  <c r="I898" i="3"/>
  <c r="I372" i="3"/>
  <c r="H372" i="3"/>
  <c r="I578" i="3"/>
  <c r="H578" i="3"/>
  <c r="H678" i="3"/>
  <c r="I678" i="3"/>
  <c r="H843" i="3"/>
  <c r="I843" i="3"/>
  <c r="H594" i="3"/>
  <c r="I594" i="3"/>
  <c r="I60" i="3"/>
  <c r="K60" i="3" s="1"/>
  <c r="I92" i="3"/>
  <c r="K92" i="3" s="1"/>
  <c r="I141" i="3"/>
  <c r="H141" i="3"/>
  <c r="H173" i="3"/>
  <c r="K173" i="3" s="1"/>
  <c r="H229" i="3"/>
  <c r="I229" i="3"/>
  <c r="H261" i="3"/>
  <c r="I261" i="3"/>
  <c r="H293" i="3"/>
  <c r="I293" i="3"/>
  <c r="I404" i="3"/>
  <c r="H404" i="3"/>
  <c r="H543" i="3"/>
  <c r="I543" i="3"/>
  <c r="H598" i="3"/>
  <c r="I598" i="3"/>
  <c r="H662" i="3"/>
  <c r="I662" i="3"/>
  <c r="H731" i="3"/>
  <c r="I731" i="3"/>
  <c r="I738" i="3"/>
  <c r="H738" i="3"/>
  <c r="I871" i="3"/>
  <c r="H871" i="3"/>
  <c r="I915" i="3"/>
  <c r="K915" i="3" s="1"/>
  <c r="H53" i="3"/>
  <c r="I53" i="3"/>
  <c r="I149" i="3"/>
  <c r="H149" i="3"/>
  <c r="I316" i="3"/>
  <c r="H316" i="3"/>
  <c r="I538" i="3"/>
  <c r="H538" i="3"/>
  <c r="H807" i="3"/>
  <c r="I807" i="3"/>
  <c r="I201" i="3"/>
  <c r="H201" i="3"/>
  <c r="I157" i="3"/>
  <c r="H157" i="3"/>
  <c r="I161" i="3"/>
  <c r="H161" i="3"/>
  <c r="I177" i="3"/>
  <c r="H177" i="3"/>
  <c r="I193" i="3"/>
  <c r="H193" i="3"/>
  <c r="I209" i="3"/>
  <c r="H209" i="3"/>
  <c r="I213" i="3"/>
  <c r="H213" i="3"/>
  <c r="H397" i="3"/>
  <c r="I397" i="3"/>
  <c r="I475" i="3"/>
  <c r="H475" i="3"/>
  <c r="I496" i="3"/>
  <c r="H496" i="3"/>
  <c r="I629" i="3"/>
  <c r="H629" i="3"/>
  <c r="H655" i="3"/>
  <c r="I655" i="3"/>
  <c r="I717" i="3"/>
  <c r="H717" i="3"/>
  <c r="H723" i="3"/>
  <c r="I723" i="3"/>
  <c r="I742" i="3"/>
  <c r="H742" i="3"/>
  <c r="I946" i="3"/>
  <c r="H946" i="3"/>
  <c r="I133" i="3"/>
  <c r="H133" i="3"/>
  <c r="I436" i="3"/>
  <c r="H436" i="3"/>
  <c r="H601" i="3"/>
  <c r="I601" i="3"/>
  <c r="I867" i="3"/>
  <c r="H867" i="3"/>
  <c r="H57" i="3"/>
  <c r="K57" i="3" s="1"/>
  <c r="I187" i="3"/>
  <c r="H187" i="3"/>
  <c r="I203" i="3"/>
  <c r="H203" i="3"/>
  <c r="H354" i="3"/>
  <c r="I354" i="3"/>
  <c r="I452" i="3"/>
  <c r="H452" i="3"/>
  <c r="I622" i="3"/>
  <c r="H622" i="3"/>
  <c r="H735" i="3"/>
  <c r="I735" i="3"/>
  <c r="H759" i="3"/>
  <c r="I759" i="3"/>
  <c r="H787" i="3"/>
  <c r="I787" i="3"/>
  <c r="I865" i="3"/>
  <c r="H865" i="3"/>
  <c r="I974" i="3"/>
  <c r="H974" i="3"/>
  <c r="I381" i="3"/>
  <c r="H381" i="3"/>
  <c r="H493" i="3"/>
  <c r="I493" i="3"/>
  <c r="I555" i="3"/>
  <c r="H555" i="3"/>
  <c r="I558" i="3"/>
  <c r="H558" i="3"/>
  <c r="I766" i="3"/>
  <c r="H766" i="3"/>
  <c r="I821" i="3"/>
  <c r="H821" i="3"/>
  <c r="H879" i="3"/>
  <c r="I879" i="3"/>
  <c r="I883" i="3"/>
  <c r="H883" i="3"/>
  <c r="I910" i="3"/>
  <c r="H910" i="3"/>
  <c r="I169" i="3"/>
  <c r="H169" i="3"/>
  <c r="I706" i="3"/>
  <c r="H706" i="3"/>
  <c r="I770" i="3"/>
  <c r="H770" i="3"/>
  <c r="H791" i="3"/>
  <c r="I791" i="3"/>
  <c r="H195" i="3"/>
  <c r="K195" i="3" s="1"/>
  <c r="H49" i="3"/>
  <c r="K49" i="3" s="1"/>
  <c r="H85" i="3"/>
  <c r="I85" i="3"/>
  <c r="H165" i="3"/>
  <c r="K165" i="3" s="1"/>
  <c r="I221" i="3"/>
  <c r="H221" i="3"/>
  <c r="I241" i="3"/>
  <c r="H241" i="3"/>
  <c r="I245" i="3"/>
  <c r="H245" i="3"/>
  <c r="I273" i="3"/>
  <c r="H273" i="3"/>
  <c r="I277" i="3"/>
  <c r="H277" i="3"/>
  <c r="I305" i="3"/>
  <c r="H305" i="3"/>
  <c r="I309" i="3"/>
  <c r="H309" i="3"/>
  <c r="I345" i="3"/>
  <c r="H345" i="3"/>
  <c r="I443" i="3"/>
  <c r="H443" i="3"/>
  <c r="I545" i="3"/>
  <c r="H545" i="3"/>
  <c r="I606" i="3"/>
  <c r="H606" i="3"/>
  <c r="H609" i="3"/>
  <c r="I609" i="3"/>
  <c r="I746" i="3"/>
  <c r="H746" i="3"/>
  <c r="H763" i="3"/>
  <c r="I763" i="3"/>
  <c r="I934" i="3"/>
  <c r="H934" i="3"/>
  <c r="H319" i="3"/>
  <c r="K319" i="3" s="1"/>
  <c r="H363" i="3"/>
  <c r="K363" i="3" s="1"/>
  <c r="H378" i="3"/>
  <c r="K378" i="3" s="1"/>
  <c r="H395" i="3"/>
  <c r="K395" i="3" s="1"/>
  <c r="H431" i="3"/>
  <c r="K431" i="3" s="1"/>
  <c r="H458" i="3"/>
  <c r="K458" i="3" s="1"/>
  <c r="H469" i="3"/>
  <c r="K469" i="3" s="1"/>
  <c r="H490" i="3"/>
  <c r="K490" i="3" s="1"/>
  <c r="H499" i="3"/>
  <c r="K499" i="3" s="1"/>
  <c r="H505" i="3"/>
  <c r="K505" i="3" s="1"/>
  <c r="I574" i="3"/>
  <c r="H574" i="3"/>
  <c r="H619" i="3"/>
  <c r="I619" i="3"/>
  <c r="H651" i="3"/>
  <c r="I651" i="3"/>
  <c r="I661" i="3"/>
  <c r="H661" i="3"/>
  <c r="H677" i="3"/>
  <c r="I677" i="3"/>
  <c r="H755" i="3"/>
  <c r="I755" i="3"/>
  <c r="H782" i="3"/>
  <c r="K782" i="3" s="1"/>
  <c r="I799" i="3"/>
  <c r="K799" i="3" s="1"/>
  <c r="H802" i="3"/>
  <c r="K802" i="3" s="1"/>
  <c r="I856" i="3"/>
  <c r="K856" i="3" s="1"/>
  <c r="H869" i="3"/>
  <c r="K869" i="3" s="1"/>
  <c r="I919" i="3"/>
  <c r="K919" i="3" s="1"/>
  <c r="H958" i="3"/>
  <c r="K958" i="3" s="1"/>
  <c r="I1006" i="3"/>
  <c r="K1006" i="3" s="1"/>
  <c r="I758" i="3"/>
  <c r="H758" i="3"/>
  <c r="H836" i="3"/>
  <c r="I836" i="3"/>
  <c r="H559" i="3"/>
  <c r="I559" i="3"/>
  <c r="H607" i="3"/>
  <c r="I607" i="3"/>
  <c r="I658" i="3"/>
  <c r="H658" i="3"/>
  <c r="I812" i="3"/>
  <c r="H812" i="3"/>
  <c r="I863" i="3"/>
  <c r="H863" i="3"/>
  <c r="H893" i="3"/>
  <c r="K893" i="3" s="1"/>
  <c r="H902" i="3"/>
  <c r="I902" i="3"/>
  <c r="I926" i="3"/>
  <c r="H926" i="3"/>
  <c r="I24" i="3"/>
  <c r="K24" i="3" s="1"/>
  <c r="I67" i="3"/>
  <c r="K67" i="3" s="1"/>
  <c r="I99" i="3"/>
  <c r="K99" i="3" s="1"/>
  <c r="H117" i="3"/>
  <c r="K117" i="3" s="1"/>
  <c r="H155" i="3"/>
  <c r="K155" i="3" s="1"/>
  <c r="H185" i="3"/>
  <c r="K185" i="3" s="1"/>
  <c r="H233" i="3"/>
  <c r="K233" i="3" s="1"/>
  <c r="H265" i="3"/>
  <c r="K265" i="3" s="1"/>
  <c r="H297" i="3"/>
  <c r="K297" i="3" s="1"/>
  <c r="H342" i="3"/>
  <c r="K342" i="3" s="1"/>
  <c r="H355" i="3"/>
  <c r="K355" i="3" s="1"/>
  <c r="I361" i="3"/>
  <c r="K361" i="3" s="1"/>
  <c r="H387" i="3"/>
  <c r="K387" i="3" s="1"/>
  <c r="H413" i="3"/>
  <c r="K413" i="3" s="1"/>
  <c r="H419" i="3"/>
  <c r="K419" i="3" s="1"/>
  <c r="H421" i="3"/>
  <c r="K421" i="3" s="1"/>
  <c r="H429" i="3"/>
  <c r="K429" i="3" s="1"/>
  <c r="H461" i="3"/>
  <c r="K461" i="3" s="1"/>
  <c r="H476" i="3"/>
  <c r="K476" i="3" s="1"/>
  <c r="H478" i="3"/>
  <c r="K478" i="3" s="1"/>
  <c r="I503" i="3"/>
  <c r="K503" i="3" s="1"/>
  <c r="H565" i="3"/>
  <c r="K565" i="3" s="1"/>
  <c r="I596" i="3"/>
  <c r="K596" i="3" s="1"/>
  <c r="H690" i="3"/>
  <c r="K690" i="3" s="1"/>
  <c r="I707" i="3"/>
  <c r="K707" i="3" s="1"/>
  <c r="I739" i="3"/>
  <c r="K739" i="3" s="1"/>
  <c r="I747" i="3"/>
  <c r="K747" i="3" s="1"/>
  <c r="H750" i="3"/>
  <c r="K750" i="3" s="1"/>
  <c r="I767" i="3"/>
  <c r="K767" i="3" s="1"/>
  <c r="I794" i="3"/>
  <c r="H794" i="3"/>
  <c r="H818" i="3"/>
  <c r="K818" i="3" s="1"/>
  <c r="H824" i="3"/>
  <c r="K824" i="3" s="1"/>
  <c r="I860" i="3"/>
  <c r="K860" i="3" s="1"/>
  <c r="I908" i="3"/>
  <c r="K908" i="3" s="1"/>
  <c r="H911" i="3"/>
  <c r="I911" i="3"/>
  <c r="H920" i="3"/>
  <c r="I920" i="3"/>
  <c r="I962" i="3"/>
  <c r="H962" i="3"/>
  <c r="I535" i="3"/>
  <c r="H535" i="3"/>
  <c r="H359" i="3"/>
  <c r="K359" i="3" s="1"/>
  <c r="H411" i="3"/>
  <c r="K411" i="3" s="1"/>
  <c r="H427" i="3"/>
  <c r="K427" i="3" s="1"/>
  <c r="H459" i="3"/>
  <c r="K459" i="3" s="1"/>
  <c r="H491" i="3"/>
  <c r="K491" i="3" s="1"/>
  <c r="I526" i="3"/>
  <c r="K526" i="3" s="1"/>
  <c r="H557" i="3"/>
  <c r="I557" i="3"/>
  <c r="I591" i="3"/>
  <c r="K591" i="3" s="1"/>
  <c r="H646" i="3"/>
  <c r="I646" i="3"/>
  <c r="I652" i="3"/>
  <c r="K652" i="3" s="1"/>
  <c r="H681" i="3"/>
  <c r="I681" i="3"/>
  <c r="H699" i="3"/>
  <c r="I699" i="3"/>
  <c r="I786" i="3"/>
  <c r="H786" i="3"/>
  <c r="H803" i="3"/>
  <c r="I803" i="3"/>
  <c r="H816" i="3"/>
  <c r="K816" i="3" s="1"/>
  <c r="H875" i="3"/>
  <c r="K875" i="3" s="1"/>
  <c r="I976" i="3"/>
  <c r="K976" i="3" s="1"/>
  <c r="H988" i="3"/>
  <c r="I988" i="3"/>
  <c r="I597" i="3"/>
  <c r="H597" i="3"/>
  <c r="I831" i="3"/>
  <c r="H831" i="3"/>
  <c r="H852" i="3"/>
  <c r="I852" i="3"/>
  <c r="I891" i="3"/>
  <c r="H891" i="3"/>
  <c r="H927" i="3"/>
  <c r="I927" i="3"/>
  <c r="I930" i="3"/>
  <c r="H930" i="3"/>
  <c r="I966" i="3"/>
  <c r="H966" i="3"/>
  <c r="I859" i="3"/>
  <c r="H859" i="3"/>
  <c r="H534" i="3"/>
  <c r="K534" i="3" s="1"/>
  <c r="H697" i="3"/>
  <c r="I697" i="3"/>
  <c r="H751" i="3"/>
  <c r="I751" i="3"/>
  <c r="I798" i="3"/>
  <c r="H798" i="3"/>
  <c r="H810" i="3"/>
  <c r="I810" i="3"/>
  <c r="I855" i="3"/>
  <c r="H855" i="3"/>
  <c r="H873" i="3"/>
  <c r="K873" i="3" s="1"/>
  <c r="I903" i="3"/>
  <c r="K903" i="3" s="1"/>
  <c r="H918" i="3"/>
  <c r="I918" i="3"/>
  <c r="I942" i="3"/>
  <c r="H942" i="3"/>
  <c r="I954" i="3"/>
  <c r="H954" i="3"/>
  <c r="I990" i="3"/>
  <c r="K990" i="3" s="1"/>
  <c r="H841" i="3"/>
  <c r="K841" i="3" s="1"/>
  <c r="I848" i="3"/>
  <c r="K848" i="3" s="1"/>
  <c r="H861" i="3"/>
  <c r="K861" i="3" s="1"/>
  <c r="I1004" i="3"/>
  <c r="K1004" i="3" s="1"/>
  <c r="I566" i="3"/>
  <c r="K566" i="3" s="1"/>
  <c r="H581" i="3"/>
  <c r="K581" i="3" s="1"/>
  <c r="I633" i="3"/>
  <c r="K633" i="3" s="1"/>
  <c r="I649" i="3"/>
  <c r="K649" i="3" s="1"/>
  <c r="I665" i="3"/>
  <c r="K665" i="3" s="1"/>
  <c r="I684" i="3"/>
  <c r="K684" i="3" s="1"/>
  <c r="H689" i="3"/>
  <c r="K689" i="3" s="1"/>
  <c r="I695" i="3"/>
  <c r="K695" i="3" s="1"/>
  <c r="H702" i="3"/>
  <c r="K702" i="3" s="1"/>
  <c r="I715" i="3"/>
  <c r="K715" i="3" s="1"/>
  <c r="I719" i="3"/>
  <c r="K719" i="3" s="1"/>
  <c r="H726" i="3"/>
  <c r="K726" i="3" s="1"/>
  <c r="H730" i="3"/>
  <c r="K730" i="3" s="1"/>
  <c r="H734" i="3"/>
  <c r="K734" i="3" s="1"/>
  <c r="H762" i="3"/>
  <c r="K762" i="3" s="1"/>
  <c r="I783" i="3"/>
  <c r="K783" i="3" s="1"/>
  <c r="H790" i="3"/>
  <c r="K790" i="3" s="1"/>
  <c r="H815" i="3"/>
  <c r="K815" i="3" s="1"/>
  <c r="H857" i="3"/>
  <c r="K857" i="3" s="1"/>
  <c r="I876" i="3"/>
  <c r="K876" i="3" s="1"/>
  <c r="I904" i="3"/>
  <c r="K904" i="3" s="1"/>
  <c r="H986" i="3"/>
  <c r="K986" i="3" s="1"/>
  <c r="H1002" i="3"/>
  <c r="K1002" i="3" s="1"/>
  <c r="I586" i="3"/>
  <c r="K586" i="3" s="1"/>
  <c r="I602" i="3"/>
  <c r="K602" i="3" s="1"/>
  <c r="H613" i="3"/>
  <c r="K613" i="3" s="1"/>
  <c r="I626" i="3"/>
  <c r="K626" i="3" s="1"/>
  <c r="I639" i="3"/>
  <c r="K639" i="3" s="1"/>
  <c r="H654" i="3"/>
  <c r="K654" i="3" s="1"/>
  <c r="I687" i="3"/>
  <c r="K687" i="3" s="1"/>
  <c r="I711" i="3"/>
  <c r="K711" i="3" s="1"/>
  <c r="I771" i="3"/>
  <c r="K771" i="3" s="1"/>
  <c r="I775" i="3"/>
  <c r="K775" i="3" s="1"/>
  <c r="I779" i="3"/>
  <c r="K779" i="3" s="1"/>
  <c r="H808" i="3"/>
  <c r="K808" i="3" s="1"/>
  <c r="H829" i="3"/>
  <c r="K829" i="3" s="1"/>
  <c r="H849" i="3"/>
  <c r="K849" i="3" s="1"/>
  <c r="I868" i="3"/>
  <c r="K868" i="3" s="1"/>
  <c r="I924" i="3"/>
  <c r="K924" i="3" s="1"/>
  <c r="I96" i="3"/>
  <c r="H96" i="3"/>
  <c r="I11" i="3"/>
  <c r="H11" i="3"/>
  <c r="I15" i="3"/>
  <c r="H15" i="3"/>
  <c r="H50" i="3"/>
  <c r="I50" i="3"/>
  <c r="I136" i="3"/>
  <c r="H136" i="3"/>
  <c r="I180" i="3"/>
  <c r="H180" i="3"/>
  <c r="I188" i="3"/>
  <c r="H188" i="3"/>
  <c r="I216" i="3"/>
  <c r="H216" i="3"/>
  <c r="I248" i="3"/>
  <c r="H248" i="3"/>
  <c r="I280" i="3"/>
  <c r="H280" i="3"/>
  <c r="I312" i="3"/>
  <c r="H312" i="3"/>
  <c r="I384" i="3"/>
  <c r="H384" i="3"/>
  <c r="I424" i="3"/>
  <c r="H424" i="3"/>
  <c r="I444" i="3"/>
  <c r="H444" i="3"/>
  <c r="I64" i="3"/>
  <c r="H64" i="3"/>
  <c r="I135" i="3"/>
  <c r="H135" i="3"/>
  <c r="I35" i="3"/>
  <c r="H35" i="3"/>
  <c r="I196" i="3"/>
  <c r="H196" i="3"/>
  <c r="H19" i="3"/>
  <c r="I19" i="3"/>
  <c r="I88" i="3"/>
  <c r="H88" i="3"/>
  <c r="I22" i="3"/>
  <c r="H22" i="3"/>
  <c r="H28" i="3"/>
  <c r="I28" i="3"/>
  <c r="H32" i="3"/>
  <c r="I32" i="3"/>
  <c r="H36" i="3"/>
  <c r="I36" i="3"/>
  <c r="H40" i="3"/>
  <c r="I40" i="3"/>
  <c r="H44" i="3"/>
  <c r="I44" i="3"/>
  <c r="H48" i="3"/>
  <c r="I48" i="3"/>
  <c r="H80" i="3"/>
  <c r="I80" i="3"/>
  <c r="I115" i="3"/>
  <c r="H115" i="3"/>
  <c r="I127" i="3"/>
  <c r="H127" i="3"/>
  <c r="I139" i="3"/>
  <c r="H139" i="3"/>
  <c r="I164" i="3"/>
  <c r="H164" i="3"/>
  <c r="I172" i="3"/>
  <c r="H172" i="3"/>
  <c r="I228" i="3"/>
  <c r="H228" i="3"/>
  <c r="I260" i="3"/>
  <c r="H260" i="3"/>
  <c r="I292" i="3"/>
  <c r="H292" i="3"/>
  <c r="I12" i="3"/>
  <c r="H12" i="3"/>
  <c r="I16" i="3"/>
  <c r="H16" i="3"/>
  <c r="I25" i="3"/>
  <c r="H25" i="3"/>
  <c r="I51" i="3"/>
  <c r="H51" i="3"/>
  <c r="H62" i="3"/>
  <c r="I62" i="3"/>
  <c r="H74" i="3"/>
  <c r="I74" i="3"/>
  <c r="I83" i="3"/>
  <c r="H83" i="3"/>
  <c r="H94" i="3"/>
  <c r="I94" i="3"/>
  <c r="I148" i="3"/>
  <c r="H148" i="3"/>
  <c r="I156" i="3"/>
  <c r="H156" i="3"/>
  <c r="I208" i="3"/>
  <c r="H208" i="3"/>
  <c r="I240" i="3"/>
  <c r="H240" i="3"/>
  <c r="I272" i="3"/>
  <c r="H272" i="3"/>
  <c r="I304" i="3"/>
  <c r="H304" i="3"/>
  <c r="I353" i="3"/>
  <c r="H353" i="3"/>
  <c r="I356" i="3"/>
  <c r="H356" i="3"/>
  <c r="I433" i="3"/>
  <c r="H433" i="3"/>
  <c r="H10" i="3"/>
  <c r="I10" i="3"/>
  <c r="H58" i="3"/>
  <c r="I58" i="3"/>
  <c r="H90" i="3"/>
  <c r="I90" i="3"/>
  <c r="I224" i="3"/>
  <c r="H224" i="3"/>
  <c r="I288" i="3"/>
  <c r="H288" i="3"/>
  <c r="I43" i="3"/>
  <c r="H43" i="3"/>
  <c r="I111" i="3"/>
  <c r="H111" i="3"/>
  <c r="I236" i="3"/>
  <c r="H236" i="3"/>
  <c r="I56" i="3"/>
  <c r="H56" i="3"/>
  <c r="H29" i="3"/>
  <c r="I29" i="3"/>
  <c r="H33" i="3"/>
  <c r="I33" i="3"/>
  <c r="I37" i="3"/>
  <c r="H37" i="3"/>
  <c r="H41" i="3"/>
  <c r="I41" i="3"/>
  <c r="I45" i="3"/>
  <c r="H45" i="3"/>
  <c r="I71" i="3"/>
  <c r="H71" i="3"/>
  <c r="I103" i="3"/>
  <c r="H103" i="3"/>
  <c r="I131" i="3"/>
  <c r="H131" i="3"/>
  <c r="I140" i="3"/>
  <c r="H140" i="3"/>
  <c r="I192" i="3"/>
  <c r="H192" i="3"/>
  <c r="I220" i="3"/>
  <c r="H220" i="3"/>
  <c r="I252" i="3"/>
  <c r="H252" i="3"/>
  <c r="I284" i="3"/>
  <c r="H284" i="3"/>
  <c r="I318" i="3"/>
  <c r="H318" i="3"/>
  <c r="H14" i="3"/>
  <c r="I14" i="3"/>
  <c r="H87" i="3"/>
  <c r="I87" i="3"/>
  <c r="I123" i="3"/>
  <c r="H123" i="3"/>
  <c r="I31" i="3"/>
  <c r="H31" i="3"/>
  <c r="I47" i="3"/>
  <c r="H47" i="3"/>
  <c r="I76" i="3"/>
  <c r="H76" i="3"/>
  <c r="I204" i="3"/>
  <c r="H204" i="3"/>
  <c r="I268" i="3"/>
  <c r="H268" i="3"/>
  <c r="H82" i="3"/>
  <c r="I82" i="3"/>
  <c r="I9" i="3"/>
  <c r="H9" i="3"/>
  <c r="I13" i="3"/>
  <c r="H13" i="3"/>
  <c r="I17" i="3"/>
  <c r="H17" i="3"/>
  <c r="H63" i="3"/>
  <c r="I63" i="3"/>
  <c r="H66" i="3"/>
  <c r="I66" i="3"/>
  <c r="I95" i="3"/>
  <c r="H95" i="3"/>
  <c r="H98" i="3"/>
  <c r="I98" i="3"/>
  <c r="I107" i="3"/>
  <c r="H107" i="3"/>
  <c r="I119" i="3"/>
  <c r="H119" i="3"/>
  <c r="I232" i="3"/>
  <c r="H232" i="3"/>
  <c r="I264" i="3"/>
  <c r="H264" i="3"/>
  <c r="I296" i="3"/>
  <c r="H296" i="3"/>
  <c r="I338" i="3"/>
  <c r="H338" i="3"/>
  <c r="I341" i="3"/>
  <c r="H341" i="3"/>
  <c r="I369" i="3"/>
  <c r="H369" i="3"/>
  <c r="I437" i="3"/>
  <c r="H437" i="3"/>
  <c r="H18" i="3"/>
  <c r="I18" i="3"/>
  <c r="H55" i="3"/>
  <c r="I55" i="3"/>
  <c r="I256" i="3"/>
  <c r="H256" i="3"/>
  <c r="I27" i="3"/>
  <c r="H27" i="3"/>
  <c r="I39" i="3"/>
  <c r="H39" i="3"/>
  <c r="I79" i="3"/>
  <c r="H79" i="3"/>
  <c r="I300" i="3"/>
  <c r="H300" i="3"/>
  <c r="I30" i="3"/>
  <c r="H30" i="3"/>
  <c r="I34" i="3"/>
  <c r="H34" i="3"/>
  <c r="I38" i="3"/>
  <c r="H38" i="3"/>
  <c r="I42" i="3"/>
  <c r="H42" i="3"/>
  <c r="I46" i="3"/>
  <c r="H46" i="3"/>
  <c r="I72" i="3"/>
  <c r="H72" i="3"/>
  <c r="I104" i="3"/>
  <c r="H104" i="3"/>
  <c r="I160" i="3"/>
  <c r="H160" i="3"/>
  <c r="I212" i="3"/>
  <c r="H212" i="3"/>
  <c r="I244" i="3"/>
  <c r="H244" i="3"/>
  <c r="I276" i="3"/>
  <c r="H276" i="3"/>
  <c r="I308" i="3"/>
  <c r="H308" i="3"/>
  <c r="I321" i="3"/>
  <c r="H321" i="3"/>
  <c r="I344" i="3"/>
  <c r="H344" i="3"/>
  <c r="I211" i="3"/>
  <c r="H211" i="3"/>
  <c r="I227" i="3"/>
  <c r="H227" i="3"/>
  <c r="I259" i="3"/>
  <c r="H259" i="3"/>
  <c r="I291" i="3"/>
  <c r="H291" i="3"/>
  <c r="I405" i="3"/>
  <c r="H405" i="3"/>
  <c r="H765" i="3"/>
  <c r="I765" i="3"/>
  <c r="I198" i="3"/>
  <c r="H198" i="3"/>
  <c r="I282" i="3"/>
  <c r="H282" i="3"/>
  <c r="H324" i="3"/>
  <c r="K324" i="3" s="1"/>
  <c r="H350" i="3"/>
  <c r="K350" i="3" s="1"/>
  <c r="H430" i="3"/>
  <c r="K430" i="3" s="1"/>
  <c r="I701" i="3"/>
  <c r="H701" i="3"/>
  <c r="I207" i="3"/>
  <c r="H207" i="3"/>
  <c r="I327" i="3"/>
  <c r="K327" i="3" s="1"/>
  <c r="I340" i="3"/>
  <c r="H340" i="3"/>
  <c r="I392" i="3"/>
  <c r="H392" i="3"/>
  <c r="I539" i="3"/>
  <c r="H539" i="3"/>
  <c r="H69" i="3"/>
  <c r="K69" i="3" s="1"/>
  <c r="I73" i="3"/>
  <c r="K73" i="3" s="1"/>
  <c r="H101" i="3"/>
  <c r="K101" i="3" s="1"/>
  <c r="I105" i="3"/>
  <c r="K105" i="3" s="1"/>
  <c r="I110" i="3"/>
  <c r="K110" i="3" s="1"/>
  <c r="I113" i="3"/>
  <c r="K113" i="3" s="1"/>
  <c r="I118" i="3"/>
  <c r="K118" i="3" s="1"/>
  <c r="I121" i="3"/>
  <c r="K121" i="3" s="1"/>
  <c r="I126" i="3"/>
  <c r="K126" i="3" s="1"/>
  <c r="I129" i="3"/>
  <c r="K129" i="3" s="1"/>
  <c r="I134" i="3"/>
  <c r="K134" i="3" s="1"/>
  <c r="H143" i="3"/>
  <c r="K143" i="3" s="1"/>
  <c r="I158" i="3"/>
  <c r="H158" i="3"/>
  <c r="H175" i="3"/>
  <c r="K175" i="3" s="1"/>
  <c r="I190" i="3"/>
  <c r="H190" i="3"/>
  <c r="I214" i="3"/>
  <c r="H214" i="3"/>
  <c r="I230" i="3"/>
  <c r="H230" i="3"/>
  <c r="I246" i="3"/>
  <c r="H246" i="3"/>
  <c r="I262" i="3"/>
  <c r="H262" i="3"/>
  <c r="I278" i="3"/>
  <c r="H278" i="3"/>
  <c r="I294" i="3"/>
  <c r="H294" i="3"/>
  <c r="I310" i="3"/>
  <c r="H310" i="3"/>
  <c r="H330" i="3"/>
  <c r="K330" i="3" s="1"/>
  <c r="I335" i="3"/>
  <c r="H335" i="3"/>
  <c r="I357" i="3"/>
  <c r="K357" i="3" s="1"/>
  <c r="I373" i="3"/>
  <c r="H373" i="3"/>
  <c r="I457" i="3"/>
  <c r="H457" i="3"/>
  <c r="H481" i="3"/>
  <c r="K481" i="3" s="1"/>
  <c r="I641" i="3"/>
  <c r="H641" i="3"/>
  <c r="H644" i="3"/>
  <c r="I644" i="3"/>
  <c r="I667" i="3"/>
  <c r="K667" i="3" s="1"/>
  <c r="I202" i="3"/>
  <c r="H202" i="3"/>
  <c r="I243" i="3"/>
  <c r="H243" i="3"/>
  <c r="H200" i="3"/>
  <c r="K200" i="3" s="1"/>
  <c r="I298" i="3"/>
  <c r="H298" i="3"/>
  <c r="I332" i="3"/>
  <c r="H332" i="3"/>
  <c r="I367" i="3"/>
  <c r="H367" i="3"/>
  <c r="I23" i="3"/>
  <c r="K23" i="3" s="1"/>
  <c r="I77" i="3"/>
  <c r="K77" i="3" s="1"/>
  <c r="I84" i="3"/>
  <c r="K84" i="3" s="1"/>
  <c r="I108" i="3"/>
  <c r="K108" i="3" s="1"/>
  <c r="I124" i="3"/>
  <c r="K124" i="3" s="1"/>
  <c r="I132" i="3"/>
  <c r="K132" i="3" s="1"/>
  <c r="I239" i="3"/>
  <c r="H239" i="3"/>
  <c r="H638" i="3"/>
  <c r="K638" i="3" s="1"/>
  <c r="I154" i="3"/>
  <c r="H154" i="3"/>
  <c r="I186" i="3"/>
  <c r="H186" i="3"/>
  <c r="I219" i="3"/>
  <c r="H219" i="3"/>
  <c r="I235" i="3"/>
  <c r="H235" i="3"/>
  <c r="I251" i="3"/>
  <c r="H251" i="3"/>
  <c r="I267" i="3"/>
  <c r="H267" i="3"/>
  <c r="I283" i="3"/>
  <c r="H283" i="3"/>
  <c r="I299" i="3"/>
  <c r="H299" i="3"/>
  <c r="I325" i="3"/>
  <c r="K325" i="3" s="1"/>
  <c r="I328" i="3"/>
  <c r="H328" i="3"/>
  <c r="H365" i="3"/>
  <c r="K365" i="3" s="1"/>
  <c r="H380" i="3"/>
  <c r="K380" i="3" s="1"/>
  <c r="H382" i="3"/>
  <c r="K382" i="3" s="1"/>
  <c r="I393" i="3"/>
  <c r="H393" i="3"/>
  <c r="I412" i="3"/>
  <c r="H412" i="3"/>
  <c r="I446" i="3"/>
  <c r="H446" i="3"/>
  <c r="I465" i="3"/>
  <c r="H465" i="3"/>
  <c r="I518" i="3"/>
  <c r="H518" i="3"/>
  <c r="I593" i="3"/>
  <c r="H593" i="3"/>
  <c r="I334" i="3"/>
  <c r="H334" i="3"/>
  <c r="I472" i="3"/>
  <c r="H472" i="3"/>
  <c r="H793" i="3"/>
  <c r="I793" i="3"/>
  <c r="I70" i="3"/>
  <c r="K70" i="3" s="1"/>
  <c r="H116" i="3"/>
  <c r="K116" i="3" s="1"/>
  <c r="H151" i="3"/>
  <c r="K151" i="3" s="1"/>
  <c r="I266" i="3"/>
  <c r="H266" i="3"/>
  <c r="H428" i="3"/>
  <c r="K428" i="3" s="1"/>
  <c r="I456" i="3"/>
  <c r="H456" i="3"/>
  <c r="I546" i="3"/>
  <c r="H546" i="3"/>
  <c r="I625" i="3"/>
  <c r="H625" i="3"/>
  <c r="I91" i="3"/>
  <c r="K91" i="3" s="1"/>
  <c r="I194" i="3"/>
  <c r="H194" i="3"/>
  <c r="I673" i="3"/>
  <c r="H673" i="3"/>
  <c r="H21" i="3"/>
  <c r="K21" i="3" s="1"/>
  <c r="H26" i="3"/>
  <c r="K26" i="3" s="1"/>
  <c r="I54" i="3"/>
  <c r="K54" i="3" s="1"/>
  <c r="H61" i="3"/>
  <c r="K61" i="3" s="1"/>
  <c r="H68" i="3"/>
  <c r="K68" i="3" s="1"/>
  <c r="H75" i="3"/>
  <c r="K75" i="3" s="1"/>
  <c r="I86" i="3"/>
  <c r="K86" i="3" s="1"/>
  <c r="H93" i="3"/>
  <c r="K93" i="3" s="1"/>
  <c r="H100" i="3"/>
  <c r="K100" i="3" s="1"/>
  <c r="H112" i="3"/>
  <c r="K112" i="3" s="1"/>
  <c r="H120" i="3"/>
  <c r="K120" i="3" s="1"/>
  <c r="H128" i="3"/>
  <c r="K128" i="3" s="1"/>
  <c r="I138" i="3"/>
  <c r="H138" i="3"/>
  <c r="I150" i="3"/>
  <c r="H150" i="3"/>
  <c r="H152" i="3"/>
  <c r="K152" i="3" s="1"/>
  <c r="H167" i="3"/>
  <c r="K167" i="3" s="1"/>
  <c r="I182" i="3"/>
  <c r="H182" i="3"/>
  <c r="H184" i="3"/>
  <c r="K184" i="3" s="1"/>
  <c r="H199" i="3"/>
  <c r="K199" i="3" s="1"/>
  <c r="I210" i="3"/>
  <c r="H210" i="3"/>
  <c r="I226" i="3"/>
  <c r="H226" i="3"/>
  <c r="I242" i="3"/>
  <c r="H242" i="3"/>
  <c r="I258" i="3"/>
  <c r="H258" i="3"/>
  <c r="I274" i="3"/>
  <c r="H274" i="3"/>
  <c r="I290" i="3"/>
  <c r="H290" i="3"/>
  <c r="I306" i="3"/>
  <c r="H306" i="3"/>
  <c r="H333" i="3"/>
  <c r="K333" i="3" s="1"/>
  <c r="H347" i="3"/>
  <c r="K347" i="3" s="1"/>
  <c r="I358" i="3"/>
  <c r="H358" i="3"/>
  <c r="I371" i="3"/>
  <c r="H371" i="3"/>
  <c r="H376" i="3"/>
  <c r="K376" i="3" s="1"/>
  <c r="H417" i="3"/>
  <c r="K417" i="3" s="1"/>
  <c r="H474" i="3"/>
  <c r="K474" i="3" s="1"/>
  <c r="I479" i="3"/>
  <c r="H479" i="3"/>
  <c r="I488" i="3"/>
  <c r="H488" i="3"/>
  <c r="H515" i="3"/>
  <c r="K515" i="3" s="1"/>
  <c r="H521" i="3"/>
  <c r="K521" i="3" s="1"/>
  <c r="H524" i="3"/>
  <c r="K524" i="3" s="1"/>
  <c r="H570" i="3"/>
  <c r="I570" i="3"/>
  <c r="I170" i="3"/>
  <c r="H170" i="3"/>
  <c r="I275" i="3"/>
  <c r="H275" i="3"/>
  <c r="I307" i="3"/>
  <c r="H307" i="3"/>
  <c r="I784" i="3"/>
  <c r="H784" i="3"/>
  <c r="H52" i="3"/>
  <c r="K52" i="3" s="1"/>
  <c r="H59" i="3"/>
  <c r="K59" i="3" s="1"/>
  <c r="H168" i="3"/>
  <c r="K168" i="3" s="1"/>
  <c r="H183" i="3"/>
  <c r="K183" i="3" s="1"/>
  <c r="I218" i="3"/>
  <c r="H218" i="3"/>
  <c r="I234" i="3"/>
  <c r="H234" i="3"/>
  <c r="I337" i="3"/>
  <c r="H337" i="3"/>
  <c r="I389" i="3"/>
  <c r="H389" i="3"/>
  <c r="I448" i="3"/>
  <c r="H448" i="3"/>
  <c r="H506" i="3"/>
  <c r="I506" i="3"/>
  <c r="I162" i="3"/>
  <c r="H162" i="3"/>
  <c r="H179" i="3"/>
  <c r="K179" i="3" s="1"/>
  <c r="I223" i="3"/>
  <c r="H223" i="3"/>
  <c r="I255" i="3"/>
  <c r="H255" i="3"/>
  <c r="I287" i="3"/>
  <c r="H287" i="3"/>
  <c r="H408" i="3"/>
  <c r="K408" i="3" s="1"/>
  <c r="I712" i="3"/>
  <c r="H712" i="3"/>
  <c r="I146" i="3"/>
  <c r="H146" i="3"/>
  <c r="I178" i="3"/>
  <c r="H178" i="3"/>
  <c r="I215" i="3"/>
  <c r="H215" i="3"/>
  <c r="I231" i="3"/>
  <c r="H231" i="3"/>
  <c r="I247" i="3"/>
  <c r="H247" i="3"/>
  <c r="I263" i="3"/>
  <c r="H263" i="3"/>
  <c r="I279" i="3"/>
  <c r="H279" i="3"/>
  <c r="I295" i="3"/>
  <c r="H295" i="3"/>
  <c r="I311" i="3"/>
  <c r="H311" i="3"/>
  <c r="H315" i="3"/>
  <c r="K315" i="3" s="1"/>
  <c r="I326" i="3"/>
  <c r="H326" i="3"/>
  <c r="I401" i="3"/>
  <c r="K401" i="3" s="1"/>
  <c r="I439" i="3"/>
  <c r="H439" i="3"/>
  <c r="H442" i="3"/>
  <c r="K442" i="3" s="1"/>
  <c r="I471" i="3"/>
  <c r="H471" i="3"/>
  <c r="I494" i="3"/>
  <c r="H494" i="3"/>
  <c r="H513" i="3"/>
  <c r="K513" i="3" s="1"/>
  <c r="I364" i="3"/>
  <c r="H364" i="3"/>
  <c r="I453" i="3"/>
  <c r="H453" i="3"/>
  <c r="I492" i="3"/>
  <c r="H492" i="3"/>
  <c r="H511" i="3"/>
  <c r="I511" i="3"/>
  <c r="I835" i="3"/>
  <c r="H835" i="3"/>
  <c r="I102" i="3"/>
  <c r="K102" i="3" s="1"/>
  <c r="I166" i="3"/>
  <c r="H166" i="3"/>
  <c r="I250" i="3"/>
  <c r="H250" i="3"/>
  <c r="I322" i="3"/>
  <c r="K322" i="3" s="1"/>
  <c r="H500" i="3"/>
  <c r="K500" i="3" s="1"/>
  <c r="H603" i="3"/>
  <c r="I603" i="3"/>
  <c r="H640" i="3"/>
  <c r="I640" i="3"/>
  <c r="H147" i="3"/>
  <c r="K147" i="3" s="1"/>
  <c r="I271" i="3"/>
  <c r="H271" i="3"/>
  <c r="I303" i="3"/>
  <c r="H303" i="3"/>
  <c r="I464" i="3"/>
  <c r="H464" i="3"/>
  <c r="I498" i="3"/>
  <c r="K498" i="3" s="1"/>
  <c r="I78" i="3"/>
  <c r="K78" i="3" s="1"/>
  <c r="I106" i="3"/>
  <c r="K106" i="3" s="1"/>
  <c r="I114" i="3"/>
  <c r="K114" i="3" s="1"/>
  <c r="I122" i="3"/>
  <c r="K122" i="3" s="1"/>
  <c r="I130" i="3"/>
  <c r="K130" i="3" s="1"/>
  <c r="I142" i="3"/>
  <c r="H142" i="3"/>
  <c r="H144" i="3"/>
  <c r="K144" i="3" s="1"/>
  <c r="H159" i="3"/>
  <c r="K159" i="3" s="1"/>
  <c r="I174" i="3"/>
  <c r="H174" i="3"/>
  <c r="H176" i="3"/>
  <c r="K176" i="3" s="1"/>
  <c r="H191" i="3"/>
  <c r="K191" i="3" s="1"/>
  <c r="I206" i="3"/>
  <c r="H206" i="3"/>
  <c r="I222" i="3"/>
  <c r="H222" i="3"/>
  <c r="I238" i="3"/>
  <c r="H238" i="3"/>
  <c r="I254" i="3"/>
  <c r="H254" i="3"/>
  <c r="I270" i="3"/>
  <c r="H270" i="3"/>
  <c r="I286" i="3"/>
  <c r="H286" i="3"/>
  <c r="I302" i="3"/>
  <c r="H302" i="3"/>
  <c r="I329" i="3"/>
  <c r="H329" i="3"/>
  <c r="H336" i="3"/>
  <c r="K336" i="3" s="1"/>
  <c r="I386" i="3"/>
  <c r="H386" i="3"/>
  <c r="H415" i="3"/>
  <c r="K415" i="3" s="1"/>
  <c r="H435" i="3"/>
  <c r="K435" i="3" s="1"/>
  <c r="I489" i="3"/>
  <c r="H489" i="3"/>
  <c r="I551" i="3"/>
  <c r="H551" i="3"/>
  <c r="H563" i="3"/>
  <c r="I563" i="3"/>
  <c r="I391" i="3"/>
  <c r="H391" i="3"/>
  <c r="I400" i="3"/>
  <c r="H400" i="3"/>
  <c r="I409" i="3"/>
  <c r="H409" i="3"/>
  <c r="I455" i="3"/>
  <c r="H455" i="3"/>
  <c r="I467" i="3"/>
  <c r="H467" i="3"/>
  <c r="I487" i="3"/>
  <c r="H487" i="3"/>
  <c r="I501" i="3"/>
  <c r="H501" i="3"/>
  <c r="I516" i="3"/>
  <c r="H516" i="3"/>
  <c r="I561" i="3"/>
  <c r="H561" i="3"/>
  <c r="H568" i="3"/>
  <c r="I568" i="3"/>
  <c r="H580" i="3"/>
  <c r="I580" i="3"/>
  <c r="H636" i="3"/>
  <c r="I636" i="3"/>
  <c r="I377" i="3"/>
  <c r="H377" i="3"/>
  <c r="I504" i="3"/>
  <c r="H504" i="3"/>
  <c r="I528" i="3"/>
  <c r="H528" i="3"/>
  <c r="H540" i="3"/>
  <c r="I540" i="3"/>
  <c r="H616" i="3"/>
  <c r="I616" i="3"/>
  <c r="H314" i="3"/>
  <c r="K314" i="3" s="1"/>
  <c r="H317" i="3"/>
  <c r="K317" i="3" s="1"/>
  <c r="H320" i="3"/>
  <c r="K320" i="3" s="1"/>
  <c r="H343" i="3"/>
  <c r="K343" i="3" s="1"/>
  <c r="H346" i="3"/>
  <c r="K346" i="3" s="1"/>
  <c r="H349" i="3"/>
  <c r="K349" i="3" s="1"/>
  <c r="H352" i="3"/>
  <c r="K352" i="3" s="1"/>
  <c r="H360" i="3"/>
  <c r="K360" i="3" s="1"/>
  <c r="H375" i="3"/>
  <c r="K375" i="3" s="1"/>
  <c r="H383" i="3"/>
  <c r="K383" i="3" s="1"/>
  <c r="H385" i="3"/>
  <c r="K385" i="3" s="1"/>
  <c r="H396" i="3"/>
  <c r="K396" i="3" s="1"/>
  <c r="H398" i="3"/>
  <c r="K398" i="3" s="1"/>
  <c r="I407" i="3"/>
  <c r="H407" i="3"/>
  <c r="I416" i="3"/>
  <c r="H416" i="3"/>
  <c r="I425" i="3"/>
  <c r="H425" i="3"/>
  <c r="H440" i="3"/>
  <c r="K440" i="3" s="1"/>
  <c r="H449" i="3"/>
  <c r="K449" i="3" s="1"/>
  <c r="H460" i="3"/>
  <c r="K460" i="3" s="1"/>
  <c r="I480" i="3"/>
  <c r="H480" i="3"/>
  <c r="H485" i="3"/>
  <c r="K485" i="3" s="1"/>
  <c r="H495" i="3"/>
  <c r="K495" i="3" s="1"/>
  <c r="I509" i="3"/>
  <c r="K509" i="3" s="1"/>
  <c r="I512" i="3"/>
  <c r="H512" i="3"/>
  <c r="H537" i="3"/>
  <c r="K537" i="3" s="1"/>
  <c r="H611" i="3"/>
  <c r="I611" i="3"/>
  <c r="I693" i="3"/>
  <c r="H693" i="3"/>
  <c r="H331" i="3"/>
  <c r="K331" i="3" s="1"/>
  <c r="H366" i="3"/>
  <c r="K366" i="3" s="1"/>
  <c r="H403" i="3"/>
  <c r="K403" i="3" s="1"/>
  <c r="H410" i="3"/>
  <c r="K410" i="3" s="1"/>
  <c r="H447" i="3"/>
  <c r="K447" i="3" s="1"/>
  <c r="I473" i="3"/>
  <c r="H473" i="3"/>
  <c r="I483" i="3"/>
  <c r="H483" i="3"/>
  <c r="I497" i="3"/>
  <c r="H497" i="3"/>
  <c r="H502" i="3"/>
  <c r="K502" i="3" s="1"/>
  <c r="I529" i="3"/>
  <c r="H529" i="3"/>
  <c r="I368" i="3"/>
  <c r="H368" i="3"/>
  <c r="I423" i="3"/>
  <c r="H423" i="3"/>
  <c r="I432" i="3"/>
  <c r="H432" i="3"/>
  <c r="I441" i="3"/>
  <c r="H441" i="3"/>
  <c r="H517" i="3"/>
  <c r="I517" i="3"/>
  <c r="H532" i="3"/>
  <c r="K532" i="3" s="1"/>
  <c r="I572" i="3"/>
  <c r="K572" i="3" s="1"/>
  <c r="H605" i="3"/>
  <c r="I605" i="3"/>
  <c r="H648" i="3"/>
  <c r="I648" i="3"/>
  <c r="H680" i="3"/>
  <c r="I680" i="3"/>
  <c r="I527" i="3"/>
  <c r="H527" i="3"/>
  <c r="H542" i="3"/>
  <c r="I542" i="3"/>
  <c r="H544" i="3"/>
  <c r="I544" i="3"/>
  <c r="H549" i="3"/>
  <c r="I549" i="3"/>
  <c r="H585" i="3"/>
  <c r="I585" i="3"/>
  <c r="H599" i="3"/>
  <c r="I599" i="3"/>
  <c r="H620" i="3"/>
  <c r="I620" i="3"/>
  <c r="H676" i="3"/>
  <c r="I676" i="3"/>
  <c r="I685" i="3"/>
  <c r="H685" i="3"/>
  <c r="I577" i="3"/>
  <c r="H577" i="3"/>
  <c r="H657" i="3"/>
  <c r="K657" i="3" s="1"/>
  <c r="I768" i="3"/>
  <c r="H768" i="3"/>
  <c r="H781" i="3"/>
  <c r="I781" i="3"/>
  <c r="H510" i="3"/>
  <c r="K510" i="3" s="1"/>
  <c r="H520" i="3"/>
  <c r="K520" i="3" s="1"/>
  <c r="H525" i="3"/>
  <c r="K525" i="3" s="1"/>
  <c r="H533" i="3"/>
  <c r="K533" i="3" s="1"/>
  <c r="H547" i="3"/>
  <c r="K547" i="3" s="1"/>
  <c r="I562" i="3"/>
  <c r="K562" i="3" s="1"/>
  <c r="I575" i="3"/>
  <c r="K575" i="3" s="1"/>
  <c r="H583" i="3"/>
  <c r="I583" i="3"/>
  <c r="H600" i="3"/>
  <c r="I600" i="3"/>
  <c r="I608" i="3"/>
  <c r="K608" i="3" s="1"/>
  <c r="I614" i="3"/>
  <c r="K614" i="3" s="1"/>
  <c r="H628" i="3"/>
  <c r="I628" i="3"/>
  <c r="I632" i="3"/>
  <c r="K632" i="3" s="1"/>
  <c r="I669" i="3"/>
  <c r="H669" i="3"/>
  <c r="I671" i="3"/>
  <c r="K671" i="3" s="1"/>
  <c r="H683" i="3"/>
  <c r="I683" i="3"/>
  <c r="I709" i="3"/>
  <c r="H709" i="3"/>
  <c r="H749" i="3"/>
  <c r="I749" i="3"/>
  <c r="I801" i="3"/>
  <c r="H801" i="3"/>
  <c r="H402" i="3"/>
  <c r="K402" i="3" s="1"/>
  <c r="H418" i="3"/>
  <c r="K418" i="3" s="1"/>
  <c r="H434" i="3"/>
  <c r="K434" i="3" s="1"/>
  <c r="H450" i="3"/>
  <c r="K450" i="3" s="1"/>
  <c r="H466" i="3"/>
  <c r="K466" i="3" s="1"/>
  <c r="H482" i="3"/>
  <c r="K482" i="3" s="1"/>
  <c r="I514" i="3"/>
  <c r="K514" i="3" s="1"/>
  <c r="I536" i="3"/>
  <c r="H536" i="3"/>
  <c r="I550" i="3"/>
  <c r="K550" i="3" s="1"/>
  <c r="H552" i="3"/>
  <c r="I552" i="3"/>
  <c r="H590" i="3"/>
  <c r="K590" i="3" s="1"/>
  <c r="I623" i="3"/>
  <c r="K623" i="3" s="1"/>
  <c r="I630" i="3"/>
  <c r="K630" i="3" s="1"/>
  <c r="H642" i="3"/>
  <c r="K642" i="3" s="1"/>
  <c r="I523" i="3"/>
  <c r="H523" i="3"/>
  <c r="I541" i="3"/>
  <c r="H541" i="3"/>
  <c r="H548" i="3"/>
  <c r="I548" i="3"/>
  <c r="H584" i="3"/>
  <c r="I584" i="3"/>
  <c r="H797" i="3"/>
  <c r="I797" i="3"/>
  <c r="I842" i="3"/>
  <c r="H842" i="3"/>
  <c r="I817" i="3"/>
  <c r="H817" i="3"/>
  <c r="I822" i="3"/>
  <c r="H822" i="3"/>
  <c r="I825" i="3"/>
  <c r="H825" i="3"/>
  <c r="I828" i="3"/>
  <c r="H828" i="3"/>
  <c r="I929" i="3"/>
  <c r="H929" i="3"/>
  <c r="H1000" i="3"/>
  <c r="I1000" i="3"/>
  <c r="I925" i="3"/>
  <c r="H925" i="3"/>
  <c r="I982" i="3"/>
  <c r="H982" i="3"/>
  <c r="I985" i="3"/>
  <c r="H985" i="3"/>
  <c r="I997" i="3"/>
  <c r="H997" i="3"/>
  <c r="I716" i="3"/>
  <c r="H716" i="3"/>
  <c r="I752" i="3"/>
  <c r="H752" i="3"/>
  <c r="H785" i="3"/>
  <c r="I785" i="3"/>
  <c r="I820" i="3"/>
  <c r="H820" i="3"/>
  <c r="I823" i="3"/>
  <c r="H823" i="3"/>
  <c r="I826" i="3"/>
  <c r="H826" i="3"/>
  <c r="H627" i="3"/>
  <c r="I627" i="3"/>
  <c r="H656" i="3"/>
  <c r="I656" i="3"/>
  <c r="I736" i="3"/>
  <c r="H736" i="3"/>
  <c r="H769" i="3"/>
  <c r="I769" i="3"/>
  <c r="I777" i="3"/>
  <c r="K777" i="3" s="1"/>
  <c r="I811" i="3"/>
  <c r="H811" i="3"/>
  <c r="I844" i="3"/>
  <c r="H844" i="3"/>
  <c r="I889" i="3"/>
  <c r="H889" i="3"/>
  <c r="H567" i="3"/>
  <c r="I567" i="3"/>
  <c r="H595" i="3"/>
  <c r="I595" i="3"/>
  <c r="H660" i="3"/>
  <c r="I660" i="3"/>
  <c r="H672" i="3"/>
  <c r="I672" i="3"/>
  <c r="I720" i="3"/>
  <c r="H720" i="3"/>
  <c r="H753" i="3"/>
  <c r="I753" i="3"/>
  <c r="I761" i="3"/>
  <c r="K761" i="3" s="1"/>
  <c r="I884" i="3"/>
  <c r="H884" i="3"/>
  <c r="I564" i="3"/>
  <c r="K564" i="3" s="1"/>
  <c r="I569" i="3"/>
  <c r="K569" i="3" s="1"/>
  <c r="I587" i="3"/>
  <c r="K587" i="3" s="1"/>
  <c r="I589" i="3"/>
  <c r="K589" i="3" s="1"/>
  <c r="H610" i="3"/>
  <c r="K610" i="3" s="1"/>
  <c r="I624" i="3"/>
  <c r="K624" i="3" s="1"/>
  <c r="I637" i="3"/>
  <c r="H637" i="3"/>
  <c r="I664" i="3"/>
  <c r="K664" i="3" s="1"/>
  <c r="I668" i="3"/>
  <c r="K668" i="3" s="1"/>
  <c r="H670" i="3"/>
  <c r="K670" i="3" s="1"/>
  <c r="H674" i="3"/>
  <c r="K674" i="3" s="1"/>
  <c r="H686" i="3"/>
  <c r="K686" i="3" s="1"/>
  <c r="I688" i="3"/>
  <c r="H688" i="3"/>
  <c r="I696" i="3"/>
  <c r="H696" i="3"/>
  <c r="I704" i="3"/>
  <c r="H704" i="3"/>
  <c r="I708" i="3"/>
  <c r="H708" i="3"/>
  <c r="H737" i="3"/>
  <c r="I737" i="3"/>
  <c r="I745" i="3"/>
  <c r="K745" i="3" s="1"/>
  <c r="I882" i="3"/>
  <c r="H882" i="3"/>
  <c r="H579" i="3"/>
  <c r="I579" i="3"/>
  <c r="I721" i="3"/>
  <c r="H721" i="3"/>
  <c r="H733" i="3"/>
  <c r="I733" i="3"/>
  <c r="I805" i="3"/>
  <c r="H805" i="3"/>
  <c r="H531" i="3"/>
  <c r="K531" i="3" s="1"/>
  <c r="H553" i="3"/>
  <c r="K553" i="3" s="1"/>
  <c r="I571" i="3"/>
  <c r="K571" i="3" s="1"/>
  <c r="I573" i="3"/>
  <c r="K573" i="3" s="1"/>
  <c r="I612" i="3"/>
  <c r="K612" i="3" s="1"/>
  <c r="I621" i="3"/>
  <c r="K621" i="3" s="1"/>
  <c r="I635" i="3"/>
  <c r="K635" i="3" s="1"/>
  <c r="I653" i="3"/>
  <c r="H653" i="3"/>
  <c r="I692" i="3"/>
  <c r="H692" i="3"/>
  <c r="I700" i="3"/>
  <c r="H700" i="3"/>
  <c r="I713" i="3"/>
  <c r="H713" i="3"/>
  <c r="I833" i="3"/>
  <c r="H833" i="3"/>
  <c r="I724" i="3"/>
  <c r="H724" i="3"/>
  <c r="I740" i="3"/>
  <c r="H740" i="3"/>
  <c r="I756" i="3"/>
  <c r="H756" i="3"/>
  <c r="I772" i="3"/>
  <c r="H772" i="3"/>
  <c r="I788" i="3"/>
  <c r="H788" i="3"/>
  <c r="H964" i="3"/>
  <c r="I964" i="3"/>
  <c r="I969" i="3"/>
  <c r="H969" i="3"/>
  <c r="I977" i="3"/>
  <c r="H977" i="3"/>
  <c r="H809" i="3"/>
  <c r="K809" i="3" s="1"/>
  <c r="I814" i="3"/>
  <c r="H814" i="3"/>
  <c r="H916" i="3"/>
  <c r="I916" i="3"/>
  <c r="H952" i="3"/>
  <c r="I952" i="3"/>
  <c r="I957" i="3"/>
  <c r="H957" i="3"/>
  <c r="I615" i="3"/>
  <c r="K615" i="3" s="1"/>
  <c r="I631" i="3"/>
  <c r="K631" i="3" s="1"/>
  <c r="I647" i="3"/>
  <c r="K647" i="3" s="1"/>
  <c r="I663" i="3"/>
  <c r="K663" i="3" s="1"/>
  <c r="H666" i="3"/>
  <c r="K666" i="3" s="1"/>
  <c r="I679" i="3"/>
  <c r="K679" i="3" s="1"/>
  <c r="H682" i="3"/>
  <c r="K682" i="3" s="1"/>
  <c r="I728" i="3"/>
  <c r="H728" i="3"/>
  <c r="I744" i="3"/>
  <c r="H744" i="3"/>
  <c r="I760" i="3"/>
  <c r="H760" i="3"/>
  <c r="I776" i="3"/>
  <c r="H776" i="3"/>
  <c r="I792" i="3"/>
  <c r="H792" i="3"/>
  <c r="I905" i="3"/>
  <c r="H905" i="3"/>
  <c r="I914" i="3"/>
  <c r="H914" i="3"/>
  <c r="I945" i="3"/>
  <c r="H945" i="3"/>
  <c r="I643" i="3"/>
  <c r="K643" i="3" s="1"/>
  <c r="I659" i="3"/>
  <c r="K659" i="3" s="1"/>
  <c r="I675" i="3"/>
  <c r="K675" i="3" s="1"/>
  <c r="I725" i="3"/>
  <c r="K725" i="3" s="1"/>
  <c r="I732" i="3"/>
  <c r="H732" i="3"/>
  <c r="I741" i="3"/>
  <c r="K741" i="3" s="1"/>
  <c r="I748" i="3"/>
  <c r="H748" i="3"/>
  <c r="I757" i="3"/>
  <c r="K757" i="3" s="1"/>
  <c r="I764" i="3"/>
  <c r="H764" i="3"/>
  <c r="I773" i="3"/>
  <c r="K773" i="3" s="1"/>
  <c r="I780" i="3"/>
  <c r="H780" i="3"/>
  <c r="I789" i="3"/>
  <c r="K789" i="3" s="1"/>
  <c r="I796" i="3"/>
  <c r="H796" i="3"/>
  <c r="I819" i="3"/>
  <c r="H819" i="3"/>
  <c r="H936" i="3"/>
  <c r="I936" i="3"/>
  <c r="I880" i="3"/>
  <c r="H880" i="3"/>
  <c r="I896" i="3"/>
  <c r="H896" i="3"/>
  <c r="I901" i="3"/>
  <c r="H901" i="3"/>
  <c r="H923" i="3"/>
  <c r="I923" i="3"/>
  <c r="I1001" i="3"/>
  <c r="H1001" i="3"/>
  <c r="I846" i="3"/>
  <c r="H846" i="3"/>
  <c r="I850" i="3"/>
  <c r="H850" i="3"/>
  <c r="I854" i="3"/>
  <c r="H854" i="3"/>
  <c r="I858" i="3"/>
  <c r="H858" i="3"/>
  <c r="I862" i="3"/>
  <c r="H862" i="3"/>
  <c r="I866" i="3"/>
  <c r="H866" i="3"/>
  <c r="I870" i="3"/>
  <c r="H870" i="3"/>
  <c r="I874" i="3"/>
  <c r="H874" i="3"/>
  <c r="I878" i="3"/>
  <c r="H878" i="3"/>
  <c r="I894" i="3"/>
  <c r="H894" i="3"/>
  <c r="I941" i="3"/>
  <c r="H941" i="3"/>
  <c r="H960" i="3"/>
  <c r="I960" i="3"/>
  <c r="I965" i="3"/>
  <c r="H965" i="3"/>
  <c r="I998" i="3"/>
  <c r="H998" i="3"/>
  <c r="H800" i="3"/>
  <c r="K800" i="3" s="1"/>
  <c r="H804" i="3"/>
  <c r="K804" i="3" s="1"/>
  <c r="H830" i="3"/>
  <c r="K830" i="3" s="1"/>
  <c r="H832" i="3"/>
  <c r="K832" i="3" s="1"/>
  <c r="H839" i="3"/>
  <c r="K839" i="3" s="1"/>
  <c r="H885" i="3"/>
  <c r="K885" i="3" s="1"/>
  <c r="I892" i="3"/>
  <c r="H892" i="3"/>
  <c r="I906" i="3"/>
  <c r="H906" i="3"/>
  <c r="I921" i="3"/>
  <c r="H921" i="3"/>
  <c r="I932" i="3"/>
  <c r="K932" i="3" s="1"/>
  <c r="I948" i="3"/>
  <c r="K948" i="3" s="1"/>
  <c r="I953" i="3"/>
  <c r="H953" i="3"/>
  <c r="I973" i="3"/>
  <c r="H973" i="3"/>
  <c r="I890" i="3"/>
  <c r="H890" i="3"/>
  <c r="I897" i="3"/>
  <c r="H897" i="3"/>
  <c r="H899" i="3"/>
  <c r="I899" i="3"/>
  <c r="I937" i="3"/>
  <c r="H937" i="3"/>
  <c r="H968" i="3"/>
  <c r="I968" i="3"/>
  <c r="H813" i="3"/>
  <c r="K813" i="3" s="1"/>
  <c r="H834" i="3"/>
  <c r="K834" i="3" s="1"/>
  <c r="H881" i="3"/>
  <c r="K881" i="3" s="1"/>
  <c r="I888" i="3"/>
  <c r="H888" i="3"/>
  <c r="I909" i="3"/>
  <c r="H909" i="3"/>
  <c r="I913" i="3"/>
  <c r="H913" i="3"/>
  <c r="I944" i="3"/>
  <c r="K944" i="3" s="1"/>
  <c r="H956" i="3"/>
  <c r="I956" i="3"/>
  <c r="I961" i="3"/>
  <c r="H961" i="3"/>
  <c r="I981" i="3"/>
  <c r="H981" i="3"/>
  <c r="I987" i="3"/>
  <c r="H987" i="3"/>
  <c r="I993" i="3"/>
  <c r="H993" i="3"/>
  <c r="I1005" i="3"/>
  <c r="H1005" i="3"/>
  <c r="I886" i="3"/>
  <c r="H886" i="3"/>
  <c r="H907" i="3"/>
  <c r="I907" i="3"/>
  <c r="I922" i="3"/>
  <c r="H922" i="3"/>
  <c r="I933" i="3"/>
  <c r="H933" i="3"/>
  <c r="I949" i="3"/>
  <c r="H949" i="3"/>
  <c r="I971" i="3"/>
  <c r="H971" i="3"/>
  <c r="I983" i="3"/>
  <c r="H983" i="3"/>
  <c r="I979" i="3"/>
  <c r="H979" i="3"/>
  <c r="H994" i="3"/>
  <c r="K994" i="3" s="1"/>
  <c r="I996" i="3"/>
  <c r="K996" i="3" s="1"/>
  <c r="I975" i="3"/>
  <c r="H975" i="3"/>
  <c r="I992" i="3"/>
  <c r="K992" i="3" s="1"/>
  <c r="I1003" i="3"/>
  <c r="H1003" i="3"/>
  <c r="I931" i="3"/>
  <c r="H931" i="3"/>
  <c r="I935" i="3"/>
  <c r="H935" i="3"/>
  <c r="I939" i="3"/>
  <c r="H939" i="3"/>
  <c r="I943" i="3"/>
  <c r="H943" i="3"/>
  <c r="I947" i="3"/>
  <c r="H947" i="3"/>
  <c r="I951" i="3"/>
  <c r="H951" i="3"/>
  <c r="I955" i="3"/>
  <c r="H955" i="3"/>
  <c r="I959" i="3"/>
  <c r="H959" i="3"/>
  <c r="I963" i="3"/>
  <c r="H963" i="3"/>
  <c r="I967" i="3"/>
  <c r="H967" i="3"/>
  <c r="I984" i="3"/>
  <c r="K984" i="3" s="1"/>
  <c r="I999" i="3"/>
  <c r="H999" i="3"/>
  <c r="I917" i="3"/>
  <c r="H917" i="3"/>
  <c r="I995" i="3"/>
  <c r="H995" i="3"/>
  <c r="I1008" i="3"/>
  <c r="H1008" i="3"/>
  <c r="I989" i="3"/>
  <c r="H989" i="3"/>
  <c r="I991" i="3"/>
  <c r="H991" i="3"/>
  <c r="H1007" i="3"/>
  <c r="K1007" i="3" s="1"/>
  <c r="O25" i="8" l="1"/>
  <c r="O24" i="8"/>
  <c r="O5" i="8"/>
  <c r="K169" i="3"/>
  <c r="K863" i="3"/>
  <c r="K787" i="3"/>
  <c r="K658" i="3"/>
  <c r="K661" i="3"/>
  <c r="K345" i="3"/>
  <c r="K273" i="3"/>
  <c r="K203" i="3"/>
  <c r="K871" i="3"/>
  <c r="K196" i="3"/>
  <c r="K72" i="3"/>
  <c r="K444" i="3"/>
  <c r="K280" i="3"/>
  <c r="K180" i="3"/>
  <c r="K11" i="3"/>
  <c r="K911" i="3"/>
  <c r="K189" i="3"/>
  <c r="K269" i="3"/>
  <c r="K831" i="3"/>
  <c r="K468" i="3"/>
  <c r="K225" i="3"/>
  <c r="K795" i="3"/>
  <c r="K698" i="3"/>
  <c r="K400" i="3"/>
  <c r="K489" i="3"/>
  <c r="K926" i="3"/>
  <c r="K770" i="3"/>
  <c r="K883" i="3"/>
  <c r="K974" i="3"/>
  <c r="K742" i="3"/>
  <c r="K629" i="3"/>
  <c r="K161" i="3"/>
  <c r="K578" i="3"/>
  <c r="K285" i="3"/>
  <c r="K286" i="3"/>
  <c r="K222" i="3"/>
  <c r="K966" i="3"/>
  <c r="K557" i="3"/>
  <c r="K535" i="3"/>
  <c r="K755" i="3"/>
  <c r="K619" i="3"/>
  <c r="K545" i="3"/>
  <c r="K145" i="3"/>
  <c r="K81" i="3"/>
  <c r="K109" i="3"/>
  <c r="K20" i="3"/>
  <c r="K949" i="3"/>
  <c r="K889" i="3"/>
  <c r="K456" i="3"/>
  <c r="K518" i="3"/>
  <c r="K393" i="3"/>
  <c r="K299" i="3"/>
  <c r="K235" i="3"/>
  <c r="K243" i="3"/>
  <c r="K778" i="3"/>
  <c r="K727" i="3"/>
  <c r="K729" i="3"/>
  <c r="K281" i="3"/>
  <c r="K301" i="3"/>
  <c r="K335" i="3"/>
  <c r="K34" i="3"/>
  <c r="K39" i="3"/>
  <c r="K338" i="3"/>
  <c r="K47" i="3"/>
  <c r="K35" i="3"/>
  <c r="K424" i="3"/>
  <c r="K248" i="3"/>
  <c r="K136" i="3"/>
  <c r="K812" i="3"/>
  <c r="K574" i="3"/>
  <c r="K354" i="3"/>
  <c r="K141" i="3"/>
  <c r="K289" i="3"/>
  <c r="K217" i="3"/>
  <c r="K601" i="3"/>
  <c r="K806" i="3"/>
  <c r="K306" i="3"/>
  <c r="K242" i="3"/>
  <c r="K283" i="3"/>
  <c r="K219" i="3"/>
  <c r="K202" i="3"/>
  <c r="K457" i="3"/>
  <c r="K701" i="3"/>
  <c r="K748" i="3"/>
  <c r="K231" i="3"/>
  <c r="K827" i="3"/>
  <c r="K634" i="3"/>
  <c r="K445" i="3"/>
  <c r="K650" i="3"/>
  <c r="K153" i="3"/>
  <c r="K805" i="3"/>
  <c r="K712" i="3"/>
  <c r="K223" i="3"/>
  <c r="K879" i="3"/>
  <c r="K436" i="3"/>
  <c r="K723" i="3"/>
  <c r="K594" i="3"/>
  <c r="K950" i="3"/>
  <c r="K851" i="3"/>
  <c r="K89" i="3"/>
  <c r="K313" i="3"/>
  <c r="K999" i="3"/>
  <c r="K959" i="3"/>
  <c r="K943" i="3"/>
  <c r="K1003" i="3"/>
  <c r="K736" i="3"/>
  <c r="K166" i="3"/>
  <c r="K471" i="3"/>
  <c r="K798" i="3"/>
  <c r="K133" i="3"/>
  <c r="K688" i="3"/>
  <c r="K270" i="3"/>
  <c r="K206" i="3"/>
  <c r="K142" i="3"/>
  <c r="K464" i="3"/>
  <c r="K945" i="3"/>
  <c r="K823" i="3"/>
  <c r="K716" i="3"/>
  <c r="K925" i="3"/>
  <c r="K825" i="3"/>
  <c r="K749" i="3"/>
  <c r="K423" i="3"/>
  <c r="K933" i="3"/>
  <c r="K717" i="3"/>
  <c r="K253" i="3"/>
  <c r="K913" i="3"/>
  <c r="K867" i="3"/>
  <c r="K946" i="3"/>
  <c r="K177" i="3"/>
  <c r="K477" i="3"/>
  <c r="K137" i="3"/>
  <c r="K886" i="3"/>
  <c r="K826" i="3"/>
  <c r="K475" i="3"/>
  <c r="K193" i="3"/>
  <c r="K201" i="3"/>
  <c r="K404" i="3"/>
  <c r="K710" i="3"/>
  <c r="K936" i="3"/>
  <c r="K523" i="3"/>
  <c r="K407" i="3"/>
  <c r="K329" i="3"/>
  <c r="K290" i="3"/>
  <c r="K226" i="3"/>
  <c r="K625" i="3"/>
  <c r="K334" i="3"/>
  <c r="K446" i="3"/>
  <c r="K267" i="3"/>
  <c r="K186" i="3"/>
  <c r="K373" i="3"/>
  <c r="K17" i="3"/>
  <c r="K268" i="3"/>
  <c r="K318" i="3"/>
  <c r="K192" i="3"/>
  <c r="K71" i="3"/>
  <c r="K111" i="3"/>
  <c r="K51" i="3"/>
  <c r="K810" i="3"/>
  <c r="K988" i="3"/>
  <c r="K213" i="3"/>
  <c r="K981" i="3"/>
  <c r="K890" i="3"/>
  <c r="K921" i="3"/>
  <c r="K536" i="3"/>
  <c r="K178" i="3"/>
  <c r="K274" i="3"/>
  <c r="K210" i="3"/>
  <c r="K64" i="3"/>
  <c r="K312" i="3"/>
  <c r="K188" i="3"/>
  <c r="K15" i="3"/>
  <c r="K706" i="3"/>
  <c r="K555" i="3"/>
  <c r="K865" i="3"/>
  <c r="K754" i="3"/>
  <c r="K859" i="3"/>
  <c r="K910" i="3"/>
  <c r="K843" i="3"/>
  <c r="K1005" i="3"/>
  <c r="K961" i="3"/>
  <c r="K708" i="3"/>
  <c r="K483" i="3"/>
  <c r="K391" i="3"/>
  <c r="K215" i="3"/>
  <c r="K266" i="3"/>
  <c r="K332" i="3"/>
  <c r="K198" i="3"/>
  <c r="K259" i="3"/>
  <c r="K321" i="3"/>
  <c r="K212" i="3"/>
  <c r="K27" i="3"/>
  <c r="K437" i="3"/>
  <c r="K296" i="3"/>
  <c r="K1008" i="3"/>
  <c r="K811" i="3"/>
  <c r="K1000" i="3"/>
  <c r="K527" i="3"/>
  <c r="K441" i="3"/>
  <c r="K271" i="3"/>
  <c r="K162" i="3"/>
  <c r="K337" i="3"/>
  <c r="K170" i="3"/>
  <c r="K294" i="3"/>
  <c r="K230" i="3"/>
  <c r="K158" i="3"/>
  <c r="K227" i="3"/>
  <c r="K308" i="3"/>
  <c r="K160" i="3"/>
  <c r="K42" i="3"/>
  <c r="K300" i="3"/>
  <c r="K751" i="3"/>
  <c r="K934" i="3"/>
  <c r="K606" i="3"/>
  <c r="K309" i="3"/>
  <c r="K245" i="3"/>
  <c r="K622" i="3"/>
  <c r="K496" i="3"/>
  <c r="K292" i="3"/>
  <c r="K164" i="3"/>
  <c r="K88" i="3"/>
  <c r="K920" i="3"/>
  <c r="K794" i="3"/>
  <c r="K821" i="3"/>
  <c r="K187" i="3"/>
  <c r="K125" i="3"/>
  <c r="K249" i="3"/>
  <c r="K65" i="3"/>
  <c r="K814" i="3"/>
  <c r="K768" i="3"/>
  <c r="K409" i="3"/>
  <c r="K551" i="3"/>
  <c r="K234" i="3"/>
  <c r="K784" i="3"/>
  <c r="K641" i="3"/>
  <c r="K278" i="3"/>
  <c r="K214" i="3"/>
  <c r="K942" i="3"/>
  <c r="K549" i="3"/>
  <c r="K680" i="3"/>
  <c r="K617" i="3"/>
  <c r="K887" i="3"/>
  <c r="K580" i="3"/>
  <c r="K63" i="3"/>
  <c r="K62" i="3"/>
  <c r="K651" i="3"/>
  <c r="K718" i="3"/>
  <c r="K803" i="3"/>
  <c r="K87" i="3"/>
  <c r="K991" i="3"/>
  <c r="K983" i="3"/>
  <c r="K888" i="3"/>
  <c r="K600" i="3"/>
  <c r="K577" i="3"/>
  <c r="K512" i="3"/>
  <c r="K582" i="3"/>
  <c r="K938" i="3"/>
  <c r="K902" i="3"/>
  <c r="K993" i="3"/>
  <c r="K254" i="3"/>
  <c r="K738" i="3"/>
  <c r="K372" i="3"/>
  <c r="K722" i="3"/>
  <c r="K703" i="3"/>
  <c r="K836" i="3"/>
  <c r="K967" i="3"/>
  <c r="K951" i="3"/>
  <c r="K935" i="3"/>
  <c r="K971" i="3"/>
  <c r="K696" i="3"/>
  <c r="K985" i="3"/>
  <c r="K929" i="3"/>
  <c r="K685" i="3"/>
  <c r="K448" i="3"/>
  <c r="K218" i="3"/>
  <c r="K138" i="3"/>
  <c r="K194" i="3"/>
  <c r="K95" i="3"/>
  <c r="K13" i="3"/>
  <c r="K204" i="3"/>
  <c r="K123" i="3"/>
  <c r="K353" i="3"/>
  <c r="K208" i="3"/>
  <c r="K83" i="3"/>
  <c r="K954" i="3"/>
  <c r="K855" i="3"/>
  <c r="K891" i="3"/>
  <c r="K962" i="3"/>
  <c r="K746" i="3"/>
  <c r="K443" i="3"/>
  <c r="K381" i="3"/>
  <c r="K484" i="3"/>
  <c r="K257" i="3"/>
  <c r="K964" i="3"/>
  <c r="K90" i="3"/>
  <c r="K699" i="3"/>
  <c r="K735" i="3"/>
  <c r="K655" i="3"/>
  <c r="K397" i="3"/>
  <c r="K807" i="3"/>
  <c r="K53" i="3"/>
  <c r="K660" i="3"/>
  <c r="K542" i="3"/>
  <c r="K870" i="3"/>
  <c r="K854" i="3"/>
  <c r="K880" i="3"/>
  <c r="K732" i="3"/>
  <c r="K792" i="3"/>
  <c r="K728" i="3"/>
  <c r="K788" i="3"/>
  <c r="K724" i="3"/>
  <c r="K700" i="3"/>
  <c r="K579" i="3"/>
  <c r="K753" i="3"/>
  <c r="K844" i="3"/>
  <c r="K528" i="3"/>
  <c r="K516" i="3"/>
  <c r="K697" i="3"/>
  <c r="K597" i="3"/>
  <c r="K85" i="3"/>
  <c r="K662" i="3"/>
  <c r="K293" i="3"/>
  <c r="K953" i="3"/>
  <c r="K892" i="3"/>
  <c r="K998" i="3"/>
  <c r="K914" i="3"/>
  <c r="K957" i="3"/>
  <c r="K882" i="3"/>
  <c r="K704" i="3"/>
  <c r="K720" i="3"/>
  <c r="K820" i="3"/>
  <c r="K541" i="3"/>
  <c r="K669" i="3"/>
  <c r="K529" i="3"/>
  <c r="K425" i="3"/>
  <c r="K302" i="3"/>
  <c r="K238" i="3"/>
  <c r="K258" i="3"/>
  <c r="K150" i="3"/>
  <c r="K673" i="3"/>
  <c r="K251" i="3"/>
  <c r="K154" i="3"/>
  <c r="K644" i="3"/>
  <c r="K392" i="3"/>
  <c r="K107" i="3"/>
  <c r="K29" i="3"/>
  <c r="K852" i="3"/>
  <c r="K681" i="3"/>
  <c r="K538" i="3"/>
  <c r="K898" i="3"/>
  <c r="K40" i="3"/>
  <c r="K558" i="3"/>
  <c r="K731" i="3"/>
  <c r="K263" i="3"/>
  <c r="K307" i="3"/>
  <c r="K252" i="3"/>
  <c r="K131" i="3"/>
  <c r="K56" i="3"/>
  <c r="K288" i="3"/>
  <c r="K304" i="3"/>
  <c r="K156" i="3"/>
  <c r="K16" i="3"/>
  <c r="K228" i="3"/>
  <c r="K127" i="3"/>
  <c r="K48" i="3"/>
  <c r="K32" i="3"/>
  <c r="K19" i="3"/>
  <c r="K918" i="3"/>
  <c r="K930" i="3"/>
  <c r="K607" i="3"/>
  <c r="K677" i="3"/>
  <c r="K763" i="3"/>
  <c r="K305" i="3"/>
  <c r="K241" i="3"/>
  <c r="K493" i="3"/>
  <c r="K452" i="3"/>
  <c r="K209" i="3"/>
  <c r="K157" i="3"/>
  <c r="K316" i="3"/>
  <c r="K598" i="3"/>
  <c r="K261" i="3"/>
  <c r="K678" i="3"/>
  <c r="K426" i="3"/>
  <c r="K609" i="3"/>
  <c r="K605" i="3"/>
  <c r="K975" i="3"/>
  <c r="K878" i="3"/>
  <c r="K862" i="3"/>
  <c r="K846" i="3"/>
  <c r="K901" i="3"/>
  <c r="K796" i="3"/>
  <c r="K760" i="3"/>
  <c r="K952" i="3"/>
  <c r="K637" i="3"/>
  <c r="K884" i="3"/>
  <c r="K583" i="3"/>
  <c r="K544" i="3"/>
  <c r="K648" i="3"/>
  <c r="K487" i="3"/>
  <c r="K250" i="3"/>
  <c r="K494" i="3"/>
  <c r="K295" i="3"/>
  <c r="K389" i="3"/>
  <c r="K275" i="3"/>
  <c r="K262" i="3"/>
  <c r="K190" i="3"/>
  <c r="K405" i="3"/>
  <c r="K211" i="3"/>
  <c r="K276" i="3"/>
  <c r="K79" i="3"/>
  <c r="K341" i="3"/>
  <c r="K232" i="3"/>
  <c r="K98" i="3"/>
  <c r="K220" i="3"/>
  <c r="K103" i="3"/>
  <c r="K37" i="3"/>
  <c r="K433" i="3"/>
  <c r="K272" i="3"/>
  <c r="K148" i="3"/>
  <c r="K115" i="3"/>
  <c r="K927" i="3"/>
  <c r="K786" i="3"/>
  <c r="K646" i="3"/>
  <c r="K559" i="3"/>
  <c r="K758" i="3"/>
  <c r="K277" i="3"/>
  <c r="K221" i="3"/>
  <c r="K791" i="3"/>
  <c r="K766" i="3"/>
  <c r="K759" i="3"/>
  <c r="K149" i="3"/>
  <c r="K543" i="3"/>
  <c r="K229" i="3"/>
  <c r="K774" i="3"/>
  <c r="K968" i="3"/>
  <c r="K616" i="3"/>
  <c r="K55" i="3"/>
  <c r="K82" i="3"/>
  <c r="K94" i="3"/>
  <c r="K960" i="3"/>
  <c r="K737" i="3"/>
  <c r="K683" i="3"/>
  <c r="K989" i="3"/>
  <c r="K995" i="3"/>
  <c r="K955" i="3"/>
  <c r="K939" i="3"/>
  <c r="K979" i="3"/>
  <c r="K956" i="3"/>
  <c r="K937" i="3"/>
  <c r="K973" i="3"/>
  <c r="K906" i="3"/>
  <c r="K874" i="3"/>
  <c r="K858" i="3"/>
  <c r="K1001" i="3"/>
  <c r="K896" i="3"/>
  <c r="K819" i="3"/>
  <c r="K776" i="3"/>
  <c r="K977" i="3"/>
  <c r="K772" i="3"/>
  <c r="K833" i="3"/>
  <c r="K692" i="3"/>
  <c r="K733" i="3"/>
  <c r="K672" i="3"/>
  <c r="K656" i="3"/>
  <c r="K997" i="3"/>
  <c r="K822" i="3"/>
  <c r="K548" i="3"/>
  <c r="K801" i="3"/>
  <c r="K432" i="3"/>
  <c r="K473" i="3"/>
  <c r="K693" i="3"/>
  <c r="K540" i="3"/>
  <c r="K377" i="3"/>
  <c r="K561" i="3"/>
  <c r="K467" i="3"/>
  <c r="K492" i="3"/>
  <c r="K326" i="3"/>
  <c r="K247" i="3"/>
  <c r="K488" i="3"/>
  <c r="K371" i="3"/>
  <c r="K182" i="3"/>
  <c r="K472" i="3"/>
  <c r="K465" i="3"/>
  <c r="K239" i="3"/>
  <c r="K367" i="3"/>
  <c r="K340" i="3"/>
  <c r="K765" i="3"/>
  <c r="K46" i="3"/>
  <c r="K30" i="3"/>
  <c r="K18" i="3"/>
  <c r="K119" i="3"/>
  <c r="K31" i="3"/>
  <c r="K236" i="3"/>
  <c r="K224" i="3"/>
  <c r="K10" i="3"/>
  <c r="K25" i="3"/>
  <c r="K260" i="3"/>
  <c r="K139" i="3"/>
  <c r="K22" i="3"/>
  <c r="K781" i="3"/>
  <c r="K585" i="3"/>
  <c r="K568" i="3"/>
  <c r="K987" i="3"/>
  <c r="K941" i="3"/>
  <c r="K780" i="3"/>
  <c r="K905" i="3"/>
  <c r="K28" i="3"/>
  <c r="K969" i="3"/>
  <c r="K756" i="3"/>
  <c r="K653" i="3"/>
  <c r="K721" i="3"/>
  <c r="K567" i="3"/>
  <c r="K627" i="3"/>
  <c r="K785" i="3"/>
  <c r="K817" i="3"/>
  <c r="K620" i="3"/>
  <c r="K455" i="3"/>
  <c r="K640" i="3"/>
  <c r="K453" i="3"/>
  <c r="K279" i="3"/>
  <c r="K287" i="3"/>
  <c r="K479" i="3"/>
  <c r="K358" i="3"/>
  <c r="K66" i="3"/>
  <c r="K33" i="3"/>
  <c r="K80" i="3"/>
  <c r="K41" i="3"/>
  <c r="K58" i="3"/>
  <c r="K50" i="3"/>
  <c r="K907" i="3"/>
  <c r="K797" i="3"/>
  <c r="K14" i="3"/>
  <c r="K44" i="3"/>
  <c r="K899" i="3"/>
  <c r="K923" i="3"/>
  <c r="K769" i="3"/>
  <c r="K517" i="3"/>
  <c r="K636" i="3"/>
  <c r="K310" i="3"/>
  <c r="K246" i="3"/>
  <c r="K207" i="3"/>
  <c r="K282" i="3"/>
  <c r="K291" i="3"/>
  <c r="K344" i="3"/>
  <c r="K244" i="3"/>
  <c r="K104" i="3"/>
  <c r="K256" i="3"/>
  <c r="K369" i="3"/>
  <c r="K264" i="3"/>
  <c r="K9" i="3"/>
  <c r="K284" i="3"/>
  <c r="K140" i="3"/>
  <c r="K45" i="3"/>
  <c r="K356" i="3"/>
  <c r="K240" i="3"/>
  <c r="K74" i="3"/>
  <c r="K36" i="3"/>
  <c r="K135" i="3"/>
  <c r="K384" i="3"/>
  <c r="K216" i="3"/>
  <c r="K96" i="3"/>
  <c r="K628" i="3"/>
  <c r="K676" i="3"/>
  <c r="K595" i="3"/>
  <c r="K511" i="3"/>
  <c r="K793" i="3"/>
  <c r="K917" i="3"/>
  <c r="K963" i="3"/>
  <c r="K947" i="3"/>
  <c r="K931" i="3"/>
  <c r="K922" i="3"/>
  <c r="K909" i="3"/>
  <c r="K897" i="3"/>
  <c r="K965" i="3"/>
  <c r="K894" i="3"/>
  <c r="K866" i="3"/>
  <c r="K850" i="3"/>
  <c r="K764" i="3"/>
  <c r="K744" i="3"/>
  <c r="K916" i="3"/>
  <c r="K740" i="3"/>
  <c r="K713" i="3"/>
  <c r="K752" i="3"/>
  <c r="K982" i="3"/>
  <c r="K828" i="3"/>
  <c r="K842" i="3"/>
  <c r="K584" i="3"/>
  <c r="K552" i="3"/>
  <c r="K709" i="3"/>
  <c r="K599" i="3"/>
  <c r="K368" i="3"/>
  <c r="K497" i="3"/>
  <c r="K611" i="3"/>
  <c r="K480" i="3"/>
  <c r="K416" i="3"/>
  <c r="K504" i="3"/>
  <c r="K501" i="3"/>
  <c r="K563" i="3"/>
  <c r="K386" i="3"/>
  <c r="K174" i="3"/>
  <c r="K303" i="3"/>
  <c r="K603" i="3"/>
  <c r="K835" i="3"/>
  <c r="K364" i="3"/>
  <c r="K439" i="3"/>
  <c r="K311" i="3"/>
  <c r="K146" i="3"/>
  <c r="K255" i="3"/>
  <c r="K506" i="3"/>
  <c r="K570" i="3"/>
  <c r="K546" i="3"/>
  <c r="K593" i="3"/>
  <c r="K412" i="3"/>
  <c r="K328" i="3"/>
  <c r="K298" i="3"/>
  <c r="K539" i="3"/>
  <c r="K38" i="3"/>
  <c r="K76" i="3"/>
  <c r="K43" i="3"/>
  <c r="K12" i="3"/>
  <c r="K172" i="3"/>
  <c r="O29" i="3" l="1"/>
  <c r="O31" i="3" s="1"/>
  <c r="L9" i="3"/>
  <c r="O9" i="3" s="1"/>
  <c r="O30" i="3" l="1"/>
  <c r="O23" i="3"/>
  <c r="D10" i="1" l="1"/>
  <c r="E10" i="1" s="1"/>
  <c r="D11" i="1"/>
  <c r="E11" i="1" s="1"/>
  <c r="D12" i="1"/>
  <c r="E12" i="1" s="1"/>
  <c r="D13" i="1"/>
  <c r="E13" i="1" s="1"/>
  <c r="D14" i="1"/>
  <c r="E14" i="1" s="1"/>
  <c r="D15" i="1"/>
  <c r="E15" i="1" s="1"/>
  <c r="D16" i="1"/>
  <c r="E16" i="1" s="1"/>
  <c r="D17" i="1"/>
  <c r="E17" i="1" s="1"/>
  <c r="D18" i="1"/>
  <c r="E18" i="1" s="1"/>
  <c r="D19" i="1"/>
  <c r="E19" i="1" s="1"/>
  <c r="D20" i="1"/>
  <c r="E20" i="1" s="1"/>
  <c r="D21" i="1"/>
  <c r="E21" i="1" s="1"/>
  <c r="D22" i="1"/>
  <c r="E22" i="1" s="1"/>
  <c r="D23" i="1"/>
  <c r="E23" i="1" s="1"/>
  <c r="D24" i="1"/>
  <c r="E24" i="1" s="1"/>
  <c r="D25" i="1"/>
  <c r="E25" i="1" s="1"/>
  <c r="D26" i="1"/>
  <c r="E26" i="1" s="1"/>
  <c r="D27" i="1"/>
  <c r="E27" i="1" s="1"/>
  <c r="D28" i="1"/>
  <c r="E28" i="1" s="1"/>
  <c r="D29" i="1"/>
  <c r="E29" i="1" s="1"/>
  <c r="D30" i="1"/>
  <c r="E30" i="1" s="1"/>
  <c r="D31" i="1"/>
  <c r="E31" i="1" s="1"/>
  <c r="D32" i="1"/>
  <c r="E32" i="1" s="1"/>
  <c r="D33" i="1"/>
  <c r="E33" i="1" s="1"/>
  <c r="D34" i="1"/>
  <c r="E34" i="1" s="1"/>
  <c r="D35" i="1"/>
  <c r="E35" i="1" s="1"/>
  <c r="D36" i="1"/>
  <c r="E36" i="1" s="1"/>
  <c r="D37" i="1"/>
  <c r="E37" i="1" s="1"/>
  <c r="D38" i="1"/>
  <c r="E38" i="1" s="1"/>
  <c r="D39" i="1"/>
  <c r="E39" i="1" s="1"/>
  <c r="D40" i="1"/>
  <c r="E40" i="1" s="1"/>
  <c r="D41" i="1"/>
  <c r="E41" i="1" s="1"/>
  <c r="D42" i="1"/>
  <c r="E42" i="1" s="1"/>
  <c r="D43" i="1"/>
  <c r="E43" i="1" s="1"/>
  <c r="D44" i="1"/>
  <c r="E44" i="1" s="1"/>
  <c r="D45" i="1"/>
  <c r="E45" i="1" s="1"/>
  <c r="D46" i="1"/>
  <c r="E46" i="1" s="1"/>
  <c r="D47" i="1"/>
  <c r="E47" i="1" s="1"/>
  <c r="D48" i="1"/>
  <c r="E48" i="1" s="1"/>
  <c r="D49" i="1"/>
  <c r="E49" i="1" s="1"/>
  <c r="D50" i="1"/>
  <c r="E50" i="1" s="1"/>
  <c r="D51" i="1"/>
  <c r="E51" i="1" s="1"/>
  <c r="D52" i="1"/>
  <c r="E52" i="1" s="1"/>
  <c r="D53" i="1"/>
  <c r="E53" i="1" s="1"/>
  <c r="D54" i="1"/>
  <c r="E54" i="1" s="1"/>
  <c r="D55" i="1"/>
  <c r="E55" i="1" s="1"/>
  <c r="D56" i="1"/>
  <c r="E56" i="1" s="1"/>
  <c r="D57" i="1"/>
  <c r="E57" i="1" s="1"/>
  <c r="D58" i="1"/>
  <c r="E58" i="1" s="1"/>
  <c r="D59" i="1"/>
  <c r="E59" i="1" s="1"/>
  <c r="D60" i="1"/>
  <c r="E60" i="1" s="1"/>
  <c r="D61" i="1"/>
  <c r="E61" i="1" s="1"/>
  <c r="D62" i="1"/>
  <c r="E62" i="1" s="1"/>
  <c r="D63" i="1"/>
  <c r="E63" i="1" s="1"/>
  <c r="D64" i="1"/>
  <c r="E64" i="1" s="1"/>
  <c r="D65" i="1"/>
  <c r="E65" i="1" s="1"/>
  <c r="D66" i="1"/>
  <c r="E66" i="1" s="1"/>
  <c r="D67" i="1"/>
  <c r="E67" i="1" s="1"/>
  <c r="D68" i="1"/>
  <c r="E68" i="1" s="1"/>
  <c r="D69" i="1"/>
  <c r="E69" i="1" s="1"/>
  <c r="D70" i="1"/>
  <c r="E70" i="1" s="1"/>
  <c r="D71" i="1"/>
  <c r="E71" i="1" s="1"/>
  <c r="D72" i="1"/>
  <c r="E72" i="1" s="1"/>
  <c r="D73" i="1"/>
  <c r="E73" i="1" s="1"/>
  <c r="D74" i="1"/>
  <c r="E74" i="1" s="1"/>
  <c r="D75" i="1"/>
  <c r="E75" i="1" s="1"/>
  <c r="D76" i="1"/>
  <c r="E76" i="1" s="1"/>
  <c r="D77" i="1"/>
  <c r="E77" i="1" s="1"/>
  <c r="D78" i="1"/>
  <c r="E78" i="1" s="1"/>
  <c r="D79" i="1"/>
  <c r="E79" i="1" s="1"/>
  <c r="D80" i="1"/>
  <c r="E80" i="1" s="1"/>
  <c r="D81" i="1"/>
  <c r="E81" i="1" s="1"/>
  <c r="D82" i="1"/>
  <c r="E82" i="1" s="1"/>
  <c r="D83" i="1"/>
  <c r="E83" i="1" s="1"/>
  <c r="D84" i="1"/>
  <c r="E84" i="1" s="1"/>
  <c r="D85" i="1"/>
  <c r="E85" i="1" s="1"/>
  <c r="D86" i="1"/>
  <c r="E86" i="1" s="1"/>
  <c r="D87" i="1"/>
  <c r="E87" i="1" s="1"/>
  <c r="D88" i="1"/>
  <c r="E88" i="1" s="1"/>
  <c r="D89" i="1"/>
  <c r="E89" i="1" s="1"/>
  <c r="D90" i="1"/>
  <c r="E90" i="1" s="1"/>
  <c r="D91" i="1"/>
  <c r="E91" i="1" s="1"/>
  <c r="D92" i="1"/>
  <c r="E92" i="1" s="1"/>
  <c r="D93" i="1"/>
  <c r="E93" i="1" s="1"/>
  <c r="D94" i="1"/>
  <c r="E94" i="1" s="1"/>
  <c r="D95" i="1"/>
  <c r="E95" i="1" s="1"/>
  <c r="D96" i="1"/>
  <c r="E96" i="1" s="1"/>
  <c r="D97" i="1"/>
  <c r="E97" i="1" s="1"/>
  <c r="D98" i="1"/>
  <c r="E98" i="1" s="1"/>
  <c r="D99" i="1"/>
  <c r="E99" i="1" s="1"/>
  <c r="D100" i="1"/>
  <c r="E100" i="1" s="1"/>
  <c r="D101" i="1"/>
  <c r="E101" i="1" s="1"/>
  <c r="D102" i="1"/>
  <c r="E102" i="1" s="1"/>
  <c r="D103" i="1"/>
  <c r="E103" i="1" s="1"/>
  <c r="D104" i="1"/>
  <c r="E104" i="1" s="1"/>
  <c r="D105" i="1"/>
  <c r="E105" i="1" s="1"/>
  <c r="D106" i="1"/>
  <c r="E106" i="1" s="1"/>
  <c r="D107" i="1"/>
  <c r="E107" i="1" s="1"/>
  <c r="D108" i="1"/>
  <c r="E108" i="1" s="1"/>
  <c r="D109" i="1"/>
  <c r="E109" i="1" s="1"/>
  <c r="D110" i="1"/>
  <c r="E110" i="1" s="1"/>
  <c r="D111" i="1"/>
  <c r="E111" i="1" s="1"/>
  <c r="D112" i="1"/>
  <c r="E112" i="1" s="1"/>
  <c r="D113" i="1"/>
  <c r="E113" i="1" s="1"/>
  <c r="D114" i="1"/>
  <c r="E114" i="1" s="1"/>
  <c r="D115" i="1"/>
  <c r="E115" i="1" s="1"/>
  <c r="D116" i="1"/>
  <c r="E116" i="1" s="1"/>
  <c r="D117" i="1"/>
  <c r="E117" i="1" s="1"/>
  <c r="D118" i="1"/>
  <c r="E118" i="1" s="1"/>
  <c r="D119" i="1"/>
  <c r="E119" i="1" s="1"/>
  <c r="D120" i="1"/>
  <c r="E120" i="1" s="1"/>
  <c r="D121" i="1"/>
  <c r="E121" i="1" s="1"/>
  <c r="D122" i="1"/>
  <c r="E122" i="1" s="1"/>
  <c r="D123" i="1"/>
  <c r="E123" i="1" s="1"/>
  <c r="D124" i="1"/>
  <c r="E124" i="1" s="1"/>
  <c r="D125" i="1"/>
  <c r="E125" i="1" s="1"/>
  <c r="D126" i="1"/>
  <c r="E126" i="1" s="1"/>
  <c r="D127" i="1"/>
  <c r="E127" i="1" s="1"/>
  <c r="D128" i="1"/>
  <c r="E128" i="1" s="1"/>
  <c r="D129" i="1"/>
  <c r="E129" i="1" s="1"/>
  <c r="D130" i="1"/>
  <c r="E130" i="1" s="1"/>
  <c r="D131" i="1"/>
  <c r="E131" i="1" s="1"/>
  <c r="D132" i="1"/>
  <c r="E132" i="1" s="1"/>
  <c r="D133" i="1"/>
  <c r="E133" i="1" s="1"/>
  <c r="D134" i="1"/>
  <c r="E134" i="1" s="1"/>
  <c r="D135" i="1"/>
  <c r="E135" i="1" s="1"/>
  <c r="D136" i="1"/>
  <c r="E136" i="1" s="1"/>
  <c r="D137" i="1"/>
  <c r="E137" i="1" s="1"/>
  <c r="D138" i="1"/>
  <c r="E138" i="1" s="1"/>
  <c r="D139" i="1"/>
  <c r="E139" i="1" s="1"/>
  <c r="D140" i="1"/>
  <c r="E140" i="1" s="1"/>
  <c r="D141" i="1"/>
  <c r="E141" i="1" s="1"/>
  <c r="D142" i="1"/>
  <c r="E142" i="1" s="1"/>
  <c r="D143" i="1"/>
  <c r="E143" i="1" s="1"/>
  <c r="D144" i="1"/>
  <c r="E144" i="1" s="1"/>
  <c r="D145" i="1"/>
  <c r="E145" i="1" s="1"/>
  <c r="D146" i="1"/>
  <c r="E146" i="1" s="1"/>
  <c r="D147" i="1"/>
  <c r="E147" i="1" s="1"/>
  <c r="D148" i="1"/>
  <c r="E148" i="1" s="1"/>
  <c r="D149" i="1"/>
  <c r="E149" i="1" s="1"/>
  <c r="D150" i="1"/>
  <c r="E150" i="1" s="1"/>
  <c r="D151" i="1"/>
  <c r="E151" i="1" s="1"/>
  <c r="D152" i="1"/>
  <c r="E152" i="1" s="1"/>
  <c r="D153" i="1"/>
  <c r="E153" i="1" s="1"/>
  <c r="D154" i="1"/>
  <c r="E154" i="1" s="1"/>
  <c r="D155" i="1"/>
  <c r="E155" i="1" s="1"/>
  <c r="D156" i="1"/>
  <c r="E156" i="1" s="1"/>
  <c r="D157" i="1"/>
  <c r="E157" i="1" s="1"/>
  <c r="D158" i="1"/>
  <c r="E158" i="1" s="1"/>
  <c r="D159" i="1"/>
  <c r="E159" i="1" s="1"/>
  <c r="D160" i="1"/>
  <c r="E160" i="1" s="1"/>
  <c r="D161" i="1"/>
  <c r="E161" i="1" s="1"/>
  <c r="D162" i="1"/>
  <c r="E162" i="1" s="1"/>
  <c r="D163" i="1"/>
  <c r="E163" i="1" s="1"/>
  <c r="D164" i="1"/>
  <c r="E164" i="1" s="1"/>
  <c r="D165" i="1"/>
  <c r="E165" i="1" s="1"/>
  <c r="D166" i="1"/>
  <c r="E166" i="1" s="1"/>
  <c r="D167" i="1"/>
  <c r="E167" i="1" s="1"/>
  <c r="D168" i="1"/>
  <c r="E168" i="1" s="1"/>
  <c r="D169" i="1"/>
  <c r="E169" i="1" s="1"/>
  <c r="D170" i="1"/>
  <c r="E170" i="1" s="1"/>
  <c r="D171" i="1"/>
  <c r="E171" i="1" s="1"/>
  <c r="D172" i="1"/>
  <c r="E172" i="1" s="1"/>
  <c r="D173" i="1"/>
  <c r="E173" i="1" s="1"/>
  <c r="D174" i="1"/>
  <c r="E174" i="1" s="1"/>
  <c r="D175" i="1"/>
  <c r="E175" i="1" s="1"/>
  <c r="D176" i="1"/>
  <c r="E176" i="1" s="1"/>
  <c r="D177" i="1"/>
  <c r="E177" i="1" s="1"/>
  <c r="D178" i="1"/>
  <c r="E178" i="1" s="1"/>
  <c r="D179" i="1"/>
  <c r="E179" i="1" s="1"/>
  <c r="D180" i="1"/>
  <c r="E180" i="1" s="1"/>
  <c r="D181" i="1"/>
  <c r="E181" i="1" s="1"/>
  <c r="D182" i="1"/>
  <c r="E182" i="1" s="1"/>
  <c r="D183" i="1"/>
  <c r="E183" i="1" s="1"/>
  <c r="D184" i="1"/>
  <c r="E184" i="1" s="1"/>
  <c r="D185" i="1"/>
  <c r="E185" i="1" s="1"/>
  <c r="D186" i="1"/>
  <c r="E186" i="1" s="1"/>
  <c r="D187" i="1"/>
  <c r="E187" i="1" s="1"/>
  <c r="D188" i="1"/>
  <c r="E188" i="1" s="1"/>
  <c r="D189" i="1"/>
  <c r="E189" i="1" s="1"/>
  <c r="D190" i="1"/>
  <c r="E190" i="1" s="1"/>
  <c r="D191" i="1"/>
  <c r="E191" i="1" s="1"/>
  <c r="D192" i="1"/>
  <c r="E192" i="1" s="1"/>
  <c r="D193" i="1"/>
  <c r="E193" i="1" s="1"/>
  <c r="D194" i="1"/>
  <c r="E194" i="1" s="1"/>
  <c r="D195" i="1"/>
  <c r="E195" i="1" s="1"/>
  <c r="D196" i="1"/>
  <c r="E196" i="1" s="1"/>
  <c r="D197" i="1"/>
  <c r="E197" i="1" s="1"/>
  <c r="D198" i="1"/>
  <c r="E198" i="1" s="1"/>
  <c r="D199" i="1"/>
  <c r="E199" i="1" s="1"/>
  <c r="D200" i="1"/>
  <c r="E200" i="1" s="1"/>
  <c r="D201" i="1"/>
  <c r="E201" i="1" s="1"/>
  <c r="D202" i="1"/>
  <c r="E202" i="1" s="1"/>
  <c r="D203" i="1"/>
  <c r="E203" i="1" s="1"/>
  <c r="D204" i="1"/>
  <c r="E204" i="1" s="1"/>
  <c r="D205" i="1"/>
  <c r="E205" i="1" s="1"/>
  <c r="D206" i="1"/>
  <c r="E206" i="1" s="1"/>
  <c r="D207" i="1"/>
  <c r="E207" i="1" s="1"/>
  <c r="D208" i="1"/>
  <c r="E208" i="1" s="1"/>
  <c r="D209" i="1"/>
  <c r="E209" i="1" s="1"/>
  <c r="D210" i="1"/>
  <c r="E210" i="1" s="1"/>
  <c r="D211" i="1"/>
  <c r="E211" i="1" s="1"/>
  <c r="D212" i="1"/>
  <c r="E212" i="1" s="1"/>
  <c r="D213" i="1"/>
  <c r="E213" i="1" s="1"/>
  <c r="D214" i="1"/>
  <c r="E214" i="1" s="1"/>
  <c r="D215" i="1"/>
  <c r="E215" i="1" s="1"/>
  <c r="D216" i="1"/>
  <c r="E216" i="1" s="1"/>
  <c r="D217" i="1"/>
  <c r="E217" i="1" s="1"/>
  <c r="D218" i="1"/>
  <c r="E218" i="1" s="1"/>
  <c r="D219" i="1"/>
  <c r="E219" i="1" s="1"/>
  <c r="D220" i="1"/>
  <c r="E220" i="1" s="1"/>
  <c r="D221" i="1"/>
  <c r="E221" i="1" s="1"/>
  <c r="D222" i="1"/>
  <c r="E222" i="1" s="1"/>
  <c r="D223" i="1"/>
  <c r="E223" i="1" s="1"/>
  <c r="D224" i="1"/>
  <c r="E224" i="1" s="1"/>
  <c r="D225" i="1"/>
  <c r="E225" i="1" s="1"/>
  <c r="D226" i="1"/>
  <c r="E226" i="1" s="1"/>
  <c r="D227" i="1"/>
  <c r="E227" i="1" s="1"/>
  <c r="D228" i="1"/>
  <c r="E228" i="1" s="1"/>
  <c r="D229" i="1"/>
  <c r="E229" i="1" s="1"/>
  <c r="D230" i="1"/>
  <c r="E230" i="1" s="1"/>
  <c r="D231" i="1"/>
  <c r="E231" i="1" s="1"/>
  <c r="D232" i="1"/>
  <c r="E232" i="1" s="1"/>
  <c r="D233" i="1"/>
  <c r="E233" i="1" s="1"/>
  <c r="D234" i="1"/>
  <c r="E234" i="1" s="1"/>
  <c r="D235" i="1"/>
  <c r="E235" i="1" s="1"/>
  <c r="D236" i="1"/>
  <c r="E236" i="1" s="1"/>
  <c r="D237" i="1"/>
  <c r="E237" i="1" s="1"/>
  <c r="D238" i="1"/>
  <c r="E238" i="1" s="1"/>
  <c r="D239" i="1"/>
  <c r="E239" i="1" s="1"/>
  <c r="D240" i="1"/>
  <c r="E240" i="1" s="1"/>
  <c r="D241" i="1"/>
  <c r="E241" i="1" s="1"/>
  <c r="D242" i="1"/>
  <c r="E242" i="1" s="1"/>
  <c r="D243" i="1"/>
  <c r="E243" i="1" s="1"/>
  <c r="D244" i="1"/>
  <c r="E244" i="1" s="1"/>
  <c r="D245" i="1"/>
  <c r="E245" i="1" s="1"/>
  <c r="D246" i="1"/>
  <c r="E246" i="1" s="1"/>
  <c r="D247" i="1"/>
  <c r="E247" i="1" s="1"/>
  <c r="D248" i="1"/>
  <c r="E248" i="1" s="1"/>
  <c r="D249" i="1"/>
  <c r="E249" i="1" s="1"/>
  <c r="D250" i="1"/>
  <c r="E250" i="1" s="1"/>
  <c r="D251" i="1"/>
  <c r="E251" i="1" s="1"/>
  <c r="D252" i="1"/>
  <c r="E252" i="1" s="1"/>
  <c r="D253" i="1"/>
  <c r="E253" i="1" s="1"/>
  <c r="D254" i="1"/>
  <c r="E254" i="1" s="1"/>
  <c r="D255" i="1"/>
  <c r="E255" i="1" s="1"/>
  <c r="D256" i="1"/>
  <c r="E256" i="1" s="1"/>
  <c r="D257" i="1"/>
  <c r="E257" i="1" s="1"/>
  <c r="D258" i="1"/>
  <c r="E258" i="1" s="1"/>
  <c r="D259" i="1"/>
  <c r="E259" i="1" s="1"/>
  <c r="D260" i="1"/>
  <c r="E260" i="1" s="1"/>
  <c r="D261" i="1"/>
  <c r="E261" i="1" s="1"/>
  <c r="D262" i="1"/>
  <c r="E262" i="1" s="1"/>
  <c r="D263" i="1"/>
  <c r="E263" i="1" s="1"/>
  <c r="D264" i="1"/>
  <c r="E264" i="1" s="1"/>
  <c r="D265" i="1"/>
  <c r="E265" i="1" s="1"/>
  <c r="D266" i="1"/>
  <c r="E266" i="1" s="1"/>
  <c r="D267" i="1"/>
  <c r="E267" i="1" s="1"/>
  <c r="D268" i="1"/>
  <c r="E268" i="1" s="1"/>
  <c r="D269" i="1"/>
  <c r="E269" i="1" s="1"/>
  <c r="D270" i="1"/>
  <c r="E270" i="1" s="1"/>
  <c r="D271" i="1"/>
  <c r="E271" i="1" s="1"/>
  <c r="D272" i="1"/>
  <c r="E272" i="1" s="1"/>
  <c r="D273" i="1"/>
  <c r="E273" i="1" s="1"/>
  <c r="D274" i="1"/>
  <c r="E274" i="1" s="1"/>
  <c r="D275" i="1"/>
  <c r="E275" i="1" s="1"/>
  <c r="D276" i="1"/>
  <c r="E276" i="1" s="1"/>
  <c r="D277" i="1"/>
  <c r="E277" i="1" s="1"/>
  <c r="D278" i="1"/>
  <c r="E278" i="1" s="1"/>
  <c r="D279" i="1"/>
  <c r="E279" i="1" s="1"/>
  <c r="D280" i="1"/>
  <c r="E280" i="1" s="1"/>
  <c r="D281" i="1"/>
  <c r="E281" i="1" s="1"/>
  <c r="D282" i="1"/>
  <c r="E282" i="1" s="1"/>
  <c r="D283" i="1"/>
  <c r="E283" i="1" s="1"/>
  <c r="D284" i="1"/>
  <c r="E284" i="1" s="1"/>
  <c r="D285" i="1"/>
  <c r="E285" i="1" s="1"/>
  <c r="D286" i="1"/>
  <c r="E286" i="1" s="1"/>
  <c r="D287" i="1"/>
  <c r="E287" i="1" s="1"/>
  <c r="D288" i="1"/>
  <c r="E288" i="1" s="1"/>
  <c r="D289" i="1"/>
  <c r="E289" i="1" s="1"/>
  <c r="D290" i="1"/>
  <c r="E290" i="1" s="1"/>
  <c r="D291" i="1"/>
  <c r="E291" i="1" s="1"/>
  <c r="D292" i="1"/>
  <c r="E292" i="1" s="1"/>
  <c r="D293" i="1"/>
  <c r="E293" i="1" s="1"/>
  <c r="D294" i="1"/>
  <c r="E294" i="1" s="1"/>
  <c r="D295" i="1"/>
  <c r="E295" i="1" s="1"/>
  <c r="D296" i="1"/>
  <c r="E296" i="1" s="1"/>
  <c r="D297" i="1"/>
  <c r="E297" i="1" s="1"/>
  <c r="D298" i="1"/>
  <c r="E298" i="1" s="1"/>
  <c r="D299" i="1"/>
  <c r="E299" i="1" s="1"/>
  <c r="D300" i="1"/>
  <c r="E300" i="1" s="1"/>
  <c r="D301" i="1"/>
  <c r="E301" i="1" s="1"/>
  <c r="D302" i="1"/>
  <c r="E302" i="1" s="1"/>
  <c r="D303" i="1"/>
  <c r="E303" i="1" s="1"/>
  <c r="D304" i="1"/>
  <c r="E304" i="1" s="1"/>
  <c r="D305" i="1"/>
  <c r="E305" i="1" s="1"/>
  <c r="D306" i="1"/>
  <c r="E306" i="1" s="1"/>
  <c r="D307" i="1"/>
  <c r="E307" i="1" s="1"/>
  <c r="D308" i="1"/>
  <c r="E308" i="1" s="1"/>
  <c r="D309" i="1"/>
  <c r="E309" i="1" s="1"/>
  <c r="D310" i="1"/>
  <c r="E310" i="1" s="1"/>
  <c r="D311" i="1"/>
  <c r="E311" i="1" s="1"/>
  <c r="D312" i="1"/>
  <c r="E312" i="1" s="1"/>
  <c r="D313" i="1"/>
  <c r="E313" i="1" s="1"/>
  <c r="D314" i="1"/>
  <c r="E314" i="1" s="1"/>
  <c r="D315" i="1"/>
  <c r="E315" i="1" s="1"/>
  <c r="D316" i="1"/>
  <c r="E316" i="1" s="1"/>
  <c r="D317" i="1"/>
  <c r="E317" i="1" s="1"/>
  <c r="D318" i="1"/>
  <c r="E318" i="1" s="1"/>
  <c r="D319" i="1"/>
  <c r="E319" i="1" s="1"/>
  <c r="D320" i="1"/>
  <c r="E320" i="1" s="1"/>
  <c r="D321" i="1"/>
  <c r="E321" i="1" s="1"/>
  <c r="D322" i="1"/>
  <c r="E322" i="1" s="1"/>
  <c r="D323" i="1"/>
  <c r="E323" i="1" s="1"/>
  <c r="D324" i="1"/>
  <c r="E324" i="1" s="1"/>
  <c r="D325" i="1"/>
  <c r="E325" i="1" s="1"/>
  <c r="D326" i="1"/>
  <c r="E326" i="1" s="1"/>
  <c r="D327" i="1"/>
  <c r="E327" i="1" s="1"/>
  <c r="D328" i="1"/>
  <c r="E328" i="1" s="1"/>
  <c r="D329" i="1"/>
  <c r="E329" i="1" s="1"/>
  <c r="D330" i="1"/>
  <c r="E330" i="1" s="1"/>
  <c r="D331" i="1"/>
  <c r="E331" i="1" s="1"/>
  <c r="D332" i="1"/>
  <c r="E332" i="1" s="1"/>
  <c r="D333" i="1"/>
  <c r="E333" i="1" s="1"/>
  <c r="D334" i="1"/>
  <c r="E334" i="1" s="1"/>
  <c r="D335" i="1"/>
  <c r="E335" i="1" s="1"/>
  <c r="D336" i="1"/>
  <c r="E336" i="1" s="1"/>
  <c r="D337" i="1"/>
  <c r="E337" i="1" s="1"/>
  <c r="D338" i="1"/>
  <c r="E338" i="1" s="1"/>
  <c r="D339" i="1"/>
  <c r="E339" i="1" s="1"/>
  <c r="D340" i="1"/>
  <c r="E340" i="1" s="1"/>
  <c r="D341" i="1"/>
  <c r="E341" i="1" s="1"/>
  <c r="D342" i="1"/>
  <c r="E342" i="1" s="1"/>
  <c r="D343" i="1"/>
  <c r="E343" i="1" s="1"/>
  <c r="D344" i="1"/>
  <c r="E344" i="1" s="1"/>
  <c r="D345" i="1"/>
  <c r="E345" i="1" s="1"/>
  <c r="D346" i="1"/>
  <c r="E346" i="1" s="1"/>
  <c r="D347" i="1"/>
  <c r="E347" i="1" s="1"/>
  <c r="D348" i="1"/>
  <c r="E348" i="1" s="1"/>
  <c r="D349" i="1"/>
  <c r="E349" i="1" s="1"/>
  <c r="D350" i="1"/>
  <c r="E350" i="1" s="1"/>
  <c r="D351" i="1"/>
  <c r="E351" i="1" s="1"/>
  <c r="D352" i="1"/>
  <c r="E352" i="1" s="1"/>
  <c r="D353" i="1"/>
  <c r="E353" i="1" s="1"/>
  <c r="D354" i="1"/>
  <c r="E354" i="1" s="1"/>
  <c r="D355" i="1"/>
  <c r="E355" i="1" s="1"/>
  <c r="D356" i="1"/>
  <c r="E356" i="1" s="1"/>
  <c r="D357" i="1"/>
  <c r="E357" i="1" s="1"/>
  <c r="D358" i="1"/>
  <c r="E358" i="1" s="1"/>
  <c r="D359" i="1"/>
  <c r="E359" i="1" s="1"/>
  <c r="D360" i="1"/>
  <c r="E360" i="1" s="1"/>
  <c r="D361" i="1"/>
  <c r="E361" i="1" s="1"/>
  <c r="D362" i="1"/>
  <c r="E362" i="1" s="1"/>
  <c r="D363" i="1"/>
  <c r="E363" i="1" s="1"/>
  <c r="D364" i="1"/>
  <c r="E364" i="1" s="1"/>
  <c r="D365" i="1"/>
  <c r="E365" i="1" s="1"/>
  <c r="D366" i="1"/>
  <c r="E366" i="1" s="1"/>
  <c r="D367" i="1"/>
  <c r="E367" i="1" s="1"/>
  <c r="D368" i="1"/>
  <c r="E368" i="1" s="1"/>
  <c r="D369" i="1"/>
  <c r="E369" i="1" s="1"/>
  <c r="D370" i="1"/>
  <c r="E370" i="1" s="1"/>
  <c r="D371" i="1"/>
  <c r="E371" i="1" s="1"/>
  <c r="D372" i="1"/>
  <c r="E372" i="1" s="1"/>
  <c r="D373" i="1"/>
  <c r="E373" i="1" s="1"/>
  <c r="D374" i="1"/>
  <c r="E374" i="1" s="1"/>
  <c r="D375" i="1"/>
  <c r="E375" i="1" s="1"/>
  <c r="D376" i="1"/>
  <c r="E376" i="1" s="1"/>
  <c r="D377" i="1"/>
  <c r="E377" i="1" s="1"/>
  <c r="D378" i="1"/>
  <c r="E378" i="1" s="1"/>
  <c r="D379" i="1"/>
  <c r="E379" i="1" s="1"/>
  <c r="D380" i="1"/>
  <c r="E380" i="1" s="1"/>
  <c r="D381" i="1"/>
  <c r="E381" i="1" s="1"/>
  <c r="D382" i="1"/>
  <c r="E382" i="1" s="1"/>
  <c r="D383" i="1"/>
  <c r="E383" i="1" s="1"/>
  <c r="D384" i="1"/>
  <c r="E384" i="1" s="1"/>
  <c r="D385" i="1"/>
  <c r="E385" i="1" s="1"/>
  <c r="D386" i="1"/>
  <c r="E386" i="1" s="1"/>
  <c r="D387" i="1"/>
  <c r="E387" i="1" s="1"/>
  <c r="D388" i="1"/>
  <c r="E388" i="1" s="1"/>
  <c r="D389" i="1"/>
  <c r="E389" i="1" s="1"/>
  <c r="D390" i="1"/>
  <c r="E390" i="1" s="1"/>
  <c r="D391" i="1"/>
  <c r="E391" i="1" s="1"/>
  <c r="D392" i="1"/>
  <c r="E392" i="1" s="1"/>
  <c r="D393" i="1"/>
  <c r="E393" i="1" s="1"/>
  <c r="D394" i="1"/>
  <c r="E394" i="1" s="1"/>
  <c r="D395" i="1"/>
  <c r="E395" i="1" s="1"/>
  <c r="D396" i="1"/>
  <c r="E396" i="1" s="1"/>
  <c r="D397" i="1"/>
  <c r="E397" i="1" s="1"/>
  <c r="D398" i="1"/>
  <c r="E398" i="1" s="1"/>
  <c r="D399" i="1"/>
  <c r="E399" i="1" s="1"/>
  <c r="D400" i="1"/>
  <c r="E400" i="1" s="1"/>
  <c r="D401" i="1"/>
  <c r="E401" i="1" s="1"/>
  <c r="D402" i="1"/>
  <c r="E402" i="1" s="1"/>
  <c r="D403" i="1"/>
  <c r="E403" i="1" s="1"/>
  <c r="D404" i="1"/>
  <c r="E404" i="1" s="1"/>
  <c r="D405" i="1"/>
  <c r="E405" i="1" s="1"/>
  <c r="D406" i="1"/>
  <c r="E406" i="1" s="1"/>
  <c r="D407" i="1"/>
  <c r="E407" i="1" s="1"/>
  <c r="D408" i="1"/>
  <c r="E408" i="1" s="1"/>
  <c r="D409" i="1"/>
  <c r="E409" i="1" s="1"/>
  <c r="D410" i="1"/>
  <c r="E410" i="1" s="1"/>
  <c r="D411" i="1"/>
  <c r="E411" i="1" s="1"/>
  <c r="D412" i="1"/>
  <c r="E412" i="1" s="1"/>
  <c r="D413" i="1"/>
  <c r="E413" i="1" s="1"/>
  <c r="D414" i="1"/>
  <c r="E414" i="1" s="1"/>
  <c r="D415" i="1"/>
  <c r="E415" i="1" s="1"/>
  <c r="D416" i="1"/>
  <c r="E416" i="1" s="1"/>
  <c r="D417" i="1"/>
  <c r="E417" i="1" s="1"/>
  <c r="D418" i="1"/>
  <c r="E418" i="1" s="1"/>
  <c r="D419" i="1"/>
  <c r="E419" i="1" s="1"/>
  <c r="D420" i="1"/>
  <c r="E420" i="1" s="1"/>
  <c r="D421" i="1"/>
  <c r="E421" i="1" s="1"/>
  <c r="D422" i="1"/>
  <c r="E422" i="1" s="1"/>
  <c r="D423" i="1"/>
  <c r="E423" i="1" s="1"/>
  <c r="D424" i="1"/>
  <c r="E424" i="1" s="1"/>
  <c r="D425" i="1"/>
  <c r="E425" i="1" s="1"/>
  <c r="D426" i="1"/>
  <c r="E426" i="1" s="1"/>
  <c r="D427" i="1"/>
  <c r="E427" i="1" s="1"/>
  <c r="D428" i="1"/>
  <c r="E428" i="1" s="1"/>
  <c r="D429" i="1"/>
  <c r="E429" i="1" s="1"/>
  <c r="D430" i="1"/>
  <c r="E430" i="1" s="1"/>
  <c r="D431" i="1"/>
  <c r="E431" i="1" s="1"/>
  <c r="D432" i="1"/>
  <c r="E432" i="1" s="1"/>
  <c r="D433" i="1"/>
  <c r="E433" i="1" s="1"/>
  <c r="D434" i="1"/>
  <c r="E434" i="1" s="1"/>
  <c r="D435" i="1"/>
  <c r="E435" i="1" s="1"/>
  <c r="D436" i="1"/>
  <c r="E436" i="1" s="1"/>
  <c r="D437" i="1"/>
  <c r="E437" i="1" s="1"/>
  <c r="D438" i="1"/>
  <c r="E438" i="1" s="1"/>
  <c r="D439" i="1"/>
  <c r="E439" i="1" s="1"/>
  <c r="D440" i="1"/>
  <c r="E440" i="1" s="1"/>
  <c r="D441" i="1"/>
  <c r="E441" i="1" s="1"/>
  <c r="D442" i="1"/>
  <c r="E442" i="1" s="1"/>
  <c r="D443" i="1"/>
  <c r="E443" i="1" s="1"/>
  <c r="D444" i="1"/>
  <c r="E444" i="1" s="1"/>
  <c r="D445" i="1"/>
  <c r="E445" i="1" s="1"/>
  <c r="D446" i="1"/>
  <c r="E446" i="1" s="1"/>
  <c r="D447" i="1"/>
  <c r="E447" i="1" s="1"/>
  <c r="D448" i="1"/>
  <c r="E448" i="1" s="1"/>
  <c r="D449" i="1"/>
  <c r="E449" i="1" s="1"/>
  <c r="D450" i="1"/>
  <c r="E450" i="1" s="1"/>
  <c r="D451" i="1"/>
  <c r="E451" i="1" s="1"/>
  <c r="D452" i="1"/>
  <c r="E452" i="1" s="1"/>
  <c r="D453" i="1"/>
  <c r="E453" i="1" s="1"/>
  <c r="D454" i="1"/>
  <c r="E454" i="1" s="1"/>
  <c r="D455" i="1"/>
  <c r="E455" i="1" s="1"/>
  <c r="D456" i="1"/>
  <c r="E456" i="1" s="1"/>
  <c r="D457" i="1"/>
  <c r="E457" i="1" s="1"/>
  <c r="D458" i="1"/>
  <c r="E458" i="1" s="1"/>
  <c r="D459" i="1"/>
  <c r="E459" i="1" s="1"/>
  <c r="D460" i="1"/>
  <c r="E460" i="1" s="1"/>
  <c r="D461" i="1"/>
  <c r="E461" i="1" s="1"/>
  <c r="D462" i="1"/>
  <c r="E462" i="1" s="1"/>
  <c r="D463" i="1"/>
  <c r="E463" i="1" s="1"/>
  <c r="D464" i="1"/>
  <c r="E464" i="1" s="1"/>
  <c r="D465" i="1"/>
  <c r="E465" i="1" s="1"/>
  <c r="D466" i="1"/>
  <c r="E466" i="1" s="1"/>
  <c r="D467" i="1"/>
  <c r="E467" i="1" s="1"/>
  <c r="D468" i="1"/>
  <c r="E468" i="1" s="1"/>
  <c r="D469" i="1"/>
  <c r="E469" i="1" s="1"/>
  <c r="D470" i="1"/>
  <c r="E470" i="1" s="1"/>
  <c r="D471" i="1"/>
  <c r="E471" i="1" s="1"/>
  <c r="D472" i="1"/>
  <c r="E472" i="1" s="1"/>
  <c r="D473" i="1"/>
  <c r="E473" i="1" s="1"/>
  <c r="D474" i="1"/>
  <c r="E474" i="1" s="1"/>
  <c r="D475" i="1"/>
  <c r="E475" i="1" s="1"/>
  <c r="D476" i="1"/>
  <c r="E476" i="1" s="1"/>
  <c r="D477" i="1"/>
  <c r="E477" i="1" s="1"/>
  <c r="D478" i="1"/>
  <c r="E478" i="1" s="1"/>
  <c r="D479" i="1"/>
  <c r="E479" i="1" s="1"/>
  <c r="D480" i="1"/>
  <c r="E480" i="1" s="1"/>
  <c r="D481" i="1"/>
  <c r="E481" i="1" s="1"/>
  <c r="D482" i="1"/>
  <c r="E482" i="1" s="1"/>
  <c r="D483" i="1"/>
  <c r="E483" i="1" s="1"/>
  <c r="D484" i="1"/>
  <c r="E484" i="1" s="1"/>
  <c r="D485" i="1"/>
  <c r="E485" i="1" s="1"/>
  <c r="D486" i="1"/>
  <c r="E486" i="1" s="1"/>
  <c r="D487" i="1"/>
  <c r="E487" i="1" s="1"/>
  <c r="D488" i="1"/>
  <c r="E488" i="1" s="1"/>
  <c r="D489" i="1"/>
  <c r="E489" i="1" s="1"/>
  <c r="D490" i="1"/>
  <c r="E490" i="1" s="1"/>
  <c r="D491" i="1"/>
  <c r="E491" i="1" s="1"/>
  <c r="D492" i="1"/>
  <c r="E492" i="1" s="1"/>
  <c r="D493" i="1"/>
  <c r="E493" i="1" s="1"/>
  <c r="D494" i="1"/>
  <c r="E494" i="1" s="1"/>
  <c r="D495" i="1"/>
  <c r="E495" i="1" s="1"/>
  <c r="D496" i="1"/>
  <c r="E496" i="1" s="1"/>
  <c r="D497" i="1"/>
  <c r="E497" i="1" s="1"/>
  <c r="D498" i="1"/>
  <c r="E498" i="1" s="1"/>
  <c r="D499" i="1"/>
  <c r="E499" i="1" s="1"/>
  <c r="D500" i="1"/>
  <c r="E500" i="1" s="1"/>
  <c r="D501" i="1"/>
  <c r="E501" i="1" s="1"/>
  <c r="D502" i="1"/>
  <c r="E502" i="1" s="1"/>
  <c r="D503" i="1"/>
  <c r="E503" i="1" s="1"/>
  <c r="D504" i="1"/>
  <c r="E504" i="1" s="1"/>
  <c r="D505" i="1"/>
  <c r="E505" i="1" s="1"/>
  <c r="D506" i="1"/>
  <c r="E506" i="1" s="1"/>
  <c r="D507" i="1"/>
  <c r="E507" i="1" s="1"/>
  <c r="D508" i="1"/>
  <c r="E508" i="1" s="1"/>
  <c r="D509" i="1"/>
  <c r="E509" i="1" s="1"/>
  <c r="D510" i="1"/>
  <c r="E510" i="1" s="1"/>
  <c r="D511" i="1"/>
  <c r="E511" i="1" s="1"/>
  <c r="D512" i="1"/>
  <c r="E512" i="1" s="1"/>
  <c r="D513" i="1"/>
  <c r="E513" i="1" s="1"/>
  <c r="D514" i="1"/>
  <c r="E514" i="1" s="1"/>
  <c r="D515" i="1"/>
  <c r="E515" i="1" s="1"/>
  <c r="D516" i="1"/>
  <c r="E516" i="1" s="1"/>
  <c r="D517" i="1"/>
  <c r="E517" i="1" s="1"/>
  <c r="D518" i="1"/>
  <c r="E518" i="1" s="1"/>
  <c r="D519" i="1"/>
  <c r="E519" i="1" s="1"/>
  <c r="D520" i="1"/>
  <c r="E520" i="1" s="1"/>
  <c r="D521" i="1"/>
  <c r="E521" i="1" s="1"/>
  <c r="D522" i="1"/>
  <c r="E522" i="1" s="1"/>
  <c r="D523" i="1"/>
  <c r="E523" i="1" s="1"/>
  <c r="D524" i="1"/>
  <c r="E524" i="1" s="1"/>
  <c r="D525" i="1"/>
  <c r="E525" i="1" s="1"/>
  <c r="D526" i="1"/>
  <c r="E526" i="1" s="1"/>
  <c r="D527" i="1"/>
  <c r="E527" i="1" s="1"/>
  <c r="D528" i="1"/>
  <c r="E528" i="1" s="1"/>
  <c r="D529" i="1"/>
  <c r="E529" i="1" s="1"/>
  <c r="D530" i="1"/>
  <c r="E530" i="1" s="1"/>
  <c r="D531" i="1"/>
  <c r="E531" i="1" s="1"/>
  <c r="D532" i="1"/>
  <c r="E532" i="1" s="1"/>
  <c r="D533" i="1"/>
  <c r="E533" i="1" s="1"/>
  <c r="D534" i="1"/>
  <c r="E534" i="1" s="1"/>
  <c r="D535" i="1"/>
  <c r="E535" i="1" s="1"/>
  <c r="D536" i="1"/>
  <c r="E536" i="1" s="1"/>
  <c r="D537" i="1"/>
  <c r="E537" i="1" s="1"/>
  <c r="D538" i="1"/>
  <c r="E538" i="1" s="1"/>
  <c r="D539" i="1"/>
  <c r="E539" i="1" s="1"/>
  <c r="D540" i="1"/>
  <c r="E540" i="1" s="1"/>
  <c r="D541" i="1"/>
  <c r="E541" i="1" s="1"/>
  <c r="D542" i="1"/>
  <c r="E542" i="1" s="1"/>
  <c r="D543" i="1"/>
  <c r="E543" i="1" s="1"/>
  <c r="D544" i="1"/>
  <c r="E544" i="1" s="1"/>
  <c r="D545" i="1"/>
  <c r="E545" i="1" s="1"/>
  <c r="D546" i="1"/>
  <c r="E546" i="1" s="1"/>
  <c r="D547" i="1"/>
  <c r="E547" i="1" s="1"/>
  <c r="D548" i="1"/>
  <c r="E548" i="1" s="1"/>
  <c r="D549" i="1"/>
  <c r="E549" i="1" s="1"/>
  <c r="D550" i="1"/>
  <c r="E550" i="1" s="1"/>
  <c r="D551" i="1"/>
  <c r="E551" i="1" s="1"/>
  <c r="D552" i="1"/>
  <c r="E552" i="1" s="1"/>
  <c r="D553" i="1"/>
  <c r="E553" i="1" s="1"/>
  <c r="D554" i="1"/>
  <c r="E554" i="1" s="1"/>
  <c r="D555" i="1"/>
  <c r="E555" i="1" s="1"/>
  <c r="D556" i="1"/>
  <c r="E556" i="1" s="1"/>
  <c r="D557" i="1"/>
  <c r="E557" i="1" s="1"/>
  <c r="D558" i="1"/>
  <c r="E558" i="1" s="1"/>
  <c r="D559" i="1"/>
  <c r="E559" i="1" s="1"/>
  <c r="D560" i="1"/>
  <c r="E560" i="1" s="1"/>
  <c r="D561" i="1"/>
  <c r="E561" i="1" s="1"/>
  <c r="D562" i="1"/>
  <c r="E562" i="1" s="1"/>
  <c r="D563" i="1"/>
  <c r="E563" i="1" s="1"/>
  <c r="D564" i="1"/>
  <c r="E564" i="1" s="1"/>
  <c r="D565" i="1"/>
  <c r="E565" i="1" s="1"/>
  <c r="D566" i="1"/>
  <c r="E566" i="1" s="1"/>
  <c r="D567" i="1"/>
  <c r="E567" i="1" s="1"/>
  <c r="D568" i="1"/>
  <c r="E568" i="1" s="1"/>
  <c r="D569" i="1"/>
  <c r="E569" i="1" s="1"/>
  <c r="D570" i="1"/>
  <c r="E570" i="1" s="1"/>
  <c r="D571" i="1"/>
  <c r="E571" i="1" s="1"/>
  <c r="D572" i="1"/>
  <c r="E572" i="1" s="1"/>
  <c r="D573" i="1"/>
  <c r="E573" i="1" s="1"/>
  <c r="D574" i="1"/>
  <c r="E574" i="1" s="1"/>
  <c r="D575" i="1"/>
  <c r="E575" i="1" s="1"/>
  <c r="D576" i="1"/>
  <c r="E576" i="1" s="1"/>
  <c r="D577" i="1"/>
  <c r="E577" i="1" s="1"/>
  <c r="D578" i="1"/>
  <c r="E578" i="1" s="1"/>
  <c r="D579" i="1"/>
  <c r="E579" i="1" s="1"/>
  <c r="D580" i="1"/>
  <c r="E580" i="1" s="1"/>
  <c r="D581" i="1"/>
  <c r="E581" i="1" s="1"/>
  <c r="D582" i="1"/>
  <c r="E582" i="1" s="1"/>
  <c r="D583" i="1"/>
  <c r="E583" i="1" s="1"/>
  <c r="D584" i="1"/>
  <c r="E584" i="1" s="1"/>
  <c r="D585" i="1"/>
  <c r="E585" i="1" s="1"/>
  <c r="D586" i="1"/>
  <c r="E586" i="1" s="1"/>
  <c r="D587" i="1"/>
  <c r="E587" i="1" s="1"/>
  <c r="D588" i="1"/>
  <c r="E588" i="1" s="1"/>
  <c r="D589" i="1"/>
  <c r="E589" i="1" s="1"/>
  <c r="D590" i="1"/>
  <c r="E590" i="1" s="1"/>
  <c r="D591" i="1"/>
  <c r="E591" i="1" s="1"/>
  <c r="D592" i="1"/>
  <c r="E592" i="1" s="1"/>
  <c r="D593" i="1"/>
  <c r="E593" i="1" s="1"/>
  <c r="D594" i="1"/>
  <c r="E594" i="1" s="1"/>
  <c r="D595" i="1"/>
  <c r="E595" i="1" s="1"/>
  <c r="D596" i="1"/>
  <c r="E596" i="1" s="1"/>
  <c r="D597" i="1"/>
  <c r="E597" i="1" s="1"/>
  <c r="D598" i="1"/>
  <c r="E598" i="1" s="1"/>
  <c r="D599" i="1"/>
  <c r="E599" i="1" s="1"/>
  <c r="D600" i="1"/>
  <c r="E600" i="1" s="1"/>
  <c r="D601" i="1"/>
  <c r="E601" i="1" s="1"/>
  <c r="D602" i="1"/>
  <c r="E602" i="1" s="1"/>
  <c r="D603" i="1"/>
  <c r="E603" i="1" s="1"/>
  <c r="D604" i="1"/>
  <c r="E604" i="1" s="1"/>
  <c r="D605" i="1"/>
  <c r="E605" i="1" s="1"/>
  <c r="D606" i="1"/>
  <c r="E606" i="1" s="1"/>
  <c r="D607" i="1"/>
  <c r="E607" i="1" s="1"/>
  <c r="D608" i="1"/>
  <c r="E608" i="1" s="1"/>
  <c r="D609" i="1"/>
  <c r="E609" i="1" s="1"/>
  <c r="D610" i="1"/>
  <c r="E610" i="1" s="1"/>
  <c r="D611" i="1"/>
  <c r="E611" i="1" s="1"/>
  <c r="D612" i="1"/>
  <c r="E612" i="1" s="1"/>
  <c r="D613" i="1"/>
  <c r="E613" i="1" s="1"/>
  <c r="D614" i="1"/>
  <c r="E614" i="1" s="1"/>
  <c r="D615" i="1"/>
  <c r="E615" i="1" s="1"/>
  <c r="D616" i="1"/>
  <c r="E616" i="1" s="1"/>
  <c r="D617" i="1"/>
  <c r="E617" i="1" s="1"/>
  <c r="D618" i="1"/>
  <c r="E618" i="1" s="1"/>
  <c r="D619" i="1"/>
  <c r="E619" i="1" s="1"/>
  <c r="D620" i="1"/>
  <c r="E620" i="1" s="1"/>
  <c r="D621" i="1"/>
  <c r="E621" i="1" s="1"/>
  <c r="D622" i="1"/>
  <c r="E622" i="1" s="1"/>
  <c r="D623" i="1"/>
  <c r="E623" i="1" s="1"/>
  <c r="D624" i="1"/>
  <c r="E624" i="1" s="1"/>
  <c r="D625" i="1"/>
  <c r="E625" i="1" s="1"/>
  <c r="D626" i="1"/>
  <c r="E626" i="1" s="1"/>
  <c r="D627" i="1"/>
  <c r="E627" i="1" s="1"/>
  <c r="D628" i="1"/>
  <c r="E628" i="1" s="1"/>
  <c r="D629" i="1"/>
  <c r="E629" i="1" s="1"/>
  <c r="D630" i="1"/>
  <c r="E630" i="1" s="1"/>
  <c r="D631" i="1"/>
  <c r="E631" i="1" s="1"/>
  <c r="D632" i="1"/>
  <c r="E632" i="1" s="1"/>
  <c r="D633" i="1"/>
  <c r="E633" i="1" s="1"/>
  <c r="D634" i="1"/>
  <c r="E634" i="1" s="1"/>
  <c r="D635" i="1"/>
  <c r="E635" i="1" s="1"/>
  <c r="D636" i="1"/>
  <c r="E636" i="1" s="1"/>
  <c r="D637" i="1"/>
  <c r="E637" i="1" s="1"/>
  <c r="D638" i="1"/>
  <c r="E638" i="1" s="1"/>
  <c r="D639" i="1"/>
  <c r="E639" i="1" s="1"/>
  <c r="D640" i="1"/>
  <c r="E640" i="1" s="1"/>
  <c r="D641" i="1"/>
  <c r="E641" i="1" s="1"/>
  <c r="D642" i="1"/>
  <c r="E642" i="1" s="1"/>
  <c r="D643" i="1"/>
  <c r="E643" i="1" s="1"/>
  <c r="D644" i="1"/>
  <c r="E644" i="1" s="1"/>
  <c r="D645" i="1"/>
  <c r="E645" i="1" s="1"/>
  <c r="D646" i="1"/>
  <c r="E646" i="1" s="1"/>
  <c r="D647" i="1"/>
  <c r="E647" i="1" s="1"/>
  <c r="D648" i="1"/>
  <c r="E648" i="1" s="1"/>
  <c r="D649" i="1"/>
  <c r="E649" i="1" s="1"/>
  <c r="D650" i="1"/>
  <c r="E650" i="1" s="1"/>
  <c r="D651" i="1"/>
  <c r="E651" i="1" s="1"/>
  <c r="D652" i="1"/>
  <c r="E652" i="1" s="1"/>
  <c r="D653" i="1"/>
  <c r="E653" i="1" s="1"/>
  <c r="D654" i="1"/>
  <c r="E654" i="1" s="1"/>
  <c r="D655" i="1"/>
  <c r="E655" i="1" s="1"/>
  <c r="D656" i="1"/>
  <c r="E656" i="1" s="1"/>
  <c r="D657" i="1"/>
  <c r="E657" i="1" s="1"/>
  <c r="D658" i="1"/>
  <c r="E658" i="1" s="1"/>
  <c r="D659" i="1"/>
  <c r="E659" i="1" s="1"/>
  <c r="D660" i="1"/>
  <c r="E660" i="1" s="1"/>
  <c r="D661" i="1"/>
  <c r="E661" i="1" s="1"/>
  <c r="D662" i="1"/>
  <c r="E662" i="1" s="1"/>
  <c r="D663" i="1"/>
  <c r="E663" i="1" s="1"/>
  <c r="D664" i="1"/>
  <c r="E664" i="1" s="1"/>
  <c r="D665" i="1"/>
  <c r="E665" i="1" s="1"/>
  <c r="D666" i="1"/>
  <c r="E666" i="1" s="1"/>
  <c r="D667" i="1"/>
  <c r="E667" i="1" s="1"/>
  <c r="D668" i="1"/>
  <c r="E668" i="1" s="1"/>
  <c r="D669" i="1"/>
  <c r="E669" i="1" s="1"/>
  <c r="D670" i="1"/>
  <c r="E670" i="1" s="1"/>
  <c r="D671" i="1"/>
  <c r="E671" i="1" s="1"/>
  <c r="D672" i="1"/>
  <c r="E672" i="1" s="1"/>
  <c r="D673" i="1"/>
  <c r="E673" i="1" s="1"/>
  <c r="D674" i="1"/>
  <c r="E674" i="1" s="1"/>
  <c r="D675" i="1"/>
  <c r="E675" i="1" s="1"/>
  <c r="D676" i="1"/>
  <c r="E676" i="1" s="1"/>
  <c r="D677" i="1"/>
  <c r="E677" i="1" s="1"/>
  <c r="D678" i="1"/>
  <c r="E678" i="1" s="1"/>
  <c r="D679" i="1"/>
  <c r="E679" i="1" s="1"/>
  <c r="D680" i="1"/>
  <c r="E680" i="1" s="1"/>
  <c r="D681" i="1"/>
  <c r="E681" i="1" s="1"/>
  <c r="D682" i="1"/>
  <c r="E682" i="1" s="1"/>
  <c r="D683" i="1"/>
  <c r="E683" i="1" s="1"/>
  <c r="D684" i="1"/>
  <c r="E684" i="1" s="1"/>
  <c r="D685" i="1"/>
  <c r="E685" i="1" s="1"/>
  <c r="D686" i="1"/>
  <c r="E686" i="1" s="1"/>
  <c r="D687" i="1"/>
  <c r="E687" i="1" s="1"/>
  <c r="D688" i="1"/>
  <c r="E688" i="1" s="1"/>
  <c r="D689" i="1"/>
  <c r="E689" i="1" s="1"/>
  <c r="D690" i="1"/>
  <c r="E690" i="1" s="1"/>
  <c r="D691" i="1"/>
  <c r="E691" i="1" s="1"/>
  <c r="D692" i="1"/>
  <c r="E692" i="1" s="1"/>
  <c r="D693" i="1"/>
  <c r="E693" i="1" s="1"/>
  <c r="D694" i="1"/>
  <c r="E694" i="1" s="1"/>
  <c r="D695" i="1"/>
  <c r="E695" i="1" s="1"/>
  <c r="D696" i="1"/>
  <c r="E696" i="1" s="1"/>
  <c r="D697" i="1"/>
  <c r="E697" i="1" s="1"/>
  <c r="D698" i="1"/>
  <c r="E698" i="1" s="1"/>
  <c r="D699" i="1"/>
  <c r="E699" i="1" s="1"/>
  <c r="D700" i="1"/>
  <c r="E700" i="1" s="1"/>
  <c r="D701" i="1"/>
  <c r="E701" i="1" s="1"/>
  <c r="D702" i="1"/>
  <c r="E702" i="1" s="1"/>
  <c r="D703" i="1"/>
  <c r="E703" i="1" s="1"/>
  <c r="D704" i="1"/>
  <c r="E704" i="1" s="1"/>
  <c r="D705" i="1"/>
  <c r="E705" i="1" s="1"/>
  <c r="D706" i="1"/>
  <c r="E706" i="1" s="1"/>
  <c r="D707" i="1"/>
  <c r="E707" i="1" s="1"/>
  <c r="D708" i="1"/>
  <c r="E708" i="1" s="1"/>
  <c r="D709" i="1"/>
  <c r="E709" i="1" s="1"/>
  <c r="D710" i="1"/>
  <c r="E710" i="1" s="1"/>
  <c r="D711" i="1"/>
  <c r="E711" i="1" s="1"/>
  <c r="D712" i="1"/>
  <c r="E712" i="1" s="1"/>
  <c r="D713" i="1"/>
  <c r="E713" i="1" s="1"/>
  <c r="D714" i="1"/>
  <c r="E714" i="1" s="1"/>
  <c r="D715" i="1"/>
  <c r="E715" i="1" s="1"/>
  <c r="D716" i="1"/>
  <c r="E716" i="1" s="1"/>
  <c r="D717" i="1"/>
  <c r="E717" i="1" s="1"/>
  <c r="D718" i="1"/>
  <c r="E718" i="1" s="1"/>
  <c r="D719" i="1"/>
  <c r="E719" i="1" s="1"/>
  <c r="D720" i="1"/>
  <c r="E720" i="1" s="1"/>
  <c r="D721" i="1"/>
  <c r="E721" i="1" s="1"/>
  <c r="D722" i="1"/>
  <c r="E722" i="1" s="1"/>
  <c r="D723" i="1"/>
  <c r="E723" i="1" s="1"/>
  <c r="D724" i="1"/>
  <c r="E724" i="1" s="1"/>
  <c r="D725" i="1"/>
  <c r="E725" i="1" s="1"/>
  <c r="D726" i="1"/>
  <c r="E726" i="1" s="1"/>
  <c r="D727" i="1"/>
  <c r="E727" i="1" s="1"/>
  <c r="D728" i="1"/>
  <c r="E728" i="1" s="1"/>
  <c r="D729" i="1"/>
  <c r="E729" i="1" s="1"/>
  <c r="D730" i="1"/>
  <c r="E730" i="1" s="1"/>
  <c r="D731" i="1"/>
  <c r="E731" i="1" s="1"/>
  <c r="D732" i="1"/>
  <c r="E732" i="1" s="1"/>
  <c r="D733" i="1"/>
  <c r="E733" i="1" s="1"/>
  <c r="D734" i="1"/>
  <c r="E734" i="1" s="1"/>
  <c r="D735" i="1"/>
  <c r="E735" i="1" s="1"/>
  <c r="D736" i="1"/>
  <c r="E736" i="1" s="1"/>
  <c r="D737" i="1"/>
  <c r="E737" i="1" s="1"/>
  <c r="D738" i="1"/>
  <c r="E738" i="1" s="1"/>
  <c r="D739" i="1"/>
  <c r="E739" i="1" s="1"/>
  <c r="D740" i="1"/>
  <c r="E740" i="1" s="1"/>
  <c r="D741" i="1"/>
  <c r="E741" i="1" s="1"/>
  <c r="D742" i="1"/>
  <c r="E742" i="1" s="1"/>
  <c r="D743" i="1"/>
  <c r="E743" i="1" s="1"/>
  <c r="D744" i="1"/>
  <c r="E744" i="1" s="1"/>
  <c r="D745" i="1"/>
  <c r="E745" i="1" s="1"/>
  <c r="D746" i="1"/>
  <c r="E746" i="1" s="1"/>
  <c r="D747" i="1"/>
  <c r="E747" i="1" s="1"/>
  <c r="D748" i="1"/>
  <c r="E748" i="1" s="1"/>
  <c r="D749" i="1"/>
  <c r="E749" i="1" s="1"/>
  <c r="D750" i="1"/>
  <c r="E750" i="1" s="1"/>
  <c r="D751" i="1"/>
  <c r="E751" i="1" s="1"/>
  <c r="D752" i="1"/>
  <c r="E752" i="1" s="1"/>
  <c r="D753" i="1"/>
  <c r="E753" i="1" s="1"/>
  <c r="D754" i="1"/>
  <c r="E754" i="1" s="1"/>
  <c r="D755" i="1"/>
  <c r="E755" i="1" s="1"/>
  <c r="D756" i="1"/>
  <c r="E756" i="1" s="1"/>
  <c r="D757" i="1"/>
  <c r="E757" i="1" s="1"/>
  <c r="D758" i="1"/>
  <c r="E758" i="1" s="1"/>
  <c r="D759" i="1"/>
  <c r="E759" i="1" s="1"/>
  <c r="D760" i="1"/>
  <c r="E760" i="1" s="1"/>
  <c r="D761" i="1"/>
  <c r="E761" i="1" s="1"/>
  <c r="D762" i="1"/>
  <c r="E762" i="1" s="1"/>
  <c r="D763" i="1"/>
  <c r="E763" i="1" s="1"/>
  <c r="D764" i="1"/>
  <c r="E764" i="1" s="1"/>
  <c r="D765" i="1"/>
  <c r="E765" i="1" s="1"/>
  <c r="D766" i="1"/>
  <c r="E766" i="1" s="1"/>
  <c r="D767" i="1"/>
  <c r="E767" i="1" s="1"/>
  <c r="D768" i="1"/>
  <c r="E768" i="1" s="1"/>
  <c r="D769" i="1"/>
  <c r="E769" i="1" s="1"/>
  <c r="D770" i="1"/>
  <c r="E770" i="1" s="1"/>
  <c r="D771" i="1"/>
  <c r="E771" i="1" s="1"/>
  <c r="D772" i="1"/>
  <c r="E772" i="1" s="1"/>
  <c r="D773" i="1"/>
  <c r="E773" i="1" s="1"/>
  <c r="D774" i="1"/>
  <c r="E774" i="1" s="1"/>
  <c r="D775" i="1"/>
  <c r="E775" i="1" s="1"/>
  <c r="D776" i="1"/>
  <c r="E776" i="1" s="1"/>
  <c r="D777" i="1"/>
  <c r="E777" i="1" s="1"/>
  <c r="D778" i="1"/>
  <c r="E778" i="1" s="1"/>
  <c r="D779" i="1"/>
  <c r="E779" i="1" s="1"/>
  <c r="D780" i="1"/>
  <c r="E780" i="1" s="1"/>
  <c r="D781" i="1"/>
  <c r="E781" i="1" s="1"/>
  <c r="D782" i="1"/>
  <c r="E782" i="1" s="1"/>
  <c r="D783" i="1"/>
  <c r="E783" i="1" s="1"/>
  <c r="D784" i="1"/>
  <c r="E784" i="1" s="1"/>
  <c r="D785" i="1"/>
  <c r="E785" i="1" s="1"/>
  <c r="D786" i="1"/>
  <c r="E786" i="1" s="1"/>
  <c r="D787" i="1"/>
  <c r="E787" i="1" s="1"/>
  <c r="D788" i="1"/>
  <c r="E788" i="1" s="1"/>
  <c r="D789" i="1"/>
  <c r="E789" i="1" s="1"/>
  <c r="D790" i="1"/>
  <c r="E790" i="1" s="1"/>
  <c r="D791" i="1"/>
  <c r="E791" i="1" s="1"/>
  <c r="D792" i="1"/>
  <c r="E792" i="1" s="1"/>
  <c r="D793" i="1"/>
  <c r="E793" i="1" s="1"/>
  <c r="D794" i="1"/>
  <c r="E794" i="1" s="1"/>
  <c r="D795" i="1"/>
  <c r="E795" i="1" s="1"/>
  <c r="D796" i="1"/>
  <c r="E796" i="1" s="1"/>
  <c r="D797" i="1"/>
  <c r="E797" i="1" s="1"/>
  <c r="D798" i="1"/>
  <c r="E798" i="1" s="1"/>
  <c r="D799" i="1"/>
  <c r="E799" i="1" s="1"/>
  <c r="D800" i="1"/>
  <c r="E800" i="1" s="1"/>
  <c r="D801" i="1"/>
  <c r="E801" i="1" s="1"/>
  <c r="D802" i="1"/>
  <c r="E802" i="1" s="1"/>
  <c r="D803" i="1"/>
  <c r="E803" i="1" s="1"/>
  <c r="D804" i="1"/>
  <c r="E804" i="1" s="1"/>
  <c r="D805" i="1"/>
  <c r="E805" i="1" s="1"/>
  <c r="D806" i="1"/>
  <c r="E806" i="1" s="1"/>
  <c r="D807" i="1"/>
  <c r="E807" i="1" s="1"/>
  <c r="D808" i="1"/>
  <c r="E808" i="1" s="1"/>
  <c r="D809" i="1"/>
  <c r="E809" i="1" s="1"/>
  <c r="D810" i="1"/>
  <c r="E810" i="1" s="1"/>
  <c r="D811" i="1"/>
  <c r="E811" i="1" s="1"/>
  <c r="D812" i="1"/>
  <c r="E812" i="1" s="1"/>
  <c r="D813" i="1"/>
  <c r="E813" i="1" s="1"/>
  <c r="D814" i="1"/>
  <c r="E814" i="1" s="1"/>
  <c r="D815" i="1"/>
  <c r="E815" i="1" s="1"/>
  <c r="D816" i="1"/>
  <c r="E816" i="1" s="1"/>
  <c r="D817" i="1"/>
  <c r="E817" i="1" s="1"/>
  <c r="D818" i="1"/>
  <c r="E818" i="1" s="1"/>
  <c r="D819" i="1"/>
  <c r="E819" i="1" s="1"/>
  <c r="D820" i="1"/>
  <c r="E820" i="1" s="1"/>
  <c r="D821" i="1"/>
  <c r="E821" i="1" s="1"/>
  <c r="D822" i="1"/>
  <c r="E822" i="1" s="1"/>
  <c r="D823" i="1"/>
  <c r="E823" i="1" s="1"/>
  <c r="D824" i="1"/>
  <c r="E824" i="1" s="1"/>
  <c r="D825" i="1"/>
  <c r="E825" i="1" s="1"/>
  <c r="D826" i="1"/>
  <c r="E826" i="1" s="1"/>
  <c r="D827" i="1"/>
  <c r="E827" i="1" s="1"/>
  <c r="D828" i="1"/>
  <c r="E828" i="1" s="1"/>
  <c r="D829" i="1"/>
  <c r="E829" i="1" s="1"/>
  <c r="D830" i="1"/>
  <c r="E830" i="1" s="1"/>
  <c r="D831" i="1"/>
  <c r="E831" i="1" s="1"/>
  <c r="D832" i="1"/>
  <c r="E832" i="1" s="1"/>
  <c r="D833" i="1"/>
  <c r="E833" i="1" s="1"/>
  <c r="D834" i="1"/>
  <c r="E834" i="1" s="1"/>
  <c r="D835" i="1"/>
  <c r="E835" i="1" s="1"/>
  <c r="D836" i="1"/>
  <c r="E836" i="1" s="1"/>
  <c r="D837" i="1"/>
  <c r="E837" i="1" s="1"/>
  <c r="D838" i="1"/>
  <c r="E838" i="1" s="1"/>
  <c r="D839" i="1"/>
  <c r="E839" i="1" s="1"/>
  <c r="D840" i="1"/>
  <c r="E840" i="1" s="1"/>
  <c r="D841" i="1"/>
  <c r="E841" i="1" s="1"/>
  <c r="D842" i="1"/>
  <c r="E842" i="1" s="1"/>
  <c r="D843" i="1"/>
  <c r="E843" i="1" s="1"/>
  <c r="D844" i="1"/>
  <c r="E844" i="1" s="1"/>
  <c r="D845" i="1"/>
  <c r="E845" i="1" s="1"/>
  <c r="D846" i="1"/>
  <c r="E846" i="1" s="1"/>
  <c r="D847" i="1"/>
  <c r="E847" i="1" s="1"/>
  <c r="D848" i="1"/>
  <c r="E848" i="1" s="1"/>
  <c r="D849" i="1"/>
  <c r="E849" i="1" s="1"/>
  <c r="D850" i="1"/>
  <c r="E850" i="1" s="1"/>
  <c r="D851" i="1"/>
  <c r="E851" i="1" s="1"/>
  <c r="D852" i="1"/>
  <c r="E852" i="1" s="1"/>
  <c r="D853" i="1"/>
  <c r="E853" i="1" s="1"/>
  <c r="D854" i="1"/>
  <c r="E854" i="1" s="1"/>
  <c r="D855" i="1"/>
  <c r="E855" i="1" s="1"/>
  <c r="D856" i="1"/>
  <c r="E856" i="1" s="1"/>
  <c r="D857" i="1"/>
  <c r="E857" i="1" s="1"/>
  <c r="D858" i="1"/>
  <c r="E858" i="1" s="1"/>
  <c r="D859" i="1"/>
  <c r="E859" i="1" s="1"/>
  <c r="D860" i="1"/>
  <c r="E860" i="1" s="1"/>
  <c r="D861" i="1"/>
  <c r="E861" i="1" s="1"/>
  <c r="D862" i="1"/>
  <c r="E862" i="1" s="1"/>
  <c r="D863" i="1"/>
  <c r="E863" i="1" s="1"/>
  <c r="D864" i="1"/>
  <c r="E864" i="1" s="1"/>
  <c r="D865" i="1"/>
  <c r="E865" i="1" s="1"/>
  <c r="D866" i="1"/>
  <c r="E866" i="1" s="1"/>
  <c r="D867" i="1"/>
  <c r="E867" i="1" s="1"/>
  <c r="D868" i="1"/>
  <c r="E868" i="1" s="1"/>
  <c r="D869" i="1"/>
  <c r="E869" i="1" s="1"/>
  <c r="D870" i="1"/>
  <c r="E870" i="1" s="1"/>
  <c r="D871" i="1"/>
  <c r="E871" i="1" s="1"/>
  <c r="D872" i="1"/>
  <c r="E872" i="1" s="1"/>
  <c r="D873" i="1"/>
  <c r="E873" i="1" s="1"/>
  <c r="D874" i="1"/>
  <c r="E874" i="1" s="1"/>
  <c r="D875" i="1"/>
  <c r="E875" i="1" s="1"/>
  <c r="D876" i="1"/>
  <c r="E876" i="1" s="1"/>
  <c r="D877" i="1"/>
  <c r="E877" i="1" s="1"/>
  <c r="D878" i="1"/>
  <c r="E878" i="1" s="1"/>
  <c r="D879" i="1"/>
  <c r="E879" i="1" s="1"/>
  <c r="D880" i="1"/>
  <c r="E880" i="1" s="1"/>
  <c r="D881" i="1"/>
  <c r="E881" i="1" s="1"/>
  <c r="D882" i="1"/>
  <c r="E882" i="1" s="1"/>
  <c r="D883" i="1"/>
  <c r="E883" i="1" s="1"/>
  <c r="D884" i="1"/>
  <c r="E884" i="1" s="1"/>
  <c r="D885" i="1"/>
  <c r="E885" i="1" s="1"/>
  <c r="D886" i="1"/>
  <c r="E886" i="1" s="1"/>
  <c r="D887" i="1"/>
  <c r="E887" i="1" s="1"/>
  <c r="D888" i="1"/>
  <c r="E888" i="1" s="1"/>
  <c r="D889" i="1"/>
  <c r="E889" i="1" s="1"/>
  <c r="D890" i="1"/>
  <c r="E890" i="1" s="1"/>
  <c r="D891" i="1"/>
  <c r="E891" i="1" s="1"/>
  <c r="D892" i="1"/>
  <c r="E892" i="1" s="1"/>
  <c r="D893" i="1"/>
  <c r="E893" i="1" s="1"/>
  <c r="D894" i="1"/>
  <c r="E894" i="1" s="1"/>
  <c r="D895" i="1"/>
  <c r="E895" i="1" s="1"/>
  <c r="D896" i="1"/>
  <c r="E896" i="1" s="1"/>
  <c r="D897" i="1"/>
  <c r="E897" i="1" s="1"/>
  <c r="D898" i="1"/>
  <c r="E898" i="1" s="1"/>
  <c r="D899" i="1"/>
  <c r="E899" i="1" s="1"/>
  <c r="D900" i="1"/>
  <c r="E900" i="1" s="1"/>
  <c r="D901" i="1"/>
  <c r="E901" i="1" s="1"/>
  <c r="D902" i="1"/>
  <c r="E902" i="1" s="1"/>
  <c r="D903" i="1"/>
  <c r="E903" i="1" s="1"/>
  <c r="D904" i="1"/>
  <c r="E904" i="1" s="1"/>
  <c r="D905" i="1"/>
  <c r="E905" i="1" s="1"/>
  <c r="D906" i="1"/>
  <c r="E906" i="1" s="1"/>
  <c r="D907" i="1"/>
  <c r="E907" i="1" s="1"/>
  <c r="D908" i="1"/>
  <c r="E908" i="1" s="1"/>
  <c r="D909" i="1"/>
  <c r="E909" i="1" s="1"/>
  <c r="D910" i="1"/>
  <c r="E910" i="1" s="1"/>
  <c r="D911" i="1"/>
  <c r="E911" i="1" s="1"/>
  <c r="D912" i="1"/>
  <c r="E912" i="1" s="1"/>
  <c r="D913" i="1"/>
  <c r="E913" i="1" s="1"/>
  <c r="D914" i="1"/>
  <c r="E914" i="1" s="1"/>
  <c r="D915" i="1"/>
  <c r="E915" i="1" s="1"/>
  <c r="D916" i="1"/>
  <c r="E916" i="1" s="1"/>
  <c r="D917" i="1"/>
  <c r="E917" i="1" s="1"/>
  <c r="D918" i="1"/>
  <c r="E918" i="1" s="1"/>
  <c r="D919" i="1"/>
  <c r="E919" i="1" s="1"/>
  <c r="D920" i="1"/>
  <c r="E920" i="1" s="1"/>
  <c r="D921" i="1"/>
  <c r="E921" i="1" s="1"/>
  <c r="D922" i="1"/>
  <c r="E922" i="1" s="1"/>
  <c r="D923" i="1"/>
  <c r="E923" i="1" s="1"/>
  <c r="D924" i="1"/>
  <c r="E924" i="1" s="1"/>
  <c r="D925" i="1"/>
  <c r="E925" i="1" s="1"/>
  <c r="D926" i="1"/>
  <c r="E926" i="1" s="1"/>
  <c r="D927" i="1"/>
  <c r="E927" i="1" s="1"/>
  <c r="D928" i="1"/>
  <c r="E928" i="1" s="1"/>
  <c r="D929" i="1"/>
  <c r="E929" i="1" s="1"/>
  <c r="D930" i="1"/>
  <c r="E930" i="1" s="1"/>
  <c r="D931" i="1"/>
  <c r="E931" i="1" s="1"/>
  <c r="D932" i="1"/>
  <c r="E932" i="1" s="1"/>
  <c r="D933" i="1"/>
  <c r="E933" i="1" s="1"/>
  <c r="D934" i="1"/>
  <c r="E934" i="1" s="1"/>
  <c r="D935" i="1"/>
  <c r="E935" i="1" s="1"/>
  <c r="D936" i="1"/>
  <c r="E936" i="1" s="1"/>
  <c r="D937" i="1"/>
  <c r="E937" i="1" s="1"/>
  <c r="D938" i="1"/>
  <c r="E938" i="1" s="1"/>
  <c r="D939" i="1"/>
  <c r="E939" i="1" s="1"/>
  <c r="D940" i="1"/>
  <c r="E940" i="1" s="1"/>
  <c r="D941" i="1"/>
  <c r="E941" i="1" s="1"/>
  <c r="D942" i="1"/>
  <c r="E942" i="1" s="1"/>
  <c r="D943" i="1"/>
  <c r="E943" i="1" s="1"/>
  <c r="D944" i="1"/>
  <c r="E944" i="1" s="1"/>
  <c r="D945" i="1"/>
  <c r="E945" i="1" s="1"/>
  <c r="D946" i="1"/>
  <c r="E946" i="1" s="1"/>
  <c r="D947" i="1"/>
  <c r="E947" i="1" s="1"/>
  <c r="D948" i="1"/>
  <c r="E948" i="1" s="1"/>
  <c r="D949" i="1"/>
  <c r="E949" i="1" s="1"/>
  <c r="D950" i="1"/>
  <c r="E950" i="1" s="1"/>
  <c r="D951" i="1"/>
  <c r="E951" i="1" s="1"/>
  <c r="D952" i="1"/>
  <c r="E952" i="1" s="1"/>
  <c r="D953" i="1"/>
  <c r="E953" i="1" s="1"/>
  <c r="D954" i="1"/>
  <c r="E954" i="1" s="1"/>
  <c r="D955" i="1"/>
  <c r="E955" i="1" s="1"/>
  <c r="D956" i="1"/>
  <c r="E956" i="1" s="1"/>
  <c r="D957" i="1"/>
  <c r="E957" i="1" s="1"/>
  <c r="D958" i="1"/>
  <c r="E958" i="1" s="1"/>
  <c r="D959" i="1"/>
  <c r="E959" i="1" s="1"/>
  <c r="D960" i="1"/>
  <c r="E960" i="1" s="1"/>
  <c r="D961" i="1"/>
  <c r="E961" i="1" s="1"/>
  <c r="D962" i="1"/>
  <c r="E962" i="1" s="1"/>
  <c r="D963" i="1"/>
  <c r="E963" i="1" s="1"/>
  <c r="D964" i="1"/>
  <c r="E964" i="1" s="1"/>
  <c r="D965" i="1"/>
  <c r="E965" i="1" s="1"/>
  <c r="D966" i="1"/>
  <c r="E966" i="1" s="1"/>
  <c r="D967" i="1"/>
  <c r="E967" i="1" s="1"/>
  <c r="D968" i="1"/>
  <c r="E968" i="1" s="1"/>
  <c r="D969" i="1"/>
  <c r="E969" i="1" s="1"/>
  <c r="D970" i="1"/>
  <c r="E970" i="1" s="1"/>
  <c r="D971" i="1"/>
  <c r="E971" i="1" s="1"/>
  <c r="D972" i="1"/>
  <c r="E972" i="1" s="1"/>
  <c r="D973" i="1"/>
  <c r="E973" i="1" s="1"/>
  <c r="D974" i="1"/>
  <c r="E974" i="1" s="1"/>
  <c r="D975" i="1"/>
  <c r="E975" i="1" s="1"/>
  <c r="D976" i="1"/>
  <c r="E976" i="1" s="1"/>
  <c r="D977" i="1"/>
  <c r="E977" i="1" s="1"/>
  <c r="D978" i="1"/>
  <c r="E978" i="1" s="1"/>
  <c r="D979" i="1"/>
  <c r="E979" i="1" s="1"/>
  <c r="D980" i="1"/>
  <c r="E980" i="1" s="1"/>
  <c r="D981" i="1"/>
  <c r="E981" i="1" s="1"/>
  <c r="D982" i="1"/>
  <c r="E982" i="1" s="1"/>
  <c r="D983" i="1"/>
  <c r="E983" i="1" s="1"/>
  <c r="D984" i="1"/>
  <c r="E984" i="1" s="1"/>
  <c r="D985" i="1"/>
  <c r="E985" i="1" s="1"/>
  <c r="D986" i="1"/>
  <c r="E986" i="1" s="1"/>
  <c r="D987" i="1"/>
  <c r="E987" i="1" s="1"/>
  <c r="D988" i="1"/>
  <c r="E988" i="1" s="1"/>
  <c r="D989" i="1"/>
  <c r="E989" i="1" s="1"/>
  <c r="D990" i="1"/>
  <c r="E990" i="1" s="1"/>
  <c r="D991" i="1"/>
  <c r="E991" i="1" s="1"/>
  <c r="D992" i="1"/>
  <c r="E992" i="1" s="1"/>
  <c r="D993" i="1"/>
  <c r="E993" i="1" s="1"/>
  <c r="D994" i="1"/>
  <c r="E994" i="1" s="1"/>
  <c r="D995" i="1"/>
  <c r="E995" i="1" s="1"/>
  <c r="D996" i="1"/>
  <c r="E996" i="1" s="1"/>
  <c r="D997" i="1"/>
  <c r="E997" i="1" s="1"/>
  <c r="D998" i="1"/>
  <c r="E998" i="1" s="1"/>
  <c r="D999" i="1"/>
  <c r="E999" i="1" s="1"/>
  <c r="D1000" i="1"/>
  <c r="E1000" i="1" s="1"/>
  <c r="D1001" i="1"/>
  <c r="E1001" i="1" s="1"/>
  <c r="D1002" i="1"/>
  <c r="E1002" i="1" s="1"/>
  <c r="D1003" i="1"/>
  <c r="E1003" i="1" s="1"/>
  <c r="D1004" i="1"/>
  <c r="E1004" i="1" s="1"/>
  <c r="D1005" i="1"/>
  <c r="E1005" i="1" s="1"/>
  <c r="D1006" i="1"/>
  <c r="E1006" i="1" s="1"/>
  <c r="D1007" i="1"/>
  <c r="E1007" i="1" s="1"/>
  <c r="D1008" i="1"/>
  <c r="E1008" i="1" s="1"/>
  <c r="D9" i="1"/>
  <c r="E9" i="1" s="1"/>
  <c r="I969" i="1" l="1"/>
  <c r="H969" i="1"/>
  <c r="H905" i="1"/>
  <c r="I905" i="1"/>
  <c r="H841" i="1"/>
  <c r="I841" i="1"/>
  <c r="H769" i="1"/>
  <c r="I769" i="1"/>
  <c r="H697" i="1"/>
  <c r="I697" i="1"/>
  <c r="H625" i="1"/>
  <c r="I625" i="1"/>
  <c r="H561" i="1"/>
  <c r="I561" i="1"/>
  <c r="H489" i="1"/>
  <c r="I489" i="1"/>
  <c r="H401" i="1"/>
  <c r="I401" i="1"/>
  <c r="I345" i="1"/>
  <c r="H345" i="1"/>
  <c r="H305" i="1"/>
  <c r="I305" i="1"/>
  <c r="H297" i="1"/>
  <c r="I297" i="1"/>
  <c r="H289" i="1"/>
  <c r="I289" i="1"/>
  <c r="I281" i="1"/>
  <c r="H281" i="1"/>
  <c r="H273" i="1"/>
  <c r="I273" i="1"/>
  <c r="H257" i="1"/>
  <c r="I257" i="1"/>
  <c r="H201" i="1"/>
  <c r="I201" i="1"/>
  <c r="H193" i="1"/>
  <c r="I193" i="1"/>
  <c r="H185" i="1"/>
  <c r="I185" i="1"/>
  <c r="H177" i="1"/>
  <c r="I177" i="1"/>
  <c r="H169" i="1"/>
  <c r="I169" i="1"/>
  <c r="H161" i="1"/>
  <c r="I161" i="1"/>
  <c r="H153" i="1"/>
  <c r="I153" i="1"/>
  <c r="H145" i="1"/>
  <c r="I145" i="1"/>
  <c r="H137" i="1"/>
  <c r="I137" i="1"/>
  <c r="H129" i="1"/>
  <c r="I129" i="1"/>
  <c r="H121" i="1"/>
  <c r="I121" i="1"/>
  <c r="H113" i="1"/>
  <c r="I113" i="1"/>
  <c r="H105" i="1"/>
  <c r="I105" i="1"/>
  <c r="H97" i="1"/>
  <c r="I97" i="1"/>
  <c r="H89" i="1"/>
  <c r="I89" i="1"/>
  <c r="H81" i="1"/>
  <c r="I81" i="1"/>
  <c r="H73" i="1"/>
  <c r="I73" i="1"/>
  <c r="H65" i="1"/>
  <c r="I65" i="1"/>
  <c r="H57" i="1"/>
  <c r="I57" i="1"/>
  <c r="H49" i="1"/>
  <c r="I49" i="1"/>
  <c r="H41" i="1"/>
  <c r="I41" i="1"/>
  <c r="H33" i="1"/>
  <c r="I33" i="1"/>
  <c r="H25" i="1"/>
  <c r="I25" i="1"/>
  <c r="H17" i="1"/>
  <c r="I17" i="1"/>
  <c r="H1001" i="1"/>
  <c r="I1001" i="1"/>
  <c r="H929" i="1"/>
  <c r="I929" i="1"/>
  <c r="H865" i="1"/>
  <c r="I865" i="1"/>
  <c r="H801" i="1"/>
  <c r="I801" i="1"/>
  <c r="H729" i="1"/>
  <c r="I729" i="1"/>
  <c r="H673" i="1"/>
  <c r="I673" i="1"/>
  <c r="H601" i="1"/>
  <c r="I601" i="1"/>
  <c r="H537" i="1"/>
  <c r="I537" i="1"/>
  <c r="H465" i="1"/>
  <c r="I465" i="1"/>
  <c r="H409" i="1"/>
  <c r="I409" i="1"/>
  <c r="H337" i="1"/>
  <c r="I337" i="1"/>
  <c r="H225" i="1"/>
  <c r="I225" i="1"/>
  <c r="H1008" i="1"/>
  <c r="I1008" i="1"/>
  <c r="H1000" i="1"/>
  <c r="I1000" i="1"/>
  <c r="H992" i="1"/>
  <c r="I992" i="1"/>
  <c r="H984" i="1"/>
  <c r="I984" i="1"/>
  <c r="H976" i="1"/>
  <c r="I976" i="1"/>
  <c r="H968" i="1"/>
  <c r="I968" i="1"/>
  <c r="H960" i="1"/>
  <c r="I960" i="1"/>
  <c r="H952" i="1"/>
  <c r="I952" i="1"/>
  <c r="H944" i="1"/>
  <c r="I944" i="1"/>
  <c r="H936" i="1"/>
  <c r="I936" i="1"/>
  <c r="H928" i="1"/>
  <c r="I928" i="1"/>
  <c r="H920" i="1"/>
  <c r="I920" i="1"/>
  <c r="H912" i="1"/>
  <c r="I912" i="1"/>
  <c r="H904" i="1"/>
  <c r="I904" i="1"/>
  <c r="H896" i="1"/>
  <c r="I896" i="1"/>
  <c r="H888" i="1"/>
  <c r="I888" i="1"/>
  <c r="H880" i="1"/>
  <c r="I880" i="1"/>
  <c r="H872" i="1"/>
  <c r="I872" i="1"/>
  <c r="H864" i="1"/>
  <c r="I864" i="1"/>
  <c r="H856" i="1"/>
  <c r="I856" i="1"/>
  <c r="H848" i="1"/>
  <c r="I848" i="1"/>
  <c r="H840" i="1"/>
  <c r="I840" i="1"/>
  <c r="H832" i="1"/>
  <c r="I832" i="1"/>
  <c r="H824" i="1"/>
  <c r="I824" i="1"/>
  <c r="H816" i="1"/>
  <c r="I816" i="1"/>
  <c r="H808" i="1"/>
  <c r="I808" i="1"/>
  <c r="H800" i="1"/>
  <c r="I800" i="1"/>
  <c r="H792" i="1"/>
  <c r="I792" i="1"/>
  <c r="H784" i="1"/>
  <c r="I784" i="1"/>
  <c r="H776" i="1"/>
  <c r="I776" i="1"/>
  <c r="H768" i="1"/>
  <c r="I768" i="1"/>
  <c r="H760" i="1"/>
  <c r="I760" i="1"/>
  <c r="H752" i="1"/>
  <c r="I752" i="1"/>
  <c r="H744" i="1"/>
  <c r="I744" i="1"/>
  <c r="H736" i="1"/>
  <c r="I736" i="1"/>
  <c r="H728" i="1"/>
  <c r="I728" i="1"/>
  <c r="H720" i="1"/>
  <c r="I720" i="1"/>
  <c r="I712" i="1"/>
  <c r="H712" i="1"/>
  <c r="I704" i="1"/>
  <c r="H704" i="1"/>
  <c r="H696" i="1"/>
  <c r="I696" i="1"/>
  <c r="H688" i="1"/>
  <c r="I688" i="1"/>
  <c r="H680" i="1"/>
  <c r="I680" i="1"/>
  <c r="H672" i="1"/>
  <c r="I672" i="1"/>
  <c r="H664" i="1"/>
  <c r="I664" i="1"/>
  <c r="H656" i="1"/>
  <c r="I656" i="1"/>
  <c r="H648" i="1"/>
  <c r="I648" i="1"/>
  <c r="H640" i="1"/>
  <c r="I640" i="1"/>
  <c r="H632" i="1"/>
  <c r="I632" i="1"/>
  <c r="H624" i="1"/>
  <c r="I624" i="1"/>
  <c r="H616" i="1"/>
  <c r="I616" i="1"/>
  <c r="H608" i="1"/>
  <c r="I608" i="1"/>
  <c r="H600" i="1"/>
  <c r="I600" i="1"/>
  <c r="H592" i="1"/>
  <c r="I592" i="1"/>
  <c r="H584" i="1"/>
  <c r="I584" i="1"/>
  <c r="H576" i="1"/>
  <c r="I576" i="1"/>
  <c r="H568" i="1"/>
  <c r="I568" i="1"/>
  <c r="H560" i="1"/>
  <c r="I560" i="1"/>
  <c r="H552" i="1"/>
  <c r="I552" i="1"/>
  <c r="H544" i="1"/>
  <c r="I544" i="1"/>
  <c r="H536" i="1"/>
  <c r="I536" i="1"/>
  <c r="H528" i="1"/>
  <c r="I528" i="1"/>
  <c r="H520" i="1"/>
  <c r="I520" i="1"/>
  <c r="H512" i="1"/>
  <c r="I512" i="1"/>
  <c r="H504" i="1"/>
  <c r="I504" i="1"/>
  <c r="H496" i="1"/>
  <c r="I496" i="1"/>
  <c r="H488" i="1"/>
  <c r="I488" i="1"/>
  <c r="H480" i="1"/>
  <c r="I480" i="1"/>
  <c r="H472" i="1"/>
  <c r="I472" i="1"/>
  <c r="H464" i="1"/>
  <c r="I464" i="1"/>
  <c r="H456" i="1"/>
  <c r="I456" i="1"/>
  <c r="H448" i="1"/>
  <c r="I448" i="1"/>
  <c r="H440" i="1"/>
  <c r="I440" i="1"/>
  <c r="H432" i="1"/>
  <c r="I432" i="1"/>
  <c r="H424" i="1"/>
  <c r="I424" i="1"/>
  <c r="H416" i="1"/>
  <c r="I416" i="1"/>
  <c r="H408" i="1"/>
  <c r="I408" i="1"/>
  <c r="H400" i="1"/>
  <c r="I400" i="1"/>
  <c r="H392" i="1"/>
  <c r="I392" i="1"/>
  <c r="H384" i="1"/>
  <c r="I384" i="1"/>
  <c r="H376" i="1"/>
  <c r="I376" i="1"/>
  <c r="H368" i="1"/>
  <c r="I368" i="1"/>
  <c r="H360" i="1"/>
  <c r="I360" i="1"/>
  <c r="H352" i="1"/>
  <c r="I352" i="1"/>
  <c r="H344" i="1"/>
  <c r="I344" i="1"/>
  <c r="H336" i="1"/>
  <c r="I336" i="1"/>
  <c r="H328" i="1"/>
  <c r="I328" i="1"/>
  <c r="H320" i="1"/>
  <c r="I320" i="1"/>
  <c r="H312" i="1"/>
  <c r="I312" i="1"/>
  <c r="H304" i="1"/>
  <c r="I304" i="1"/>
  <c r="H296" i="1"/>
  <c r="I296" i="1"/>
  <c r="H288" i="1"/>
  <c r="I288" i="1"/>
  <c r="H280" i="1"/>
  <c r="I280" i="1"/>
  <c r="I272" i="1"/>
  <c r="H272" i="1"/>
  <c r="H264" i="1"/>
  <c r="I264" i="1"/>
  <c r="H256" i="1"/>
  <c r="I256" i="1"/>
  <c r="H248" i="1"/>
  <c r="I248" i="1"/>
  <c r="I240" i="1"/>
  <c r="H240" i="1"/>
  <c r="H232" i="1"/>
  <c r="I232" i="1"/>
  <c r="H224" i="1"/>
  <c r="I224" i="1"/>
  <c r="H216" i="1"/>
  <c r="I216" i="1"/>
  <c r="H208" i="1"/>
  <c r="I208" i="1"/>
  <c r="H200" i="1"/>
  <c r="I200" i="1"/>
  <c r="H192" i="1"/>
  <c r="I192" i="1"/>
  <c r="H184" i="1"/>
  <c r="I184" i="1"/>
  <c r="H176" i="1"/>
  <c r="I176" i="1"/>
  <c r="H168" i="1"/>
  <c r="I168" i="1"/>
  <c r="H160" i="1"/>
  <c r="I160" i="1"/>
  <c r="H152" i="1"/>
  <c r="I152" i="1"/>
  <c r="H144" i="1"/>
  <c r="I144" i="1"/>
  <c r="H136" i="1"/>
  <c r="I136" i="1"/>
  <c r="H128" i="1"/>
  <c r="I128" i="1"/>
  <c r="H120" i="1"/>
  <c r="I120" i="1"/>
  <c r="H112" i="1"/>
  <c r="I112" i="1"/>
  <c r="H104" i="1"/>
  <c r="I104" i="1"/>
  <c r="H96" i="1"/>
  <c r="I96" i="1"/>
  <c r="H88" i="1"/>
  <c r="I88" i="1"/>
  <c r="H80" i="1"/>
  <c r="I80" i="1"/>
  <c r="H72" i="1"/>
  <c r="I72" i="1"/>
  <c r="H64" i="1"/>
  <c r="I64" i="1"/>
  <c r="H56" i="1"/>
  <c r="I56" i="1"/>
  <c r="H48" i="1"/>
  <c r="I48" i="1"/>
  <c r="H40" i="1"/>
  <c r="I40" i="1"/>
  <c r="H32" i="1"/>
  <c r="I32" i="1"/>
  <c r="H24" i="1"/>
  <c r="I24" i="1"/>
  <c r="H16" i="1"/>
  <c r="I16" i="1"/>
  <c r="H953" i="1"/>
  <c r="I953" i="1"/>
  <c r="H889" i="1"/>
  <c r="I889" i="1"/>
  <c r="H825" i="1"/>
  <c r="I825" i="1"/>
  <c r="H753" i="1"/>
  <c r="I753" i="1"/>
  <c r="H681" i="1"/>
  <c r="I681" i="1"/>
  <c r="H617" i="1"/>
  <c r="I617" i="1"/>
  <c r="H545" i="1"/>
  <c r="I545" i="1"/>
  <c r="H481" i="1"/>
  <c r="I481" i="1"/>
  <c r="H425" i="1"/>
  <c r="I425" i="1"/>
  <c r="I361" i="1"/>
  <c r="H361" i="1"/>
  <c r="H217" i="1"/>
  <c r="I217" i="1"/>
  <c r="I1007" i="1"/>
  <c r="H1007" i="1"/>
  <c r="I999" i="1"/>
  <c r="H999" i="1"/>
  <c r="H991" i="1"/>
  <c r="I991" i="1"/>
  <c r="H983" i="1"/>
  <c r="I983" i="1"/>
  <c r="H975" i="1"/>
  <c r="I975" i="1"/>
  <c r="H967" i="1"/>
  <c r="I967" i="1"/>
  <c r="H959" i="1"/>
  <c r="I959" i="1"/>
  <c r="H951" i="1"/>
  <c r="I951" i="1"/>
  <c r="H943" i="1"/>
  <c r="I943" i="1"/>
  <c r="H935" i="1"/>
  <c r="I935" i="1"/>
  <c r="H927" i="1"/>
  <c r="I927" i="1"/>
  <c r="H919" i="1"/>
  <c r="I919" i="1"/>
  <c r="H911" i="1"/>
  <c r="I911" i="1"/>
  <c r="H903" i="1"/>
  <c r="I903" i="1"/>
  <c r="H895" i="1"/>
  <c r="I895" i="1"/>
  <c r="H887" i="1"/>
  <c r="I887" i="1"/>
  <c r="H879" i="1"/>
  <c r="I879" i="1"/>
  <c r="H871" i="1"/>
  <c r="I871" i="1"/>
  <c r="H863" i="1"/>
  <c r="I863" i="1"/>
  <c r="H855" i="1"/>
  <c r="I855" i="1"/>
  <c r="H847" i="1"/>
  <c r="I847" i="1"/>
  <c r="H839" i="1"/>
  <c r="I839" i="1"/>
  <c r="H831" i="1"/>
  <c r="I831" i="1"/>
  <c r="H823" i="1"/>
  <c r="I823" i="1"/>
  <c r="H815" i="1"/>
  <c r="I815" i="1"/>
  <c r="H807" i="1"/>
  <c r="I807" i="1"/>
  <c r="H799" i="1"/>
  <c r="I799" i="1"/>
  <c r="H791" i="1"/>
  <c r="I791" i="1"/>
  <c r="H783" i="1"/>
  <c r="I783" i="1"/>
  <c r="H775" i="1"/>
  <c r="I775" i="1"/>
  <c r="H767" i="1"/>
  <c r="I767" i="1"/>
  <c r="H759" i="1"/>
  <c r="I759" i="1"/>
  <c r="H751" i="1"/>
  <c r="I751" i="1"/>
  <c r="H743" i="1"/>
  <c r="I743" i="1"/>
  <c r="H735" i="1"/>
  <c r="I735" i="1"/>
  <c r="H727" i="1"/>
  <c r="I727" i="1"/>
  <c r="H719" i="1"/>
  <c r="I719" i="1"/>
  <c r="I711" i="1"/>
  <c r="H711" i="1"/>
  <c r="H703" i="1"/>
  <c r="I703" i="1"/>
  <c r="I695" i="1"/>
  <c r="H695" i="1"/>
  <c r="H687" i="1"/>
  <c r="I687" i="1"/>
  <c r="H679" i="1"/>
  <c r="I679" i="1"/>
  <c r="H671" i="1"/>
  <c r="I671" i="1"/>
  <c r="H663" i="1"/>
  <c r="I663" i="1"/>
  <c r="H655" i="1"/>
  <c r="I655" i="1"/>
  <c r="H647" i="1"/>
  <c r="I647" i="1"/>
  <c r="H639" i="1"/>
  <c r="I639" i="1"/>
  <c r="H631" i="1"/>
  <c r="I631" i="1"/>
  <c r="H623" i="1"/>
  <c r="I623" i="1"/>
  <c r="H615" i="1"/>
  <c r="I615" i="1"/>
  <c r="H607" i="1"/>
  <c r="I607" i="1"/>
  <c r="H599" i="1"/>
  <c r="I599" i="1"/>
  <c r="H591" i="1"/>
  <c r="I591" i="1"/>
  <c r="H583" i="1"/>
  <c r="I583" i="1"/>
  <c r="H575" i="1"/>
  <c r="I575" i="1"/>
  <c r="H567" i="1"/>
  <c r="I567" i="1"/>
  <c r="H559" i="1"/>
  <c r="I559" i="1"/>
  <c r="H551" i="1"/>
  <c r="I551" i="1"/>
  <c r="H543" i="1"/>
  <c r="I543" i="1"/>
  <c r="H535" i="1"/>
  <c r="I535" i="1"/>
  <c r="H527" i="1"/>
  <c r="I527" i="1"/>
  <c r="H519" i="1"/>
  <c r="I519" i="1"/>
  <c r="H511" i="1"/>
  <c r="I511" i="1"/>
  <c r="H503" i="1"/>
  <c r="I503" i="1"/>
  <c r="H495" i="1"/>
  <c r="I495" i="1"/>
  <c r="H487" i="1"/>
  <c r="I487" i="1"/>
  <c r="H479" i="1"/>
  <c r="I479" i="1"/>
  <c r="H471" i="1"/>
  <c r="I471" i="1"/>
  <c r="I463" i="1"/>
  <c r="H463" i="1"/>
  <c r="I455" i="1"/>
  <c r="H455" i="1"/>
  <c r="I447" i="1"/>
  <c r="H447" i="1"/>
  <c r="H439" i="1"/>
  <c r="I439" i="1"/>
  <c r="H431" i="1"/>
  <c r="I431" i="1"/>
  <c r="H423" i="1"/>
  <c r="I423" i="1"/>
  <c r="H415" i="1"/>
  <c r="I415" i="1"/>
  <c r="H407" i="1"/>
  <c r="I407" i="1"/>
  <c r="H399" i="1"/>
  <c r="I399" i="1"/>
  <c r="H391" i="1"/>
  <c r="I391" i="1"/>
  <c r="H383" i="1"/>
  <c r="I383" i="1"/>
  <c r="H375" i="1"/>
  <c r="I375" i="1"/>
  <c r="H367" i="1"/>
  <c r="I367" i="1"/>
  <c r="H359" i="1"/>
  <c r="I359" i="1"/>
  <c r="H351" i="1"/>
  <c r="I351" i="1"/>
  <c r="H343" i="1"/>
  <c r="I343" i="1"/>
  <c r="H335" i="1"/>
  <c r="I335" i="1"/>
  <c r="H327" i="1"/>
  <c r="I327" i="1"/>
  <c r="H319" i="1"/>
  <c r="I319" i="1"/>
  <c r="H311" i="1"/>
  <c r="I311" i="1"/>
  <c r="H303" i="1"/>
  <c r="I303" i="1"/>
  <c r="H295" i="1"/>
  <c r="I295" i="1"/>
  <c r="H287" i="1"/>
  <c r="I287" i="1"/>
  <c r="H279" i="1"/>
  <c r="I279" i="1"/>
  <c r="H271" i="1"/>
  <c r="I271" i="1"/>
  <c r="I263" i="1"/>
  <c r="H263" i="1"/>
  <c r="H255" i="1"/>
  <c r="I255" i="1"/>
  <c r="H247" i="1"/>
  <c r="I247" i="1"/>
  <c r="H239" i="1"/>
  <c r="I239" i="1"/>
  <c r="H231" i="1"/>
  <c r="I231" i="1"/>
  <c r="H223" i="1"/>
  <c r="I223" i="1"/>
  <c r="H215" i="1"/>
  <c r="I215" i="1"/>
  <c r="H207" i="1"/>
  <c r="I207" i="1"/>
  <c r="I199" i="1"/>
  <c r="H199" i="1"/>
  <c r="H191" i="1"/>
  <c r="I191" i="1"/>
  <c r="H183" i="1"/>
  <c r="I183" i="1"/>
  <c r="H175" i="1"/>
  <c r="I175" i="1"/>
  <c r="H167" i="1"/>
  <c r="I167" i="1"/>
  <c r="H159" i="1"/>
  <c r="I159" i="1"/>
  <c r="H151" i="1"/>
  <c r="I151" i="1"/>
  <c r="H143" i="1"/>
  <c r="I143" i="1"/>
  <c r="H135" i="1"/>
  <c r="I135" i="1"/>
  <c r="H127" i="1"/>
  <c r="I127" i="1"/>
  <c r="H119" i="1"/>
  <c r="I119" i="1"/>
  <c r="H111" i="1"/>
  <c r="I111" i="1"/>
  <c r="H103" i="1"/>
  <c r="I103" i="1"/>
  <c r="H95" i="1"/>
  <c r="I95" i="1"/>
  <c r="H87" i="1"/>
  <c r="I87" i="1"/>
  <c r="H79" i="1"/>
  <c r="I79" i="1"/>
  <c r="H71" i="1"/>
  <c r="I71" i="1"/>
  <c r="H63" i="1"/>
  <c r="I63" i="1"/>
  <c r="H55" i="1"/>
  <c r="I55" i="1"/>
  <c r="H47" i="1"/>
  <c r="I47" i="1"/>
  <c r="H39" i="1"/>
  <c r="I39" i="1"/>
  <c r="H31" i="1"/>
  <c r="I31" i="1"/>
  <c r="H23" i="1"/>
  <c r="I23" i="1"/>
  <c r="H15" i="1"/>
  <c r="I15" i="1"/>
  <c r="I961" i="1"/>
  <c r="H961" i="1"/>
  <c r="H897" i="1"/>
  <c r="I897" i="1"/>
  <c r="H833" i="1"/>
  <c r="I833" i="1"/>
  <c r="H777" i="1"/>
  <c r="I777" i="1"/>
  <c r="H705" i="1"/>
  <c r="I705" i="1"/>
  <c r="H633" i="1"/>
  <c r="I633" i="1"/>
  <c r="H569" i="1"/>
  <c r="I569" i="1"/>
  <c r="H513" i="1"/>
  <c r="I513" i="1"/>
  <c r="H441" i="1"/>
  <c r="I441" i="1"/>
  <c r="H377" i="1"/>
  <c r="I377" i="1"/>
  <c r="H321" i="1"/>
  <c r="I321" i="1"/>
  <c r="H241" i="1"/>
  <c r="I241" i="1"/>
  <c r="H1006" i="1"/>
  <c r="I1006" i="1"/>
  <c r="H998" i="1"/>
  <c r="I998" i="1"/>
  <c r="H990" i="1"/>
  <c r="I990" i="1"/>
  <c r="H982" i="1"/>
  <c r="I982" i="1"/>
  <c r="H974" i="1"/>
  <c r="I974" i="1"/>
  <c r="H966" i="1"/>
  <c r="I966" i="1"/>
  <c r="H958" i="1"/>
  <c r="I958" i="1"/>
  <c r="H950" i="1"/>
  <c r="I950" i="1"/>
  <c r="H942" i="1"/>
  <c r="I942" i="1"/>
  <c r="H934" i="1"/>
  <c r="I934" i="1"/>
  <c r="H926" i="1"/>
  <c r="I926" i="1"/>
  <c r="H918" i="1"/>
  <c r="I918" i="1"/>
  <c r="H910" i="1"/>
  <c r="I910" i="1"/>
  <c r="H902" i="1"/>
  <c r="I902" i="1"/>
  <c r="H894" i="1"/>
  <c r="I894" i="1"/>
  <c r="H886" i="1"/>
  <c r="I886" i="1"/>
  <c r="H878" i="1"/>
  <c r="I878" i="1"/>
  <c r="H870" i="1"/>
  <c r="I870" i="1"/>
  <c r="H862" i="1"/>
  <c r="I862" i="1"/>
  <c r="H854" i="1"/>
  <c r="I854" i="1"/>
  <c r="H846" i="1"/>
  <c r="I846" i="1"/>
  <c r="H838" i="1"/>
  <c r="I838" i="1"/>
  <c r="H830" i="1"/>
  <c r="I830" i="1"/>
  <c r="H822" i="1"/>
  <c r="I822" i="1"/>
  <c r="H814" i="1"/>
  <c r="I814" i="1"/>
  <c r="H806" i="1"/>
  <c r="I806" i="1"/>
  <c r="H798" i="1"/>
  <c r="I798" i="1"/>
  <c r="H790" i="1"/>
  <c r="I790" i="1"/>
  <c r="H782" i="1"/>
  <c r="I782" i="1"/>
  <c r="H774" i="1"/>
  <c r="I774" i="1"/>
  <c r="H766" i="1"/>
  <c r="I766" i="1"/>
  <c r="H758" i="1"/>
  <c r="I758" i="1"/>
  <c r="H750" i="1"/>
  <c r="I750" i="1"/>
  <c r="H742" i="1"/>
  <c r="I742" i="1"/>
  <c r="H734" i="1"/>
  <c r="I734" i="1"/>
  <c r="H726" i="1"/>
  <c r="I726" i="1"/>
  <c r="H718" i="1"/>
  <c r="I718" i="1"/>
  <c r="H710" i="1"/>
  <c r="I710" i="1"/>
  <c r="H702" i="1"/>
  <c r="I702" i="1"/>
  <c r="H694" i="1"/>
  <c r="I694" i="1"/>
  <c r="H686" i="1"/>
  <c r="I686" i="1"/>
  <c r="H678" i="1"/>
  <c r="I678" i="1"/>
  <c r="H670" i="1"/>
  <c r="I670" i="1"/>
  <c r="H662" i="1"/>
  <c r="I662" i="1"/>
  <c r="H654" i="1"/>
  <c r="I654" i="1"/>
  <c r="H646" i="1"/>
  <c r="I646" i="1"/>
  <c r="H638" i="1"/>
  <c r="I638" i="1"/>
  <c r="H630" i="1"/>
  <c r="I630" i="1"/>
  <c r="H622" i="1"/>
  <c r="I622" i="1"/>
  <c r="H614" i="1"/>
  <c r="I614" i="1"/>
  <c r="H606" i="1"/>
  <c r="I606" i="1"/>
  <c r="H598" i="1"/>
  <c r="I598" i="1"/>
  <c r="H590" i="1"/>
  <c r="I590" i="1"/>
  <c r="H582" i="1"/>
  <c r="I582" i="1"/>
  <c r="H574" i="1"/>
  <c r="I574" i="1"/>
  <c r="H566" i="1"/>
  <c r="I566" i="1"/>
  <c r="H558" i="1"/>
  <c r="I558" i="1"/>
  <c r="H550" i="1"/>
  <c r="I550" i="1"/>
  <c r="H542" i="1"/>
  <c r="I542" i="1"/>
  <c r="H534" i="1"/>
  <c r="I534" i="1"/>
  <c r="H526" i="1"/>
  <c r="I526" i="1"/>
  <c r="H518" i="1"/>
  <c r="I518" i="1"/>
  <c r="H510" i="1"/>
  <c r="I510" i="1"/>
  <c r="H502" i="1"/>
  <c r="I502" i="1"/>
  <c r="H494" i="1"/>
  <c r="I494" i="1"/>
  <c r="H486" i="1"/>
  <c r="I486" i="1"/>
  <c r="H478" i="1"/>
  <c r="I478" i="1"/>
  <c r="H470" i="1"/>
  <c r="I470" i="1"/>
  <c r="I462" i="1"/>
  <c r="H462" i="1"/>
  <c r="I454" i="1"/>
  <c r="H454" i="1"/>
  <c r="I446" i="1"/>
  <c r="H446" i="1"/>
  <c r="I438" i="1"/>
  <c r="H438" i="1"/>
  <c r="H430" i="1"/>
  <c r="I430" i="1"/>
  <c r="H422" i="1"/>
  <c r="I422" i="1"/>
  <c r="H414" i="1"/>
  <c r="I414" i="1"/>
  <c r="H406" i="1"/>
  <c r="I406" i="1"/>
  <c r="I398" i="1"/>
  <c r="H398" i="1"/>
  <c r="H390" i="1"/>
  <c r="I390" i="1"/>
  <c r="H382" i="1"/>
  <c r="I382" i="1"/>
  <c r="H374" i="1"/>
  <c r="I374" i="1"/>
  <c r="H366" i="1"/>
  <c r="I366" i="1"/>
  <c r="H358" i="1"/>
  <c r="I358" i="1"/>
  <c r="H350" i="1"/>
  <c r="I350" i="1"/>
  <c r="I342" i="1"/>
  <c r="H342" i="1"/>
  <c r="H334" i="1"/>
  <c r="I334" i="1"/>
  <c r="H326" i="1"/>
  <c r="I326" i="1"/>
  <c r="H318" i="1"/>
  <c r="I318" i="1"/>
  <c r="H310" i="1"/>
  <c r="I310" i="1"/>
  <c r="I302" i="1"/>
  <c r="H302" i="1"/>
  <c r="H294" i="1"/>
  <c r="I294" i="1"/>
  <c r="H286" i="1"/>
  <c r="I286" i="1"/>
  <c r="I278" i="1"/>
  <c r="H278" i="1"/>
  <c r="H270" i="1"/>
  <c r="I270" i="1"/>
  <c r="H262" i="1"/>
  <c r="I262" i="1"/>
  <c r="H254" i="1"/>
  <c r="I254" i="1"/>
  <c r="H246" i="1"/>
  <c r="I246" i="1"/>
  <c r="I238" i="1"/>
  <c r="H238" i="1"/>
  <c r="H230" i="1"/>
  <c r="I230" i="1"/>
  <c r="I222" i="1"/>
  <c r="H222" i="1"/>
  <c r="H214" i="1"/>
  <c r="I214" i="1"/>
  <c r="I206" i="1"/>
  <c r="H206" i="1"/>
  <c r="H198" i="1"/>
  <c r="I198" i="1"/>
  <c r="I190" i="1"/>
  <c r="H190" i="1"/>
  <c r="H182" i="1"/>
  <c r="I182" i="1"/>
  <c r="H174" i="1"/>
  <c r="I174" i="1"/>
  <c r="H166" i="1"/>
  <c r="I166" i="1"/>
  <c r="H158" i="1"/>
  <c r="I158" i="1"/>
  <c r="H150" i="1"/>
  <c r="I150" i="1"/>
  <c r="H142" i="1"/>
  <c r="I142" i="1"/>
  <c r="H134" i="1"/>
  <c r="I134" i="1"/>
  <c r="H126" i="1"/>
  <c r="I126" i="1"/>
  <c r="H118" i="1"/>
  <c r="I118" i="1"/>
  <c r="H110" i="1"/>
  <c r="I110" i="1"/>
  <c r="H102" i="1"/>
  <c r="I102" i="1"/>
  <c r="H94" i="1"/>
  <c r="I94" i="1"/>
  <c r="H86" i="1"/>
  <c r="I86" i="1"/>
  <c r="H78" i="1"/>
  <c r="I78" i="1"/>
  <c r="H70" i="1"/>
  <c r="I70" i="1"/>
  <c r="H62" i="1"/>
  <c r="I62" i="1"/>
  <c r="H54" i="1"/>
  <c r="I54" i="1"/>
  <c r="H46" i="1"/>
  <c r="I46" i="1"/>
  <c r="H38" i="1"/>
  <c r="I38" i="1"/>
  <c r="H30" i="1"/>
  <c r="I30" i="1"/>
  <c r="H22" i="1"/>
  <c r="I22" i="1"/>
  <c r="H14" i="1"/>
  <c r="I14" i="1"/>
  <c r="H993" i="1"/>
  <c r="I993" i="1"/>
  <c r="H945" i="1"/>
  <c r="I945" i="1"/>
  <c r="H881" i="1"/>
  <c r="I881" i="1"/>
  <c r="H817" i="1"/>
  <c r="I817" i="1"/>
  <c r="H761" i="1"/>
  <c r="I761" i="1"/>
  <c r="H713" i="1"/>
  <c r="I713" i="1"/>
  <c r="H649" i="1"/>
  <c r="I649" i="1"/>
  <c r="H585" i="1"/>
  <c r="I585" i="1"/>
  <c r="H505" i="1"/>
  <c r="I505" i="1"/>
  <c r="I449" i="1"/>
  <c r="H449" i="1"/>
  <c r="H385" i="1"/>
  <c r="I385" i="1"/>
  <c r="H313" i="1"/>
  <c r="I313" i="1"/>
  <c r="H249" i="1"/>
  <c r="I249" i="1"/>
  <c r="H997" i="1"/>
  <c r="I997" i="1"/>
  <c r="H989" i="1"/>
  <c r="I989" i="1"/>
  <c r="H981" i="1"/>
  <c r="I981" i="1"/>
  <c r="H973" i="1"/>
  <c r="I973" i="1"/>
  <c r="H965" i="1"/>
  <c r="I965" i="1"/>
  <c r="H957" i="1"/>
  <c r="I957" i="1"/>
  <c r="H949" i="1"/>
  <c r="I949" i="1"/>
  <c r="H941" i="1"/>
  <c r="I941" i="1"/>
  <c r="H933" i="1"/>
  <c r="I933" i="1"/>
  <c r="H925" i="1"/>
  <c r="I925" i="1"/>
  <c r="H917" i="1"/>
  <c r="I917" i="1"/>
  <c r="H909" i="1"/>
  <c r="I909" i="1"/>
  <c r="H901" i="1"/>
  <c r="I901" i="1"/>
  <c r="H893" i="1"/>
  <c r="I893" i="1"/>
  <c r="H885" i="1"/>
  <c r="I885" i="1"/>
  <c r="H877" i="1"/>
  <c r="I877" i="1"/>
  <c r="H869" i="1"/>
  <c r="I869" i="1"/>
  <c r="H861" i="1"/>
  <c r="I861" i="1"/>
  <c r="H853" i="1"/>
  <c r="I853" i="1"/>
  <c r="H845" i="1"/>
  <c r="I845" i="1"/>
  <c r="H837" i="1"/>
  <c r="I837" i="1"/>
  <c r="H829" i="1"/>
  <c r="I829" i="1"/>
  <c r="H821" i="1"/>
  <c r="I821" i="1"/>
  <c r="H813" i="1"/>
  <c r="I813" i="1"/>
  <c r="H805" i="1"/>
  <c r="I805" i="1"/>
  <c r="H797" i="1"/>
  <c r="I797" i="1"/>
  <c r="H789" i="1"/>
  <c r="I789" i="1"/>
  <c r="H781" i="1"/>
  <c r="I781" i="1"/>
  <c r="H773" i="1"/>
  <c r="I773" i="1"/>
  <c r="H765" i="1"/>
  <c r="I765" i="1"/>
  <c r="H757" i="1"/>
  <c r="I757" i="1"/>
  <c r="H749" i="1"/>
  <c r="I749" i="1"/>
  <c r="H741" i="1"/>
  <c r="I741" i="1"/>
  <c r="H733" i="1"/>
  <c r="I733" i="1"/>
  <c r="H725" i="1"/>
  <c r="I725" i="1"/>
  <c r="H717" i="1"/>
  <c r="I717" i="1"/>
  <c r="H709" i="1"/>
  <c r="I709" i="1"/>
  <c r="H701" i="1"/>
  <c r="I701" i="1"/>
  <c r="H693" i="1"/>
  <c r="I693" i="1"/>
  <c r="H685" i="1"/>
  <c r="I685" i="1"/>
  <c r="H677" i="1"/>
  <c r="I677" i="1"/>
  <c r="H669" i="1"/>
  <c r="I669" i="1"/>
  <c r="H661" i="1"/>
  <c r="I661" i="1"/>
  <c r="H653" i="1"/>
  <c r="I653" i="1"/>
  <c r="H645" i="1"/>
  <c r="I645" i="1"/>
  <c r="H637" i="1"/>
  <c r="I637" i="1"/>
  <c r="H629" i="1"/>
  <c r="I629" i="1"/>
  <c r="H621" i="1"/>
  <c r="I621" i="1"/>
  <c r="H613" i="1"/>
  <c r="I613" i="1"/>
  <c r="H605" i="1"/>
  <c r="I605" i="1"/>
  <c r="H597" i="1"/>
  <c r="I597" i="1"/>
  <c r="H589" i="1"/>
  <c r="I589" i="1"/>
  <c r="H581" i="1"/>
  <c r="I581" i="1"/>
  <c r="H573" i="1"/>
  <c r="I573" i="1"/>
  <c r="H565" i="1"/>
  <c r="I565" i="1"/>
  <c r="H557" i="1"/>
  <c r="I557" i="1"/>
  <c r="H549" i="1"/>
  <c r="I549" i="1"/>
  <c r="H541" i="1"/>
  <c r="I541" i="1"/>
  <c r="H533" i="1"/>
  <c r="I533" i="1"/>
  <c r="H525" i="1"/>
  <c r="I525" i="1"/>
  <c r="H517" i="1"/>
  <c r="I517" i="1"/>
  <c r="H509" i="1"/>
  <c r="I509" i="1"/>
  <c r="H501" i="1"/>
  <c r="I501" i="1"/>
  <c r="H493" i="1"/>
  <c r="I493" i="1"/>
  <c r="H485" i="1"/>
  <c r="I485" i="1"/>
  <c r="H477" i="1"/>
  <c r="I477" i="1"/>
  <c r="H469" i="1"/>
  <c r="I469" i="1"/>
  <c r="I461" i="1"/>
  <c r="H461" i="1"/>
  <c r="I453" i="1"/>
  <c r="H453" i="1"/>
  <c r="I445" i="1"/>
  <c r="H445" i="1"/>
  <c r="H437" i="1"/>
  <c r="I437" i="1"/>
  <c r="H429" i="1"/>
  <c r="I429" i="1"/>
  <c r="H421" i="1"/>
  <c r="I421" i="1"/>
  <c r="H413" i="1"/>
  <c r="I413" i="1"/>
  <c r="H405" i="1"/>
  <c r="I405" i="1"/>
  <c r="H397" i="1"/>
  <c r="I397" i="1"/>
  <c r="H389" i="1"/>
  <c r="I389" i="1"/>
  <c r="H381" i="1"/>
  <c r="I381" i="1"/>
  <c r="I373" i="1"/>
  <c r="H373" i="1"/>
  <c r="H365" i="1"/>
  <c r="I365" i="1"/>
  <c r="I357" i="1"/>
  <c r="H357" i="1"/>
  <c r="H349" i="1"/>
  <c r="I349" i="1"/>
  <c r="H341" i="1"/>
  <c r="I341" i="1"/>
  <c r="I333" i="1"/>
  <c r="H333" i="1"/>
  <c r="H325" i="1"/>
  <c r="I325" i="1"/>
  <c r="I317" i="1"/>
  <c r="H317" i="1"/>
  <c r="H309" i="1"/>
  <c r="I309" i="1"/>
  <c r="H301" i="1"/>
  <c r="I301" i="1"/>
  <c r="H293" i="1"/>
  <c r="I293" i="1"/>
  <c r="H285" i="1"/>
  <c r="I285" i="1"/>
  <c r="H277" i="1"/>
  <c r="I277" i="1"/>
  <c r="H269" i="1"/>
  <c r="I269" i="1"/>
  <c r="H261" i="1"/>
  <c r="I261" i="1"/>
  <c r="H253" i="1"/>
  <c r="I253" i="1"/>
  <c r="H245" i="1"/>
  <c r="I245" i="1"/>
  <c r="H237" i="1"/>
  <c r="I237" i="1"/>
  <c r="I229" i="1"/>
  <c r="H229" i="1"/>
  <c r="H221" i="1"/>
  <c r="I221" i="1"/>
  <c r="I213" i="1"/>
  <c r="H213" i="1"/>
  <c r="H205" i="1"/>
  <c r="I205" i="1"/>
  <c r="I197" i="1"/>
  <c r="H197" i="1"/>
  <c r="H189" i="1"/>
  <c r="I189" i="1"/>
  <c r="H181" i="1"/>
  <c r="I181" i="1"/>
  <c r="H173" i="1"/>
  <c r="I173" i="1"/>
  <c r="H165" i="1"/>
  <c r="I165" i="1"/>
  <c r="H157" i="1"/>
  <c r="I157" i="1"/>
  <c r="H149" i="1"/>
  <c r="I149" i="1"/>
  <c r="H141" i="1"/>
  <c r="I141" i="1"/>
  <c r="H133" i="1"/>
  <c r="I133" i="1"/>
  <c r="H125" i="1"/>
  <c r="I125" i="1"/>
  <c r="H117" i="1"/>
  <c r="I117" i="1"/>
  <c r="H109" i="1"/>
  <c r="I109" i="1"/>
  <c r="H101" i="1"/>
  <c r="I101" i="1"/>
  <c r="H93" i="1"/>
  <c r="I93" i="1"/>
  <c r="H85" i="1"/>
  <c r="I85" i="1"/>
  <c r="H77" i="1"/>
  <c r="I77" i="1"/>
  <c r="H69" i="1"/>
  <c r="I69" i="1"/>
  <c r="H61" i="1"/>
  <c r="I61" i="1"/>
  <c r="H53" i="1"/>
  <c r="I53" i="1"/>
  <c r="H45" i="1"/>
  <c r="I45" i="1"/>
  <c r="H37" i="1"/>
  <c r="I37" i="1"/>
  <c r="H29" i="1"/>
  <c r="I29" i="1"/>
  <c r="H21" i="1"/>
  <c r="I21" i="1"/>
  <c r="H13" i="1"/>
  <c r="I13" i="1"/>
  <c r="H985" i="1"/>
  <c r="I985" i="1"/>
  <c r="H913" i="1"/>
  <c r="I913" i="1"/>
  <c r="H857" i="1"/>
  <c r="I857" i="1"/>
  <c r="H793" i="1"/>
  <c r="I793" i="1"/>
  <c r="H745" i="1"/>
  <c r="I745" i="1"/>
  <c r="H689" i="1"/>
  <c r="I689" i="1"/>
  <c r="H641" i="1"/>
  <c r="I641" i="1"/>
  <c r="H577" i="1"/>
  <c r="I577" i="1"/>
  <c r="H521" i="1"/>
  <c r="I521" i="1"/>
  <c r="I457" i="1"/>
  <c r="H457" i="1"/>
  <c r="H393" i="1"/>
  <c r="I393" i="1"/>
  <c r="H329" i="1"/>
  <c r="I329" i="1"/>
  <c r="H265" i="1"/>
  <c r="I265" i="1"/>
  <c r="H1005" i="1"/>
  <c r="I1005" i="1"/>
  <c r="H1004" i="1"/>
  <c r="I1004" i="1"/>
  <c r="H996" i="1"/>
  <c r="I996" i="1"/>
  <c r="H988" i="1"/>
  <c r="I988" i="1"/>
  <c r="H980" i="1"/>
  <c r="I980" i="1"/>
  <c r="H972" i="1"/>
  <c r="I972" i="1"/>
  <c r="H964" i="1"/>
  <c r="I964" i="1"/>
  <c r="H956" i="1"/>
  <c r="I956" i="1"/>
  <c r="H948" i="1"/>
  <c r="I948" i="1"/>
  <c r="H940" i="1"/>
  <c r="I940" i="1"/>
  <c r="H932" i="1"/>
  <c r="I932" i="1"/>
  <c r="H924" i="1"/>
  <c r="I924" i="1"/>
  <c r="H916" i="1"/>
  <c r="I916" i="1"/>
  <c r="H908" i="1"/>
  <c r="I908" i="1"/>
  <c r="H900" i="1"/>
  <c r="I900" i="1"/>
  <c r="H892" i="1"/>
  <c r="I892" i="1"/>
  <c r="H884" i="1"/>
  <c r="I884" i="1"/>
  <c r="H876" i="1"/>
  <c r="I876" i="1"/>
  <c r="H868" i="1"/>
  <c r="I868" i="1"/>
  <c r="H860" i="1"/>
  <c r="I860" i="1"/>
  <c r="H852" i="1"/>
  <c r="I852" i="1"/>
  <c r="H844" i="1"/>
  <c r="I844" i="1"/>
  <c r="H836" i="1"/>
  <c r="I836" i="1"/>
  <c r="H828" i="1"/>
  <c r="I828" i="1"/>
  <c r="H820" i="1"/>
  <c r="I820" i="1"/>
  <c r="H812" i="1"/>
  <c r="I812" i="1"/>
  <c r="H804" i="1"/>
  <c r="I804" i="1"/>
  <c r="H796" i="1"/>
  <c r="I796" i="1"/>
  <c r="H788" i="1"/>
  <c r="I788" i="1"/>
  <c r="H780" i="1"/>
  <c r="I780" i="1"/>
  <c r="H772" i="1"/>
  <c r="I772" i="1"/>
  <c r="H764" i="1"/>
  <c r="I764" i="1"/>
  <c r="H756" i="1"/>
  <c r="I756" i="1"/>
  <c r="H748" i="1"/>
  <c r="I748" i="1"/>
  <c r="H740" i="1"/>
  <c r="I740" i="1"/>
  <c r="H732" i="1"/>
  <c r="I732" i="1"/>
  <c r="H724" i="1"/>
  <c r="I724" i="1"/>
  <c r="H716" i="1"/>
  <c r="I716" i="1"/>
  <c r="H708" i="1"/>
  <c r="I708" i="1"/>
  <c r="H700" i="1"/>
  <c r="I700" i="1"/>
  <c r="H692" i="1"/>
  <c r="I692" i="1"/>
  <c r="H684" i="1"/>
  <c r="I684" i="1"/>
  <c r="H676" i="1"/>
  <c r="I676" i="1"/>
  <c r="H668" i="1"/>
  <c r="I668" i="1"/>
  <c r="H660" i="1"/>
  <c r="I660" i="1"/>
  <c r="H652" i="1"/>
  <c r="I652" i="1"/>
  <c r="H644" i="1"/>
  <c r="I644" i="1"/>
  <c r="H636" i="1"/>
  <c r="I636" i="1"/>
  <c r="H628" i="1"/>
  <c r="I628" i="1"/>
  <c r="I620" i="1"/>
  <c r="H620" i="1"/>
  <c r="H612" i="1"/>
  <c r="I612" i="1"/>
  <c r="H604" i="1"/>
  <c r="I604" i="1"/>
  <c r="I596" i="1"/>
  <c r="H596" i="1"/>
  <c r="H588" i="1"/>
  <c r="I588" i="1"/>
  <c r="H580" i="1"/>
  <c r="I580" i="1"/>
  <c r="H572" i="1"/>
  <c r="I572" i="1"/>
  <c r="H564" i="1"/>
  <c r="I564" i="1"/>
  <c r="I556" i="1"/>
  <c r="H556" i="1"/>
  <c r="H548" i="1"/>
  <c r="I548" i="1"/>
  <c r="H540" i="1"/>
  <c r="I540" i="1"/>
  <c r="H532" i="1"/>
  <c r="I532" i="1"/>
  <c r="I524" i="1"/>
  <c r="H524" i="1"/>
  <c r="H516" i="1"/>
  <c r="I516" i="1"/>
  <c r="H508" i="1"/>
  <c r="I508" i="1"/>
  <c r="H500" i="1"/>
  <c r="I500" i="1"/>
  <c r="H492" i="1"/>
  <c r="I492" i="1"/>
  <c r="H484" i="1"/>
  <c r="I484" i="1"/>
  <c r="H476" i="1"/>
  <c r="I476" i="1"/>
  <c r="H468" i="1"/>
  <c r="I468" i="1"/>
  <c r="H460" i="1"/>
  <c r="I460" i="1"/>
  <c r="H452" i="1"/>
  <c r="I452" i="1"/>
  <c r="H444" i="1"/>
  <c r="I444" i="1"/>
  <c r="H436" i="1"/>
  <c r="I436" i="1"/>
  <c r="H428" i="1"/>
  <c r="I428" i="1"/>
  <c r="H420" i="1"/>
  <c r="I420" i="1"/>
  <c r="I412" i="1"/>
  <c r="H412" i="1"/>
  <c r="H404" i="1"/>
  <c r="I404" i="1"/>
  <c r="I396" i="1"/>
  <c r="H396" i="1"/>
  <c r="H388" i="1"/>
  <c r="I388" i="1"/>
  <c r="I380" i="1"/>
  <c r="H380" i="1"/>
  <c r="H372" i="1"/>
  <c r="I372" i="1"/>
  <c r="I364" i="1"/>
  <c r="H364" i="1"/>
  <c r="H356" i="1"/>
  <c r="I356" i="1"/>
  <c r="I348" i="1"/>
  <c r="H348" i="1"/>
  <c r="H340" i="1"/>
  <c r="I340" i="1"/>
  <c r="I332" i="1"/>
  <c r="H332" i="1"/>
  <c r="H324" i="1"/>
  <c r="I324" i="1"/>
  <c r="I316" i="1"/>
  <c r="H316" i="1"/>
  <c r="H308" i="1"/>
  <c r="I308" i="1"/>
  <c r="I300" i="1"/>
  <c r="H300" i="1"/>
  <c r="I292" i="1"/>
  <c r="H292" i="1"/>
  <c r="I284" i="1"/>
  <c r="H284" i="1"/>
  <c r="H276" i="1"/>
  <c r="I276" i="1"/>
  <c r="I268" i="1"/>
  <c r="H268" i="1"/>
  <c r="I260" i="1"/>
  <c r="H260" i="1"/>
  <c r="I252" i="1"/>
  <c r="H252" i="1"/>
  <c r="H244" i="1"/>
  <c r="I244" i="1"/>
  <c r="I236" i="1"/>
  <c r="H236" i="1"/>
  <c r="H228" i="1"/>
  <c r="I228" i="1"/>
  <c r="H220" i="1"/>
  <c r="I220" i="1"/>
  <c r="H212" i="1"/>
  <c r="I212" i="1"/>
  <c r="H204" i="1"/>
  <c r="I204" i="1"/>
  <c r="H196" i="1"/>
  <c r="I196" i="1"/>
  <c r="H188" i="1"/>
  <c r="I188" i="1"/>
  <c r="H180" i="1"/>
  <c r="I180" i="1"/>
  <c r="H172" i="1"/>
  <c r="I172" i="1"/>
  <c r="H164" i="1"/>
  <c r="I164" i="1"/>
  <c r="H156" i="1"/>
  <c r="I156" i="1"/>
  <c r="H148" i="1"/>
  <c r="I148" i="1"/>
  <c r="H140" i="1"/>
  <c r="I140" i="1"/>
  <c r="H132" i="1"/>
  <c r="I132" i="1"/>
  <c r="H124" i="1"/>
  <c r="I124" i="1"/>
  <c r="H116" i="1"/>
  <c r="I116" i="1"/>
  <c r="H108" i="1"/>
  <c r="I108" i="1"/>
  <c r="H100" i="1"/>
  <c r="I100" i="1"/>
  <c r="H92" i="1"/>
  <c r="I92" i="1"/>
  <c r="H84" i="1"/>
  <c r="I84" i="1"/>
  <c r="H76" i="1"/>
  <c r="I76" i="1"/>
  <c r="H68" i="1"/>
  <c r="I68" i="1"/>
  <c r="H60" i="1"/>
  <c r="I60" i="1"/>
  <c r="H52" i="1"/>
  <c r="I52" i="1"/>
  <c r="H44" i="1"/>
  <c r="I44" i="1"/>
  <c r="H36" i="1"/>
  <c r="I36" i="1"/>
  <c r="H28" i="1"/>
  <c r="I28" i="1"/>
  <c r="H20" i="1"/>
  <c r="I20" i="1"/>
  <c r="H12" i="1"/>
  <c r="I12" i="1"/>
  <c r="I977" i="1"/>
  <c r="H977" i="1"/>
  <c r="H921" i="1"/>
  <c r="I921" i="1"/>
  <c r="H849" i="1"/>
  <c r="I849" i="1"/>
  <c r="H785" i="1"/>
  <c r="I785" i="1"/>
  <c r="H721" i="1"/>
  <c r="I721" i="1"/>
  <c r="H657" i="1"/>
  <c r="I657" i="1"/>
  <c r="H609" i="1"/>
  <c r="I609" i="1"/>
  <c r="H553" i="1"/>
  <c r="I553" i="1"/>
  <c r="H497" i="1"/>
  <c r="I497" i="1"/>
  <c r="H433" i="1"/>
  <c r="I433" i="1"/>
  <c r="H353" i="1"/>
  <c r="I353" i="1"/>
  <c r="H209" i="1"/>
  <c r="I209" i="1"/>
  <c r="I1003" i="1"/>
  <c r="H1003" i="1"/>
  <c r="I995" i="1"/>
  <c r="H995" i="1"/>
  <c r="H987" i="1"/>
  <c r="I987" i="1"/>
  <c r="H979" i="1"/>
  <c r="I979" i="1"/>
  <c r="H971" i="1"/>
  <c r="I971" i="1"/>
  <c r="H963" i="1"/>
  <c r="I963" i="1"/>
  <c r="H955" i="1"/>
  <c r="I955" i="1"/>
  <c r="H947" i="1"/>
  <c r="I947" i="1"/>
  <c r="H939" i="1"/>
  <c r="I939" i="1"/>
  <c r="H931" i="1"/>
  <c r="I931" i="1"/>
  <c r="H923" i="1"/>
  <c r="I923" i="1"/>
  <c r="H915" i="1"/>
  <c r="I915" i="1"/>
  <c r="H907" i="1"/>
  <c r="I907" i="1"/>
  <c r="H899" i="1"/>
  <c r="I899" i="1"/>
  <c r="H891" i="1"/>
  <c r="I891" i="1"/>
  <c r="H883" i="1"/>
  <c r="I883" i="1"/>
  <c r="H875" i="1"/>
  <c r="I875" i="1"/>
  <c r="H867" i="1"/>
  <c r="I867" i="1"/>
  <c r="H859" i="1"/>
  <c r="I859" i="1"/>
  <c r="H851" i="1"/>
  <c r="I851" i="1"/>
  <c r="H843" i="1"/>
  <c r="I843" i="1"/>
  <c r="H835" i="1"/>
  <c r="I835" i="1"/>
  <c r="H827" i="1"/>
  <c r="I827" i="1"/>
  <c r="H819" i="1"/>
  <c r="I819" i="1"/>
  <c r="H811" i="1"/>
  <c r="I811" i="1"/>
  <c r="H803" i="1"/>
  <c r="I803" i="1"/>
  <c r="H795" i="1"/>
  <c r="I795" i="1"/>
  <c r="H787" i="1"/>
  <c r="I787" i="1"/>
  <c r="H779" i="1"/>
  <c r="I779" i="1"/>
  <c r="H771" i="1"/>
  <c r="I771" i="1"/>
  <c r="H763" i="1"/>
  <c r="I763" i="1"/>
  <c r="H755" i="1"/>
  <c r="I755" i="1"/>
  <c r="H747" i="1"/>
  <c r="I747" i="1"/>
  <c r="H739" i="1"/>
  <c r="I739" i="1"/>
  <c r="H731" i="1"/>
  <c r="I731" i="1"/>
  <c r="H723" i="1"/>
  <c r="I723" i="1"/>
  <c r="H715" i="1"/>
  <c r="I715" i="1"/>
  <c r="H707" i="1"/>
  <c r="I707" i="1"/>
  <c r="H699" i="1"/>
  <c r="I699" i="1"/>
  <c r="H691" i="1"/>
  <c r="I691" i="1"/>
  <c r="H683" i="1"/>
  <c r="I683" i="1"/>
  <c r="H675" i="1"/>
  <c r="I675" i="1"/>
  <c r="H667" i="1"/>
  <c r="I667" i="1"/>
  <c r="H659" i="1"/>
  <c r="I659" i="1"/>
  <c r="H651" i="1"/>
  <c r="I651" i="1"/>
  <c r="H643" i="1"/>
  <c r="I643" i="1"/>
  <c r="H635" i="1"/>
  <c r="I635" i="1"/>
  <c r="H627" i="1"/>
  <c r="I627" i="1"/>
  <c r="H619" i="1"/>
  <c r="I619" i="1"/>
  <c r="H611" i="1"/>
  <c r="I611" i="1"/>
  <c r="H603" i="1"/>
  <c r="I603" i="1"/>
  <c r="H595" i="1"/>
  <c r="I595" i="1"/>
  <c r="H587" i="1"/>
  <c r="I587" i="1"/>
  <c r="H579" i="1"/>
  <c r="I579" i="1"/>
  <c r="H571" i="1"/>
  <c r="I571" i="1"/>
  <c r="H563" i="1"/>
  <c r="I563" i="1"/>
  <c r="H555" i="1"/>
  <c r="I555" i="1"/>
  <c r="H547" i="1"/>
  <c r="I547" i="1"/>
  <c r="H539" i="1"/>
  <c r="I539" i="1"/>
  <c r="H531" i="1"/>
  <c r="I531" i="1"/>
  <c r="H523" i="1"/>
  <c r="I523" i="1"/>
  <c r="H515" i="1"/>
  <c r="I515" i="1"/>
  <c r="H507" i="1"/>
  <c r="I507" i="1"/>
  <c r="H499" i="1"/>
  <c r="I499" i="1"/>
  <c r="H491" i="1"/>
  <c r="I491" i="1"/>
  <c r="H483" i="1"/>
  <c r="I483" i="1"/>
  <c r="H475" i="1"/>
  <c r="I475" i="1"/>
  <c r="H467" i="1"/>
  <c r="I467" i="1"/>
  <c r="I459" i="1"/>
  <c r="H459" i="1"/>
  <c r="I451" i="1"/>
  <c r="H451" i="1"/>
  <c r="H443" i="1"/>
  <c r="I443" i="1"/>
  <c r="H435" i="1"/>
  <c r="I435" i="1"/>
  <c r="H427" i="1"/>
  <c r="I427" i="1"/>
  <c r="H419" i="1"/>
  <c r="I419" i="1"/>
  <c r="I411" i="1"/>
  <c r="H411" i="1"/>
  <c r="I403" i="1"/>
  <c r="H403" i="1"/>
  <c r="H395" i="1"/>
  <c r="I395" i="1"/>
  <c r="I387" i="1"/>
  <c r="H387" i="1"/>
  <c r="H379" i="1"/>
  <c r="I379" i="1"/>
  <c r="I371" i="1"/>
  <c r="H371" i="1"/>
  <c r="H363" i="1"/>
  <c r="I363" i="1"/>
  <c r="I355" i="1"/>
  <c r="H355" i="1"/>
  <c r="I347" i="1"/>
  <c r="H347" i="1"/>
  <c r="I339" i="1"/>
  <c r="H339" i="1"/>
  <c r="H331" i="1"/>
  <c r="I331" i="1"/>
  <c r="I323" i="1"/>
  <c r="H323" i="1"/>
  <c r="H315" i="1"/>
  <c r="I315" i="1"/>
  <c r="I307" i="1"/>
  <c r="H307" i="1"/>
  <c r="H299" i="1"/>
  <c r="I299" i="1"/>
  <c r="I291" i="1"/>
  <c r="H291" i="1"/>
  <c r="H283" i="1"/>
  <c r="I283" i="1"/>
  <c r="I275" i="1"/>
  <c r="H275" i="1"/>
  <c r="H267" i="1"/>
  <c r="I267" i="1"/>
  <c r="I259" i="1"/>
  <c r="H259" i="1"/>
  <c r="I251" i="1"/>
  <c r="H251" i="1"/>
  <c r="I243" i="1"/>
  <c r="H243" i="1"/>
  <c r="H235" i="1"/>
  <c r="I235" i="1"/>
  <c r="H227" i="1"/>
  <c r="I227" i="1"/>
  <c r="H219" i="1"/>
  <c r="I219" i="1"/>
  <c r="H211" i="1"/>
  <c r="I211" i="1"/>
  <c r="H203" i="1"/>
  <c r="I203" i="1"/>
  <c r="H195" i="1"/>
  <c r="I195" i="1"/>
  <c r="H187" i="1"/>
  <c r="I187" i="1"/>
  <c r="H179" i="1"/>
  <c r="I179" i="1"/>
  <c r="H171" i="1"/>
  <c r="I171" i="1"/>
  <c r="H163" i="1"/>
  <c r="I163" i="1"/>
  <c r="H155" i="1"/>
  <c r="I155" i="1"/>
  <c r="H147" i="1"/>
  <c r="I147" i="1"/>
  <c r="H139" i="1"/>
  <c r="I139" i="1"/>
  <c r="H131" i="1"/>
  <c r="I131" i="1"/>
  <c r="H123" i="1"/>
  <c r="I123" i="1"/>
  <c r="H115" i="1"/>
  <c r="I115" i="1"/>
  <c r="H107" i="1"/>
  <c r="I107" i="1"/>
  <c r="H99" i="1"/>
  <c r="I99" i="1"/>
  <c r="H91" i="1"/>
  <c r="I91" i="1"/>
  <c r="H83" i="1"/>
  <c r="I83" i="1"/>
  <c r="H75" i="1"/>
  <c r="I75" i="1"/>
  <c r="H67" i="1"/>
  <c r="I67" i="1"/>
  <c r="H59" i="1"/>
  <c r="I59" i="1"/>
  <c r="H51" i="1"/>
  <c r="I51" i="1"/>
  <c r="H43" i="1"/>
  <c r="I43" i="1"/>
  <c r="H35" i="1"/>
  <c r="I35" i="1"/>
  <c r="H27" i="1"/>
  <c r="I27" i="1"/>
  <c r="H19" i="1"/>
  <c r="I19" i="1"/>
  <c r="H11" i="1"/>
  <c r="I11" i="1"/>
  <c r="H937" i="1"/>
  <c r="I937" i="1"/>
  <c r="H873" i="1"/>
  <c r="I873" i="1"/>
  <c r="H809" i="1"/>
  <c r="I809" i="1"/>
  <c r="H737" i="1"/>
  <c r="I737" i="1"/>
  <c r="H665" i="1"/>
  <c r="I665" i="1"/>
  <c r="H593" i="1"/>
  <c r="I593" i="1"/>
  <c r="H529" i="1"/>
  <c r="I529" i="1"/>
  <c r="H473" i="1"/>
  <c r="I473" i="1"/>
  <c r="H417" i="1"/>
  <c r="I417" i="1"/>
  <c r="H369" i="1"/>
  <c r="I369" i="1"/>
  <c r="H233" i="1"/>
  <c r="I233" i="1"/>
  <c r="H1002" i="1"/>
  <c r="I1002" i="1"/>
  <c r="I994" i="1"/>
  <c r="H994" i="1"/>
  <c r="H986" i="1"/>
  <c r="I986" i="1"/>
  <c r="H978" i="1"/>
  <c r="I978" i="1"/>
  <c r="H970" i="1"/>
  <c r="I970" i="1"/>
  <c r="H962" i="1"/>
  <c r="I962" i="1"/>
  <c r="H954" i="1"/>
  <c r="I954" i="1"/>
  <c r="H946" i="1"/>
  <c r="I946" i="1"/>
  <c r="H938" i="1"/>
  <c r="I938" i="1"/>
  <c r="H930" i="1"/>
  <c r="I930" i="1"/>
  <c r="H922" i="1"/>
  <c r="I922" i="1"/>
  <c r="H914" i="1"/>
  <c r="I914" i="1"/>
  <c r="H906" i="1"/>
  <c r="I906" i="1"/>
  <c r="H898" i="1"/>
  <c r="I898" i="1"/>
  <c r="H890" i="1"/>
  <c r="I890" i="1"/>
  <c r="H882" i="1"/>
  <c r="I882" i="1"/>
  <c r="H874" i="1"/>
  <c r="I874" i="1"/>
  <c r="H866" i="1"/>
  <c r="I866" i="1"/>
  <c r="H858" i="1"/>
  <c r="I858" i="1"/>
  <c r="H850" i="1"/>
  <c r="I850" i="1"/>
  <c r="H842" i="1"/>
  <c r="I842" i="1"/>
  <c r="H834" i="1"/>
  <c r="I834" i="1"/>
  <c r="H826" i="1"/>
  <c r="I826" i="1"/>
  <c r="H818" i="1"/>
  <c r="I818" i="1"/>
  <c r="H810" i="1"/>
  <c r="I810" i="1"/>
  <c r="H802" i="1"/>
  <c r="I802" i="1"/>
  <c r="H794" i="1"/>
  <c r="I794" i="1"/>
  <c r="H786" i="1"/>
  <c r="I786" i="1"/>
  <c r="H778" i="1"/>
  <c r="I778" i="1"/>
  <c r="H770" i="1"/>
  <c r="I770" i="1"/>
  <c r="H762" i="1"/>
  <c r="I762" i="1"/>
  <c r="H754" i="1"/>
  <c r="I754" i="1"/>
  <c r="H746" i="1"/>
  <c r="I746" i="1"/>
  <c r="H738" i="1"/>
  <c r="I738" i="1"/>
  <c r="H730" i="1"/>
  <c r="I730" i="1"/>
  <c r="H722" i="1"/>
  <c r="I722" i="1"/>
  <c r="H714" i="1"/>
  <c r="I714" i="1"/>
  <c r="I706" i="1"/>
  <c r="H706" i="1"/>
  <c r="H698" i="1"/>
  <c r="I698" i="1"/>
  <c r="H690" i="1"/>
  <c r="I690" i="1"/>
  <c r="H682" i="1"/>
  <c r="I682" i="1"/>
  <c r="H674" i="1"/>
  <c r="I674" i="1"/>
  <c r="H666" i="1"/>
  <c r="I666" i="1"/>
  <c r="H658" i="1"/>
  <c r="I658" i="1"/>
  <c r="I650" i="1"/>
  <c r="H650" i="1"/>
  <c r="I642" i="1"/>
  <c r="H642" i="1"/>
  <c r="I634" i="1"/>
  <c r="H634" i="1"/>
  <c r="I626" i="1"/>
  <c r="H626" i="1"/>
  <c r="I618" i="1"/>
  <c r="H618" i="1"/>
  <c r="I610" i="1"/>
  <c r="H610" i="1"/>
  <c r="I602" i="1"/>
  <c r="H602" i="1"/>
  <c r="I594" i="1"/>
  <c r="H594" i="1"/>
  <c r="I586" i="1"/>
  <c r="H586" i="1"/>
  <c r="I578" i="1"/>
  <c r="H578" i="1"/>
  <c r="I570" i="1"/>
  <c r="H570" i="1"/>
  <c r="I562" i="1"/>
  <c r="H562" i="1"/>
  <c r="I554" i="1"/>
  <c r="H554" i="1"/>
  <c r="I546" i="1"/>
  <c r="H546" i="1"/>
  <c r="I538" i="1"/>
  <c r="H538" i="1"/>
  <c r="I530" i="1"/>
  <c r="H530" i="1"/>
  <c r="I522" i="1"/>
  <c r="H522" i="1"/>
  <c r="I514" i="1"/>
  <c r="H514" i="1"/>
  <c r="I506" i="1"/>
  <c r="H506" i="1"/>
  <c r="I498" i="1"/>
  <c r="H498" i="1"/>
  <c r="I490" i="1"/>
  <c r="H490" i="1"/>
  <c r="I482" i="1"/>
  <c r="H482" i="1"/>
  <c r="I474" i="1"/>
  <c r="H474" i="1"/>
  <c r="I466" i="1"/>
  <c r="H466" i="1"/>
  <c r="H458" i="1"/>
  <c r="I458" i="1"/>
  <c r="H450" i="1"/>
  <c r="I450" i="1"/>
  <c r="H442" i="1"/>
  <c r="I442" i="1"/>
  <c r="H434" i="1"/>
  <c r="I434" i="1"/>
  <c r="H426" i="1"/>
  <c r="I426" i="1"/>
  <c r="H418" i="1"/>
  <c r="I418" i="1"/>
  <c r="H410" i="1"/>
  <c r="I410" i="1"/>
  <c r="H402" i="1"/>
  <c r="I402" i="1"/>
  <c r="H394" i="1"/>
  <c r="I394" i="1"/>
  <c r="H386" i="1"/>
  <c r="I386" i="1"/>
  <c r="H378" i="1"/>
  <c r="I378" i="1"/>
  <c r="I370" i="1"/>
  <c r="H370" i="1"/>
  <c r="H362" i="1"/>
  <c r="I362" i="1"/>
  <c r="I354" i="1"/>
  <c r="H354" i="1"/>
  <c r="H346" i="1"/>
  <c r="I346" i="1"/>
  <c r="H338" i="1"/>
  <c r="I338" i="1"/>
  <c r="H330" i="1"/>
  <c r="I330" i="1"/>
  <c r="I322" i="1"/>
  <c r="H322" i="1"/>
  <c r="H314" i="1"/>
  <c r="I314" i="1"/>
  <c r="I306" i="1"/>
  <c r="H306" i="1"/>
  <c r="H298" i="1"/>
  <c r="I298" i="1"/>
  <c r="H290" i="1"/>
  <c r="I290" i="1"/>
  <c r="H282" i="1"/>
  <c r="I282" i="1"/>
  <c r="H274" i="1"/>
  <c r="I274" i="1"/>
  <c r="H266" i="1"/>
  <c r="I266" i="1"/>
  <c r="H258" i="1"/>
  <c r="I258" i="1"/>
  <c r="H250" i="1"/>
  <c r="I250" i="1"/>
  <c r="H242" i="1"/>
  <c r="I242" i="1"/>
  <c r="H234" i="1"/>
  <c r="I234" i="1"/>
  <c r="H226" i="1"/>
  <c r="I226" i="1"/>
  <c r="H218" i="1"/>
  <c r="I218" i="1"/>
  <c r="H210" i="1"/>
  <c r="I210" i="1"/>
  <c r="H202" i="1"/>
  <c r="I202" i="1"/>
  <c r="H194" i="1"/>
  <c r="I194" i="1"/>
  <c r="H186" i="1"/>
  <c r="I186" i="1"/>
  <c r="H178" i="1"/>
  <c r="I178" i="1"/>
  <c r="H170" i="1"/>
  <c r="I170" i="1"/>
  <c r="H162" i="1"/>
  <c r="I162" i="1"/>
  <c r="H154" i="1"/>
  <c r="I154" i="1"/>
  <c r="H146" i="1"/>
  <c r="I146" i="1"/>
  <c r="H138" i="1"/>
  <c r="I138" i="1"/>
  <c r="H130" i="1"/>
  <c r="I130" i="1"/>
  <c r="H122" i="1"/>
  <c r="I122" i="1"/>
  <c r="H114" i="1"/>
  <c r="I114" i="1"/>
  <c r="H106" i="1"/>
  <c r="I106" i="1"/>
  <c r="H98" i="1"/>
  <c r="I98" i="1"/>
  <c r="H90" i="1"/>
  <c r="I90" i="1"/>
  <c r="H82" i="1"/>
  <c r="I82" i="1"/>
  <c r="H74" i="1"/>
  <c r="I74" i="1"/>
  <c r="H66" i="1"/>
  <c r="I66" i="1"/>
  <c r="H58" i="1"/>
  <c r="I58" i="1"/>
  <c r="H50" i="1"/>
  <c r="I50" i="1"/>
  <c r="H42" i="1"/>
  <c r="I42" i="1"/>
  <c r="H34" i="1"/>
  <c r="I34" i="1"/>
  <c r="H26" i="1"/>
  <c r="I26" i="1"/>
  <c r="H18" i="1"/>
  <c r="I18" i="1"/>
  <c r="H10" i="1"/>
  <c r="I10" i="1"/>
  <c r="H9" i="1"/>
  <c r="I9" i="1"/>
  <c r="K21" i="1" l="1"/>
  <c r="K14" i="1"/>
  <c r="K443" i="1"/>
  <c r="K475" i="1"/>
  <c r="K507" i="1"/>
  <c r="K539" i="1"/>
  <c r="K571" i="1"/>
  <c r="K603" i="1"/>
  <c r="K635" i="1"/>
  <c r="K667" i="1"/>
  <c r="K699" i="1"/>
  <c r="K731" i="1"/>
  <c r="K763" i="1"/>
  <c r="K795" i="1"/>
  <c r="K827" i="1"/>
  <c r="K859" i="1"/>
  <c r="K891" i="1"/>
  <c r="K923" i="1"/>
  <c r="K955" i="1"/>
  <c r="K987" i="1"/>
  <c r="K666" i="1"/>
  <c r="K698" i="1"/>
  <c r="K353" i="1"/>
  <c r="K609" i="1"/>
  <c r="K849" i="1"/>
  <c r="K20" i="1"/>
  <c r="K252" i="1"/>
  <c r="K449" i="1"/>
  <c r="K284" i="1"/>
  <c r="K190" i="1"/>
  <c r="K322" i="1"/>
  <c r="K354" i="1"/>
  <c r="K482" i="1"/>
  <c r="K514" i="1"/>
  <c r="K546" i="1"/>
  <c r="K578" i="1"/>
  <c r="K610" i="1"/>
  <c r="K642" i="1"/>
  <c r="K994" i="1"/>
  <c r="K259" i="1"/>
  <c r="K291" i="1"/>
  <c r="K323" i="1"/>
  <c r="K355" i="1"/>
  <c r="K995" i="1"/>
  <c r="K316" i="1"/>
  <c r="K348" i="1"/>
  <c r="K380" i="1"/>
  <c r="K197" i="1"/>
  <c r="K229" i="1"/>
  <c r="K357" i="1"/>
  <c r="K222" i="1"/>
  <c r="K706" i="1"/>
  <c r="K387" i="1"/>
  <c r="K451" i="1"/>
  <c r="K412" i="1"/>
  <c r="K453" i="1"/>
  <c r="K52" i="1"/>
  <c r="K84" i="1"/>
  <c r="K116" i="1"/>
  <c r="K148" i="1"/>
  <c r="K180" i="1"/>
  <c r="K212" i="1"/>
  <c r="K244" i="1"/>
  <c r="K276" i="1"/>
  <c r="K308" i="1"/>
  <c r="K340" i="1"/>
  <c r="K372" i="1"/>
  <c r="K404" i="1"/>
  <c r="K436" i="1"/>
  <c r="K468" i="1"/>
  <c r="K500" i="1"/>
  <c r="K532" i="1"/>
  <c r="K564" i="1"/>
  <c r="K628" i="1"/>
  <c r="K660" i="1"/>
  <c r="K692" i="1"/>
  <c r="K724" i="1"/>
  <c r="K756" i="1"/>
  <c r="K788" i="1"/>
  <c r="K820" i="1"/>
  <c r="K852" i="1"/>
  <c r="K884" i="1"/>
  <c r="K916" i="1"/>
  <c r="K948" i="1"/>
  <c r="K980" i="1"/>
  <c r="K1005" i="1"/>
  <c r="K689" i="1"/>
  <c r="K913" i="1"/>
  <c r="K29" i="1"/>
  <c r="K61" i="1"/>
  <c r="K93" i="1"/>
  <c r="K125" i="1"/>
  <c r="K157" i="1"/>
  <c r="K189" i="1"/>
  <c r="K381" i="1"/>
  <c r="K413" i="1"/>
  <c r="K477" i="1"/>
  <c r="K541" i="1"/>
  <c r="K573" i="1"/>
  <c r="K605" i="1"/>
  <c r="K86" i="1"/>
  <c r="K118" i="1"/>
  <c r="K150" i="1"/>
  <c r="K182" i="1"/>
  <c r="K214" i="1"/>
  <c r="K246" i="1"/>
  <c r="K374" i="1"/>
  <c r="K406" i="1"/>
  <c r="K470" i="1"/>
  <c r="K502" i="1"/>
  <c r="K534" i="1"/>
  <c r="K566" i="1"/>
  <c r="K598" i="1"/>
  <c r="K630" i="1"/>
  <c r="K662" i="1"/>
  <c r="K694" i="1"/>
  <c r="K726" i="1"/>
  <c r="K758" i="1"/>
  <c r="K790" i="1"/>
  <c r="K822" i="1"/>
  <c r="K26" i="1"/>
  <c r="K58" i="1"/>
  <c r="K90" i="1"/>
  <c r="K122" i="1"/>
  <c r="K154" i="1"/>
  <c r="K186" i="1"/>
  <c r="K218" i="1"/>
  <c r="K250" i="1"/>
  <c r="K730" i="1"/>
  <c r="K854" i="1"/>
  <c r="K886" i="1"/>
  <c r="K918" i="1"/>
  <c r="K950" i="1"/>
  <c r="K982" i="1"/>
  <c r="K241" i="1"/>
  <c r="K513" i="1"/>
  <c r="K777" i="1"/>
  <c r="K15" i="1"/>
  <c r="K47" i="1"/>
  <c r="K79" i="1"/>
  <c r="K111" i="1"/>
  <c r="K446" i="1"/>
  <c r="K695" i="1"/>
  <c r="K943" i="1"/>
  <c r="K975" i="1"/>
  <c r="K481" i="1"/>
  <c r="K282" i="1"/>
  <c r="K314" i="1"/>
  <c r="K346" i="1"/>
  <c r="K378" i="1"/>
  <c r="K410" i="1"/>
  <c r="K442" i="1"/>
  <c r="K762" i="1"/>
  <c r="K221" i="1"/>
  <c r="K253" i="1"/>
  <c r="K349" i="1"/>
  <c r="K509" i="1"/>
  <c r="K637" i="1"/>
  <c r="K669" i="1"/>
  <c r="K701" i="1"/>
  <c r="K310" i="1"/>
  <c r="K285" i="1"/>
  <c r="K18" i="1"/>
  <c r="K82" i="1"/>
  <c r="K114" i="1"/>
  <c r="K146" i="1"/>
  <c r="K178" i="1"/>
  <c r="K210" i="1"/>
  <c r="K242" i="1"/>
  <c r="K274" i="1"/>
  <c r="K338" i="1"/>
  <c r="K402" i="1"/>
  <c r="K434" i="1"/>
  <c r="K658" i="1"/>
  <c r="K690" i="1"/>
  <c r="K722" i="1"/>
  <c r="K754" i="1"/>
  <c r="K786" i="1"/>
  <c r="K818" i="1"/>
  <c r="K850" i="1"/>
  <c r="K882" i="1"/>
  <c r="K914" i="1"/>
  <c r="K50" i="1"/>
  <c r="K794" i="1"/>
  <c r="K826" i="1"/>
  <c r="K858" i="1"/>
  <c r="K890" i="1"/>
  <c r="K922" i="1"/>
  <c r="K954" i="1"/>
  <c r="K986" i="1"/>
  <c r="K369" i="1"/>
  <c r="K593" i="1"/>
  <c r="K873" i="1"/>
  <c r="K27" i="1"/>
  <c r="K59" i="1"/>
  <c r="K91" i="1"/>
  <c r="K123" i="1"/>
  <c r="K155" i="1"/>
  <c r="K187" i="1"/>
  <c r="K219" i="1"/>
  <c r="K283" i="1"/>
  <c r="K315" i="1"/>
  <c r="K379" i="1"/>
  <c r="K733" i="1"/>
  <c r="K765" i="1"/>
  <c r="K797" i="1"/>
  <c r="K829" i="1"/>
  <c r="K861" i="1"/>
  <c r="K893" i="1"/>
  <c r="K925" i="1"/>
  <c r="K957" i="1"/>
  <c r="K989" i="1"/>
  <c r="K385" i="1"/>
  <c r="K649" i="1"/>
  <c r="K881" i="1"/>
  <c r="K22" i="1"/>
  <c r="K54" i="1"/>
  <c r="K753" i="1"/>
  <c r="K16" i="1"/>
  <c r="K143" i="1"/>
  <c r="K175" i="1"/>
  <c r="K239" i="1"/>
  <c r="K303" i="1"/>
  <c r="K367" i="1"/>
  <c r="K399" i="1"/>
  <c r="K431" i="1"/>
  <c r="K495" i="1"/>
  <c r="K527" i="1"/>
  <c r="K591" i="1"/>
  <c r="K623" i="1"/>
  <c r="K655" i="1"/>
  <c r="K687" i="1"/>
  <c r="K719" i="1"/>
  <c r="K751" i="1"/>
  <c r="K783" i="1"/>
  <c r="K815" i="1"/>
  <c r="K847" i="1"/>
  <c r="K879" i="1"/>
  <c r="K911" i="1"/>
  <c r="K946" i="1"/>
  <c r="K978" i="1"/>
  <c r="K233" i="1"/>
  <c r="K529" i="1"/>
  <c r="K809" i="1"/>
  <c r="K19" i="1"/>
  <c r="K51" i="1"/>
  <c r="K83" i="1"/>
  <c r="K115" i="1"/>
  <c r="K147" i="1"/>
  <c r="K179" i="1"/>
  <c r="K211" i="1"/>
  <c r="K435" i="1"/>
  <c r="K467" i="1"/>
  <c r="K499" i="1"/>
  <c r="K531" i="1"/>
  <c r="K563" i="1"/>
  <c r="K595" i="1"/>
  <c r="K627" i="1"/>
  <c r="K659" i="1"/>
  <c r="K691" i="1"/>
  <c r="K723" i="1"/>
  <c r="K755" i="1"/>
  <c r="K787" i="1"/>
  <c r="K819" i="1"/>
  <c r="K851" i="1"/>
  <c r="K883" i="1"/>
  <c r="K915" i="1"/>
  <c r="K947" i="1"/>
  <c r="K979" i="1"/>
  <c r="K209" i="1"/>
  <c r="K553" i="1"/>
  <c r="K785" i="1"/>
  <c r="K12" i="1"/>
  <c r="K44" i="1"/>
  <c r="K76" i="1"/>
  <c r="K108" i="1"/>
  <c r="K140" i="1"/>
  <c r="K172" i="1"/>
  <c r="K204" i="1"/>
  <c r="K149" i="1"/>
  <c r="K181" i="1"/>
  <c r="K245" i="1"/>
  <c r="K277" i="1"/>
  <c r="K309" i="1"/>
  <c r="K447" i="1"/>
  <c r="K48" i="1"/>
  <c r="K80" i="1"/>
  <c r="K112" i="1"/>
  <c r="K144" i="1"/>
  <c r="K176" i="1"/>
  <c r="K208" i="1"/>
  <c r="K304" i="1"/>
  <c r="K336" i="1"/>
  <c r="K368" i="1"/>
  <c r="K400" i="1"/>
  <c r="K432" i="1"/>
  <c r="K464" i="1"/>
  <c r="K428" i="1"/>
  <c r="K460" i="1"/>
  <c r="K492" i="1"/>
  <c r="K588" i="1"/>
  <c r="K652" i="1"/>
  <c r="K684" i="1"/>
  <c r="K716" i="1"/>
  <c r="K748" i="1"/>
  <c r="K780" i="1"/>
  <c r="K812" i="1"/>
  <c r="K844" i="1"/>
  <c r="K876" i="1"/>
  <c r="K908" i="1"/>
  <c r="K940" i="1"/>
  <c r="K972" i="1"/>
  <c r="K1004" i="1"/>
  <c r="K393" i="1"/>
  <c r="K641" i="1"/>
  <c r="K857" i="1"/>
  <c r="K53" i="1"/>
  <c r="K85" i="1"/>
  <c r="K117" i="1"/>
  <c r="K496" i="1"/>
  <c r="K528" i="1"/>
  <c r="K560" i="1"/>
  <c r="K361" i="1"/>
  <c r="K704" i="1"/>
  <c r="K592" i="1"/>
  <c r="K207" i="1"/>
  <c r="K271" i="1"/>
  <c r="K335" i="1"/>
  <c r="K559" i="1"/>
  <c r="K454" i="1"/>
  <c r="K260" i="1"/>
  <c r="K333" i="1"/>
  <c r="K461" i="1"/>
  <c r="K490" i="1"/>
  <c r="K522" i="1"/>
  <c r="K554" i="1"/>
  <c r="K586" i="1"/>
  <c r="K459" i="1"/>
  <c r="K1003" i="1"/>
  <c r="K977" i="1"/>
  <c r="K618" i="1"/>
  <c r="K650" i="1"/>
  <c r="K292" i="1"/>
  <c r="K281" i="1"/>
  <c r="K345" i="1"/>
  <c r="K624" i="1"/>
  <c r="K341" i="1"/>
  <c r="K405" i="1"/>
  <c r="K437" i="1"/>
  <c r="K469" i="1"/>
  <c r="K501" i="1"/>
  <c r="K533" i="1"/>
  <c r="K565" i="1"/>
  <c r="K656" i="1"/>
  <c r="K688" i="1"/>
  <c r="K720" i="1"/>
  <c r="K752" i="1"/>
  <c r="K784" i="1"/>
  <c r="K816" i="1"/>
  <c r="K848" i="1"/>
  <c r="K880" i="1"/>
  <c r="K912" i="1"/>
  <c r="K41" i="1"/>
  <c r="K73" i="1"/>
  <c r="K105" i="1"/>
  <c r="K137" i="1"/>
  <c r="K169" i="1"/>
  <c r="K201" i="1"/>
  <c r="K206" i="1"/>
  <c r="K238" i="1"/>
  <c r="K302" i="1"/>
  <c r="K398" i="1"/>
  <c r="K462" i="1"/>
  <c r="K961" i="1"/>
  <c r="K199" i="1"/>
  <c r="K263" i="1"/>
  <c r="K455" i="1"/>
  <c r="K999" i="1"/>
  <c r="K712" i="1"/>
  <c r="K944" i="1"/>
  <c r="K976" i="1"/>
  <c r="K1008" i="1"/>
  <c r="K465" i="1"/>
  <c r="K729" i="1"/>
  <c r="K1001" i="1"/>
  <c r="K597" i="1"/>
  <c r="K969" i="1"/>
  <c r="K711" i="1"/>
  <c r="K289" i="1"/>
  <c r="K130" i="1"/>
  <c r="K290" i="1"/>
  <c r="K770" i="1"/>
  <c r="K962" i="1"/>
  <c r="K35" i="1"/>
  <c r="K195" i="1"/>
  <c r="K611" i="1"/>
  <c r="K707" i="1"/>
  <c r="K867" i="1"/>
  <c r="K433" i="1"/>
  <c r="K28" i="1"/>
  <c r="K188" i="1"/>
  <c r="K444" i="1"/>
  <c r="K604" i="1"/>
  <c r="K764" i="1"/>
  <c r="K860" i="1"/>
  <c r="K265" i="1"/>
  <c r="K985" i="1"/>
  <c r="K133" i="1"/>
  <c r="K517" i="1"/>
  <c r="K613" i="1"/>
  <c r="K805" i="1"/>
  <c r="K965" i="1"/>
  <c r="K713" i="1"/>
  <c r="K126" i="1"/>
  <c r="K382" i="1"/>
  <c r="K606" i="1"/>
  <c r="K702" i="1"/>
  <c r="K862" i="1"/>
  <c r="K321" i="1"/>
  <c r="K23" i="1"/>
  <c r="K183" i="1"/>
  <c r="K343" i="1"/>
  <c r="K439" i="1"/>
  <c r="K599" i="1"/>
  <c r="K823" i="1"/>
  <c r="K983" i="1"/>
  <c r="K825" i="1"/>
  <c r="K152" i="1"/>
  <c r="K312" i="1"/>
  <c r="K440" i="1"/>
  <c r="K600" i="1"/>
  <c r="K728" i="1"/>
  <c r="K824" i="1"/>
  <c r="K984" i="1"/>
  <c r="K17" i="1"/>
  <c r="K81" i="1"/>
  <c r="K145" i="1"/>
  <c r="K257" i="1"/>
  <c r="K10" i="1"/>
  <c r="K74" i="1"/>
  <c r="K138" i="1"/>
  <c r="K202" i="1"/>
  <c r="K298" i="1"/>
  <c r="K362" i="1"/>
  <c r="K426" i="1"/>
  <c r="K682" i="1"/>
  <c r="K714" i="1"/>
  <c r="K778" i="1"/>
  <c r="K810" i="1"/>
  <c r="K842" i="1"/>
  <c r="K906" i="1"/>
  <c r="K938" i="1"/>
  <c r="K970" i="1"/>
  <c r="K1002" i="1"/>
  <c r="K473" i="1"/>
  <c r="K737" i="1"/>
  <c r="K11" i="1"/>
  <c r="K43" i="1"/>
  <c r="K75" i="1"/>
  <c r="K107" i="1"/>
  <c r="K139" i="1"/>
  <c r="K171" i="1"/>
  <c r="K203" i="1"/>
  <c r="K235" i="1"/>
  <c r="K267" i="1"/>
  <c r="K299" i="1"/>
  <c r="K331" i="1"/>
  <c r="K363" i="1"/>
  <c r="K395" i="1"/>
  <c r="K427" i="1"/>
  <c r="K491" i="1"/>
  <c r="K523" i="1"/>
  <c r="K555" i="1"/>
  <c r="K587" i="1"/>
  <c r="K619" i="1"/>
  <c r="K651" i="1"/>
  <c r="K683" i="1"/>
  <c r="K715" i="1"/>
  <c r="K747" i="1"/>
  <c r="K779" i="1"/>
  <c r="K811" i="1"/>
  <c r="K843" i="1"/>
  <c r="K875" i="1"/>
  <c r="K907" i="1"/>
  <c r="K939" i="1"/>
  <c r="K971" i="1"/>
  <c r="K497" i="1"/>
  <c r="K721" i="1"/>
  <c r="K36" i="1"/>
  <c r="K68" i="1"/>
  <c r="K100" i="1"/>
  <c r="K132" i="1"/>
  <c r="K164" i="1"/>
  <c r="K196" i="1"/>
  <c r="K228" i="1"/>
  <c r="K324" i="1"/>
  <c r="K356" i="1"/>
  <c r="K388" i="1"/>
  <c r="K420" i="1"/>
  <c r="K452" i="1"/>
  <c r="K484" i="1"/>
  <c r="K516" i="1"/>
  <c r="K548" i="1"/>
  <c r="K580" i="1"/>
  <c r="K612" i="1"/>
  <c r="K644" i="1"/>
  <c r="K676" i="1"/>
  <c r="K708" i="1"/>
  <c r="K740" i="1"/>
  <c r="K772" i="1"/>
  <c r="K804" i="1"/>
  <c r="K836" i="1"/>
  <c r="K868" i="1"/>
  <c r="K900" i="1"/>
  <c r="K932" i="1"/>
  <c r="K964" i="1"/>
  <c r="K996" i="1"/>
  <c r="K329" i="1"/>
  <c r="K577" i="1"/>
  <c r="K793" i="1"/>
  <c r="K13" i="1"/>
  <c r="K45" i="1"/>
  <c r="K77" i="1"/>
  <c r="K109" i="1"/>
  <c r="K141" i="1"/>
  <c r="K173" i="1"/>
  <c r="K205" i="1"/>
  <c r="K237" i="1"/>
  <c r="K269" i="1"/>
  <c r="K301" i="1"/>
  <c r="K365" i="1"/>
  <c r="K397" i="1"/>
  <c r="K429" i="1"/>
  <c r="K493" i="1"/>
  <c r="K525" i="1"/>
  <c r="K557" i="1"/>
  <c r="K589" i="1"/>
  <c r="K621" i="1"/>
  <c r="K653" i="1"/>
  <c r="K685" i="1"/>
  <c r="K717" i="1"/>
  <c r="K749" i="1"/>
  <c r="K781" i="1"/>
  <c r="K813" i="1"/>
  <c r="K845" i="1"/>
  <c r="K877" i="1"/>
  <c r="K909" i="1"/>
  <c r="K941" i="1"/>
  <c r="K973" i="1"/>
  <c r="K249" i="1"/>
  <c r="K505" i="1"/>
  <c r="K761" i="1"/>
  <c r="K993" i="1"/>
  <c r="K38" i="1"/>
  <c r="K70" i="1"/>
  <c r="K102" i="1"/>
  <c r="K134" i="1"/>
  <c r="K166" i="1"/>
  <c r="K198" i="1"/>
  <c r="K230" i="1"/>
  <c r="K262" i="1"/>
  <c r="K294" i="1"/>
  <c r="K326" i="1"/>
  <c r="K358" i="1"/>
  <c r="K390" i="1"/>
  <c r="K422" i="1"/>
  <c r="K486" i="1"/>
  <c r="K518" i="1"/>
  <c r="K550" i="1"/>
  <c r="K582" i="1"/>
  <c r="K614" i="1"/>
  <c r="K646" i="1"/>
  <c r="K678" i="1"/>
  <c r="K710" i="1"/>
  <c r="K742" i="1"/>
  <c r="K774" i="1"/>
  <c r="K806" i="1"/>
  <c r="K838" i="1"/>
  <c r="K870" i="1"/>
  <c r="K902" i="1"/>
  <c r="K934" i="1"/>
  <c r="K966" i="1"/>
  <c r="K998" i="1"/>
  <c r="K377" i="1"/>
  <c r="K633" i="1"/>
  <c r="K897" i="1"/>
  <c r="K31" i="1"/>
  <c r="K63" i="1"/>
  <c r="K95" i="1"/>
  <c r="K127" i="1"/>
  <c r="K159" i="1"/>
  <c r="K191" i="1"/>
  <c r="K223" i="1"/>
  <c r="K255" i="1"/>
  <c r="K287" i="1"/>
  <c r="K319" i="1"/>
  <c r="K351" i="1"/>
  <c r="K383" i="1"/>
  <c r="K415" i="1"/>
  <c r="K479" i="1"/>
  <c r="K511" i="1"/>
  <c r="K543" i="1"/>
  <c r="K575" i="1"/>
  <c r="K607" i="1"/>
  <c r="K639" i="1"/>
  <c r="K671" i="1"/>
  <c r="K703" i="1"/>
  <c r="K735" i="1"/>
  <c r="K767" i="1"/>
  <c r="K799" i="1"/>
  <c r="K831" i="1"/>
  <c r="K863" i="1"/>
  <c r="K895" i="1"/>
  <c r="K927" i="1"/>
  <c r="K959" i="1"/>
  <c r="K991" i="1"/>
  <c r="K617" i="1"/>
  <c r="K889" i="1"/>
  <c r="K32" i="1"/>
  <c r="K64" i="1"/>
  <c r="K96" i="1"/>
  <c r="K128" i="1"/>
  <c r="K160" i="1"/>
  <c r="K192" i="1"/>
  <c r="K224" i="1"/>
  <c r="K256" i="1"/>
  <c r="K288" i="1"/>
  <c r="K320" i="1"/>
  <c r="K352" i="1"/>
  <c r="K384" i="1"/>
  <c r="K416" i="1"/>
  <c r="K448" i="1"/>
  <c r="K480" i="1"/>
  <c r="K512" i="1"/>
  <c r="K544" i="1"/>
  <c r="K576" i="1"/>
  <c r="K608" i="1"/>
  <c r="K640" i="1"/>
  <c r="K672" i="1"/>
  <c r="K736" i="1"/>
  <c r="K768" i="1"/>
  <c r="K800" i="1"/>
  <c r="K832" i="1"/>
  <c r="K864" i="1"/>
  <c r="K896" i="1"/>
  <c r="K928" i="1"/>
  <c r="K960" i="1"/>
  <c r="K992" i="1"/>
  <c r="K337" i="1"/>
  <c r="K601" i="1"/>
  <c r="K865" i="1"/>
  <c r="K25" i="1"/>
  <c r="K57" i="1"/>
  <c r="K89" i="1"/>
  <c r="K121" i="1"/>
  <c r="K153" i="1"/>
  <c r="K185" i="1"/>
  <c r="K273" i="1"/>
  <c r="K305" i="1"/>
  <c r="K561" i="1"/>
  <c r="K841" i="1"/>
  <c r="K66" i="1"/>
  <c r="K162" i="1"/>
  <c r="K866" i="1"/>
  <c r="K67" i="1"/>
  <c r="K227" i="1"/>
  <c r="K515" i="1"/>
  <c r="K675" i="1"/>
  <c r="K835" i="1"/>
  <c r="K931" i="1"/>
  <c r="K921" i="1"/>
  <c r="K156" i="1"/>
  <c r="K572" i="1"/>
  <c r="K668" i="1"/>
  <c r="K828" i="1"/>
  <c r="K956" i="1"/>
  <c r="K745" i="1"/>
  <c r="K165" i="1"/>
  <c r="K389" i="1"/>
  <c r="K549" i="1"/>
  <c r="K677" i="1"/>
  <c r="K837" i="1"/>
  <c r="K997" i="1"/>
  <c r="K945" i="1"/>
  <c r="K158" i="1"/>
  <c r="K350" i="1"/>
  <c r="K478" i="1"/>
  <c r="K638" i="1"/>
  <c r="K798" i="1"/>
  <c r="K894" i="1"/>
  <c r="K569" i="1"/>
  <c r="K119" i="1"/>
  <c r="K247" i="1"/>
  <c r="K407" i="1"/>
  <c r="K567" i="1"/>
  <c r="K727" i="1"/>
  <c r="K855" i="1"/>
  <c r="K217" i="1"/>
  <c r="K56" i="1"/>
  <c r="K184" i="1"/>
  <c r="K344" i="1"/>
  <c r="K408" i="1"/>
  <c r="K536" i="1"/>
  <c r="K664" i="1"/>
  <c r="K792" i="1"/>
  <c r="K920" i="1"/>
  <c r="K225" i="1"/>
  <c r="K49" i="1"/>
  <c r="K113" i="1"/>
  <c r="K489" i="1"/>
  <c r="K42" i="1"/>
  <c r="K106" i="1"/>
  <c r="K170" i="1"/>
  <c r="K234" i="1"/>
  <c r="K266" i="1"/>
  <c r="K330" i="1"/>
  <c r="K394" i="1"/>
  <c r="K458" i="1"/>
  <c r="K746" i="1"/>
  <c r="K874" i="1"/>
  <c r="K306" i="1"/>
  <c r="K370" i="1"/>
  <c r="K466" i="1"/>
  <c r="K498" i="1"/>
  <c r="K530" i="1"/>
  <c r="K562" i="1"/>
  <c r="K594" i="1"/>
  <c r="K626" i="1"/>
  <c r="K243" i="1"/>
  <c r="K275" i="1"/>
  <c r="K307" i="1"/>
  <c r="K339" i="1"/>
  <c r="K371" i="1"/>
  <c r="K403" i="1"/>
  <c r="K236" i="1"/>
  <c r="K268" i="1"/>
  <c r="K300" i="1"/>
  <c r="K332" i="1"/>
  <c r="K364" i="1"/>
  <c r="K396" i="1"/>
  <c r="K524" i="1"/>
  <c r="K556" i="1"/>
  <c r="K620" i="1"/>
  <c r="K213" i="1"/>
  <c r="K373" i="1"/>
  <c r="K34" i="1"/>
  <c r="K226" i="1"/>
  <c r="K450" i="1"/>
  <c r="K674" i="1"/>
  <c r="K898" i="1"/>
  <c r="K665" i="1"/>
  <c r="K131" i="1"/>
  <c r="K547" i="1"/>
  <c r="K739" i="1"/>
  <c r="K963" i="1"/>
  <c r="K60" i="1"/>
  <c r="K508" i="1"/>
  <c r="K700" i="1"/>
  <c r="K924" i="1"/>
  <c r="K37" i="1"/>
  <c r="K261" i="1"/>
  <c r="K709" i="1"/>
  <c r="K901" i="1"/>
  <c r="K30" i="1"/>
  <c r="K254" i="1"/>
  <c r="K510" i="1"/>
  <c r="K734" i="1"/>
  <c r="K926" i="1"/>
  <c r="K55" i="1"/>
  <c r="K215" i="1"/>
  <c r="K471" i="1"/>
  <c r="K663" i="1"/>
  <c r="K887" i="1"/>
  <c r="K24" i="1"/>
  <c r="K216" i="1"/>
  <c r="K472" i="1"/>
  <c r="K632" i="1"/>
  <c r="K856" i="1"/>
  <c r="K537" i="1"/>
  <c r="K297" i="1"/>
  <c r="K629" i="1"/>
  <c r="K661" i="1"/>
  <c r="K693" i="1"/>
  <c r="K725" i="1"/>
  <c r="K757" i="1"/>
  <c r="K789" i="1"/>
  <c r="K821" i="1"/>
  <c r="K853" i="1"/>
  <c r="K885" i="1"/>
  <c r="K917" i="1"/>
  <c r="K949" i="1"/>
  <c r="K981" i="1"/>
  <c r="K313" i="1"/>
  <c r="K585" i="1"/>
  <c r="K817" i="1"/>
  <c r="K46" i="1"/>
  <c r="K78" i="1"/>
  <c r="K110" i="1"/>
  <c r="K142" i="1"/>
  <c r="K174" i="1"/>
  <c r="K270" i="1"/>
  <c r="K334" i="1"/>
  <c r="K366" i="1"/>
  <c r="K430" i="1"/>
  <c r="K494" i="1"/>
  <c r="K526" i="1"/>
  <c r="K558" i="1"/>
  <c r="K590" i="1"/>
  <c r="K622" i="1"/>
  <c r="K654" i="1"/>
  <c r="K686" i="1"/>
  <c r="K718" i="1"/>
  <c r="K750" i="1"/>
  <c r="K782" i="1"/>
  <c r="K814" i="1"/>
  <c r="K846" i="1"/>
  <c r="K878" i="1"/>
  <c r="K910" i="1"/>
  <c r="K942" i="1"/>
  <c r="K974" i="1"/>
  <c r="K1006" i="1"/>
  <c r="K441" i="1"/>
  <c r="K705" i="1"/>
  <c r="K39" i="1"/>
  <c r="K71" i="1"/>
  <c r="K103" i="1"/>
  <c r="K135" i="1"/>
  <c r="K167" i="1"/>
  <c r="K231" i="1"/>
  <c r="K295" i="1"/>
  <c r="K327" i="1"/>
  <c r="K359" i="1"/>
  <c r="K391" i="1"/>
  <c r="K423" i="1"/>
  <c r="K487" i="1"/>
  <c r="K519" i="1"/>
  <c r="K551" i="1"/>
  <c r="K583" i="1"/>
  <c r="K615" i="1"/>
  <c r="K647" i="1"/>
  <c r="K679" i="1"/>
  <c r="K743" i="1"/>
  <c r="K775" i="1"/>
  <c r="K807" i="1"/>
  <c r="K839" i="1"/>
  <c r="K871" i="1"/>
  <c r="K903" i="1"/>
  <c r="K935" i="1"/>
  <c r="K967" i="1"/>
  <c r="K425" i="1"/>
  <c r="K681" i="1"/>
  <c r="K953" i="1"/>
  <c r="K40" i="1"/>
  <c r="K72" i="1"/>
  <c r="K104" i="1"/>
  <c r="K136" i="1"/>
  <c r="K168" i="1"/>
  <c r="K200" i="1"/>
  <c r="K232" i="1"/>
  <c r="K264" i="1"/>
  <c r="K296" i="1"/>
  <c r="K328" i="1"/>
  <c r="K360" i="1"/>
  <c r="K392" i="1"/>
  <c r="K424" i="1"/>
  <c r="K456" i="1"/>
  <c r="K488" i="1"/>
  <c r="K520" i="1"/>
  <c r="K552" i="1"/>
  <c r="K584" i="1"/>
  <c r="K616" i="1"/>
  <c r="K648" i="1"/>
  <c r="K680" i="1"/>
  <c r="K744" i="1"/>
  <c r="K776" i="1"/>
  <c r="K808" i="1"/>
  <c r="K840" i="1"/>
  <c r="K872" i="1"/>
  <c r="K904" i="1"/>
  <c r="K936" i="1"/>
  <c r="K968" i="1"/>
  <c r="K1000" i="1"/>
  <c r="K409" i="1"/>
  <c r="K673" i="1"/>
  <c r="K929" i="1"/>
  <c r="K33" i="1"/>
  <c r="K65" i="1"/>
  <c r="K97" i="1"/>
  <c r="K129" i="1"/>
  <c r="K161" i="1"/>
  <c r="K193" i="1"/>
  <c r="K625" i="1"/>
  <c r="K905" i="1"/>
  <c r="K194" i="1"/>
  <c r="K418" i="1"/>
  <c r="K802" i="1"/>
  <c r="K417" i="1"/>
  <c r="K163" i="1"/>
  <c r="K579" i="1"/>
  <c r="K803" i="1"/>
  <c r="K124" i="1"/>
  <c r="K540" i="1"/>
  <c r="K732" i="1"/>
  <c r="K988" i="1"/>
  <c r="K69" i="1"/>
  <c r="K325" i="1"/>
  <c r="K485" i="1"/>
  <c r="K741" i="1"/>
  <c r="K933" i="1"/>
  <c r="K62" i="1"/>
  <c r="K286" i="1"/>
  <c r="K542" i="1"/>
  <c r="K766" i="1"/>
  <c r="K958" i="1"/>
  <c r="K87" i="1"/>
  <c r="K311" i="1"/>
  <c r="K503" i="1"/>
  <c r="K759" i="1"/>
  <c r="K951" i="1"/>
  <c r="K88" i="1"/>
  <c r="K280" i="1"/>
  <c r="K504" i="1"/>
  <c r="K696" i="1"/>
  <c r="K888" i="1"/>
  <c r="K801" i="1"/>
  <c r="K177" i="1"/>
  <c r="K474" i="1"/>
  <c r="K506" i="1"/>
  <c r="K538" i="1"/>
  <c r="K570" i="1"/>
  <c r="K602" i="1"/>
  <c r="K634" i="1"/>
  <c r="K251" i="1"/>
  <c r="K347" i="1"/>
  <c r="K411" i="1"/>
  <c r="K596" i="1"/>
  <c r="K457" i="1"/>
  <c r="K317" i="1"/>
  <c r="K445" i="1"/>
  <c r="K278" i="1"/>
  <c r="K342" i="1"/>
  <c r="K438" i="1"/>
  <c r="K463" i="1"/>
  <c r="K1007" i="1"/>
  <c r="K240" i="1"/>
  <c r="K272" i="1"/>
  <c r="K98" i="1"/>
  <c r="K258" i="1"/>
  <c r="K386" i="1"/>
  <c r="K738" i="1"/>
  <c r="K834" i="1"/>
  <c r="K930" i="1"/>
  <c r="K937" i="1"/>
  <c r="K99" i="1"/>
  <c r="K419" i="1"/>
  <c r="K483" i="1"/>
  <c r="K643" i="1"/>
  <c r="K771" i="1"/>
  <c r="K899" i="1"/>
  <c r="K657" i="1"/>
  <c r="K92" i="1"/>
  <c r="K220" i="1"/>
  <c r="K476" i="1"/>
  <c r="K636" i="1"/>
  <c r="K796" i="1"/>
  <c r="K892" i="1"/>
  <c r="K521" i="1"/>
  <c r="K101" i="1"/>
  <c r="K293" i="1"/>
  <c r="K421" i="1"/>
  <c r="K581" i="1"/>
  <c r="K645" i="1"/>
  <c r="K773" i="1"/>
  <c r="K869" i="1"/>
  <c r="K94" i="1"/>
  <c r="K318" i="1"/>
  <c r="K414" i="1"/>
  <c r="K574" i="1"/>
  <c r="K670" i="1"/>
  <c r="K830" i="1"/>
  <c r="K990" i="1"/>
  <c r="K833" i="1"/>
  <c r="K151" i="1"/>
  <c r="K279" i="1"/>
  <c r="K375" i="1"/>
  <c r="K535" i="1"/>
  <c r="K631" i="1"/>
  <c r="K791" i="1"/>
  <c r="K919" i="1"/>
  <c r="K545" i="1"/>
  <c r="K120" i="1"/>
  <c r="K248" i="1"/>
  <c r="K376" i="1"/>
  <c r="K568" i="1"/>
  <c r="K760" i="1"/>
  <c r="K952" i="1"/>
  <c r="K769" i="1"/>
  <c r="K401" i="1"/>
  <c r="K697" i="1"/>
  <c r="K9" i="1"/>
  <c r="L9" i="1" l="1"/>
  <c r="O9" i="1" s="1"/>
  <c r="Q5" i="1" s="1"/>
  <c r="O28" i="1"/>
  <c r="O29" i="1" s="1"/>
  <c r="O30" i="1" l="1"/>
  <c r="O23" i="1"/>
</calcChain>
</file>

<file path=xl/sharedStrings.xml><?xml version="1.0" encoding="utf-8"?>
<sst xmlns="http://schemas.openxmlformats.org/spreadsheetml/2006/main" count="100" uniqueCount="49">
  <si>
    <t>Ski Jacket Simulation</t>
  </si>
  <si>
    <t>VC</t>
  </si>
  <si>
    <t>VC (C)</t>
  </si>
  <si>
    <t>Salvage value</t>
  </si>
  <si>
    <t>FC (F)</t>
  </si>
  <si>
    <t>Mean demand</t>
  </si>
  <si>
    <t>Standard deviation</t>
  </si>
  <si>
    <t>Selling Price (S)</t>
  </si>
  <si>
    <t>Salvage value (V)</t>
  </si>
  <si>
    <t>Quantity</t>
  </si>
  <si>
    <t>Revenue</t>
  </si>
  <si>
    <t>Profit</t>
  </si>
  <si>
    <t>Expected profit</t>
  </si>
  <si>
    <t>95% confidence interval for 7800</t>
  </si>
  <si>
    <t>Upper Limit</t>
  </si>
  <si>
    <t>Lower Limit</t>
  </si>
  <si>
    <t>95% confidence interval for 12000</t>
  </si>
  <si>
    <t>Qmax</t>
  </si>
  <si>
    <t>Bin</t>
  </si>
  <si>
    <t>More</t>
  </si>
  <si>
    <t>Frequency</t>
  </si>
  <si>
    <t>Upper limit</t>
  </si>
  <si>
    <t>St dev profit</t>
  </si>
  <si>
    <t>95% confidence interval for 10000</t>
  </si>
  <si>
    <t>Lower limit</t>
  </si>
  <si>
    <t>Probability of loss greater than 100 000$</t>
  </si>
  <si>
    <t>All data that we were given</t>
  </si>
  <si>
    <t>1000 outcomes for demand</t>
  </si>
  <si>
    <t>Profit calculation with defined quantity for all 1000 oucomes</t>
  </si>
  <si>
    <t>Table with all possible quantities and expected profits. Green color means define the best quantity for maximizing profit</t>
  </si>
  <si>
    <t>Expected profit for Q = 7800 and Q = 12,000</t>
  </si>
  <si>
    <t>Ski Jacket Production Case</t>
  </si>
  <si>
    <t>Our solution gives a clear answer to the question "How many ski jackets should a small, promising company Egress release to maximize its profits?" For the most accurate answer, we used the assumptions of employees of this company, as well as tests and methods that strengthen our arguments.</t>
  </si>
  <si>
    <t>1.	Egress management wants to find the best distribution that fits unknown demand in the coming year based on the employees estimates.</t>
  </si>
  <si>
    <t>The answer for this question can be data visualization on the right where we can see that data is normally distributed. Besides we launched Kolmogorov-Smirnov, D’Agostino and Pearson’s tests for testing our hypothesis. As you can see in both cases p-value is big enough ( &gt; 5%) for stating that data has normal distribution.</t>
  </si>
  <si>
    <t>2.	Use a spreadsheet model to simulate 1000 possible outcomes for demand in the coming year. Based on these scenarios, what is the expected profit if Egress produces Q = 7800 ski jackets? What is the expected profit if Egress produces Q = 12,000 ski jackets? What are 95% confidence intervals of profit in both cases?</t>
  </si>
  <si>
    <t>In sheet named "Simulation" you can see 1000 possible outcomes for demand in the coming year. On the same page there are table with possible quantities and expected profits. Expected profit and 95% confidence intervals for Q = 7800 and Q = 12,000 are highlited below. To see formula for calculation 95% confidence interval for Q = 12,000, go to sheet "Simulation Q = 12 000".</t>
  </si>
  <si>
    <t xml:space="preserve">3.	How many ski jackets should Egress produce to maximize expected profit (call this quantity Qmax)? Should it be equal to mean demand or not? </t>
  </si>
  <si>
    <t xml:space="preserve">The best solution for the company would be to manufacture 10,000 jackets. We calculated that the expected demand is 12,000 jackets, but we cannot risk releasing 2,000 more. When we calculated the possible losses of the company in both cases (Sheets with names "Frequency histogram..."), we saw that the probability to lose more than 100,000 dollars with 12000 jackets made (15%) was almost twice as much as with 10,000 jackets (8%). Manufacturing of 11,000 jackets is also not the best decision because in most cases the biggest profit is given by manufacturing 10,000 jackets. And since the company is not yet big enough to take such risks and 12,000 or 11,000 jackets will not bring us such profits as 10,000 jackets in most cases, we decided to stop at exactly 10,000 that will bring to company approximately $55,000 of profit. </t>
  </si>
  <si>
    <t>4.	Create a histogram of profit at the production level Qmax. Create a histogram of profit when the production level equals mean demand. What is the probability of a loss greater than $100,000 in each case?</t>
  </si>
  <si>
    <t>The production quantity that maximizes profit for the company is 10 000. So we created histograms of profit for Qmax = 10 000 and mean = 12 000. They are in the sheets named 'Frequency histogram Qmax' and 'Frequency histogrm Q=12 000'. The "Upper limit" in such files are our intervals on the axis (profit results that are very close to these numbers are rounded up to them). The table represents how often certain profits are. Based on it,we calculated the percantage of loss of 100 000$ and less. It shows that probability of loss more than 100 000$ is 8% for Qmax and 15% for Q=12 000. It proves that 10 000 is the best option to produce jackets. Also, histograms show the biggest probability of profits: for Qmax it is 100 000$ and for Q=12 000 it is 150 000$.</t>
  </si>
  <si>
    <t>5.	What information Egress management would be good to know to make decision making easier? Where they can get this information?</t>
  </si>
  <si>
    <t xml:space="preserve">1. Collect information about production from the previous years and form some probabilities of sales, so that analytics can more precisely determine the sums of profit company wants to know. </t>
  </si>
  <si>
    <t xml:space="preserve"> 2. Collect information from rivals and explore market so that Egress can compare prices, discounts, marketing, available production.</t>
  </si>
  <si>
    <t>3. Explore weather forecasts. It can be useful since people are more likely to buy ski jackets if the winter is going to be cold and snowy.</t>
  </si>
  <si>
    <t>6.	What would you suggest them beyond the scope of the stated problem?</t>
  </si>
  <si>
    <t>We suggest company make family ski jackets which will cost less than if we sold these jackets separately. It can be the thing of this company. According to Telegraph, the most popular ski resorts are in France so it would be useful to deeply explore French market as it is much more different than in the USA. For getting clients’ loyalty we can create 100 expensive jackets, every ten of them will have absolutely unique design. Analyzing the preferences of professional skiers, we found out that they love uniqueness and are ready to pay for it. Moreover, we can let them create their own ski jackets with their own design and patterns.</t>
  </si>
  <si>
    <t>In conclusion, we recommend Egress to produce 10 000 jackets because this number is the most optimal for the different assumptions of the demand. This sum of production is less likely to have the loss in profit in comparison with the average one.
The niche of Egress is competitive but there are much more people who like winter sports. So, they will have customers always. The question is whether they found them or whether they did everything for customers to find them. If their brand is unique and differs from others with its design and idea, the sales will only grow from year to year.</t>
  </si>
  <si>
    <r>
      <rPr>
        <b/>
        <sz val="16"/>
        <color theme="1"/>
        <rFont val="Times New Roman"/>
        <family val="1"/>
      </rPr>
      <t>While solving case such resources were used:</t>
    </r>
    <r>
      <rPr>
        <sz val="12"/>
        <color theme="1"/>
        <rFont val="Times New Roman"/>
        <family val="1"/>
      </rPr>
      <t xml:space="preserve">
https://mpora.com/snowboarding/want-to-start-your-own-outerwear-company-the-nwt3k-interview
https://www.switchbacktravel.com/best-ski-jackets
http://www.dazeddigital.com/fashion/article/32153/1/how-exactly-did-north-face-become-cool
https://www.statista.com/search/?q=ski+resorts&amp;qKat=search
https://www.telegraph.co.uk/travel/ski/resort-guides/the-top-20-ski-resorts-voted-by-readers/
https://www.ski-holidays.ru/173/ski-seasons.html</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</si>
</sst>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UAH&quot;* #,##0.00_);_(&quot;UAH&quot;* \(#,##0.00\);_(&quot;UAH&quot;* &quot;-&quot;??_);_(@_)"/>
  </numFmts>
  <fonts count="10" x14ac:knownFonts="1">
    <font>
      <sz val="12"/>
      <color theme="1"/>
      <name val="Calibri"/>
      <family val="2"/>
      <scheme val="minor"/>
    </font>
    <font>
      <sz val="12"/>
      <color theme="1"/>
      <name val="Calibri"/>
      <family val="2"/>
      <scheme val="minor"/>
    </font>
    <font>
      <b/>
      <sz val="12"/>
      <color rgb="FFFA7D00"/>
      <name val="Calibri"/>
      <family val="2"/>
      <scheme val="minor"/>
    </font>
    <font>
      <sz val="12"/>
      <color rgb="FF006100"/>
      <name val="Calibri"/>
      <family val="2"/>
      <scheme val="minor"/>
    </font>
    <font>
      <sz val="12"/>
      <color rgb="FF000000"/>
      <name val="Calibri"/>
      <family val="2"/>
      <scheme val="minor"/>
    </font>
    <font>
      <i/>
      <sz val="12"/>
      <color theme="1"/>
      <name val="Calibri"/>
      <family val="2"/>
      <scheme val="minor"/>
    </font>
    <font>
      <sz val="12"/>
      <color rgb="FF9C5700"/>
      <name val="Calibri"/>
      <family val="2"/>
      <scheme val="minor"/>
    </font>
    <font>
      <sz val="12"/>
      <color theme="1"/>
      <name val="Times New Roman"/>
      <family val="1"/>
    </font>
    <font>
      <sz val="12"/>
      <color rgb="FF000000"/>
      <name val="Times New Roman"/>
      <family val="1"/>
    </font>
    <font>
      <b/>
      <sz val="16"/>
      <color theme="1"/>
      <name val="Times New Roman"/>
      <family val="1"/>
    </font>
  </fonts>
  <fills count="11">
    <fill>
      <patternFill patternType="none"/>
    </fill>
    <fill>
      <patternFill patternType="gray125"/>
    </fill>
    <fill>
      <patternFill patternType="solid">
        <fgColor rgb="FFF2F2F2"/>
      </patternFill>
    </fill>
    <fill>
      <patternFill patternType="solid">
        <fgColor theme="4" tint="0.79998168889431442"/>
        <bgColor indexed="65"/>
      </patternFill>
    </fill>
    <fill>
      <patternFill patternType="solid">
        <fgColor rgb="FFC6EFCE"/>
      </patternFill>
    </fill>
    <fill>
      <patternFill patternType="solid">
        <fgColor rgb="FFFFEB9C"/>
      </patternFill>
    </fill>
    <fill>
      <patternFill patternType="solid">
        <fgColor rgb="FFFFFFCC"/>
      </patternFill>
    </fill>
    <fill>
      <patternFill patternType="solid">
        <fgColor theme="8" tint="0.79998168889431442"/>
        <bgColor indexed="65"/>
      </patternFill>
    </fill>
    <fill>
      <patternFill patternType="solid">
        <fgColor theme="9" tint="0.79998168889431442"/>
        <bgColor indexed="65"/>
      </patternFill>
    </fill>
    <fill>
      <patternFill patternType="solid">
        <fgColor rgb="FFFFFECE"/>
        <bgColor indexed="64"/>
      </patternFill>
    </fill>
    <fill>
      <patternFill patternType="solid">
        <fgColor theme="9" tint="0.79998168889431442"/>
        <bgColor indexed="64"/>
      </patternFill>
    </fill>
  </fills>
  <borders count="15">
    <border>
      <left/>
      <right/>
      <top/>
      <bottom/>
      <diagonal/>
    </border>
    <border>
      <left style="thin">
        <color rgb="FF7F7F7F"/>
      </left>
      <right style="thin">
        <color rgb="FF7F7F7F"/>
      </right>
      <top style="thin">
        <color rgb="FF7F7F7F"/>
      </top>
      <bottom style="thin">
        <color rgb="FF7F7F7F"/>
      </bottom>
      <diagonal/>
    </border>
    <border>
      <left/>
      <right/>
      <top/>
      <bottom style="medium">
        <color indexed="64"/>
      </bottom>
      <diagonal/>
    </border>
    <border>
      <left/>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bottom style="thin">
        <color rgb="FF7F7F7F"/>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s>
  <cellStyleXfs count="9">
    <xf numFmtId="0" fontId="0" fillId="0" borderId="0"/>
    <xf numFmtId="44" fontId="1" fillId="0" borderId="0" applyFont="0" applyFill="0" applyBorder="0" applyAlignment="0" applyProtection="0"/>
    <xf numFmtId="0" fontId="2" fillId="2" borderId="1" applyNumberFormat="0" applyAlignment="0" applyProtection="0"/>
    <xf numFmtId="0" fontId="1" fillId="3" borderId="0" applyNumberFormat="0" applyBorder="0" applyAlignment="0" applyProtection="0"/>
    <xf numFmtId="0" fontId="3" fillId="4" borderId="0" applyNumberFormat="0" applyBorder="0" applyAlignment="0" applyProtection="0"/>
    <xf numFmtId="0" fontId="6" fillId="5" borderId="0" applyNumberFormat="0" applyBorder="0" applyAlignment="0" applyProtection="0"/>
    <xf numFmtId="0" fontId="1" fillId="6" borderId="4" applyNumberFormat="0" applyFont="0" applyAlignment="0" applyProtection="0"/>
    <xf numFmtId="0" fontId="1" fillId="7" borderId="0" applyNumberFormat="0" applyBorder="0" applyAlignment="0" applyProtection="0"/>
    <xf numFmtId="0" fontId="1" fillId="8" borderId="0" applyNumberFormat="0" applyBorder="0" applyAlignment="0" applyProtection="0"/>
  </cellStyleXfs>
  <cellXfs count="97">
    <xf numFmtId="0" fontId="0" fillId="0" borderId="0" xfId="0"/>
    <xf numFmtId="0" fontId="0" fillId="0" borderId="0" xfId="0" applyAlignment="1">
      <alignment horizontal="center"/>
    </xf>
    <xf numFmtId="0" fontId="0" fillId="0" borderId="0" xfId="0" applyNumberFormat="1" applyAlignment="1">
      <alignment horizontal="center"/>
    </xf>
    <xf numFmtId="0" fontId="0" fillId="0" borderId="0" xfId="1" applyNumberFormat="1" applyFont="1" applyAlignment="1">
      <alignment horizontal="center"/>
    </xf>
    <xf numFmtId="0" fontId="2" fillId="2" borderId="1" xfId="2" applyNumberFormat="1" applyAlignment="1">
      <alignment horizontal="center"/>
    </xf>
    <xf numFmtId="0" fontId="0" fillId="0" borderId="0" xfId="0" applyNumberFormat="1"/>
    <xf numFmtId="0" fontId="0" fillId="0" borderId="0" xfId="0" applyAlignment="1">
      <alignment horizontal="center"/>
    </xf>
    <xf numFmtId="0" fontId="0" fillId="0" borderId="0" xfId="0" applyNumberFormat="1" applyFill="1" applyBorder="1" applyAlignment="1"/>
    <xf numFmtId="0" fontId="0" fillId="0" borderId="0" xfId="0" applyFill="1" applyBorder="1" applyAlignment="1"/>
    <xf numFmtId="0" fontId="0" fillId="0" borderId="2" xfId="0" applyFill="1" applyBorder="1" applyAlignment="1"/>
    <xf numFmtId="0" fontId="5" fillId="0" borderId="3" xfId="0" applyFont="1" applyFill="1" applyBorder="1" applyAlignment="1">
      <alignment horizontal="center"/>
    </xf>
    <xf numFmtId="0" fontId="2" fillId="2" borderId="6" xfId="2" applyNumberFormat="1" applyBorder="1" applyAlignment="1">
      <alignment horizontal="center"/>
    </xf>
    <xf numFmtId="0" fontId="0" fillId="0" borderId="0" xfId="0" applyAlignment="1">
      <alignment horizontal="center" vertical="center"/>
    </xf>
    <xf numFmtId="0" fontId="0" fillId="0" borderId="0" xfId="0" applyAlignment="1">
      <alignment vertical="center"/>
    </xf>
    <xf numFmtId="0" fontId="0" fillId="0" borderId="0" xfId="0" applyNumberFormat="1" applyAlignment="1">
      <alignment horizontal="center" vertical="center"/>
    </xf>
    <xf numFmtId="0" fontId="2" fillId="2" borderId="6" xfId="2" applyNumberFormat="1" applyBorder="1" applyAlignment="1">
      <alignment horizontal="center" vertical="center"/>
    </xf>
    <xf numFmtId="0" fontId="0" fillId="0" borderId="0" xfId="1" applyNumberFormat="1" applyFont="1" applyAlignment="1">
      <alignment horizontal="center" vertical="center"/>
    </xf>
    <xf numFmtId="0" fontId="0" fillId="0" borderId="0" xfId="0" applyNumberFormat="1" applyAlignment="1">
      <alignment vertical="center"/>
    </xf>
    <xf numFmtId="0" fontId="2" fillId="2" borderId="1" xfId="2" applyNumberFormat="1" applyAlignment="1">
      <alignment horizontal="center" vertical="center"/>
    </xf>
    <xf numFmtId="0" fontId="2" fillId="2" borderId="5" xfId="2" applyBorder="1"/>
    <xf numFmtId="0" fontId="1" fillId="7" borderId="5" xfId="7" applyBorder="1" applyAlignment="1">
      <alignment horizontal="center" vertical="center"/>
    </xf>
    <xf numFmtId="0" fontId="1" fillId="7" borderId="5" xfId="7" applyBorder="1" applyAlignment="1">
      <alignment vertical="center"/>
    </xf>
    <xf numFmtId="0" fontId="6" fillId="5" borderId="5" xfId="5" applyNumberFormat="1" applyBorder="1" applyAlignment="1">
      <alignment horizontal="center" vertical="center"/>
    </xf>
    <xf numFmtId="0" fontId="6" fillId="5" borderId="5" xfId="5" applyBorder="1" applyAlignment="1">
      <alignment horizontal="center"/>
    </xf>
    <xf numFmtId="0" fontId="1" fillId="7" borderId="5" xfId="7" applyNumberFormat="1" applyBorder="1" applyAlignment="1">
      <alignment horizontal="center" vertical="center"/>
    </xf>
    <xf numFmtId="0" fontId="1" fillId="7" borderId="5" xfId="7" applyBorder="1"/>
    <xf numFmtId="0" fontId="1" fillId="7" borderId="5" xfId="7" applyNumberFormat="1" applyBorder="1" applyAlignment="1">
      <alignment horizontal="center"/>
    </xf>
    <xf numFmtId="0" fontId="1" fillId="7" borderId="5" xfId="7" applyBorder="1" applyAlignment="1">
      <alignment horizontal="center"/>
    </xf>
    <xf numFmtId="0" fontId="6" fillId="5" borderId="5" xfId="5" applyBorder="1"/>
    <xf numFmtId="9" fontId="1" fillId="7" borderId="5" xfId="7" applyNumberFormat="1" applyBorder="1"/>
    <xf numFmtId="9" fontId="6" fillId="5" borderId="5" xfId="5" applyNumberFormat="1" applyBorder="1"/>
    <xf numFmtId="0" fontId="3" fillId="0" borderId="0" xfId="4" applyFill="1" applyAlignment="1">
      <alignment horizontal="center" vertical="center"/>
    </xf>
    <xf numFmtId="0" fontId="4" fillId="0" borderId="0" xfId="0" applyFont="1" applyAlignment="1">
      <alignment horizontal="center" vertical="center"/>
    </xf>
    <xf numFmtId="0" fontId="7" fillId="0" borderId="0" xfId="0" applyFont="1" applyAlignment="1">
      <alignment vertical="center"/>
    </xf>
    <xf numFmtId="0" fontId="7" fillId="0" borderId="0" xfId="0" applyFont="1" applyFill="1" applyAlignment="1">
      <alignment vertical="center" wrapText="1"/>
    </xf>
    <xf numFmtId="0" fontId="7" fillId="0" borderId="0" xfId="0" applyFont="1" applyFill="1" applyBorder="1" applyAlignment="1">
      <alignment vertical="center"/>
    </xf>
    <xf numFmtId="0" fontId="7" fillId="7" borderId="5" xfId="7" applyFont="1" applyBorder="1" applyAlignment="1">
      <alignment horizontal="center" vertical="center" wrapText="1"/>
    </xf>
    <xf numFmtId="0" fontId="7" fillId="6" borderId="5" xfId="6" applyFont="1" applyBorder="1" applyAlignment="1">
      <alignment horizontal="center" vertical="center" wrapText="1"/>
    </xf>
    <xf numFmtId="0" fontId="7" fillId="8" borderId="5" xfId="8" applyFont="1" applyBorder="1" applyAlignment="1">
      <alignment horizontal="center" vertical="center" wrapText="1"/>
    </xf>
    <xf numFmtId="0" fontId="7" fillId="10" borderId="9" xfId="0" applyFont="1" applyFill="1" applyBorder="1" applyAlignment="1">
      <alignment horizontal="left" vertical="center" wrapText="1"/>
    </xf>
    <xf numFmtId="0" fontId="7" fillId="10" borderId="0" xfId="0" applyFont="1" applyFill="1" applyBorder="1" applyAlignment="1">
      <alignment horizontal="left" vertical="center" wrapText="1"/>
    </xf>
    <xf numFmtId="0" fontId="7" fillId="10" borderId="10" xfId="0" applyFont="1" applyFill="1" applyBorder="1" applyAlignment="1">
      <alignment horizontal="left" vertical="center" wrapText="1"/>
    </xf>
    <xf numFmtId="0" fontId="7" fillId="10" borderId="11" xfId="0" applyFont="1" applyFill="1" applyBorder="1" applyAlignment="1">
      <alignment horizontal="left" vertical="center" wrapText="1"/>
    </xf>
    <xf numFmtId="0" fontId="7" fillId="10" borderId="14" xfId="0" applyFont="1" applyFill="1" applyBorder="1" applyAlignment="1">
      <alignment horizontal="left" vertical="center" wrapText="1"/>
    </xf>
    <xf numFmtId="0" fontId="7" fillId="10" borderId="12" xfId="0" applyFont="1" applyFill="1" applyBorder="1" applyAlignment="1">
      <alignment horizontal="left" vertical="center" wrapText="1"/>
    </xf>
    <xf numFmtId="0" fontId="7" fillId="7" borderId="5" xfId="7" applyFont="1" applyBorder="1" applyAlignment="1">
      <alignment horizontal="center" vertical="center"/>
    </xf>
    <xf numFmtId="0" fontId="7" fillId="9" borderId="5" xfId="6" applyFont="1" applyFill="1" applyBorder="1" applyAlignment="1">
      <alignment vertical="center" wrapText="1"/>
    </xf>
    <xf numFmtId="0" fontId="7" fillId="10" borderId="7" xfId="0" applyFont="1" applyFill="1" applyBorder="1" applyAlignment="1">
      <alignment horizontal="left" vertical="center" wrapText="1"/>
    </xf>
    <xf numFmtId="0" fontId="7" fillId="10" borderId="13" xfId="0" applyFont="1" applyFill="1" applyBorder="1" applyAlignment="1">
      <alignment horizontal="left" vertical="center" wrapText="1"/>
    </xf>
    <xf numFmtId="0" fontId="7" fillId="10" borderId="8" xfId="0" applyFont="1" applyFill="1" applyBorder="1" applyAlignment="1">
      <alignment horizontal="left" vertical="center" wrapText="1"/>
    </xf>
    <xf numFmtId="0" fontId="7" fillId="9" borderId="7" xfId="0" applyFont="1" applyFill="1" applyBorder="1" applyAlignment="1">
      <alignment horizontal="center" vertical="center" wrapText="1"/>
    </xf>
    <xf numFmtId="0" fontId="7" fillId="9" borderId="13" xfId="0" applyFont="1" applyFill="1" applyBorder="1" applyAlignment="1">
      <alignment horizontal="center" vertical="center" wrapText="1"/>
    </xf>
    <xf numFmtId="0" fontId="7" fillId="9" borderId="8" xfId="0" applyFont="1" applyFill="1" applyBorder="1" applyAlignment="1">
      <alignment horizontal="center" vertical="center" wrapText="1"/>
    </xf>
    <xf numFmtId="0" fontId="7" fillId="9" borderId="9" xfId="0" applyFont="1" applyFill="1" applyBorder="1" applyAlignment="1">
      <alignment horizontal="center" vertical="center" wrapText="1"/>
    </xf>
    <xf numFmtId="0" fontId="7" fillId="9" borderId="0" xfId="0" applyFont="1" applyFill="1" applyBorder="1" applyAlignment="1">
      <alignment horizontal="center" vertical="center" wrapText="1"/>
    </xf>
    <xf numFmtId="0" fontId="7" fillId="9" borderId="10" xfId="0" applyFont="1" applyFill="1" applyBorder="1" applyAlignment="1">
      <alignment horizontal="center" vertical="center" wrapText="1"/>
    </xf>
    <xf numFmtId="0" fontId="7" fillId="9" borderId="11" xfId="0" applyFont="1" applyFill="1" applyBorder="1" applyAlignment="1">
      <alignment horizontal="center" vertical="center" wrapText="1"/>
    </xf>
    <xf numFmtId="0" fontId="7" fillId="9" borderId="14" xfId="0" applyFont="1" applyFill="1" applyBorder="1" applyAlignment="1">
      <alignment horizontal="center" vertical="center" wrapText="1"/>
    </xf>
    <xf numFmtId="0" fontId="7" fillId="9" borderId="12" xfId="0" applyFont="1" applyFill="1" applyBorder="1" applyAlignment="1">
      <alignment horizontal="center" vertical="center" wrapText="1"/>
    </xf>
    <xf numFmtId="0" fontId="8" fillId="9" borderId="7" xfId="0" applyFont="1" applyFill="1" applyBorder="1" applyAlignment="1">
      <alignment horizontal="center" vertical="center" wrapText="1"/>
    </xf>
    <xf numFmtId="0" fontId="8" fillId="9" borderId="13" xfId="0" applyFont="1" applyFill="1" applyBorder="1" applyAlignment="1">
      <alignment horizontal="center" vertical="center" wrapText="1"/>
    </xf>
    <xf numFmtId="0" fontId="8" fillId="9" borderId="8" xfId="0" applyFont="1" applyFill="1" applyBorder="1" applyAlignment="1">
      <alignment horizontal="center" vertical="center" wrapText="1"/>
    </xf>
    <xf numFmtId="0" fontId="8" fillId="9" borderId="9" xfId="0" applyFont="1" applyFill="1" applyBorder="1" applyAlignment="1">
      <alignment horizontal="center" vertical="center" wrapText="1"/>
    </xf>
    <xf numFmtId="0" fontId="8" fillId="9" borderId="0" xfId="0" applyFont="1" applyFill="1" applyBorder="1" applyAlignment="1">
      <alignment horizontal="center" vertical="center" wrapText="1"/>
    </xf>
    <xf numFmtId="0" fontId="8" fillId="9" borderId="10" xfId="0" applyFont="1" applyFill="1" applyBorder="1" applyAlignment="1">
      <alignment horizontal="center" vertical="center" wrapText="1"/>
    </xf>
    <xf numFmtId="0" fontId="8" fillId="9" borderId="11" xfId="0" applyFont="1" applyFill="1" applyBorder="1" applyAlignment="1">
      <alignment horizontal="center" vertical="center" wrapText="1"/>
    </xf>
    <xf numFmtId="0" fontId="8" fillId="9" borderId="14" xfId="0" applyFont="1" applyFill="1" applyBorder="1" applyAlignment="1">
      <alignment horizontal="center" vertical="center" wrapText="1"/>
    </xf>
    <xf numFmtId="0" fontId="8" fillId="9" borderId="12" xfId="0" applyFont="1" applyFill="1" applyBorder="1" applyAlignment="1">
      <alignment horizontal="center" vertical="center" wrapText="1"/>
    </xf>
    <xf numFmtId="0" fontId="7" fillId="10" borderId="7" xfId="0" applyFont="1" applyFill="1" applyBorder="1" applyAlignment="1">
      <alignment horizontal="center" vertical="center" wrapText="1"/>
    </xf>
    <xf numFmtId="0" fontId="7" fillId="10" borderId="13" xfId="0" applyFont="1" applyFill="1" applyBorder="1" applyAlignment="1">
      <alignment horizontal="center" vertical="center" wrapText="1"/>
    </xf>
    <xf numFmtId="0" fontId="7" fillId="10" borderId="8" xfId="0" applyFont="1" applyFill="1" applyBorder="1" applyAlignment="1">
      <alignment horizontal="center" vertical="center" wrapText="1"/>
    </xf>
    <xf numFmtId="0" fontId="7" fillId="10" borderId="9" xfId="0" applyFont="1" applyFill="1" applyBorder="1" applyAlignment="1">
      <alignment horizontal="center" vertical="center" wrapText="1"/>
    </xf>
    <xf numFmtId="0" fontId="7" fillId="10" borderId="0" xfId="0" applyFont="1" applyFill="1" applyBorder="1" applyAlignment="1">
      <alignment horizontal="center" vertical="center" wrapText="1"/>
    </xf>
    <xf numFmtId="0" fontId="7" fillId="10" borderId="10" xfId="0" applyFont="1" applyFill="1" applyBorder="1" applyAlignment="1">
      <alignment horizontal="center" vertical="center" wrapText="1"/>
    </xf>
    <xf numFmtId="0" fontId="7" fillId="10" borderId="11" xfId="0" applyFont="1" applyFill="1" applyBorder="1" applyAlignment="1">
      <alignment horizontal="center" vertical="center" wrapText="1"/>
    </xf>
    <xf numFmtId="0" fontId="7" fillId="10" borderId="14" xfId="0" applyFont="1" applyFill="1" applyBorder="1" applyAlignment="1">
      <alignment horizontal="center" vertical="center" wrapText="1"/>
    </xf>
    <xf numFmtId="0" fontId="7" fillId="10" borderId="12" xfId="0" applyFont="1" applyFill="1" applyBorder="1" applyAlignment="1">
      <alignment horizontal="center" vertical="center" wrapText="1"/>
    </xf>
    <xf numFmtId="0" fontId="6" fillId="5" borderId="7" xfId="5" applyBorder="1" applyAlignment="1">
      <alignment horizontal="center" wrapText="1"/>
    </xf>
    <xf numFmtId="0" fontId="6" fillId="5" borderId="8" xfId="5" applyBorder="1" applyAlignment="1">
      <alignment horizontal="center" wrapText="1"/>
    </xf>
    <xf numFmtId="0" fontId="6" fillId="5" borderId="9" xfId="5" applyBorder="1" applyAlignment="1">
      <alignment horizontal="center" wrapText="1"/>
    </xf>
    <xf numFmtId="0" fontId="6" fillId="5" borderId="10" xfId="5" applyBorder="1" applyAlignment="1">
      <alignment horizontal="center" wrapText="1"/>
    </xf>
    <xf numFmtId="0" fontId="6" fillId="5" borderId="11" xfId="5" applyBorder="1" applyAlignment="1">
      <alignment horizontal="center" wrapText="1"/>
    </xf>
    <xf numFmtId="0" fontId="6" fillId="5" borderId="12" xfId="5" applyBorder="1" applyAlignment="1">
      <alignment horizontal="center" wrapText="1"/>
    </xf>
    <xf numFmtId="0" fontId="6" fillId="5" borderId="5" xfId="5" applyBorder="1" applyAlignment="1">
      <alignment horizontal="center" vertical="center"/>
    </xf>
    <xf numFmtId="0" fontId="6" fillId="5" borderId="5" xfId="5" applyBorder="1" applyAlignment="1">
      <alignment horizontal="center" wrapText="1"/>
    </xf>
    <xf numFmtId="0" fontId="1" fillId="3" borderId="0" xfId="3" applyAlignment="1">
      <alignment horizontal="center"/>
    </xf>
    <xf numFmtId="0" fontId="6" fillId="5" borderId="1" xfId="5" applyBorder="1" applyAlignment="1">
      <alignment horizontal="center" vertical="center" wrapText="1"/>
    </xf>
    <xf numFmtId="0" fontId="6" fillId="5" borderId="5" xfId="5" applyBorder="1" applyAlignment="1">
      <alignment horizontal="center"/>
    </xf>
    <xf numFmtId="0" fontId="6" fillId="5" borderId="7" xfId="5" applyBorder="1" applyAlignment="1">
      <alignment horizontal="center" vertical="center" wrapText="1"/>
    </xf>
    <xf numFmtId="0" fontId="6" fillId="5" borderId="8" xfId="5" applyBorder="1" applyAlignment="1">
      <alignment horizontal="center" vertical="center" wrapText="1"/>
    </xf>
    <xf numFmtId="0" fontId="6" fillId="5" borderId="9" xfId="5" applyBorder="1" applyAlignment="1">
      <alignment horizontal="center" vertical="center" wrapText="1"/>
    </xf>
    <xf numFmtId="0" fontId="6" fillId="5" borderId="10" xfId="5" applyBorder="1" applyAlignment="1">
      <alignment horizontal="center" vertical="center" wrapText="1"/>
    </xf>
    <xf numFmtId="0" fontId="6" fillId="5" borderId="11" xfId="5" applyBorder="1" applyAlignment="1">
      <alignment horizontal="center" vertical="center" wrapText="1"/>
    </xf>
    <xf numFmtId="0" fontId="6" fillId="5" borderId="12" xfId="5" applyBorder="1" applyAlignment="1">
      <alignment horizontal="center" vertical="center" wrapText="1"/>
    </xf>
    <xf numFmtId="0" fontId="1" fillId="7" borderId="5" xfId="7" applyBorder="1" applyAlignment="1">
      <alignment horizontal="center" vertical="center"/>
    </xf>
    <xf numFmtId="0" fontId="1" fillId="3" borderId="0" xfId="3" applyAlignment="1">
      <alignment horizontal="center" vertical="center"/>
    </xf>
    <xf numFmtId="0" fontId="1" fillId="7" borderId="5" xfId="7" applyBorder="1" applyAlignment="1">
      <alignment horizontal="center"/>
    </xf>
  </cellXfs>
  <cellStyles count="9">
    <cellStyle name="20% - Accent1" xfId="3" builtinId="30"/>
    <cellStyle name="20% - Accent5" xfId="7" builtinId="46"/>
    <cellStyle name="20% - Accent6" xfId="8" builtinId="50"/>
    <cellStyle name="Calculation" xfId="2" builtinId="22"/>
    <cellStyle name="Currency" xfId="1" builtinId="4"/>
    <cellStyle name="Good" xfId="4" builtinId="26"/>
    <cellStyle name="Neutral" xfId="5" builtinId="28"/>
    <cellStyle name="Normal" xfId="0" builtinId="0"/>
    <cellStyle name="Note" xfId="6" builtinId="10"/>
  </cellStyles>
  <dxfs count="4">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s>
  <tableStyles count="0" defaultTableStyle="TableStyleMedium2" defaultPivotStyle="PivotStyleLight16"/>
  <colors>
    <mruColors>
      <color rgb="FFFFFEC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Histogram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Frequency</c:v>
          </c:tx>
          <c:spPr>
            <a:solidFill>
              <a:schemeClr val="accent1"/>
            </a:solidFill>
            <a:ln>
              <a:noFill/>
            </a:ln>
            <a:effectLst/>
          </c:spPr>
          <c:invertIfNegative val="0"/>
          <c:cat>
            <c:strRef>
              <c:f>'Frequency histogram Qmax'!$A$2:$A$18</c:f>
              <c:strCache>
                <c:ptCount val="17"/>
                <c:pt idx="0">
                  <c:v>-350000</c:v>
                </c:pt>
                <c:pt idx="1">
                  <c:v>-300000</c:v>
                </c:pt>
                <c:pt idx="2">
                  <c:v>-250000</c:v>
                </c:pt>
                <c:pt idx="3">
                  <c:v>-200000</c:v>
                </c:pt>
                <c:pt idx="4">
                  <c:v>-150000</c:v>
                </c:pt>
                <c:pt idx="5">
                  <c:v>-100000</c:v>
                </c:pt>
                <c:pt idx="6">
                  <c:v>-50000</c:v>
                </c:pt>
                <c:pt idx="7">
                  <c:v>0</c:v>
                </c:pt>
                <c:pt idx="8">
                  <c:v>50000</c:v>
                </c:pt>
                <c:pt idx="9">
                  <c:v>100000</c:v>
                </c:pt>
                <c:pt idx="10">
                  <c:v>150000</c:v>
                </c:pt>
                <c:pt idx="11">
                  <c:v>200000</c:v>
                </c:pt>
                <c:pt idx="12">
                  <c:v>250000</c:v>
                </c:pt>
                <c:pt idx="13">
                  <c:v>300000</c:v>
                </c:pt>
                <c:pt idx="14">
                  <c:v>350000</c:v>
                </c:pt>
                <c:pt idx="15">
                  <c:v>400000</c:v>
                </c:pt>
                <c:pt idx="16">
                  <c:v>More</c:v>
                </c:pt>
              </c:strCache>
            </c:strRef>
          </c:cat>
          <c:val>
            <c:numRef>
              <c:f>'Frequency histogram Qmax'!$B$2:$B$18</c:f>
              <c:numCache>
                <c:formatCode>General</c:formatCode>
                <c:ptCount val="17"/>
                <c:pt idx="0">
                  <c:v>6</c:v>
                </c:pt>
                <c:pt idx="1">
                  <c:v>5</c:v>
                </c:pt>
                <c:pt idx="2">
                  <c:v>12</c:v>
                </c:pt>
                <c:pt idx="3">
                  <c:v>11</c:v>
                </c:pt>
                <c:pt idx="4">
                  <c:v>25</c:v>
                </c:pt>
                <c:pt idx="5">
                  <c:v>21</c:v>
                </c:pt>
                <c:pt idx="6">
                  <c:v>31</c:v>
                </c:pt>
                <c:pt idx="7">
                  <c:v>54</c:v>
                </c:pt>
                <c:pt idx="8">
                  <c:v>65</c:v>
                </c:pt>
                <c:pt idx="9">
                  <c:v>770</c:v>
                </c:pt>
                <c:pt idx="10">
                  <c:v>0</c:v>
                </c:pt>
                <c:pt idx="11">
                  <c:v>0</c:v>
                </c:pt>
                <c:pt idx="12">
                  <c:v>0</c:v>
                </c:pt>
                <c:pt idx="13">
                  <c:v>0</c:v>
                </c:pt>
                <c:pt idx="14">
                  <c:v>0</c:v>
                </c:pt>
                <c:pt idx="15">
                  <c:v>0</c:v>
                </c:pt>
                <c:pt idx="16">
                  <c:v>0</c:v>
                </c:pt>
              </c:numCache>
            </c:numRef>
          </c:val>
          <c:extLst>
            <c:ext xmlns:c16="http://schemas.microsoft.com/office/drawing/2014/chart" uri="{C3380CC4-5D6E-409C-BE32-E72D297353CC}">
              <c16:uniqueId val="{00000001-C164-EC47-A34F-28F2313B9BB7}"/>
            </c:ext>
          </c:extLst>
        </c:ser>
        <c:dLbls>
          <c:showLegendKey val="0"/>
          <c:showVal val="0"/>
          <c:showCatName val="0"/>
          <c:showSerName val="0"/>
          <c:showPercent val="0"/>
          <c:showBubbleSize val="0"/>
        </c:dLbls>
        <c:gapWidth val="219"/>
        <c:overlap val="-27"/>
        <c:axId val="465142240"/>
        <c:axId val="465143056"/>
      </c:barChart>
      <c:catAx>
        <c:axId val="4651422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Bin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143056"/>
        <c:crosses val="autoZero"/>
        <c:auto val="1"/>
        <c:lblAlgn val="ctr"/>
        <c:lblOffset val="100"/>
        <c:noMultiLvlLbl val="0"/>
      </c:catAx>
      <c:valAx>
        <c:axId val="4651430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1422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Histogram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Frequency</c:v>
          </c:tx>
          <c:spPr>
            <a:solidFill>
              <a:schemeClr val="accent1"/>
            </a:solidFill>
            <a:ln>
              <a:noFill/>
            </a:ln>
            <a:effectLst/>
          </c:spPr>
          <c:invertIfNegative val="0"/>
          <c:cat>
            <c:strRef>
              <c:f>'Frequency histogram Q=12000'!$A$2:$A$18</c:f>
              <c:strCache>
                <c:ptCount val="17"/>
                <c:pt idx="0">
                  <c:v>-350000</c:v>
                </c:pt>
                <c:pt idx="1">
                  <c:v>-300000</c:v>
                </c:pt>
                <c:pt idx="2">
                  <c:v>-250000</c:v>
                </c:pt>
                <c:pt idx="3">
                  <c:v>-200000</c:v>
                </c:pt>
                <c:pt idx="4">
                  <c:v>-150000</c:v>
                </c:pt>
                <c:pt idx="5">
                  <c:v>-100000</c:v>
                </c:pt>
                <c:pt idx="6">
                  <c:v>-50000</c:v>
                </c:pt>
                <c:pt idx="7">
                  <c:v>0</c:v>
                </c:pt>
                <c:pt idx="8">
                  <c:v>50000</c:v>
                </c:pt>
                <c:pt idx="9">
                  <c:v>100000</c:v>
                </c:pt>
                <c:pt idx="10">
                  <c:v>150000</c:v>
                </c:pt>
                <c:pt idx="11">
                  <c:v>200000</c:v>
                </c:pt>
                <c:pt idx="12">
                  <c:v>250000</c:v>
                </c:pt>
                <c:pt idx="13">
                  <c:v>300000</c:v>
                </c:pt>
                <c:pt idx="14">
                  <c:v>350000</c:v>
                </c:pt>
                <c:pt idx="15">
                  <c:v>400000</c:v>
                </c:pt>
                <c:pt idx="16">
                  <c:v>More</c:v>
                </c:pt>
              </c:strCache>
            </c:strRef>
          </c:cat>
          <c:val>
            <c:numRef>
              <c:f>'Frequency histogram Q=12000'!$B$2:$B$18</c:f>
              <c:numCache>
                <c:formatCode>General</c:formatCode>
                <c:ptCount val="17"/>
                <c:pt idx="0">
                  <c:v>14</c:v>
                </c:pt>
                <c:pt idx="1">
                  <c:v>13</c:v>
                </c:pt>
                <c:pt idx="2">
                  <c:v>12</c:v>
                </c:pt>
                <c:pt idx="3">
                  <c:v>25</c:v>
                </c:pt>
                <c:pt idx="4">
                  <c:v>31</c:v>
                </c:pt>
                <c:pt idx="5">
                  <c:v>50</c:v>
                </c:pt>
                <c:pt idx="6">
                  <c:v>50</c:v>
                </c:pt>
                <c:pt idx="7">
                  <c:v>65</c:v>
                </c:pt>
                <c:pt idx="8">
                  <c:v>73</c:v>
                </c:pt>
                <c:pt idx="9">
                  <c:v>76</c:v>
                </c:pt>
                <c:pt idx="10">
                  <c:v>591</c:v>
                </c:pt>
                <c:pt idx="11">
                  <c:v>0</c:v>
                </c:pt>
                <c:pt idx="12">
                  <c:v>0</c:v>
                </c:pt>
                <c:pt idx="13">
                  <c:v>0</c:v>
                </c:pt>
                <c:pt idx="14">
                  <c:v>0</c:v>
                </c:pt>
                <c:pt idx="15">
                  <c:v>0</c:v>
                </c:pt>
                <c:pt idx="16">
                  <c:v>0</c:v>
                </c:pt>
              </c:numCache>
            </c:numRef>
          </c:val>
          <c:extLst>
            <c:ext xmlns:c16="http://schemas.microsoft.com/office/drawing/2014/chart" uri="{C3380CC4-5D6E-409C-BE32-E72D297353CC}">
              <c16:uniqueId val="{00000001-0B37-5940-B8BD-7AB4F311BD57}"/>
            </c:ext>
          </c:extLst>
        </c:ser>
        <c:dLbls>
          <c:showLegendKey val="0"/>
          <c:showVal val="0"/>
          <c:showCatName val="0"/>
          <c:showSerName val="0"/>
          <c:showPercent val="0"/>
          <c:showBubbleSize val="0"/>
        </c:dLbls>
        <c:gapWidth val="219"/>
        <c:overlap val="-27"/>
        <c:axId val="463607712"/>
        <c:axId val="463609392"/>
      </c:barChart>
      <c:catAx>
        <c:axId val="4636077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Bin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609392"/>
        <c:crosses val="autoZero"/>
        <c:auto val="1"/>
        <c:lblAlgn val="ctr"/>
        <c:lblOffset val="100"/>
        <c:noMultiLvlLbl val="0"/>
      </c:catAx>
      <c:valAx>
        <c:axId val="463609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607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8</xdr:col>
      <xdr:colOff>487457</xdr:colOff>
      <xdr:row>1</xdr:row>
      <xdr:rowOff>45334</xdr:rowOff>
    </xdr:from>
    <xdr:to>
      <xdr:col>14</xdr:col>
      <xdr:colOff>174590</xdr:colOff>
      <xdr:row>15</xdr:row>
      <xdr:rowOff>1256</xdr:rowOff>
    </xdr:to>
    <xdr:pic>
      <xdr:nvPicPr>
        <xdr:cNvPr id="4" name="Picture 3">
          <a:extLst>
            <a:ext uri="{FF2B5EF4-FFF2-40B4-BE49-F238E27FC236}">
              <a16:creationId xmlns:a16="http://schemas.microsoft.com/office/drawing/2014/main" id="{7DB0C86D-9507-4442-A605-60DAA874CFC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074710" y="254675"/>
          <a:ext cx="4627572" cy="2880550"/>
        </a:xfrm>
        <a:prstGeom prst="rect">
          <a:avLst/>
        </a:prstGeom>
      </xdr:spPr>
    </xdr:pic>
    <xdr:clientData/>
  </xdr:twoCellAnchor>
  <xdr:twoCellAnchor editAs="oneCell">
    <xdr:from>
      <xdr:col>8</xdr:col>
      <xdr:colOff>446592</xdr:colOff>
      <xdr:row>15</xdr:row>
      <xdr:rowOff>127359</xdr:rowOff>
    </xdr:from>
    <xdr:to>
      <xdr:col>16</xdr:col>
      <xdr:colOff>420483</xdr:colOff>
      <xdr:row>23</xdr:row>
      <xdr:rowOff>198073</xdr:rowOff>
    </xdr:to>
    <xdr:pic>
      <xdr:nvPicPr>
        <xdr:cNvPr id="5" name="Picture 4">
          <a:extLst>
            <a:ext uri="{FF2B5EF4-FFF2-40B4-BE49-F238E27FC236}">
              <a16:creationId xmlns:a16="http://schemas.microsoft.com/office/drawing/2014/main" id="{CD8462DC-0E97-D445-AF29-219A9BA171F8}"/>
            </a:ext>
          </a:extLst>
        </xdr:cNvPr>
        <xdr:cNvPicPr>
          <a:picLocks noChangeAspect="1"/>
        </xdr:cNvPicPr>
      </xdr:nvPicPr>
      <xdr:blipFill>
        <a:blip xmlns:r="http://schemas.openxmlformats.org/officeDocument/2006/relationships" r:embed="rId2"/>
        <a:stretch>
          <a:fillRect/>
        </a:stretch>
      </xdr:blipFill>
      <xdr:spPr>
        <a:xfrm>
          <a:off x="7033845" y="3267469"/>
          <a:ext cx="6561143" cy="1756707"/>
        </a:xfrm>
        <a:prstGeom prst="rect">
          <a:avLst/>
        </a:prstGeom>
      </xdr:spPr>
    </xdr:pic>
    <xdr:clientData/>
  </xdr:twoCellAnchor>
  <xdr:twoCellAnchor editAs="oneCell">
    <xdr:from>
      <xdr:col>8</xdr:col>
      <xdr:colOff>266290</xdr:colOff>
      <xdr:row>71</xdr:row>
      <xdr:rowOff>82398</xdr:rowOff>
    </xdr:from>
    <xdr:to>
      <xdr:col>13</xdr:col>
      <xdr:colOff>686210</xdr:colOff>
      <xdr:row>85</xdr:row>
      <xdr:rowOff>23351</xdr:rowOff>
    </xdr:to>
    <xdr:pic>
      <xdr:nvPicPr>
        <xdr:cNvPr id="2" name="Picture 1">
          <a:extLst>
            <a:ext uri="{FF2B5EF4-FFF2-40B4-BE49-F238E27FC236}">
              <a16:creationId xmlns:a16="http://schemas.microsoft.com/office/drawing/2014/main" id="{93B5F131-17FF-1A41-9DE4-11CDF21BC7B4}"/>
            </a:ext>
          </a:extLst>
        </xdr:cNvPr>
        <xdr:cNvPicPr>
          <a:picLocks noChangeAspect="1"/>
        </xdr:cNvPicPr>
      </xdr:nvPicPr>
      <xdr:blipFill>
        <a:blip xmlns:r="http://schemas.openxmlformats.org/officeDocument/2006/relationships" r:embed="rId3"/>
        <a:stretch>
          <a:fillRect/>
        </a:stretch>
      </xdr:blipFill>
      <xdr:spPr>
        <a:xfrm>
          <a:off x="6903064" y="14625946"/>
          <a:ext cx="4567904" cy="280869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279400</xdr:colOff>
      <xdr:row>1</xdr:row>
      <xdr:rowOff>63500</xdr:rowOff>
    </xdr:from>
    <xdr:to>
      <xdr:col>9</xdr:col>
      <xdr:colOff>279400</xdr:colOff>
      <xdr:row>11</xdr:row>
      <xdr:rowOff>63500</xdr:rowOff>
    </xdr:to>
    <xdr:graphicFrame macro="">
      <xdr:nvGraphicFramePr>
        <xdr:cNvPr id="2" name="Chart 1">
          <a:extLst>
            <a:ext uri="{FF2B5EF4-FFF2-40B4-BE49-F238E27FC236}">
              <a16:creationId xmlns:a16="http://schemas.microsoft.com/office/drawing/2014/main" id="{668F14A2-B225-3348-B896-9628C21757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279400</xdr:colOff>
      <xdr:row>1</xdr:row>
      <xdr:rowOff>63500</xdr:rowOff>
    </xdr:from>
    <xdr:to>
      <xdr:col>9</xdr:col>
      <xdr:colOff>279400</xdr:colOff>
      <xdr:row>11</xdr:row>
      <xdr:rowOff>63500</xdr:rowOff>
    </xdr:to>
    <xdr:graphicFrame macro="">
      <xdr:nvGraphicFramePr>
        <xdr:cNvPr id="2" name="Chart 1">
          <a:extLst>
            <a:ext uri="{FF2B5EF4-FFF2-40B4-BE49-F238E27FC236}">
              <a16:creationId xmlns:a16="http://schemas.microsoft.com/office/drawing/2014/main" id="{01003B4F-683A-2B49-8221-E549A78EDB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55F0DBF3-50D8-654A-9117-889F523C925A}">
  <we:reference id="wa104100404" version="2.0.0.0" store="en-US" storeType="OMEX"/>
  <we:alternateReferences>
    <we:reference id="WA104100404" version="2.0.0.0" store="WA104100404" storeType="OMEX"/>
  </we:alternateReferences>
  <we:properties>
    <we:property name="BlYc" value="&quot;&quot;"/>
    <we:property name="GUYZURgkG3E1XSlAFAcCOCw7awRdHnU=" value="&quot;eQ==&quot;"/>
    <we:property name="GUYZURgkG3E1XSlAFAcCOCw7awRQAXY=" value="&quot;aQhLFQ==&quot;"/>
    <we:property name="GUYZURgkG3E1XSlAFAcCOCw7awRdHnY=" value="&quot;bXZSBFx9SxNcBWQ=&quot;"/>
    <we:property name="GUYZURgkG3E1XSlAFAcCOCw7axNbCg==" value="&quot;eQ==&quot;"/>
    <we:property name="GUYZURgkG3E1XSlAFAcCOCw7axhAAA==" value="&quot;ew==&quot;"/>
    <we:property name="GUYZURgkG3E1XSlAFAcCOCw7axpdHnU=" value="&quot;bXBSDFdjKXVB&quot;"/>
    <we:property name="GUYZURgkG3E1XSlAFAcCOCw7axpdHnY=" value="&quot;bXdSBFx9SxJcBWQ=&quot;"/>
    <we:property name="GUYZURgkG3E1XSlAKAoE" value="&quot;bXBSBFU=&quot;"/>
    <we:property name="GUYZURgkG3E1XSlAKgkWAyAn" value="&quot;eA==&quot;"/>
    <we:property name="GUYZURgkG3E1XSlAMQkcJygrWBNG" value="&quot;bXBSDFdjKXVB&quot;"/>
    <we:property name="GUYZURgkG3E1XSlBVkk4LzsgVRRZCDQ=" value="&quot;bXBSDFdjKXVB&quot;"/>
    <we:property name="GUYZURgkG3E1XSlBVkkdISU/UQRqAS8cYA==" value="&quot;bXdSBFx9SxJcBWQ=&quot;"/>
    <we:property name="GUYZURgkG3E1XSlBVkkdISU/UQRqAS8cYw==" value="&quot;bXBSDFdjKXVB&quot;"/>
    <we:property name="GUYZURgkG3E1XSlBVkkdISU/UQRqAzIC" value="&quot;ew==&quot;"/>
    <we:property name="GUYZURgkG3E1XSlBVkkdISU/UQRqCCkI" value="&quot;eQ==&quot;"/>
    <we:property name="GUYZURgkG3E1XSlBVkkdISU/UQRqHy8cYA==" value="&quot;bXZSBFx9SxNcBWQ=&quot;"/>
    <we:property name="GUYZURgkG3E1XSlBVkkdISU/UQRqHy8cYw==" value="&quot;eQ==&quot;"/>
    <we:property name="GUYZURgkG3E1XSlBVkkdISU/UQRqHyIDYA==" value="&quot;aQhLFQ==&quot;"/>
    <we:property name="GUYZURgkG3E1XSlBVkkdISU/UQRqHyIDYw==" value="&quot;aQpLFQ==&quot;"/>
    <we:property name="GUYZURgkG3E1XSlBVkkhLCM=" value="&quot;bXBSBFU=&quot;"/>
    <we:property name="GUYZURgkG3E1XSlBVkkjLzEEXRg=" value="&quot;eA==&quot;"/>
    <we:property name="Gl0bQAEmGzgXWnASCAQYKzsWURhS" value="&quot;DmYx&quot;"/>
    <we:property name="Gl0bQAEmGzgXWnAsBhAjJyc=" value="&quot;eA==&quot;"/>
    <we:property name="Gl0bQAEmGzgXWnAuBQI=" value="&quot;bXhSDA==&quot;"/>
    <we:property name="OlsaQwg1MDQWUw==" value="&quot;DmYx&quot;"/>
    <we:property name="UniqueID" value="&quot;201811241545687052051&quot;"/>
    <we:property name="Gl0bQAEmGzgXWnA3BhoHLyslUQU=" value="&quot;bXNSDA==&quot;"/>
  </we:properties>
  <we:bindings>
    <we:binding id="Var0" type="matrix" appref="{E25D201D-BC15-2C43-9D2D-5B8A619CABBF}"/>
    <we:binding id="refEdit" type="matrix" appref="{684F5F9A-B766-AC4B-80D4-16845FFC682C}"/>
    <we:binding id="Worker" type="matrix" appref="{3FE79A11-3824-7F44-8C27-BA76640A2348}"/>
    <we:binding id="Obj" type="matrix" appref="{24872A38-564D-BA46-B222-898382D14C8C}"/>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7C71B-D8A7-EC4F-95F4-76B67350CA06}">
  <dimension ref="B2:I113"/>
  <sheetViews>
    <sheetView tabSelected="1" topLeftCell="A87" zoomScale="109" workbookViewId="0">
      <selection activeCell="J99" sqref="J99"/>
    </sheetView>
  </sheetViews>
  <sheetFormatPr baseColWidth="10" defaultRowHeight="16" x14ac:dyDescent="0.2"/>
  <cols>
    <col min="1" max="16384" width="10.83203125" style="33"/>
  </cols>
  <sheetData>
    <row r="2" spans="2:8" x14ac:dyDescent="0.2">
      <c r="B2" s="45" t="s">
        <v>31</v>
      </c>
      <c r="C2" s="45"/>
      <c r="D2" s="45"/>
      <c r="E2" s="45"/>
      <c r="F2" s="45"/>
      <c r="G2" s="45"/>
      <c r="H2" s="45"/>
    </row>
    <row r="3" spans="2:8" x14ac:dyDescent="0.2">
      <c r="B3" s="45"/>
      <c r="C3" s="45"/>
      <c r="D3" s="45"/>
      <c r="E3" s="45"/>
      <c r="F3" s="45"/>
      <c r="G3" s="45"/>
      <c r="H3" s="45"/>
    </row>
    <row r="5" spans="2:8" x14ac:dyDescent="0.2">
      <c r="B5" s="36" t="s">
        <v>32</v>
      </c>
      <c r="C5" s="36"/>
      <c r="D5" s="36"/>
      <c r="E5" s="36"/>
      <c r="F5" s="36"/>
      <c r="G5" s="36"/>
      <c r="H5" s="36"/>
    </row>
    <row r="6" spans="2:8" x14ac:dyDescent="0.2">
      <c r="B6" s="36"/>
      <c r="C6" s="36"/>
      <c r="D6" s="36"/>
      <c r="E6" s="36"/>
      <c r="F6" s="36"/>
      <c r="G6" s="36"/>
      <c r="H6" s="36"/>
    </row>
    <row r="7" spans="2:8" x14ac:dyDescent="0.2">
      <c r="B7" s="36"/>
      <c r="C7" s="36"/>
      <c r="D7" s="36"/>
      <c r="E7" s="36"/>
      <c r="F7" s="36"/>
      <c r="G7" s="36"/>
      <c r="H7" s="36"/>
    </row>
    <row r="8" spans="2:8" x14ac:dyDescent="0.2">
      <c r="B8" s="36"/>
      <c r="C8" s="36"/>
      <c r="D8" s="36"/>
      <c r="E8" s="36"/>
      <c r="F8" s="36"/>
      <c r="G8" s="36"/>
      <c r="H8" s="36"/>
    </row>
    <row r="9" spans="2:8" x14ac:dyDescent="0.2">
      <c r="B9" s="36"/>
      <c r="C9" s="36"/>
      <c r="D9" s="36"/>
      <c r="E9" s="36"/>
      <c r="F9" s="36"/>
      <c r="G9" s="36"/>
      <c r="H9" s="36"/>
    </row>
    <row r="10" spans="2:8" x14ac:dyDescent="0.2">
      <c r="B10" s="36"/>
      <c r="C10" s="36"/>
      <c r="D10" s="36"/>
      <c r="E10" s="36"/>
      <c r="F10" s="36"/>
      <c r="G10" s="36"/>
      <c r="H10" s="36"/>
    </row>
    <row r="11" spans="2:8" x14ac:dyDescent="0.2">
      <c r="B11" s="36"/>
      <c r="C11" s="36"/>
      <c r="D11" s="36"/>
      <c r="E11" s="36"/>
      <c r="F11" s="36"/>
      <c r="G11" s="36"/>
      <c r="H11" s="36"/>
    </row>
    <row r="13" spans="2:8" x14ac:dyDescent="0.2">
      <c r="B13" s="46" t="s">
        <v>33</v>
      </c>
      <c r="C13" s="46"/>
      <c r="D13" s="46"/>
      <c r="E13" s="46"/>
      <c r="F13" s="46"/>
      <c r="G13" s="46"/>
      <c r="H13" s="46"/>
    </row>
    <row r="14" spans="2:8" x14ac:dyDescent="0.2">
      <c r="B14" s="46"/>
      <c r="C14" s="46"/>
      <c r="D14" s="46"/>
      <c r="E14" s="46"/>
      <c r="F14" s="46"/>
      <c r="G14" s="46"/>
      <c r="H14" s="46"/>
    </row>
    <row r="16" spans="2:8" ht="16" customHeight="1" x14ac:dyDescent="0.2">
      <c r="B16" s="38" t="s">
        <v>34</v>
      </c>
      <c r="C16" s="38"/>
      <c r="D16" s="38"/>
      <c r="E16" s="38"/>
      <c r="F16" s="38"/>
      <c r="G16" s="38"/>
      <c r="H16" s="38"/>
    </row>
    <row r="17" spans="2:8" x14ac:dyDescent="0.2">
      <c r="B17" s="38"/>
      <c r="C17" s="38"/>
      <c r="D17" s="38"/>
      <c r="E17" s="38"/>
      <c r="F17" s="38"/>
      <c r="G17" s="38"/>
      <c r="H17" s="38"/>
    </row>
    <row r="18" spans="2:8" x14ac:dyDescent="0.2">
      <c r="B18" s="38"/>
      <c r="C18" s="38"/>
      <c r="D18" s="38"/>
      <c r="E18" s="38"/>
      <c r="F18" s="38"/>
      <c r="G18" s="38"/>
      <c r="H18" s="38"/>
    </row>
    <row r="19" spans="2:8" x14ac:dyDescent="0.2">
      <c r="B19" s="38"/>
      <c r="C19" s="38"/>
      <c r="D19" s="38"/>
      <c r="E19" s="38"/>
      <c r="F19" s="38"/>
      <c r="G19" s="38"/>
      <c r="H19" s="38"/>
    </row>
    <row r="21" spans="2:8" x14ac:dyDescent="0.2">
      <c r="B21" s="37" t="s">
        <v>35</v>
      </c>
      <c r="C21" s="37"/>
      <c r="D21" s="37"/>
      <c r="E21" s="37"/>
      <c r="F21" s="37"/>
      <c r="G21" s="37"/>
      <c r="H21" s="37"/>
    </row>
    <row r="22" spans="2:8" x14ac:dyDescent="0.2">
      <c r="B22" s="37"/>
      <c r="C22" s="37"/>
      <c r="D22" s="37"/>
      <c r="E22" s="37"/>
      <c r="F22" s="37"/>
      <c r="G22" s="37"/>
      <c r="H22" s="37"/>
    </row>
    <row r="23" spans="2:8" x14ac:dyDescent="0.2">
      <c r="B23" s="37"/>
      <c r="C23" s="37"/>
      <c r="D23" s="37"/>
      <c r="E23" s="37"/>
      <c r="F23" s="37"/>
      <c r="G23" s="37"/>
      <c r="H23" s="37"/>
    </row>
    <row r="24" spans="2:8" x14ac:dyDescent="0.2">
      <c r="B24" s="37"/>
      <c r="C24" s="37"/>
      <c r="D24" s="37"/>
      <c r="E24" s="37"/>
      <c r="F24" s="37"/>
      <c r="G24" s="37"/>
      <c r="H24" s="37"/>
    </row>
    <row r="26" spans="2:8" ht="16" customHeight="1" x14ac:dyDescent="0.2">
      <c r="B26" s="38" t="s">
        <v>36</v>
      </c>
      <c r="C26" s="38"/>
      <c r="D26" s="38"/>
      <c r="E26" s="38"/>
      <c r="F26" s="38"/>
      <c r="G26" s="38"/>
      <c r="H26" s="38"/>
    </row>
    <row r="27" spans="2:8" x14ac:dyDescent="0.2">
      <c r="B27" s="38"/>
      <c r="C27" s="38"/>
      <c r="D27" s="38"/>
      <c r="E27" s="38"/>
      <c r="F27" s="38"/>
      <c r="G27" s="38"/>
      <c r="H27" s="38"/>
    </row>
    <row r="28" spans="2:8" x14ac:dyDescent="0.2">
      <c r="B28" s="38"/>
      <c r="C28" s="38"/>
      <c r="D28" s="38"/>
      <c r="E28" s="38"/>
      <c r="F28" s="38"/>
      <c r="G28" s="38"/>
      <c r="H28" s="38"/>
    </row>
    <row r="29" spans="2:8" x14ac:dyDescent="0.2">
      <c r="B29" s="38"/>
      <c r="C29" s="38"/>
      <c r="D29" s="38"/>
      <c r="E29" s="38"/>
      <c r="F29" s="38"/>
      <c r="G29" s="38"/>
      <c r="H29" s="38"/>
    </row>
    <row r="30" spans="2:8" x14ac:dyDescent="0.2">
      <c r="B30" s="38"/>
      <c r="C30" s="38"/>
      <c r="D30" s="38"/>
      <c r="E30" s="38"/>
      <c r="F30" s="38"/>
      <c r="G30" s="38"/>
      <c r="H30" s="38"/>
    </row>
    <row r="32" spans="2:8" x14ac:dyDescent="0.2">
      <c r="B32" s="37" t="s">
        <v>37</v>
      </c>
      <c r="C32" s="37"/>
      <c r="D32" s="37"/>
      <c r="E32" s="37"/>
      <c r="F32" s="37"/>
      <c r="G32" s="37"/>
      <c r="H32" s="37"/>
    </row>
    <row r="33" spans="2:8" x14ac:dyDescent="0.2">
      <c r="B33" s="37"/>
      <c r="C33" s="37"/>
      <c r="D33" s="37"/>
      <c r="E33" s="37"/>
      <c r="F33" s="37"/>
      <c r="G33" s="37"/>
      <c r="H33" s="37"/>
    </row>
    <row r="35" spans="2:8" ht="16" customHeight="1" x14ac:dyDescent="0.2">
      <c r="B35" s="38" t="s">
        <v>38</v>
      </c>
      <c r="C35" s="38"/>
      <c r="D35" s="38"/>
      <c r="E35" s="38"/>
      <c r="F35" s="38"/>
      <c r="G35" s="38"/>
      <c r="H35" s="38"/>
    </row>
    <row r="36" spans="2:8" x14ac:dyDescent="0.2">
      <c r="B36" s="38"/>
      <c r="C36" s="38"/>
      <c r="D36" s="38"/>
      <c r="E36" s="38"/>
      <c r="F36" s="38"/>
      <c r="G36" s="38"/>
      <c r="H36" s="38"/>
    </row>
    <row r="37" spans="2:8" x14ac:dyDescent="0.2">
      <c r="B37" s="38"/>
      <c r="C37" s="38"/>
      <c r="D37" s="38"/>
      <c r="E37" s="38"/>
      <c r="F37" s="38"/>
      <c r="G37" s="38"/>
      <c r="H37" s="38"/>
    </row>
    <row r="38" spans="2:8" x14ac:dyDescent="0.2">
      <c r="B38" s="38"/>
      <c r="C38" s="38"/>
      <c r="D38" s="38"/>
      <c r="E38" s="38"/>
      <c r="F38" s="38"/>
      <c r="G38" s="38"/>
      <c r="H38" s="38"/>
    </row>
    <row r="39" spans="2:8" x14ac:dyDescent="0.2">
      <c r="B39" s="38"/>
      <c r="C39" s="38"/>
      <c r="D39" s="38"/>
      <c r="E39" s="38"/>
      <c r="F39" s="38"/>
      <c r="G39" s="38"/>
      <c r="H39" s="38"/>
    </row>
    <row r="40" spans="2:8" x14ac:dyDescent="0.2">
      <c r="B40" s="38"/>
      <c r="C40" s="38"/>
      <c r="D40" s="38"/>
      <c r="E40" s="38"/>
      <c r="F40" s="38"/>
      <c r="G40" s="38"/>
      <c r="H40" s="38"/>
    </row>
    <row r="41" spans="2:8" x14ac:dyDescent="0.2">
      <c r="B41" s="38"/>
      <c r="C41" s="38"/>
      <c r="D41" s="38"/>
      <c r="E41" s="38"/>
      <c r="F41" s="38"/>
      <c r="G41" s="38"/>
      <c r="H41" s="38"/>
    </row>
    <row r="42" spans="2:8" x14ac:dyDescent="0.2">
      <c r="B42" s="38"/>
      <c r="C42" s="38"/>
      <c r="D42" s="38"/>
      <c r="E42" s="38"/>
      <c r="F42" s="38"/>
      <c r="G42" s="38"/>
      <c r="H42" s="38"/>
    </row>
    <row r="43" spans="2:8" x14ac:dyDescent="0.2">
      <c r="B43" s="38"/>
      <c r="C43" s="38"/>
      <c r="D43" s="38"/>
      <c r="E43" s="38"/>
      <c r="F43" s="38"/>
      <c r="G43" s="38"/>
      <c r="H43" s="38"/>
    </row>
    <row r="44" spans="2:8" x14ac:dyDescent="0.2">
      <c r="B44" s="38"/>
      <c r="C44" s="38"/>
      <c r="D44" s="38"/>
      <c r="E44" s="38"/>
      <c r="F44" s="38"/>
      <c r="G44" s="38"/>
      <c r="H44" s="38"/>
    </row>
    <row r="46" spans="2:8" x14ac:dyDescent="0.2">
      <c r="B46" s="59" t="s">
        <v>39</v>
      </c>
      <c r="C46" s="60"/>
      <c r="D46" s="60"/>
      <c r="E46" s="60"/>
      <c r="F46" s="60"/>
      <c r="G46" s="60"/>
      <c r="H46" s="61"/>
    </row>
    <row r="47" spans="2:8" ht="16" customHeight="1" x14ac:dyDescent="0.2">
      <c r="B47" s="62"/>
      <c r="C47" s="63"/>
      <c r="D47" s="63"/>
      <c r="E47" s="63"/>
      <c r="F47" s="63"/>
      <c r="G47" s="63"/>
      <c r="H47" s="64"/>
    </row>
    <row r="48" spans="2:8" x14ac:dyDescent="0.2">
      <c r="B48" s="65"/>
      <c r="C48" s="66"/>
      <c r="D48" s="66"/>
      <c r="E48" s="66"/>
      <c r="F48" s="66"/>
      <c r="G48" s="66"/>
      <c r="H48" s="67"/>
    </row>
    <row r="49" spans="2:8" x14ac:dyDescent="0.2">
      <c r="B49" s="34"/>
      <c r="C49" s="34"/>
      <c r="D49" s="34"/>
      <c r="E49" s="34"/>
      <c r="F49" s="34"/>
      <c r="G49" s="34"/>
      <c r="H49" s="34"/>
    </row>
    <row r="50" spans="2:8" x14ac:dyDescent="0.2">
      <c r="B50" s="34"/>
      <c r="C50" s="34"/>
      <c r="D50" s="34"/>
      <c r="E50" s="34"/>
      <c r="F50" s="34"/>
      <c r="G50" s="34"/>
      <c r="H50" s="34"/>
    </row>
    <row r="51" spans="2:8" ht="16" customHeight="1" x14ac:dyDescent="0.2">
      <c r="B51" s="68" t="s">
        <v>40</v>
      </c>
      <c r="C51" s="69"/>
      <c r="D51" s="69"/>
      <c r="E51" s="69"/>
      <c r="F51" s="69"/>
      <c r="G51" s="69"/>
      <c r="H51" s="70"/>
    </row>
    <row r="52" spans="2:8" x14ac:dyDescent="0.2">
      <c r="B52" s="71"/>
      <c r="C52" s="72"/>
      <c r="D52" s="72"/>
      <c r="E52" s="72"/>
      <c r="F52" s="72"/>
      <c r="G52" s="72"/>
      <c r="H52" s="73"/>
    </row>
    <row r="53" spans="2:8" x14ac:dyDescent="0.2">
      <c r="B53" s="71"/>
      <c r="C53" s="72"/>
      <c r="D53" s="72"/>
      <c r="E53" s="72"/>
      <c r="F53" s="72"/>
      <c r="G53" s="72"/>
      <c r="H53" s="73"/>
    </row>
    <row r="54" spans="2:8" x14ac:dyDescent="0.2">
      <c r="B54" s="71"/>
      <c r="C54" s="72"/>
      <c r="D54" s="72"/>
      <c r="E54" s="72"/>
      <c r="F54" s="72"/>
      <c r="G54" s="72"/>
      <c r="H54" s="73"/>
    </row>
    <row r="55" spans="2:8" x14ac:dyDescent="0.2">
      <c r="B55" s="71"/>
      <c r="C55" s="72"/>
      <c r="D55" s="72"/>
      <c r="E55" s="72"/>
      <c r="F55" s="72"/>
      <c r="G55" s="72"/>
      <c r="H55" s="73"/>
    </row>
    <row r="56" spans="2:8" x14ac:dyDescent="0.2">
      <c r="B56" s="71"/>
      <c r="C56" s="72"/>
      <c r="D56" s="72"/>
      <c r="E56" s="72"/>
      <c r="F56" s="72"/>
      <c r="G56" s="72"/>
      <c r="H56" s="73"/>
    </row>
    <row r="57" spans="2:8" x14ac:dyDescent="0.2">
      <c r="B57" s="71"/>
      <c r="C57" s="72"/>
      <c r="D57" s="72"/>
      <c r="E57" s="72"/>
      <c r="F57" s="72"/>
      <c r="G57" s="72"/>
      <c r="H57" s="73"/>
    </row>
    <row r="58" spans="2:8" x14ac:dyDescent="0.2">
      <c r="B58" s="71"/>
      <c r="C58" s="72"/>
      <c r="D58" s="72"/>
      <c r="E58" s="72"/>
      <c r="F58" s="72"/>
      <c r="G58" s="72"/>
      <c r="H58" s="73"/>
    </row>
    <row r="59" spans="2:8" x14ac:dyDescent="0.2">
      <c r="B59" s="74"/>
      <c r="C59" s="75"/>
      <c r="D59" s="75"/>
      <c r="E59" s="75"/>
      <c r="F59" s="75"/>
      <c r="G59" s="75"/>
      <c r="H59" s="76"/>
    </row>
    <row r="62" spans="2:8" x14ac:dyDescent="0.2">
      <c r="B62" s="50" t="s">
        <v>41</v>
      </c>
      <c r="C62" s="51"/>
      <c r="D62" s="51"/>
      <c r="E62" s="51"/>
      <c r="F62" s="51"/>
      <c r="G62" s="51"/>
      <c r="H62" s="52"/>
    </row>
    <row r="63" spans="2:8" x14ac:dyDescent="0.2">
      <c r="B63" s="53"/>
      <c r="C63" s="54"/>
      <c r="D63" s="54"/>
      <c r="E63" s="54"/>
      <c r="F63" s="54"/>
      <c r="G63" s="54"/>
      <c r="H63" s="55"/>
    </row>
    <row r="64" spans="2:8" x14ac:dyDescent="0.2">
      <c r="B64" s="56"/>
      <c r="C64" s="57"/>
      <c r="D64" s="57"/>
      <c r="E64" s="57"/>
      <c r="F64" s="57"/>
      <c r="G64" s="57"/>
      <c r="H64" s="58"/>
    </row>
    <row r="66" spans="2:9" x14ac:dyDescent="0.2">
      <c r="B66" s="47" t="s">
        <v>42</v>
      </c>
      <c r="C66" s="48"/>
      <c r="D66" s="48"/>
      <c r="E66" s="48"/>
      <c r="F66" s="48"/>
      <c r="G66" s="48"/>
      <c r="H66" s="49"/>
    </row>
    <row r="67" spans="2:9" x14ac:dyDescent="0.2">
      <c r="B67" s="39"/>
      <c r="C67" s="40"/>
      <c r="D67" s="40"/>
      <c r="E67" s="40"/>
      <c r="F67" s="40"/>
      <c r="G67" s="40"/>
      <c r="H67" s="41"/>
    </row>
    <row r="68" spans="2:9" x14ac:dyDescent="0.2">
      <c r="B68" s="39"/>
      <c r="C68" s="40"/>
      <c r="D68" s="40"/>
      <c r="E68" s="40"/>
      <c r="F68" s="40"/>
      <c r="G68" s="40"/>
      <c r="H68" s="41"/>
    </row>
    <row r="69" spans="2:9" x14ac:dyDescent="0.2">
      <c r="B69" s="39" t="s">
        <v>43</v>
      </c>
      <c r="C69" s="40"/>
      <c r="D69" s="40"/>
      <c r="E69" s="40"/>
      <c r="F69" s="40"/>
      <c r="G69" s="40"/>
      <c r="H69" s="41"/>
    </row>
    <row r="70" spans="2:9" x14ac:dyDescent="0.2">
      <c r="B70" s="39"/>
      <c r="C70" s="40"/>
      <c r="D70" s="40"/>
      <c r="E70" s="40"/>
      <c r="F70" s="40"/>
      <c r="G70" s="40"/>
      <c r="H70" s="41"/>
    </row>
    <row r="71" spans="2:9" ht="16" customHeight="1" x14ac:dyDescent="0.2">
      <c r="B71" s="39"/>
      <c r="C71" s="40"/>
      <c r="D71" s="40"/>
      <c r="E71" s="40"/>
      <c r="F71" s="40"/>
      <c r="G71" s="40"/>
      <c r="H71" s="41"/>
    </row>
    <row r="72" spans="2:9" x14ac:dyDescent="0.2">
      <c r="B72" s="39" t="s">
        <v>44</v>
      </c>
      <c r="C72" s="40"/>
      <c r="D72" s="40"/>
      <c r="E72" s="40"/>
      <c r="F72" s="40"/>
      <c r="G72" s="40"/>
      <c r="H72" s="41"/>
    </row>
    <row r="73" spans="2:9" x14ac:dyDescent="0.2">
      <c r="B73" s="42"/>
      <c r="C73" s="43"/>
      <c r="D73" s="43"/>
      <c r="E73" s="43"/>
      <c r="F73" s="43"/>
      <c r="G73" s="43"/>
      <c r="H73" s="44"/>
    </row>
    <row r="74" spans="2:9" x14ac:dyDescent="0.2">
      <c r="C74" s="35"/>
      <c r="D74" s="35"/>
      <c r="E74" s="35"/>
      <c r="F74" s="35"/>
      <c r="G74" s="35"/>
      <c r="H74" s="35"/>
      <c r="I74" s="35"/>
    </row>
    <row r="75" spans="2:9" ht="16" customHeight="1" x14ac:dyDescent="0.2">
      <c r="B75" s="37" t="s">
        <v>45</v>
      </c>
      <c r="C75" s="37"/>
      <c r="D75" s="37"/>
      <c r="E75" s="37"/>
      <c r="F75" s="37"/>
      <c r="G75" s="37"/>
      <c r="H75" s="37"/>
      <c r="I75" s="35"/>
    </row>
    <row r="76" spans="2:9" x14ac:dyDescent="0.2">
      <c r="B76" s="37"/>
      <c r="C76" s="37"/>
      <c r="D76" s="37"/>
      <c r="E76" s="37"/>
      <c r="F76" s="37"/>
      <c r="G76" s="37"/>
      <c r="H76" s="37"/>
      <c r="I76" s="35"/>
    </row>
    <row r="78" spans="2:9" ht="16" customHeight="1" x14ac:dyDescent="0.2">
      <c r="B78" s="38" t="s">
        <v>46</v>
      </c>
      <c r="C78" s="38"/>
      <c r="D78" s="38"/>
      <c r="E78" s="38"/>
      <c r="F78" s="38"/>
      <c r="G78" s="38"/>
      <c r="H78" s="38"/>
    </row>
    <row r="79" spans="2:9" x14ac:dyDescent="0.2">
      <c r="B79" s="38"/>
      <c r="C79" s="38"/>
      <c r="D79" s="38"/>
      <c r="E79" s="38"/>
      <c r="F79" s="38"/>
      <c r="G79" s="38"/>
      <c r="H79" s="38"/>
    </row>
    <row r="80" spans="2:9" x14ac:dyDescent="0.2">
      <c r="B80" s="38"/>
      <c r="C80" s="38"/>
      <c r="D80" s="38"/>
      <c r="E80" s="38"/>
      <c r="F80" s="38"/>
      <c r="G80" s="38"/>
      <c r="H80" s="38"/>
    </row>
    <row r="81" spans="2:8" x14ac:dyDescent="0.2">
      <c r="B81" s="38"/>
      <c r="C81" s="38"/>
      <c r="D81" s="38"/>
      <c r="E81" s="38"/>
      <c r="F81" s="38"/>
      <c r="G81" s="38"/>
      <c r="H81" s="38"/>
    </row>
    <row r="82" spans="2:8" x14ac:dyDescent="0.2">
      <c r="B82" s="38"/>
      <c r="C82" s="38"/>
      <c r="D82" s="38"/>
      <c r="E82" s="38"/>
      <c r="F82" s="38"/>
      <c r="G82" s="38"/>
      <c r="H82" s="38"/>
    </row>
    <row r="83" spans="2:8" x14ac:dyDescent="0.2">
      <c r="B83" s="38"/>
      <c r="C83" s="38"/>
      <c r="D83" s="38"/>
      <c r="E83" s="38"/>
      <c r="F83" s="38"/>
      <c r="G83" s="38"/>
      <c r="H83" s="38"/>
    </row>
    <row r="84" spans="2:8" x14ac:dyDescent="0.2">
      <c r="B84" s="38"/>
      <c r="C84" s="38"/>
      <c r="D84" s="38"/>
      <c r="E84" s="38"/>
      <c r="F84" s="38"/>
      <c r="G84" s="38"/>
      <c r="H84" s="38"/>
    </row>
    <row r="85" spans="2:8" x14ac:dyDescent="0.2">
      <c r="B85" s="38"/>
      <c r="C85" s="38"/>
      <c r="D85" s="38"/>
      <c r="E85" s="38"/>
      <c r="F85" s="38"/>
      <c r="G85" s="38"/>
      <c r="H85" s="38"/>
    </row>
    <row r="87" spans="2:8" ht="16" customHeight="1" x14ac:dyDescent="0.2">
      <c r="B87" s="36" t="s">
        <v>47</v>
      </c>
      <c r="C87" s="36"/>
      <c r="D87" s="36"/>
      <c r="E87" s="36"/>
      <c r="F87" s="36"/>
      <c r="G87" s="36"/>
      <c r="H87" s="36"/>
    </row>
    <row r="88" spans="2:8" x14ac:dyDescent="0.2">
      <c r="B88" s="36"/>
      <c r="C88" s="36"/>
      <c r="D88" s="36"/>
      <c r="E88" s="36"/>
      <c r="F88" s="36"/>
      <c r="G88" s="36"/>
      <c r="H88" s="36"/>
    </row>
    <row r="89" spans="2:8" x14ac:dyDescent="0.2">
      <c r="B89" s="36"/>
      <c r="C89" s="36"/>
      <c r="D89" s="36"/>
      <c r="E89" s="36"/>
      <c r="F89" s="36"/>
      <c r="G89" s="36"/>
      <c r="H89" s="36"/>
    </row>
    <row r="90" spans="2:8" x14ac:dyDescent="0.2">
      <c r="B90" s="36"/>
      <c r="C90" s="36"/>
      <c r="D90" s="36"/>
      <c r="E90" s="36"/>
      <c r="F90" s="36"/>
      <c r="G90" s="36"/>
      <c r="H90" s="36"/>
    </row>
    <row r="91" spans="2:8" x14ac:dyDescent="0.2">
      <c r="B91" s="36"/>
      <c r="C91" s="36"/>
      <c r="D91" s="36"/>
      <c r="E91" s="36"/>
      <c r="F91" s="36"/>
      <c r="G91" s="36"/>
      <c r="H91" s="36"/>
    </row>
    <row r="92" spans="2:8" x14ac:dyDescent="0.2">
      <c r="B92" s="36"/>
      <c r="C92" s="36"/>
      <c r="D92" s="36"/>
      <c r="E92" s="36"/>
      <c r="F92" s="36"/>
      <c r="G92" s="36"/>
      <c r="H92" s="36"/>
    </row>
    <row r="93" spans="2:8" x14ac:dyDescent="0.2">
      <c r="B93" s="36"/>
      <c r="C93" s="36"/>
      <c r="D93" s="36"/>
      <c r="E93" s="36"/>
      <c r="F93" s="36"/>
      <c r="G93" s="36"/>
      <c r="H93" s="36"/>
    </row>
    <row r="95" spans="2:8" ht="16" customHeight="1" x14ac:dyDescent="0.2">
      <c r="B95" s="36" t="s">
        <v>48</v>
      </c>
      <c r="C95" s="36"/>
      <c r="D95" s="36"/>
      <c r="E95" s="36"/>
      <c r="F95" s="36"/>
      <c r="G95" s="36"/>
      <c r="H95" s="36"/>
    </row>
    <row r="96" spans="2:8" x14ac:dyDescent="0.2">
      <c r="B96" s="36"/>
      <c r="C96" s="36"/>
      <c r="D96" s="36"/>
      <c r="E96" s="36"/>
      <c r="F96" s="36"/>
      <c r="G96" s="36"/>
      <c r="H96" s="36"/>
    </row>
    <row r="97" spans="2:8" x14ac:dyDescent="0.2">
      <c r="B97" s="36"/>
      <c r="C97" s="36"/>
      <c r="D97" s="36"/>
      <c r="E97" s="36"/>
      <c r="F97" s="36"/>
      <c r="G97" s="36"/>
      <c r="H97" s="36"/>
    </row>
    <row r="98" spans="2:8" x14ac:dyDescent="0.2">
      <c r="B98" s="36"/>
      <c r="C98" s="36"/>
      <c r="D98" s="36"/>
      <c r="E98" s="36"/>
      <c r="F98" s="36"/>
      <c r="G98" s="36"/>
      <c r="H98" s="36"/>
    </row>
    <row r="99" spans="2:8" x14ac:dyDescent="0.2">
      <c r="B99" s="36"/>
      <c r="C99" s="36"/>
      <c r="D99" s="36"/>
      <c r="E99" s="36"/>
      <c r="F99" s="36"/>
      <c r="G99" s="36"/>
      <c r="H99" s="36"/>
    </row>
    <row r="100" spans="2:8" x14ac:dyDescent="0.2">
      <c r="B100" s="36"/>
      <c r="C100" s="36"/>
      <c r="D100" s="36"/>
      <c r="E100" s="36"/>
      <c r="F100" s="36"/>
      <c r="G100" s="36"/>
      <c r="H100" s="36"/>
    </row>
    <row r="101" spans="2:8" x14ac:dyDescent="0.2">
      <c r="B101" s="36"/>
      <c r="C101" s="36"/>
      <c r="D101" s="36"/>
      <c r="E101" s="36"/>
      <c r="F101" s="36"/>
      <c r="G101" s="36"/>
      <c r="H101" s="36"/>
    </row>
    <row r="102" spans="2:8" x14ac:dyDescent="0.2">
      <c r="B102" s="36"/>
      <c r="C102" s="36"/>
      <c r="D102" s="36"/>
      <c r="E102" s="36"/>
      <c r="F102" s="36"/>
      <c r="G102" s="36"/>
      <c r="H102" s="36"/>
    </row>
    <row r="103" spans="2:8" x14ac:dyDescent="0.2">
      <c r="B103" s="36"/>
      <c r="C103" s="36"/>
      <c r="D103" s="36"/>
      <c r="E103" s="36"/>
      <c r="F103" s="36"/>
      <c r="G103" s="36"/>
      <c r="H103" s="36"/>
    </row>
    <row r="104" spans="2:8" x14ac:dyDescent="0.2">
      <c r="B104" s="36"/>
      <c r="C104" s="36"/>
      <c r="D104" s="36"/>
      <c r="E104" s="36"/>
      <c r="F104" s="36"/>
      <c r="G104" s="36"/>
      <c r="H104" s="36"/>
    </row>
    <row r="105" spans="2:8" x14ac:dyDescent="0.2">
      <c r="B105" s="36"/>
      <c r="C105" s="36"/>
      <c r="D105" s="36"/>
      <c r="E105" s="36"/>
      <c r="F105" s="36"/>
      <c r="G105" s="36"/>
      <c r="H105" s="36"/>
    </row>
    <row r="106" spans="2:8" x14ac:dyDescent="0.2">
      <c r="B106" s="36"/>
      <c r="C106" s="36"/>
      <c r="D106" s="36"/>
      <c r="E106" s="36"/>
      <c r="F106" s="36"/>
      <c r="G106" s="36"/>
      <c r="H106" s="36"/>
    </row>
    <row r="107" spans="2:8" x14ac:dyDescent="0.2">
      <c r="B107" s="36"/>
      <c r="C107" s="36"/>
      <c r="D107" s="36"/>
      <c r="E107" s="36"/>
      <c r="F107" s="36"/>
      <c r="G107" s="36"/>
      <c r="H107" s="36"/>
    </row>
    <row r="108" spans="2:8" x14ac:dyDescent="0.2">
      <c r="B108" s="36"/>
      <c r="C108" s="36"/>
      <c r="D108" s="36"/>
      <c r="E108" s="36"/>
      <c r="F108" s="36"/>
      <c r="G108" s="36"/>
      <c r="H108" s="36"/>
    </row>
    <row r="109" spans="2:8" x14ac:dyDescent="0.2">
      <c r="B109" s="36"/>
      <c r="C109" s="36"/>
      <c r="D109" s="36"/>
      <c r="E109" s="36"/>
      <c r="F109" s="36"/>
      <c r="G109" s="36"/>
      <c r="H109" s="36"/>
    </row>
    <row r="110" spans="2:8" x14ac:dyDescent="0.2">
      <c r="B110" s="36"/>
      <c r="C110" s="36"/>
      <c r="D110" s="36"/>
      <c r="E110" s="36"/>
      <c r="F110" s="36"/>
      <c r="G110" s="36"/>
      <c r="H110" s="36"/>
    </row>
    <row r="111" spans="2:8" x14ac:dyDescent="0.2">
      <c r="B111" s="36"/>
      <c r="C111" s="36"/>
      <c r="D111" s="36"/>
      <c r="E111" s="36"/>
      <c r="F111" s="36"/>
      <c r="G111" s="36"/>
      <c r="H111" s="36"/>
    </row>
    <row r="112" spans="2:8" x14ac:dyDescent="0.2">
      <c r="B112" s="36"/>
      <c r="C112" s="36"/>
      <c r="D112" s="36"/>
      <c r="E112" s="36"/>
      <c r="F112" s="36"/>
      <c r="G112" s="36"/>
      <c r="H112" s="36"/>
    </row>
    <row r="113" spans="2:8" x14ac:dyDescent="0.2">
      <c r="B113" s="36"/>
      <c r="C113" s="36"/>
      <c r="D113" s="36"/>
      <c r="E113" s="36"/>
      <c r="F113" s="36"/>
      <c r="G113" s="36"/>
      <c r="H113" s="36"/>
    </row>
  </sheetData>
  <mergeCells count="18">
    <mergeCell ref="B95:H113"/>
    <mergeCell ref="B2:H3"/>
    <mergeCell ref="B5:H11"/>
    <mergeCell ref="B13:H14"/>
    <mergeCell ref="B16:H19"/>
    <mergeCell ref="B66:H68"/>
    <mergeCell ref="B62:H64"/>
    <mergeCell ref="B46:H48"/>
    <mergeCell ref="B51:H59"/>
    <mergeCell ref="B21:H24"/>
    <mergeCell ref="B26:H30"/>
    <mergeCell ref="B32:H33"/>
    <mergeCell ref="B35:H44"/>
    <mergeCell ref="B87:H93"/>
    <mergeCell ref="B75:H76"/>
    <mergeCell ref="B78:H85"/>
    <mergeCell ref="B69:H71"/>
    <mergeCell ref="B72:H7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CEF41-3359-7F4F-BE27-F69C853F2A21}">
  <dimension ref="A1:Q1008"/>
  <sheetViews>
    <sheetView zoomScale="96" workbookViewId="0">
      <selection activeCell="M14" sqref="M14"/>
    </sheetView>
  </sheetViews>
  <sheetFormatPr baseColWidth="10" defaultRowHeight="16" x14ac:dyDescent="0.2"/>
  <cols>
    <col min="2" max="2" width="16" customWidth="1"/>
    <col min="3" max="3" width="11.6640625" bestFit="1" customWidth="1"/>
    <col min="5" max="5" width="20" customWidth="1"/>
    <col min="8" max="8" width="12.83203125" bestFit="1" customWidth="1"/>
    <col min="9" max="9" width="13.83203125" customWidth="1"/>
    <col min="10" max="10" width="12.83203125" bestFit="1" customWidth="1"/>
    <col min="11" max="11" width="11.83203125" customWidth="1"/>
    <col min="12" max="12" width="17" customWidth="1"/>
    <col min="13" max="13" width="8.6640625" customWidth="1"/>
    <col min="14" max="14" width="20.33203125" customWidth="1"/>
    <col min="15" max="15" width="14.1640625" customWidth="1"/>
  </cols>
  <sheetData>
    <row r="1" spans="1:17" ht="16" customHeight="1" x14ac:dyDescent="0.2">
      <c r="A1" s="85" t="s">
        <v>0</v>
      </c>
      <c r="B1" s="85"/>
      <c r="C1" s="85"/>
      <c r="D1" s="85"/>
      <c r="E1" s="85"/>
    </row>
    <row r="2" spans="1:17" x14ac:dyDescent="0.2">
      <c r="B2" s="1"/>
    </row>
    <row r="3" spans="1:17" x14ac:dyDescent="0.2">
      <c r="B3" s="83" t="s">
        <v>26</v>
      </c>
      <c r="C3" s="83"/>
      <c r="D3" s="83"/>
      <c r="E3" s="83"/>
      <c r="F3" s="83"/>
      <c r="G3" s="12"/>
      <c r="H3" s="13"/>
      <c r="I3" s="13"/>
      <c r="J3" s="12"/>
      <c r="K3" s="12"/>
      <c r="L3" s="12"/>
      <c r="M3" s="13"/>
    </row>
    <row r="4" spans="1:17" ht="16" customHeight="1" x14ac:dyDescent="0.2">
      <c r="B4" s="20" t="s">
        <v>2</v>
      </c>
      <c r="C4" s="24">
        <v>80</v>
      </c>
      <c r="D4" s="20"/>
      <c r="E4" s="20" t="s">
        <v>5</v>
      </c>
      <c r="F4" s="20">
        <v>12000</v>
      </c>
      <c r="G4" s="12"/>
      <c r="H4" s="13"/>
      <c r="I4" s="13"/>
      <c r="J4" s="12"/>
      <c r="K4" s="12"/>
      <c r="L4" s="12"/>
      <c r="M4" s="13"/>
      <c r="N4" s="77" t="s">
        <v>29</v>
      </c>
      <c r="O4" s="78"/>
      <c r="Q4" s="23" t="s">
        <v>17</v>
      </c>
    </row>
    <row r="5" spans="1:17" ht="16" customHeight="1" x14ac:dyDescent="0.2">
      <c r="B5" s="20" t="s">
        <v>7</v>
      </c>
      <c r="C5" s="24">
        <v>100</v>
      </c>
      <c r="D5" s="20"/>
      <c r="E5" s="20" t="s">
        <v>6</v>
      </c>
      <c r="F5" s="20">
        <v>3497</v>
      </c>
      <c r="G5" s="12"/>
      <c r="H5" s="83" t="s">
        <v>28</v>
      </c>
      <c r="I5" s="83"/>
      <c r="J5" s="83"/>
      <c r="K5" s="83"/>
      <c r="L5" s="12"/>
      <c r="M5" s="13"/>
      <c r="N5" s="79"/>
      <c r="O5" s="80"/>
      <c r="Q5" s="19">
        <f ca="1" xml:space="preserve"> MAX(O9:O21)</f>
        <v>62057.820902528831</v>
      </c>
    </row>
    <row r="6" spans="1:17" x14ac:dyDescent="0.2">
      <c r="B6" s="20" t="s">
        <v>8</v>
      </c>
      <c r="C6" s="24">
        <v>30</v>
      </c>
      <c r="D6" s="20"/>
      <c r="E6" s="21"/>
      <c r="F6" s="20"/>
      <c r="G6" s="12"/>
      <c r="H6" s="83"/>
      <c r="I6" s="83"/>
      <c r="J6" s="83"/>
      <c r="K6" s="83"/>
      <c r="L6" s="12"/>
      <c r="M6" s="13"/>
      <c r="N6" s="79"/>
      <c r="O6" s="80"/>
    </row>
    <row r="7" spans="1:17" x14ac:dyDescent="0.2">
      <c r="B7" s="20" t="s">
        <v>4</v>
      </c>
      <c r="C7" s="24">
        <v>100000</v>
      </c>
      <c r="D7" s="20"/>
      <c r="E7" s="20"/>
      <c r="F7" s="20"/>
      <c r="G7" s="13"/>
      <c r="H7" s="13"/>
      <c r="I7" s="13"/>
      <c r="J7" s="13"/>
      <c r="K7" s="13"/>
      <c r="L7" s="12"/>
      <c r="M7" s="13"/>
      <c r="N7" s="81"/>
      <c r="O7" s="82"/>
    </row>
    <row r="8" spans="1:17" x14ac:dyDescent="0.2">
      <c r="B8" s="12"/>
      <c r="C8" s="14"/>
      <c r="D8" s="12"/>
      <c r="E8" s="12"/>
      <c r="F8" s="12"/>
      <c r="G8" s="22" t="s">
        <v>9</v>
      </c>
      <c r="H8" s="22" t="s">
        <v>10</v>
      </c>
      <c r="I8" s="22" t="s">
        <v>3</v>
      </c>
      <c r="J8" s="22" t="s">
        <v>1</v>
      </c>
      <c r="K8" s="22" t="s">
        <v>11</v>
      </c>
      <c r="L8" s="22" t="s">
        <v>12</v>
      </c>
      <c r="M8" s="12"/>
      <c r="N8" s="20" t="s">
        <v>9</v>
      </c>
      <c r="O8" s="21" t="s">
        <v>12</v>
      </c>
    </row>
    <row r="9" spans="1:17" x14ac:dyDescent="0.2">
      <c r="B9" s="12"/>
      <c r="C9" s="12">
        <v>1</v>
      </c>
      <c r="D9" s="12">
        <f ca="1" xml:space="preserve"> RAND()</f>
        <v>0.37862978348363552</v>
      </c>
      <c r="E9" s="12">
        <f ca="1" xml:space="preserve"> NORMINV(D9,$F$4, $F$5)</f>
        <v>10919.142157455582</v>
      </c>
      <c r="F9" s="12"/>
      <c r="G9" s="15">
        <v>7800</v>
      </c>
      <c r="H9" s="14">
        <f ca="1" xml:space="preserve"> $C$5 * IF(E9&lt;$G$9, E9, $G$9)</f>
        <v>780000</v>
      </c>
      <c r="I9" s="16">
        <f ca="1" xml:space="preserve"> $C$6*IF(E9&lt;$G$9, $G$9 - E9, 0)</f>
        <v>0</v>
      </c>
      <c r="J9" s="14">
        <f>$C$4*$G$9</f>
        <v>624000</v>
      </c>
      <c r="K9" s="14">
        <f ca="1" xml:space="preserve"> H9 + I9 - J9 - $C$7</f>
        <v>56000</v>
      </c>
      <c r="L9" s="18">
        <f ca="1" xml:space="preserve"> AVERAGE(K9:K1008)</f>
        <v>42228.736889375119</v>
      </c>
      <c r="M9" s="12"/>
      <c r="N9" s="21"/>
      <c r="O9" s="21">
        <f ca="1" xml:space="preserve"> L9</f>
        <v>42228.736889375119</v>
      </c>
    </row>
    <row r="10" spans="1:17" x14ac:dyDescent="0.2">
      <c r="B10" s="12"/>
      <c r="C10" s="12">
        <v>2</v>
      </c>
      <c r="D10" s="12">
        <f t="shared" ref="D10:D73" ca="1" si="0" xml:space="preserve"> RAND()</f>
        <v>0.93036148303652899</v>
      </c>
      <c r="E10" s="12">
        <f t="shared" ref="E10:E73" ca="1" si="1" xml:space="preserve"> NORMINV(D10,$F$4, $F$5)</f>
        <v>17170.27479473385</v>
      </c>
      <c r="F10" s="12"/>
      <c r="G10" s="14"/>
      <c r="H10" s="14">
        <f t="shared" ref="H10:H73" ca="1" si="2" xml:space="preserve"> $C$5 * IF(E10&lt;$G$9, E10, $G$9)</f>
        <v>780000</v>
      </c>
      <c r="I10" s="16">
        <f t="shared" ref="I10:I73" ca="1" si="3" xml:space="preserve"> $C$6*IF(E10&lt;$G$9, $G$9 - E10, 0)</f>
        <v>0</v>
      </c>
      <c r="J10" s="14">
        <f t="shared" ref="J10:J73" si="4">$C$4*$G$9</f>
        <v>624000</v>
      </c>
      <c r="K10" s="14">
        <f t="shared" ref="K10:K73" ca="1" si="5" xml:space="preserve"> H10 + I10 - J10 - $C$7</f>
        <v>56000</v>
      </c>
      <c r="L10" s="14"/>
      <c r="M10" s="12"/>
      <c r="N10" s="20">
        <v>5000</v>
      </c>
      <c r="O10" s="21">
        <f t="dataTable" ref="O10:O21" dt2D="0" dtr="0" r1="G9" ca="1"/>
        <v>-971.98679067252954</v>
      </c>
    </row>
    <row r="11" spans="1:17" ht="16" customHeight="1" x14ac:dyDescent="0.2">
      <c r="B11" s="86" t="s">
        <v>27</v>
      </c>
      <c r="C11" s="12">
        <v>3</v>
      </c>
      <c r="D11" s="12">
        <f t="shared" ca="1" si="0"/>
        <v>0.15967262201701815</v>
      </c>
      <c r="E11" s="12">
        <f t="shared" ca="1" si="1"/>
        <v>8517.6723874943164</v>
      </c>
      <c r="F11" s="12"/>
      <c r="G11" s="14"/>
      <c r="H11" s="14">
        <f t="shared" ca="1" si="2"/>
        <v>780000</v>
      </c>
      <c r="I11" s="16">
        <f t="shared" ca="1" si="3"/>
        <v>0</v>
      </c>
      <c r="J11" s="14">
        <f t="shared" si="4"/>
        <v>624000</v>
      </c>
      <c r="K11" s="14">
        <f t="shared" ca="1" si="5"/>
        <v>56000</v>
      </c>
      <c r="L11" s="14"/>
      <c r="N11" s="20">
        <v>6000</v>
      </c>
      <c r="O11" s="21">
        <v>15450.960276020433</v>
      </c>
    </row>
    <row r="12" spans="1:17" x14ac:dyDescent="0.2">
      <c r="B12" s="86"/>
      <c r="C12" s="12">
        <v>4</v>
      </c>
      <c r="D12" s="12">
        <f t="shared" ca="1" si="0"/>
        <v>0.25539682299425426</v>
      </c>
      <c r="E12" s="12">
        <f t="shared" ca="1" si="1"/>
        <v>9700.3643746099533</v>
      </c>
      <c r="F12" s="12"/>
      <c r="G12" s="14"/>
      <c r="H12" s="14">
        <f t="shared" ca="1" si="2"/>
        <v>780000</v>
      </c>
      <c r="I12" s="16">
        <f t="shared" ca="1" si="3"/>
        <v>0</v>
      </c>
      <c r="J12" s="14">
        <f t="shared" si="4"/>
        <v>624000</v>
      </c>
      <c r="K12" s="14">
        <f t="shared" ca="1" si="5"/>
        <v>56000</v>
      </c>
      <c r="L12" s="14"/>
      <c r="M12" s="12"/>
      <c r="N12" s="20">
        <v>7000</v>
      </c>
      <c r="O12" s="21">
        <v>32107.341777580234</v>
      </c>
    </row>
    <row r="13" spans="1:17" x14ac:dyDescent="0.2">
      <c r="B13" s="86"/>
      <c r="C13" s="12">
        <v>5</v>
      </c>
      <c r="D13" s="12">
        <f t="shared" ca="1" si="0"/>
        <v>0.96739437231770531</v>
      </c>
      <c r="E13" s="12">
        <f t="shared" ca="1" si="1"/>
        <v>18447.793483054746</v>
      </c>
      <c r="F13" s="12"/>
      <c r="G13" s="14"/>
      <c r="H13" s="14">
        <f t="shared" ca="1" si="2"/>
        <v>780000</v>
      </c>
      <c r="I13" s="16">
        <f t="shared" ca="1" si="3"/>
        <v>0</v>
      </c>
      <c r="J13" s="14">
        <f t="shared" si="4"/>
        <v>624000</v>
      </c>
      <c r="K13" s="14">
        <f t="shared" ca="1" si="5"/>
        <v>56000</v>
      </c>
      <c r="L13" s="14"/>
      <c r="M13" s="12"/>
      <c r="N13" s="20">
        <v>8000</v>
      </c>
      <c r="O13" s="21">
        <v>46183.65292120081</v>
      </c>
    </row>
    <row r="14" spans="1:17" x14ac:dyDescent="0.2">
      <c r="B14" s="12"/>
      <c r="C14" s="12">
        <v>6</v>
      </c>
      <c r="D14" s="12">
        <f t="shared" ca="1" si="0"/>
        <v>0.41924933578928436</v>
      </c>
      <c r="E14" s="12">
        <f t="shared" ca="1" si="1"/>
        <v>11287.261634383827</v>
      </c>
      <c r="F14" s="12"/>
      <c r="G14" s="14"/>
      <c r="H14" s="14">
        <f t="shared" ca="1" si="2"/>
        <v>780000</v>
      </c>
      <c r="I14" s="16">
        <f t="shared" ca="1" si="3"/>
        <v>0</v>
      </c>
      <c r="J14" s="14">
        <f t="shared" si="4"/>
        <v>624000</v>
      </c>
      <c r="K14" s="14">
        <f ca="1" xml:space="preserve"> H14 + I14 - J14 - $C$7</f>
        <v>56000</v>
      </c>
      <c r="L14" s="14"/>
      <c r="M14" s="12"/>
      <c r="N14" s="20">
        <v>9000</v>
      </c>
      <c r="O14" s="21">
        <v>55921.094658222741</v>
      </c>
    </row>
    <row r="15" spans="1:17" x14ac:dyDescent="0.2">
      <c r="B15" s="12"/>
      <c r="C15" s="12">
        <v>7</v>
      </c>
      <c r="D15" s="12">
        <f t="shared" ca="1" si="0"/>
        <v>0.31752793734829821</v>
      </c>
      <c r="E15" s="12">
        <f t="shared" ca="1" si="1"/>
        <v>10340.244178617773</v>
      </c>
      <c r="F15" s="12"/>
      <c r="G15" s="14"/>
      <c r="H15" s="14">
        <f t="shared" ca="1" si="2"/>
        <v>780000</v>
      </c>
      <c r="I15" s="16">
        <f t="shared" ca="1" si="3"/>
        <v>0</v>
      </c>
      <c r="J15" s="14">
        <f t="shared" si="4"/>
        <v>624000</v>
      </c>
      <c r="K15" s="14">
        <f t="shared" ca="1" si="5"/>
        <v>56000</v>
      </c>
      <c r="L15" s="14"/>
      <c r="M15" s="12"/>
      <c r="N15" s="20">
        <v>10000</v>
      </c>
      <c r="O15" s="21">
        <v>62057.820902528831</v>
      </c>
    </row>
    <row r="16" spans="1:17" x14ac:dyDescent="0.2">
      <c r="B16" s="13"/>
      <c r="C16" s="12">
        <v>8</v>
      </c>
      <c r="D16" s="12">
        <f t="shared" ca="1" si="0"/>
        <v>0.66655014023449766</v>
      </c>
      <c r="E16" s="12">
        <f t="shared" ca="1" si="1"/>
        <v>13505.132724628753</v>
      </c>
      <c r="F16" s="13"/>
      <c r="G16" s="14"/>
      <c r="H16" s="14">
        <f t="shared" ca="1" si="2"/>
        <v>780000</v>
      </c>
      <c r="I16" s="16">
        <f t="shared" ca="1" si="3"/>
        <v>0</v>
      </c>
      <c r="J16" s="14">
        <f t="shared" si="4"/>
        <v>624000</v>
      </c>
      <c r="K16" s="14">
        <f t="shared" ca="1" si="5"/>
        <v>56000</v>
      </c>
      <c r="L16" s="14"/>
      <c r="M16" s="12"/>
      <c r="N16" s="20">
        <v>11000</v>
      </c>
      <c r="O16" s="21">
        <v>47263.73798021581</v>
      </c>
    </row>
    <row r="17" spans="2:17" x14ac:dyDescent="0.2">
      <c r="B17" s="13"/>
      <c r="C17" s="12">
        <v>9</v>
      </c>
      <c r="D17" s="12">
        <f t="shared" ca="1" si="0"/>
        <v>0.71700054509863353</v>
      </c>
      <c r="E17" s="12">
        <f t="shared" ca="1" si="1"/>
        <v>14007.117241435435</v>
      </c>
      <c r="F17" s="13"/>
      <c r="G17" s="14"/>
      <c r="H17" s="14">
        <f t="shared" ca="1" si="2"/>
        <v>780000</v>
      </c>
      <c r="I17" s="16">
        <f t="shared" ca="1" si="3"/>
        <v>0</v>
      </c>
      <c r="J17" s="14">
        <f t="shared" si="4"/>
        <v>624000</v>
      </c>
      <c r="K17" s="14">
        <f t="shared" ca="1" si="5"/>
        <v>56000</v>
      </c>
      <c r="L17" s="14"/>
      <c r="M17" s="12"/>
      <c r="N17" s="20">
        <v>12000</v>
      </c>
      <c r="O17" s="21">
        <v>40477.547404274199</v>
      </c>
    </row>
    <row r="18" spans="2:17" x14ac:dyDescent="0.2">
      <c r="B18" s="13"/>
      <c r="C18" s="12">
        <v>10</v>
      </c>
      <c r="D18" s="12">
        <f t="shared" ca="1" si="0"/>
        <v>0.76787572568264395</v>
      </c>
      <c r="E18" s="12">
        <f t="shared" ca="1" si="1"/>
        <v>14559.345780546921</v>
      </c>
      <c r="F18" s="13"/>
      <c r="G18" s="17"/>
      <c r="H18" s="14">
        <f t="shared" ca="1" si="2"/>
        <v>780000</v>
      </c>
      <c r="I18" s="16">
        <f t="shared" ca="1" si="3"/>
        <v>0</v>
      </c>
      <c r="J18" s="14">
        <f t="shared" si="4"/>
        <v>624000</v>
      </c>
      <c r="K18" s="14">
        <f t="shared" ca="1" si="5"/>
        <v>56000</v>
      </c>
      <c r="L18" s="17"/>
      <c r="M18" s="13"/>
      <c r="N18" s="20">
        <v>13000</v>
      </c>
      <c r="O18" s="21">
        <v>16595.726703225719</v>
      </c>
    </row>
    <row r="19" spans="2:17" x14ac:dyDescent="0.2">
      <c r="B19" s="13"/>
      <c r="C19" s="12">
        <v>11</v>
      </c>
      <c r="D19" s="12">
        <f t="shared" ca="1" si="0"/>
        <v>0.39813708825351535</v>
      </c>
      <c r="E19" s="12">
        <f t="shared" ca="1" si="1"/>
        <v>11097.172562034137</v>
      </c>
      <c r="F19" s="13"/>
      <c r="G19" s="17"/>
      <c r="H19" s="14">
        <f t="shared" ca="1" si="2"/>
        <v>780000</v>
      </c>
      <c r="I19" s="16">
        <f t="shared" ca="1" si="3"/>
        <v>0</v>
      </c>
      <c r="J19" s="14">
        <f t="shared" si="4"/>
        <v>624000</v>
      </c>
      <c r="K19" s="14">
        <f t="shared" ca="1" si="5"/>
        <v>56000</v>
      </c>
      <c r="L19" s="17"/>
      <c r="M19" s="13"/>
      <c r="N19" s="20">
        <v>14000</v>
      </c>
      <c r="O19" s="21">
        <v>3794.1547670335053</v>
      </c>
    </row>
    <row r="20" spans="2:17" x14ac:dyDescent="0.2">
      <c r="B20" s="13"/>
      <c r="C20" s="12">
        <v>12</v>
      </c>
      <c r="D20" s="12">
        <f t="shared" ca="1" si="0"/>
        <v>0.76326804008642934</v>
      </c>
      <c r="E20" s="12">
        <f t="shared" ca="1" si="1"/>
        <v>14506.839957218583</v>
      </c>
      <c r="F20" s="13"/>
      <c r="G20" s="17"/>
      <c r="H20" s="14">
        <f t="shared" ca="1" si="2"/>
        <v>780000</v>
      </c>
      <c r="I20" s="16">
        <f t="shared" ca="1" si="3"/>
        <v>0</v>
      </c>
      <c r="J20" s="14">
        <f t="shared" si="4"/>
        <v>624000</v>
      </c>
      <c r="K20" s="14">
        <f t="shared" ca="1" si="5"/>
        <v>56000</v>
      </c>
      <c r="L20" s="17"/>
      <c r="M20" s="13"/>
      <c r="N20" s="20">
        <v>15000</v>
      </c>
      <c r="O20" s="21">
        <v>-27202.45559947157</v>
      </c>
    </row>
    <row r="21" spans="2:17" x14ac:dyDescent="0.2">
      <c r="B21" s="13"/>
      <c r="C21" s="12">
        <v>13</v>
      </c>
      <c r="D21" s="12">
        <f t="shared" ca="1" si="0"/>
        <v>0.16982117644669603</v>
      </c>
      <c r="E21" s="12">
        <f t="shared" ca="1" si="1"/>
        <v>8660.8120757909619</v>
      </c>
      <c r="F21" s="13"/>
      <c r="G21" s="17"/>
      <c r="H21" s="14">
        <f t="shared" ca="1" si="2"/>
        <v>780000</v>
      </c>
      <c r="I21" s="16">
        <f t="shared" ca="1" si="3"/>
        <v>0</v>
      </c>
      <c r="J21" s="14">
        <f t="shared" si="4"/>
        <v>624000</v>
      </c>
      <c r="K21" s="14">
        <f ca="1" xml:space="preserve"> H21 + I21 - J21 - $C$7</f>
        <v>56000</v>
      </c>
      <c r="L21" s="17"/>
      <c r="M21" s="13"/>
      <c r="N21" s="20">
        <v>16000</v>
      </c>
      <c r="O21" s="21">
        <v>-72875.578961227162</v>
      </c>
    </row>
    <row r="22" spans="2:17" x14ac:dyDescent="0.2">
      <c r="B22" s="13"/>
      <c r="C22" s="12">
        <v>14</v>
      </c>
      <c r="D22" s="12">
        <f t="shared" ca="1" si="0"/>
        <v>0.62554868257138274</v>
      </c>
      <c r="E22" s="12">
        <f t="shared" ca="1" si="1"/>
        <v>13119.34306402704</v>
      </c>
      <c r="F22" s="13"/>
      <c r="G22" s="17"/>
      <c r="H22" s="14">
        <f t="shared" ca="1" si="2"/>
        <v>780000</v>
      </c>
      <c r="I22" s="16">
        <f t="shared" ca="1" si="3"/>
        <v>0</v>
      </c>
      <c r="J22" s="14">
        <f t="shared" si="4"/>
        <v>624000</v>
      </c>
      <c r="K22" s="14">
        <f t="shared" ca="1" si="5"/>
        <v>56000</v>
      </c>
      <c r="L22" s="17"/>
      <c r="M22" s="13"/>
      <c r="N22" s="13"/>
      <c r="O22" s="13"/>
    </row>
    <row r="23" spans="2:17" x14ac:dyDescent="0.2">
      <c r="B23" s="13"/>
      <c r="C23" s="12">
        <v>15</v>
      </c>
      <c r="D23" s="12">
        <f t="shared" ca="1" si="0"/>
        <v>0.87975259058666055</v>
      </c>
      <c r="E23" s="12">
        <f t="shared" ca="1" si="1"/>
        <v>16104.606872244049</v>
      </c>
      <c r="F23" s="13"/>
      <c r="G23" s="17"/>
      <c r="H23" s="14">
        <f t="shared" ca="1" si="2"/>
        <v>780000</v>
      </c>
      <c r="I23" s="16">
        <f t="shared" ca="1" si="3"/>
        <v>0</v>
      </c>
      <c r="J23" s="14">
        <f t="shared" si="4"/>
        <v>624000</v>
      </c>
      <c r="K23" s="14">
        <f t="shared" ca="1" si="5"/>
        <v>56000</v>
      </c>
      <c r="L23" s="17"/>
      <c r="M23" s="13"/>
      <c r="N23" s="13"/>
      <c r="O23" s="13">
        <f ca="1" xml:space="preserve"> L9</f>
        <v>42228.736889375119</v>
      </c>
    </row>
    <row r="24" spans="2:17" x14ac:dyDescent="0.2">
      <c r="B24" s="13"/>
      <c r="C24" s="12">
        <v>16</v>
      </c>
      <c r="D24" s="12">
        <f t="shared" ca="1" si="0"/>
        <v>0.18126296351996551</v>
      </c>
      <c r="E24" s="12">
        <f t="shared" ca="1" si="1"/>
        <v>8815.7628736605166</v>
      </c>
      <c r="F24" s="13"/>
      <c r="G24" s="17"/>
      <c r="H24" s="14">
        <f t="shared" ca="1" si="2"/>
        <v>780000</v>
      </c>
      <c r="I24" s="16">
        <f t="shared" ca="1" si="3"/>
        <v>0</v>
      </c>
      <c r="J24" s="14">
        <f t="shared" si="4"/>
        <v>624000</v>
      </c>
      <c r="K24" s="14">
        <f t="shared" ca="1" si="5"/>
        <v>56000</v>
      </c>
      <c r="L24" s="17"/>
      <c r="M24" s="13"/>
      <c r="N24" s="20">
        <v>7800</v>
      </c>
      <c r="O24" s="21">
        <f t="dataTable" ref="O24:O25" dt2D="0" dtr="0" r1="G9" ca="1"/>
        <v>41879.38324672301</v>
      </c>
      <c r="P24" s="84" t="s">
        <v>30</v>
      </c>
      <c r="Q24" s="84"/>
    </row>
    <row r="25" spans="2:17" x14ac:dyDescent="0.2">
      <c r="B25" s="13"/>
      <c r="C25" s="12">
        <v>17</v>
      </c>
      <c r="D25" s="12">
        <f t="shared" ca="1" si="0"/>
        <v>0.90574723635033616</v>
      </c>
      <c r="E25" s="12">
        <f t="shared" ca="1" si="1"/>
        <v>16598.60052514515</v>
      </c>
      <c r="F25" s="13"/>
      <c r="G25" s="17"/>
      <c r="H25" s="14">
        <f t="shared" ca="1" si="2"/>
        <v>780000</v>
      </c>
      <c r="I25" s="16">
        <f t="shared" ca="1" si="3"/>
        <v>0</v>
      </c>
      <c r="J25" s="14">
        <f t="shared" si="4"/>
        <v>624000</v>
      </c>
      <c r="K25" s="14">
        <f t="shared" ca="1" si="5"/>
        <v>56000</v>
      </c>
      <c r="L25" s="17"/>
      <c r="M25" s="13"/>
      <c r="N25" s="20">
        <v>12000</v>
      </c>
      <c r="O25" s="21">
        <v>42946.569027290061</v>
      </c>
      <c r="P25" s="84"/>
      <c r="Q25" s="84"/>
    </row>
    <row r="26" spans="2:17" x14ac:dyDescent="0.2">
      <c r="B26" s="13"/>
      <c r="C26" s="12">
        <v>18</v>
      </c>
      <c r="D26" s="12">
        <f t="shared" ca="1" si="0"/>
        <v>0.75971692752565345</v>
      </c>
      <c r="E26" s="12">
        <f t="shared" ca="1" si="1"/>
        <v>14466.756814504195</v>
      </c>
      <c r="F26" s="13"/>
      <c r="G26" s="17"/>
      <c r="H26" s="14">
        <f t="shared" ca="1" si="2"/>
        <v>780000</v>
      </c>
      <c r="I26" s="16">
        <f t="shared" ca="1" si="3"/>
        <v>0</v>
      </c>
      <c r="J26" s="14">
        <f t="shared" si="4"/>
        <v>624000</v>
      </c>
      <c r="K26" s="14">
        <f t="shared" ca="1" si="5"/>
        <v>56000</v>
      </c>
      <c r="L26" s="17"/>
      <c r="M26" s="13"/>
      <c r="N26" s="13"/>
      <c r="O26" s="13"/>
    </row>
    <row r="27" spans="2:17" x14ac:dyDescent="0.2">
      <c r="B27" s="13"/>
      <c r="C27" s="12">
        <v>19</v>
      </c>
      <c r="D27" s="12">
        <f t="shared" ca="1" si="0"/>
        <v>0.44096249932401632</v>
      </c>
      <c r="E27" s="12">
        <f t="shared" ca="1" si="1"/>
        <v>11480.592746785367</v>
      </c>
      <c r="F27" s="13"/>
      <c r="G27" s="17"/>
      <c r="H27" s="14">
        <f t="shared" ca="1" si="2"/>
        <v>780000</v>
      </c>
      <c r="I27" s="16">
        <f t="shared" ca="1" si="3"/>
        <v>0</v>
      </c>
      <c r="J27" s="14">
        <f t="shared" si="4"/>
        <v>624000</v>
      </c>
      <c r="K27" s="14">
        <f t="shared" ca="1" si="5"/>
        <v>56000</v>
      </c>
      <c r="L27" s="17"/>
      <c r="M27" s="13"/>
      <c r="N27" s="83" t="s">
        <v>13</v>
      </c>
      <c r="O27" s="83"/>
    </row>
    <row r="28" spans="2:17" x14ac:dyDescent="0.2">
      <c r="B28" s="13"/>
      <c r="C28" s="12">
        <v>20</v>
      </c>
      <c r="D28" s="12">
        <f t="shared" ca="1" si="0"/>
        <v>0.15467245130049989</v>
      </c>
      <c r="E28" s="12">
        <f t="shared" ca="1" si="1"/>
        <v>8444.9582384230889</v>
      </c>
      <c r="F28" s="13"/>
      <c r="G28" s="17"/>
      <c r="H28" s="14">
        <f t="shared" ca="1" si="2"/>
        <v>780000</v>
      </c>
      <c r="I28" s="16">
        <f t="shared" ca="1" si="3"/>
        <v>0</v>
      </c>
      <c r="J28" s="14">
        <f t="shared" si="4"/>
        <v>624000</v>
      </c>
      <c r="K28" s="14">
        <f t="shared" ca="1" si="5"/>
        <v>56000</v>
      </c>
      <c r="L28" s="17"/>
      <c r="M28" s="13"/>
      <c r="N28" s="21" t="s">
        <v>6</v>
      </c>
      <c r="O28" s="20">
        <f ca="1" xml:space="preserve"> STDEV(K9:K1008)</f>
        <v>51144.790294319035</v>
      </c>
    </row>
    <row r="29" spans="2:17" x14ac:dyDescent="0.2">
      <c r="B29" s="13"/>
      <c r="C29" s="12">
        <v>21</v>
      </c>
      <c r="D29" s="12">
        <f t="shared" ca="1" si="0"/>
        <v>0.85789572032881312</v>
      </c>
      <c r="E29" s="12">
        <f t="shared" ca="1" si="1"/>
        <v>15744.982688323966</v>
      </c>
      <c r="F29" s="13"/>
      <c r="G29" s="17"/>
      <c r="H29" s="14">
        <f t="shared" ca="1" si="2"/>
        <v>780000</v>
      </c>
      <c r="I29" s="16">
        <f t="shared" ca="1" si="3"/>
        <v>0</v>
      </c>
      <c r="J29" s="14">
        <f t="shared" si="4"/>
        <v>624000</v>
      </c>
      <c r="K29" s="14">
        <f t="shared" ca="1" si="5"/>
        <v>56000</v>
      </c>
      <c r="L29" s="17"/>
      <c r="M29" s="13"/>
      <c r="N29" s="20" t="s">
        <v>14</v>
      </c>
      <c r="O29" s="20">
        <f ca="1" xml:space="preserve"> O24+1.96*O28/SQRT(1000)</f>
        <v>45049.37019124475</v>
      </c>
    </row>
    <row r="30" spans="2:17" x14ac:dyDescent="0.2">
      <c r="B30" s="13"/>
      <c r="C30" s="12">
        <v>22</v>
      </c>
      <c r="D30" s="12">
        <f t="shared" ca="1" si="0"/>
        <v>0.52813590269128874</v>
      </c>
      <c r="E30" s="12">
        <f t="shared" ca="1" si="1"/>
        <v>12246.835104747499</v>
      </c>
      <c r="F30" s="13"/>
      <c r="G30" s="17"/>
      <c r="H30" s="14">
        <f t="shared" ca="1" si="2"/>
        <v>780000</v>
      </c>
      <c r="I30" s="16">
        <f t="shared" ca="1" si="3"/>
        <v>0</v>
      </c>
      <c r="J30" s="14">
        <f t="shared" si="4"/>
        <v>624000</v>
      </c>
      <c r="K30" s="14">
        <f t="shared" ca="1" si="5"/>
        <v>56000</v>
      </c>
      <c r="L30" s="17"/>
      <c r="M30" s="13"/>
      <c r="N30" s="20" t="s">
        <v>15</v>
      </c>
      <c r="O30" s="20">
        <f ca="1" xml:space="preserve"> O24-1.96*O28/SQRT(1000)</f>
        <v>38709.396302201269</v>
      </c>
    </row>
    <row r="31" spans="2:17" x14ac:dyDescent="0.2">
      <c r="B31" s="13"/>
      <c r="C31" s="12">
        <v>23</v>
      </c>
      <c r="D31" s="12">
        <f t="shared" ca="1" si="0"/>
        <v>0.31182571264028458</v>
      </c>
      <c r="E31" s="12">
        <f t="shared" ca="1" si="1"/>
        <v>10284.085272676431</v>
      </c>
      <c r="F31" s="13"/>
      <c r="G31" s="17"/>
      <c r="H31" s="14">
        <f t="shared" ca="1" si="2"/>
        <v>780000</v>
      </c>
      <c r="I31" s="16">
        <f t="shared" ca="1" si="3"/>
        <v>0</v>
      </c>
      <c r="J31" s="14">
        <f t="shared" si="4"/>
        <v>624000</v>
      </c>
      <c r="K31" s="14">
        <f t="shared" ca="1" si="5"/>
        <v>56000</v>
      </c>
      <c r="L31" s="17"/>
      <c r="M31" s="13"/>
      <c r="N31" s="13"/>
      <c r="O31" s="13"/>
    </row>
    <row r="32" spans="2:17" x14ac:dyDescent="0.2">
      <c r="B32" s="13"/>
      <c r="C32" s="12">
        <v>24</v>
      </c>
      <c r="D32" s="12">
        <f t="shared" ca="1" si="0"/>
        <v>0.84409701992797348</v>
      </c>
      <c r="E32" s="12">
        <f t="shared" ca="1" si="1"/>
        <v>15537.005127624449</v>
      </c>
      <c r="F32" s="13"/>
      <c r="G32" s="17"/>
      <c r="H32" s="14">
        <f t="shared" ca="1" si="2"/>
        <v>780000</v>
      </c>
      <c r="I32" s="16">
        <f t="shared" ca="1" si="3"/>
        <v>0</v>
      </c>
      <c r="J32" s="14">
        <f t="shared" si="4"/>
        <v>624000</v>
      </c>
      <c r="K32" s="14">
        <f t="shared" ca="1" si="5"/>
        <v>56000</v>
      </c>
      <c r="L32" s="17"/>
      <c r="M32" s="13"/>
      <c r="N32" s="83" t="s">
        <v>16</v>
      </c>
      <c r="O32" s="83"/>
    </row>
    <row r="33" spans="2:15" x14ac:dyDescent="0.2">
      <c r="B33" s="13"/>
      <c r="C33" s="12">
        <v>25</v>
      </c>
      <c r="D33" s="12">
        <f t="shared" ca="1" si="0"/>
        <v>0.19833660852972534</v>
      </c>
      <c r="E33" s="12">
        <f t="shared" ca="1" si="1"/>
        <v>9036.0209034804066</v>
      </c>
      <c r="F33" s="13"/>
      <c r="G33" s="17"/>
      <c r="H33" s="14">
        <f t="shared" ca="1" si="2"/>
        <v>780000</v>
      </c>
      <c r="I33" s="16">
        <f t="shared" ca="1" si="3"/>
        <v>0</v>
      </c>
      <c r="J33" s="14">
        <f t="shared" si="4"/>
        <v>624000</v>
      </c>
      <c r="K33" s="14">
        <f t="shared" ca="1" si="5"/>
        <v>56000</v>
      </c>
      <c r="L33" s="17"/>
      <c r="M33" s="13"/>
      <c r="N33" s="21" t="s">
        <v>6</v>
      </c>
      <c r="O33" s="20">
        <v>141837.356</v>
      </c>
    </row>
    <row r="34" spans="2:15" x14ac:dyDescent="0.2">
      <c r="B34" s="13"/>
      <c r="C34" s="12">
        <v>26</v>
      </c>
      <c r="D34" s="12">
        <f t="shared" ca="1" si="0"/>
        <v>0.35716513788699522</v>
      </c>
      <c r="E34" s="12">
        <f t="shared" ca="1" si="1"/>
        <v>10719.934911186783</v>
      </c>
      <c r="F34" s="13"/>
      <c r="G34" s="17"/>
      <c r="H34" s="14">
        <f t="shared" ca="1" si="2"/>
        <v>780000</v>
      </c>
      <c r="I34" s="16">
        <f t="shared" ca="1" si="3"/>
        <v>0</v>
      </c>
      <c r="J34" s="14">
        <f t="shared" si="4"/>
        <v>624000</v>
      </c>
      <c r="K34" s="14">
        <f t="shared" ca="1" si="5"/>
        <v>56000</v>
      </c>
      <c r="L34" s="17"/>
      <c r="M34" s="13"/>
      <c r="N34" s="20" t="s">
        <v>14</v>
      </c>
      <c r="O34" s="20">
        <v>51030.025399999999</v>
      </c>
    </row>
    <row r="35" spans="2:15" x14ac:dyDescent="0.2">
      <c r="B35" s="13"/>
      <c r="C35" s="12">
        <v>27</v>
      </c>
      <c r="D35" s="12">
        <f t="shared" ca="1" si="0"/>
        <v>0.86566083204474542</v>
      </c>
      <c r="E35" s="12">
        <f t="shared" ca="1" si="1"/>
        <v>15868.071316355596</v>
      </c>
      <c r="F35" s="13"/>
      <c r="G35" s="17"/>
      <c r="H35" s="14">
        <f t="shared" ca="1" si="2"/>
        <v>780000</v>
      </c>
      <c r="I35" s="16">
        <f t="shared" ca="1" si="3"/>
        <v>0</v>
      </c>
      <c r="J35" s="14">
        <f t="shared" si="4"/>
        <v>624000</v>
      </c>
      <c r="K35" s="14">
        <f t="shared" ca="1" si="5"/>
        <v>56000</v>
      </c>
      <c r="L35" s="17"/>
      <c r="M35" s="13"/>
      <c r="N35" s="20" t="s">
        <v>15</v>
      </c>
      <c r="O35" s="20">
        <v>33447.684600000001</v>
      </c>
    </row>
    <row r="36" spans="2:15" x14ac:dyDescent="0.2">
      <c r="B36" s="13"/>
      <c r="C36" s="12">
        <v>28</v>
      </c>
      <c r="D36" s="12">
        <f t="shared" ca="1" si="0"/>
        <v>0.7057074253440051</v>
      </c>
      <c r="E36" s="12">
        <f t="shared" ca="1" si="1"/>
        <v>13891.483475314248</v>
      </c>
      <c r="F36" s="13"/>
      <c r="G36" s="17"/>
      <c r="H36" s="14">
        <f t="shared" ca="1" si="2"/>
        <v>780000</v>
      </c>
      <c r="I36" s="16">
        <f t="shared" ca="1" si="3"/>
        <v>0</v>
      </c>
      <c r="J36" s="14">
        <f t="shared" si="4"/>
        <v>624000</v>
      </c>
      <c r="K36" s="14">
        <f t="shared" ca="1" si="5"/>
        <v>56000</v>
      </c>
      <c r="L36" s="17"/>
      <c r="M36" s="13"/>
      <c r="N36" s="13"/>
      <c r="O36" s="13"/>
    </row>
    <row r="37" spans="2:15" x14ac:dyDescent="0.2">
      <c r="B37" s="13"/>
      <c r="C37" s="12">
        <v>29</v>
      </c>
      <c r="D37" s="12">
        <f t="shared" ca="1" si="0"/>
        <v>0.7649966073475637</v>
      </c>
      <c r="E37" s="12">
        <f t="shared" ca="1" si="1"/>
        <v>14526.47063734414</v>
      </c>
      <c r="F37" s="13"/>
      <c r="G37" s="17"/>
      <c r="H37" s="14">
        <f t="shared" ca="1" si="2"/>
        <v>780000</v>
      </c>
      <c r="I37" s="16">
        <f t="shared" ca="1" si="3"/>
        <v>0</v>
      </c>
      <c r="J37" s="14">
        <f t="shared" si="4"/>
        <v>624000</v>
      </c>
      <c r="K37" s="14">
        <f t="shared" ca="1" si="5"/>
        <v>56000</v>
      </c>
      <c r="L37" s="17"/>
      <c r="M37" s="13"/>
      <c r="N37" s="13"/>
      <c r="O37" s="13"/>
    </row>
    <row r="38" spans="2:15" x14ac:dyDescent="0.2">
      <c r="B38" s="13"/>
      <c r="C38" s="12">
        <v>30</v>
      </c>
      <c r="D38" s="12">
        <f t="shared" ca="1" si="0"/>
        <v>0.28563761328762005</v>
      </c>
      <c r="E38" s="12">
        <f t="shared" ca="1" si="1"/>
        <v>10020.088101693238</v>
      </c>
      <c r="F38" s="13"/>
      <c r="G38" s="17"/>
      <c r="H38" s="14">
        <f t="shared" ca="1" si="2"/>
        <v>780000</v>
      </c>
      <c r="I38" s="16">
        <f t="shared" ca="1" si="3"/>
        <v>0</v>
      </c>
      <c r="J38" s="14">
        <f t="shared" si="4"/>
        <v>624000</v>
      </c>
      <c r="K38" s="14">
        <f t="shared" ca="1" si="5"/>
        <v>56000</v>
      </c>
      <c r="L38" s="17"/>
      <c r="M38" s="13"/>
      <c r="N38" s="13"/>
      <c r="O38" s="13"/>
    </row>
    <row r="39" spans="2:15" x14ac:dyDescent="0.2">
      <c r="B39" s="13"/>
      <c r="C39" s="12">
        <v>31</v>
      </c>
      <c r="D39" s="12">
        <f t="shared" ca="1" si="0"/>
        <v>0.98011445681520759</v>
      </c>
      <c r="E39" s="12">
        <f t="shared" ca="1" si="1"/>
        <v>19190.246724124947</v>
      </c>
      <c r="F39" s="13"/>
      <c r="G39" s="17"/>
      <c r="H39" s="14">
        <f t="shared" ca="1" si="2"/>
        <v>780000</v>
      </c>
      <c r="I39" s="16">
        <f t="shared" ca="1" si="3"/>
        <v>0</v>
      </c>
      <c r="J39" s="14">
        <f t="shared" si="4"/>
        <v>624000</v>
      </c>
      <c r="K39" s="14">
        <f t="shared" ca="1" si="5"/>
        <v>56000</v>
      </c>
      <c r="L39" s="17"/>
      <c r="M39" s="13"/>
      <c r="N39" s="13"/>
      <c r="O39" s="13"/>
    </row>
    <row r="40" spans="2:15" x14ac:dyDescent="0.2">
      <c r="B40" s="13"/>
      <c r="C40" s="12">
        <v>32</v>
      </c>
      <c r="D40" s="12">
        <f t="shared" ca="1" si="0"/>
        <v>0.3119403029449116</v>
      </c>
      <c r="E40" s="12">
        <f t="shared" ca="1" si="1"/>
        <v>10285.21814561387</v>
      </c>
      <c r="F40" s="13"/>
      <c r="G40" s="17"/>
      <c r="H40" s="14">
        <f t="shared" ca="1" si="2"/>
        <v>780000</v>
      </c>
      <c r="I40" s="16">
        <f t="shared" ca="1" si="3"/>
        <v>0</v>
      </c>
      <c r="J40" s="14">
        <f t="shared" si="4"/>
        <v>624000</v>
      </c>
      <c r="K40" s="14">
        <f t="shared" ca="1" si="5"/>
        <v>56000</v>
      </c>
      <c r="L40" s="17"/>
      <c r="M40" s="13"/>
      <c r="N40" s="13"/>
      <c r="O40" s="13"/>
    </row>
    <row r="41" spans="2:15" x14ac:dyDescent="0.2">
      <c r="B41" s="13"/>
      <c r="C41" s="12">
        <v>33</v>
      </c>
      <c r="D41" s="12">
        <f t="shared" ca="1" si="0"/>
        <v>0.16883877644649536</v>
      </c>
      <c r="E41" s="12">
        <f t="shared" ca="1" si="1"/>
        <v>8647.2016264618433</v>
      </c>
      <c r="F41" s="13"/>
      <c r="G41" s="17"/>
      <c r="H41" s="14">
        <f t="shared" ca="1" si="2"/>
        <v>780000</v>
      </c>
      <c r="I41" s="16">
        <f t="shared" ca="1" si="3"/>
        <v>0</v>
      </c>
      <c r="J41" s="14">
        <f t="shared" si="4"/>
        <v>624000</v>
      </c>
      <c r="K41" s="14">
        <f t="shared" ca="1" si="5"/>
        <v>56000</v>
      </c>
      <c r="L41" s="17"/>
      <c r="M41" s="13"/>
      <c r="N41" s="13"/>
      <c r="O41" s="13"/>
    </row>
    <row r="42" spans="2:15" x14ac:dyDescent="0.2">
      <c r="B42" s="13"/>
      <c r="C42" s="12">
        <v>34</v>
      </c>
      <c r="D42" s="12">
        <f t="shared" ca="1" si="0"/>
        <v>0.81501421567479881</v>
      </c>
      <c r="E42" s="12">
        <f t="shared" ca="1" si="1"/>
        <v>15135.153595620701</v>
      </c>
      <c r="F42" s="13"/>
      <c r="G42" s="17"/>
      <c r="H42" s="14">
        <f t="shared" ca="1" si="2"/>
        <v>780000</v>
      </c>
      <c r="I42" s="16">
        <f t="shared" ca="1" si="3"/>
        <v>0</v>
      </c>
      <c r="J42" s="14">
        <f t="shared" si="4"/>
        <v>624000</v>
      </c>
      <c r="K42" s="14">
        <f t="shared" ca="1" si="5"/>
        <v>56000</v>
      </c>
      <c r="L42" s="17"/>
      <c r="M42" s="13"/>
      <c r="N42" s="13"/>
      <c r="O42" s="13"/>
    </row>
    <row r="43" spans="2:15" x14ac:dyDescent="0.2">
      <c r="B43" s="13"/>
      <c r="C43" s="12">
        <v>35</v>
      </c>
      <c r="D43" s="12">
        <f t="shared" ca="1" si="0"/>
        <v>1.9836585565316756E-2</v>
      </c>
      <c r="E43" s="12">
        <f t="shared" ca="1" si="1"/>
        <v>4806.1963337015977</v>
      </c>
      <c r="F43" s="13"/>
      <c r="G43" s="17"/>
      <c r="H43" s="14">
        <f t="shared" ca="1" si="2"/>
        <v>480619.63337015978</v>
      </c>
      <c r="I43" s="16">
        <f t="shared" ca="1" si="3"/>
        <v>89814.10998895207</v>
      </c>
      <c r="J43" s="14">
        <f t="shared" si="4"/>
        <v>624000</v>
      </c>
      <c r="K43" s="14">
        <f t="shared" ca="1" si="5"/>
        <v>-153566.25664088817</v>
      </c>
      <c r="L43" s="17"/>
      <c r="M43" s="13"/>
      <c r="N43" s="13"/>
      <c r="O43" s="13"/>
    </row>
    <row r="44" spans="2:15" x14ac:dyDescent="0.2">
      <c r="B44" s="13"/>
      <c r="C44" s="12">
        <v>36</v>
      </c>
      <c r="D44" s="12">
        <f t="shared" ca="1" si="0"/>
        <v>0.69874992017742454</v>
      </c>
      <c r="E44" s="12">
        <f t="shared" ca="1" si="1"/>
        <v>13821.267432700792</v>
      </c>
      <c r="F44" s="13"/>
      <c r="G44" s="17"/>
      <c r="H44" s="14">
        <f t="shared" ca="1" si="2"/>
        <v>780000</v>
      </c>
      <c r="I44" s="16">
        <f t="shared" ca="1" si="3"/>
        <v>0</v>
      </c>
      <c r="J44" s="14">
        <f t="shared" si="4"/>
        <v>624000</v>
      </c>
      <c r="K44" s="14">
        <f t="shared" ca="1" si="5"/>
        <v>56000</v>
      </c>
      <c r="L44" s="17"/>
      <c r="M44" s="13"/>
      <c r="N44" s="13"/>
      <c r="O44" s="13"/>
    </row>
    <row r="45" spans="2:15" x14ac:dyDescent="0.2">
      <c r="B45" s="13"/>
      <c r="C45" s="12">
        <v>37</v>
      </c>
      <c r="D45" s="12">
        <f t="shared" ca="1" si="0"/>
        <v>0.43019175503447571</v>
      </c>
      <c r="E45" s="12">
        <f t="shared" ca="1" si="1"/>
        <v>11384.926683821801</v>
      </c>
      <c r="F45" s="13"/>
      <c r="G45" s="17"/>
      <c r="H45" s="14">
        <f t="shared" ca="1" si="2"/>
        <v>780000</v>
      </c>
      <c r="I45" s="16">
        <f t="shared" ca="1" si="3"/>
        <v>0</v>
      </c>
      <c r="J45" s="14">
        <f t="shared" si="4"/>
        <v>624000</v>
      </c>
      <c r="K45" s="14">
        <f t="shared" ca="1" si="5"/>
        <v>56000</v>
      </c>
      <c r="L45" s="17"/>
      <c r="M45" s="13"/>
      <c r="N45" s="13"/>
      <c r="O45" s="13"/>
    </row>
    <row r="46" spans="2:15" x14ac:dyDescent="0.2">
      <c r="B46" s="13"/>
      <c r="C46" s="12">
        <v>38</v>
      </c>
      <c r="D46" s="12">
        <f t="shared" ca="1" si="0"/>
        <v>0.11294837219298903</v>
      </c>
      <c r="E46" s="12">
        <f t="shared" ca="1" si="1"/>
        <v>7765.1452238716365</v>
      </c>
      <c r="F46" s="13"/>
      <c r="G46" s="17"/>
      <c r="H46" s="14">
        <f t="shared" ca="1" si="2"/>
        <v>776514.5223871636</v>
      </c>
      <c r="I46" s="16">
        <f t="shared" ca="1" si="3"/>
        <v>1045.6432838509045</v>
      </c>
      <c r="J46" s="14">
        <f t="shared" si="4"/>
        <v>624000</v>
      </c>
      <c r="K46" s="14">
        <f t="shared" ca="1" si="5"/>
        <v>53560.16567101446</v>
      </c>
      <c r="L46" s="17"/>
      <c r="M46" s="13"/>
      <c r="N46" s="13"/>
      <c r="O46" s="13"/>
    </row>
    <row r="47" spans="2:15" x14ac:dyDescent="0.2">
      <c r="B47" s="13"/>
      <c r="C47" s="12">
        <v>39</v>
      </c>
      <c r="D47" s="12">
        <f t="shared" ca="1" si="0"/>
        <v>0.90320295526805838</v>
      </c>
      <c r="E47" s="12">
        <f t="shared" ca="1" si="1"/>
        <v>16546.170195623876</v>
      </c>
      <c r="F47" s="13"/>
      <c r="G47" s="17"/>
      <c r="H47" s="14">
        <f t="shared" ca="1" si="2"/>
        <v>780000</v>
      </c>
      <c r="I47" s="16">
        <f t="shared" ca="1" si="3"/>
        <v>0</v>
      </c>
      <c r="J47" s="14">
        <f t="shared" si="4"/>
        <v>624000</v>
      </c>
      <c r="K47" s="14">
        <f t="shared" ca="1" si="5"/>
        <v>56000</v>
      </c>
      <c r="L47" s="17"/>
      <c r="M47" s="13"/>
      <c r="N47" s="13"/>
      <c r="O47" s="13"/>
    </row>
    <row r="48" spans="2:15" x14ac:dyDescent="0.2">
      <c r="B48" s="13"/>
      <c r="C48" s="12">
        <v>40</v>
      </c>
      <c r="D48" s="12">
        <f t="shared" ca="1" si="0"/>
        <v>0.89099942398061638</v>
      </c>
      <c r="E48" s="12">
        <f t="shared" ca="1" si="1"/>
        <v>16307.816606431101</v>
      </c>
      <c r="F48" s="13"/>
      <c r="G48" s="17"/>
      <c r="H48" s="14">
        <f t="shared" ca="1" si="2"/>
        <v>780000</v>
      </c>
      <c r="I48" s="16">
        <f t="shared" ca="1" si="3"/>
        <v>0</v>
      </c>
      <c r="J48" s="14">
        <f t="shared" si="4"/>
        <v>624000</v>
      </c>
      <c r="K48" s="14">
        <f t="shared" ca="1" si="5"/>
        <v>56000</v>
      </c>
      <c r="L48" s="17"/>
      <c r="M48" s="13"/>
      <c r="N48" s="13"/>
      <c r="O48" s="13"/>
    </row>
    <row r="49" spans="2:15" x14ac:dyDescent="0.2">
      <c r="B49" s="13"/>
      <c r="C49" s="12">
        <v>41</v>
      </c>
      <c r="D49" s="12">
        <f t="shared" ca="1" si="0"/>
        <v>0.38095982797026229</v>
      </c>
      <c r="E49" s="12">
        <f t="shared" ca="1" si="1"/>
        <v>10940.545717113182</v>
      </c>
      <c r="F49" s="13"/>
      <c r="G49" s="17"/>
      <c r="H49" s="14">
        <f t="shared" ca="1" si="2"/>
        <v>780000</v>
      </c>
      <c r="I49" s="16">
        <f t="shared" ca="1" si="3"/>
        <v>0</v>
      </c>
      <c r="J49" s="14">
        <f t="shared" si="4"/>
        <v>624000</v>
      </c>
      <c r="K49" s="14">
        <f t="shared" ca="1" si="5"/>
        <v>56000</v>
      </c>
      <c r="L49" s="17"/>
      <c r="M49" s="13"/>
      <c r="N49" s="13"/>
      <c r="O49" s="13"/>
    </row>
    <row r="50" spans="2:15" x14ac:dyDescent="0.2">
      <c r="B50" s="13"/>
      <c r="C50" s="12">
        <v>42</v>
      </c>
      <c r="D50" s="12">
        <f t="shared" ca="1" si="0"/>
        <v>0.20959192915498581</v>
      </c>
      <c r="E50" s="12">
        <f t="shared" ca="1" si="1"/>
        <v>9174.9905855009183</v>
      </c>
      <c r="F50" s="13"/>
      <c r="G50" s="17"/>
      <c r="H50" s="14">
        <f t="shared" ca="1" si="2"/>
        <v>780000</v>
      </c>
      <c r="I50" s="16">
        <f t="shared" ca="1" si="3"/>
        <v>0</v>
      </c>
      <c r="J50" s="14">
        <f t="shared" si="4"/>
        <v>624000</v>
      </c>
      <c r="K50" s="14">
        <f t="shared" ca="1" si="5"/>
        <v>56000</v>
      </c>
      <c r="L50" s="17"/>
      <c r="M50" s="13"/>
      <c r="N50" s="13"/>
      <c r="O50" s="13"/>
    </row>
    <row r="51" spans="2:15" x14ac:dyDescent="0.2">
      <c r="B51" s="13"/>
      <c r="C51" s="12">
        <v>43</v>
      </c>
      <c r="D51" s="12">
        <f t="shared" ca="1" si="0"/>
        <v>0.49008403884941376</v>
      </c>
      <c r="E51" s="12">
        <f t="shared" ca="1" si="1"/>
        <v>11913.070914974998</v>
      </c>
      <c r="F51" s="13"/>
      <c r="G51" s="17"/>
      <c r="H51" s="14">
        <f t="shared" ca="1" si="2"/>
        <v>780000</v>
      </c>
      <c r="I51" s="16">
        <f t="shared" ca="1" si="3"/>
        <v>0</v>
      </c>
      <c r="J51" s="14">
        <f t="shared" si="4"/>
        <v>624000</v>
      </c>
      <c r="K51" s="14">
        <f t="shared" ca="1" si="5"/>
        <v>56000</v>
      </c>
      <c r="L51" s="17"/>
      <c r="M51" s="13"/>
      <c r="N51" s="13"/>
      <c r="O51" s="13"/>
    </row>
    <row r="52" spans="2:15" x14ac:dyDescent="0.2">
      <c r="B52" s="13"/>
      <c r="C52" s="12">
        <v>44</v>
      </c>
      <c r="D52" s="12">
        <f t="shared" ca="1" si="0"/>
        <v>0.16131888366960845</v>
      </c>
      <c r="E52" s="12">
        <f t="shared" ca="1" si="1"/>
        <v>8541.2856332992069</v>
      </c>
      <c r="F52" s="13"/>
      <c r="G52" s="17"/>
      <c r="H52" s="14">
        <f t="shared" ca="1" si="2"/>
        <v>780000</v>
      </c>
      <c r="I52" s="16">
        <f t="shared" ca="1" si="3"/>
        <v>0</v>
      </c>
      <c r="J52" s="14">
        <f t="shared" si="4"/>
        <v>624000</v>
      </c>
      <c r="K52" s="14">
        <f t="shared" ca="1" si="5"/>
        <v>56000</v>
      </c>
      <c r="L52" s="17"/>
      <c r="M52" s="13"/>
      <c r="N52" s="13"/>
      <c r="O52" s="13"/>
    </row>
    <row r="53" spans="2:15" x14ac:dyDescent="0.2">
      <c r="B53" s="13"/>
      <c r="C53" s="12">
        <v>45</v>
      </c>
      <c r="D53" s="12">
        <f t="shared" ca="1" si="0"/>
        <v>0.25445726221392317</v>
      </c>
      <c r="E53" s="12">
        <f t="shared" ca="1" si="1"/>
        <v>9690.1306851045647</v>
      </c>
      <c r="F53" s="13"/>
      <c r="G53" s="17"/>
      <c r="H53" s="14">
        <f t="shared" ca="1" si="2"/>
        <v>780000</v>
      </c>
      <c r="I53" s="16">
        <f t="shared" ca="1" si="3"/>
        <v>0</v>
      </c>
      <c r="J53" s="14">
        <f t="shared" si="4"/>
        <v>624000</v>
      </c>
      <c r="K53" s="14">
        <f t="shared" ca="1" si="5"/>
        <v>56000</v>
      </c>
      <c r="L53" s="17"/>
      <c r="M53" s="13"/>
      <c r="N53" s="13"/>
      <c r="O53" s="13"/>
    </row>
    <row r="54" spans="2:15" x14ac:dyDescent="0.2">
      <c r="B54" s="13"/>
      <c r="C54" s="12">
        <v>46</v>
      </c>
      <c r="D54" s="12">
        <f t="shared" ca="1" si="0"/>
        <v>0.56197290989166904</v>
      </c>
      <c r="E54" s="12">
        <f t="shared" ca="1" si="1"/>
        <v>12545.438128404294</v>
      </c>
      <c r="F54" s="13"/>
      <c r="G54" s="17"/>
      <c r="H54" s="14">
        <f t="shared" ca="1" si="2"/>
        <v>780000</v>
      </c>
      <c r="I54" s="16">
        <f t="shared" ca="1" si="3"/>
        <v>0</v>
      </c>
      <c r="J54" s="14">
        <f t="shared" si="4"/>
        <v>624000</v>
      </c>
      <c r="K54" s="14">
        <f t="shared" ca="1" si="5"/>
        <v>56000</v>
      </c>
      <c r="L54" s="17"/>
      <c r="M54" s="13"/>
      <c r="N54" s="13"/>
      <c r="O54" s="13"/>
    </row>
    <row r="55" spans="2:15" x14ac:dyDescent="0.2">
      <c r="B55" s="13"/>
      <c r="C55" s="12">
        <v>47</v>
      </c>
      <c r="D55" s="12">
        <f t="shared" ca="1" si="0"/>
        <v>0.83201424974567906</v>
      </c>
      <c r="E55" s="12">
        <f t="shared" ca="1" si="1"/>
        <v>15364.657770640482</v>
      </c>
      <c r="F55" s="13"/>
      <c r="G55" s="17"/>
      <c r="H55" s="14">
        <f t="shared" ca="1" si="2"/>
        <v>780000</v>
      </c>
      <c r="I55" s="16">
        <f t="shared" ca="1" si="3"/>
        <v>0</v>
      </c>
      <c r="J55" s="14">
        <f t="shared" si="4"/>
        <v>624000</v>
      </c>
      <c r="K55" s="14">
        <f t="shared" ca="1" si="5"/>
        <v>56000</v>
      </c>
      <c r="L55" s="17"/>
      <c r="M55" s="13"/>
      <c r="N55" s="13"/>
      <c r="O55" s="13"/>
    </row>
    <row r="56" spans="2:15" x14ac:dyDescent="0.2">
      <c r="B56" s="13"/>
      <c r="C56" s="12">
        <v>48</v>
      </c>
      <c r="D56" s="12">
        <f t="shared" ca="1" si="0"/>
        <v>0.98935098725392445</v>
      </c>
      <c r="E56" s="12">
        <f t="shared" ca="1" si="1"/>
        <v>20052.399221540058</v>
      </c>
      <c r="F56" s="13"/>
      <c r="G56" s="17"/>
      <c r="H56" s="14">
        <f t="shared" ca="1" si="2"/>
        <v>780000</v>
      </c>
      <c r="I56" s="16">
        <f t="shared" ca="1" si="3"/>
        <v>0</v>
      </c>
      <c r="J56" s="14">
        <f t="shared" si="4"/>
        <v>624000</v>
      </c>
      <c r="K56" s="14">
        <f t="shared" ca="1" si="5"/>
        <v>56000</v>
      </c>
      <c r="L56" s="17"/>
      <c r="M56" s="13"/>
      <c r="N56" s="13"/>
      <c r="O56" s="13"/>
    </row>
    <row r="57" spans="2:15" x14ac:dyDescent="0.2">
      <c r="B57" s="13"/>
      <c r="C57" s="12">
        <v>49</v>
      </c>
      <c r="D57" s="12">
        <f t="shared" ca="1" si="0"/>
        <v>0.1345119445980919</v>
      </c>
      <c r="E57" s="12">
        <f t="shared" ca="1" si="1"/>
        <v>8134.7196508506004</v>
      </c>
      <c r="F57" s="13"/>
      <c r="G57" s="17"/>
      <c r="H57" s="14">
        <f t="shared" ca="1" si="2"/>
        <v>780000</v>
      </c>
      <c r="I57" s="16">
        <f t="shared" ca="1" si="3"/>
        <v>0</v>
      </c>
      <c r="J57" s="14">
        <f t="shared" si="4"/>
        <v>624000</v>
      </c>
      <c r="K57" s="14">
        <f t="shared" ca="1" si="5"/>
        <v>56000</v>
      </c>
      <c r="L57" s="17"/>
      <c r="M57" s="13"/>
      <c r="N57" s="13"/>
      <c r="O57" s="13"/>
    </row>
    <row r="58" spans="2:15" x14ac:dyDescent="0.2">
      <c r="B58" s="13"/>
      <c r="C58" s="12">
        <v>50</v>
      </c>
      <c r="D58" s="12">
        <f t="shared" ca="1" si="0"/>
        <v>0.30332669255013223</v>
      </c>
      <c r="E58" s="12">
        <f t="shared" ca="1" si="1"/>
        <v>10199.547244387371</v>
      </c>
      <c r="F58" s="13"/>
      <c r="G58" s="17"/>
      <c r="H58" s="14">
        <f t="shared" ca="1" si="2"/>
        <v>780000</v>
      </c>
      <c r="I58" s="16">
        <f t="shared" ca="1" si="3"/>
        <v>0</v>
      </c>
      <c r="J58" s="14">
        <f t="shared" si="4"/>
        <v>624000</v>
      </c>
      <c r="K58" s="14">
        <f t="shared" ca="1" si="5"/>
        <v>56000</v>
      </c>
      <c r="L58" s="17"/>
      <c r="M58" s="13"/>
      <c r="N58" s="13"/>
      <c r="O58" s="13"/>
    </row>
    <row r="59" spans="2:15" x14ac:dyDescent="0.2">
      <c r="B59" s="13"/>
      <c r="C59" s="12">
        <v>51</v>
      </c>
      <c r="D59" s="12">
        <f t="shared" ca="1" si="0"/>
        <v>5.5971907076099114E-2</v>
      </c>
      <c r="E59" s="12">
        <f t="shared" ca="1" si="1"/>
        <v>6441.4605242919852</v>
      </c>
      <c r="F59" s="13"/>
      <c r="G59" s="17"/>
      <c r="H59" s="14">
        <f t="shared" ca="1" si="2"/>
        <v>644146.05242919852</v>
      </c>
      <c r="I59" s="16">
        <f t="shared" ca="1" si="3"/>
        <v>40756.184271240447</v>
      </c>
      <c r="J59" s="14">
        <f t="shared" si="4"/>
        <v>624000</v>
      </c>
      <c r="K59" s="14">
        <f t="shared" ca="1" si="5"/>
        <v>-39097.763299560989</v>
      </c>
      <c r="L59" s="17"/>
      <c r="M59" s="13"/>
      <c r="N59" s="13"/>
      <c r="O59" s="13"/>
    </row>
    <row r="60" spans="2:15" x14ac:dyDescent="0.2">
      <c r="B60" s="13"/>
      <c r="C60" s="12">
        <v>52</v>
      </c>
      <c r="D60" s="12">
        <f t="shared" ca="1" si="0"/>
        <v>0.44086476742987035</v>
      </c>
      <c r="E60" s="12">
        <f t="shared" ca="1" si="1"/>
        <v>11479.726542443606</v>
      </c>
      <c r="F60" s="13"/>
      <c r="G60" s="17"/>
      <c r="H60" s="14">
        <f t="shared" ca="1" si="2"/>
        <v>780000</v>
      </c>
      <c r="I60" s="16">
        <f t="shared" ca="1" si="3"/>
        <v>0</v>
      </c>
      <c r="J60" s="14">
        <f t="shared" si="4"/>
        <v>624000</v>
      </c>
      <c r="K60" s="14">
        <f t="shared" ca="1" si="5"/>
        <v>56000</v>
      </c>
      <c r="L60" s="17"/>
      <c r="M60" s="13"/>
      <c r="N60" s="13"/>
      <c r="O60" s="13"/>
    </row>
    <row r="61" spans="2:15" x14ac:dyDescent="0.2">
      <c r="B61" s="13"/>
      <c r="C61" s="12">
        <v>53</v>
      </c>
      <c r="D61" s="12">
        <f t="shared" ca="1" si="0"/>
        <v>2.1841569280251605E-2</v>
      </c>
      <c r="E61" s="12">
        <f t="shared" ca="1" si="1"/>
        <v>4946.1362734911536</v>
      </c>
      <c r="F61" s="13"/>
      <c r="G61" s="17"/>
      <c r="H61" s="14">
        <f t="shared" ca="1" si="2"/>
        <v>494613.62734911538</v>
      </c>
      <c r="I61" s="16">
        <f t="shared" ca="1" si="3"/>
        <v>85615.911795265391</v>
      </c>
      <c r="J61" s="14">
        <f t="shared" si="4"/>
        <v>624000</v>
      </c>
      <c r="K61" s="14">
        <f t="shared" ca="1" si="5"/>
        <v>-143770.46085561928</v>
      </c>
      <c r="L61" s="17"/>
      <c r="M61" s="13"/>
      <c r="N61" s="13"/>
      <c r="O61" s="13"/>
    </row>
    <row r="62" spans="2:15" x14ac:dyDescent="0.2">
      <c r="B62" s="13"/>
      <c r="C62" s="12">
        <v>54</v>
      </c>
      <c r="D62" s="12">
        <f t="shared" ca="1" si="0"/>
        <v>0.98855550796018632</v>
      </c>
      <c r="E62" s="12">
        <f t="shared" ca="1" si="1"/>
        <v>19956.663163286597</v>
      </c>
      <c r="F62" s="13"/>
      <c r="G62" s="17"/>
      <c r="H62" s="14">
        <f t="shared" ca="1" si="2"/>
        <v>780000</v>
      </c>
      <c r="I62" s="16">
        <f t="shared" ca="1" si="3"/>
        <v>0</v>
      </c>
      <c r="J62" s="14">
        <f t="shared" si="4"/>
        <v>624000</v>
      </c>
      <c r="K62" s="14">
        <f t="shared" ca="1" si="5"/>
        <v>56000</v>
      </c>
      <c r="L62" s="17"/>
      <c r="M62" s="13"/>
      <c r="N62" s="13"/>
      <c r="O62" s="13"/>
    </row>
    <row r="63" spans="2:15" x14ac:dyDescent="0.2">
      <c r="B63" s="13"/>
      <c r="C63" s="12">
        <v>55</v>
      </c>
      <c r="D63" s="12">
        <f t="shared" ca="1" si="0"/>
        <v>0.83227602451837868</v>
      </c>
      <c r="E63" s="12">
        <f t="shared" ca="1" si="1"/>
        <v>15368.304922946716</v>
      </c>
      <c r="F63" s="13"/>
      <c r="G63" s="17"/>
      <c r="H63" s="14">
        <f t="shared" ca="1" si="2"/>
        <v>780000</v>
      </c>
      <c r="I63" s="16">
        <f t="shared" ca="1" si="3"/>
        <v>0</v>
      </c>
      <c r="J63" s="14">
        <f t="shared" si="4"/>
        <v>624000</v>
      </c>
      <c r="K63" s="14">
        <f t="shared" ca="1" si="5"/>
        <v>56000</v>
      </c>
      <c r="L63" s="17"/>
      <c r="M63" s="13"/>
      <c r="N63" s="13"/>
      <c r="O63" s="13"/>
    </row>
    <row r="64" spans="2:15" x14ac:dyDescent="0.2">
      <c r="B64" s="13"/>
      <c r="C64" s="12">
        <v>56</v>
      </c>
      <c r="D64" s="12">
        <f t="shared" ca="1" si="0"/>
        <v>0.99151441924703687</v>
      </c>
      <c r="E64" s="12">
        <f t="shared" ca="1" si="1"/>
        <v>20348.499694939557</v>
      </c>
      <c r="F64" s="13"/>
      <c r="G64" s="17"/>
      <c r="H64" s="14">
        <f t="shared" ca="1" si="2"/>
        <v>780000</v>
      </c>
      <c r="I64" s="16">
        <f t="shared" ca="1" si="3"/>
        <v>0</v>
      </c>
      <c r="J64" s="14">
        <f t="shared" si="4"/>
        <v>624000</v>
      </c>
      <c r="K64" s="14">
        <f t="shared" ca="1" si="5"/>
        <v>56000</v>
      </c>
      <c r="L64" s="17"/>
      <c r="M64" s="13"/>
      <c r="N64" s="13"/>
      <c r="O64" s="13"/>
    </row>
    <row r="65" spans="2:15" x14ac:dyDescent="0.2">
      <c r="B65" s="13"/>
      <c r="C65" s="12">
        <v>57</v>
      </c>
      <c r="D65" s="12">
        <f t="shared" ca="1" si="0"/>
        <v>0.26536348643323315</v>
      </c>
      <c r="E65" s="12">
        <f t="shared" ca="1" si="1"/>
        <v>9807.742359003274</v>
      </c>
      <c r="F65" s="13"/>
      <c r="G65" s="17"/>
      <c r="H65" s="14">
        <f t="shared" ca="1" si="2"/>
        <v>780000</v>
      </c>
      <c r="I65" s="16">
        <f t="shared" ca="1" si="3"/>
        <v>0</v>
      </c>
      <c r="J65" s="14">
        <f t="shared" si="4"/>
        <v>624000</v>
      </c>
      <c r="K65" s="14">
        <f t="shared" ca="1" si="5"/>
        <v>56000</v>
      </c>
      <c r="L65" s="17"/>
      <c r="M65" s="13"/>
      <c r="N65" s="13"/>
      <c r="O65" s="13"/>
    </row>
    <row r="66" spans="2:15" x14ac:dyDescent="0.2">
      <c r="B66" s="13"/>
      <c r="C66" s="12">
        <v>58</v>
      </c>
      <c r="D66" s="12">
        <f t="shared" ca="1" si="0"/>
        <v>0.58001268311339971</v>
      </c>
      <c r="E66" s="12">
        <f t="shared" ca="1" si="1"/>
        <v>12706.134962102675</v>
      </c>
      <c r="F66" s="13"/>
      <c r="G66" s="17"/>
      <c r="H66" s="14">
        <f t="shared" ca="1" si="2"/>
        <v>780000</v>
      </c>
      <c r="I66" s="16">
        <f t="shared" ca="1" si="3"/>
        <v>0</v>
      </c>
      <c r="J66" s="14">
        <f t="shared" si="4"/>
        <v>624000</v>
      </c>
      <c r="K66" s="14">
        <f t="shared" ca="1" si="5"/>
        <v>56000</v>
      </c>
      <c r="L66" s="17"/>
      <c r="M66" s="13"/>
      <c r="N66" s="13"/>
      <c r="O66" s="13"/>
    </row>
    <row r="67" spans="2:15" x14ac:dyDescent="0.2">
      <c r="B67" s="13"/>
      <c r="C67" s="12">
        <v>59</v>
      </c>
      <c r="D67" s="12">
        <f t="shared" ca="1" si="0"/>
        <v>0.76171848289592881</v>
      </c>
      <c r="E67" s="12">
        <f t="shared" ca="1" si="1"/>
        <v>14489.309142732714</v>
      </c>
      <c r="F67" s="13"/>
      <c r="G67" s="17"/>
      <c r="H67" s="14">
        <f t="shared" ca="1" si="2"/>
        <v>780000</v>
      </c>
      <c r="I67" s="16">
        <f t="shared" ca="1" si="3"/>
        <v>0</v>
      </c>
      <c r="J67" s="14">
        <f t="shared" si="4"/>
        <v>624000</v>
      </c>
      <c r="K67" s="14">
        <f t="shared" ca="1" si="5"/>
        <v>56000</v>
      </c>
      <c r="L67" s="17"/>
      <c r="M67" s="13"/>
      <c r="N67" s="13"/>
      <c r="O67" s="13"/>
    </row>
    <row r="68" spans="2:15" x14ac:dyDescent="0.2">
      <c r="B68" s="13"/>
      <c r="C68" s="12">
        <v>60</v>
      </c>
      <c r="D68" s="12">
        <f t="shared" ca="1" si="0"/>
        <v>0.81681204543727493</v>
      </c>
      <c r="E68" s="12">
        <f t="shared" ca="1" si="1"/>
        <v>15158.779382359184</v>
      </c>
      <c r="F68" s="13"/>
      <c r="G68" s="17"/>
      <c r="H68" s="14">
        <f t="shared" ca="1" si="2"/>
        <v>780000</v>
      </c>
      <c r="I68" s="16">
        <f t="shared" ca="1" si="3"/>
        <v>0</v>
      </c>
      <c r="J68" s="14">
        <f t="shared" si="4"/>
        <v>624000</v>
      </c>
      <c r="K68" s="14">
        <f t="shared" ca="1" si="5"/>
        <v>56000</v>
      </c>
      <c r="L68" s="17"/>
      <c r="M68" s="13"/>
      <c r="N68" s="13"/>
      <c r="O68" s="13"/>
    </row>
    <row r="69" spans="2:15" x14ac:dyDescent="0.2">
      <c r="B69" s="13"/>
      <c r="C69" s="12">
        <v>61</v>
      </c>
      <c r="D69" s="12">
        <f t="shared" ca="1" si="0"/>
        <v>0.3792531843485355</v>
      </c>
      <c r="E69" s="12">
        <f t="shared" ca="1" si="1"/>
        <v>10924.872591829755</v>
      </c>
      <c r="F69" s="13"/>
      <c r="G69" s="17"/>
      <c r="H69" s="14">
        <f t="shared" ca="1" si="2"/>
        <v>780000</v>
      </c>
      <c r="I69" s="16">
        <f t="shared" ca="1" si="3"/>
        <v>0</v>
      </c>
      <c r="J69" s="14">
        <f t="shared" si="4"/>
        <v>624000</v>
      </c>
      <c r="K69" s="14">
        <f t="shared" ca="1" si="5"/>
        <v>56000</v>
      </c>
      <c r="L69" s="17"/>
      <c r="M69" s="13"/>
      <c r="N69" s="13"/>
      <c r="O69" s="13"/>
    </row>
    <row r="70" spans="2:15" x14ac:dyDescent="0.2">
      <c r="B70" s="13"/>
      <c r="C70" s="12">
        <v>62</v>
      </c>
      <c r="D70" s="12">
        <f t="shared" ca="1" si="0"/>
        <v>0.25473445652302351</v>
      </c>
      <c r="E70" s="12">
        <f t="shared" ca="1" si="1"/>
        <v>9693.151937341765</v>
      </c>
      <c r="F70" s="13"/>
      <c r="G70" s="17"/>
      <c r="H70" s="14">
        <f t="shared" ca="1" si="2"/>
        <v>780000</v>
      </c>
      <c r="I70" s="16">
        <f t="shared" ca="1" si="3"/>
        <v>0</v>
      </c>
      <c r="J70" s="14">
        <f t="shared" si="4"/>
        <v>624000</v>
      </c>
      <c r="K70" s="14">
        <f t="shared" ca="1" si="5"/>
        <v>56000</v>
      </c>
      <c r="L70" s="17"/>
      <c r="M70" s="13"/>
      <c r="N70" s="13"/>
      <c r="O70" s="13"/>
    </row>
    <row r="71" spans="2:15" x14ac:dyDescent="0.2">
      <c r="B71" s="13"/>
      <c r="C71" s="12">
        <v>63</v>
      </c>
      <c r="D71" s="12">
        <f t="shared" ca="1" si="0"/>
        <v>0.52853890988119367</v>
      </c>
      <c r="E71" s="12">
        <f t="shared" ca="1" si="1"/>
        <v>12250.376674763533</v>
      </c>
      <c r="F71" s="13"/>
      <c r="G71" s="17"/>
      <c r="H71" s="14">
        <f t="shared" ca="1" si="2"/>
        <v>780000</v>
      </c>
      <c r="I71" s="16">
        <f t="shared" ca="1" si="3"/>
        <v>0</v>
      </c>
      <c r="J71" s="14">
        <f t="shared" si="4"/>
        <v>624000</v>
      </c>
      <c r="K71" s="14">
        <f t="shared" ca="1" si="5"/>
        <v>56000</v>
      </c>
      <c r="L71" s="17"/>
      <c r="M71" s="13"/>
      <c r="N71" s="13"/>
      <c r="O71" s="13"/>
    </row>
    <row r="72" spans="2:15" x14ac:dyDescent="0.2">
      <c r="B72" s="13"/>
      <c r="C72" s="12">
        <v>64</v>
      </c>
      <c r="D72" s="12">
        <f t="shared" ca="1" si="0"/>
        <v>0.10079153729549584</v>
      </c>
      <c r="E72" s="12">
        <f t="shared" ca="1" si="1"/>
        <v>7534.1410840069111</v>
      </c>
      <c r="F72" s="13"/>
      <c r="G72" s="17"/>
      <c r="H72" s="14">
        <f t="shared" ca="1" si="2"/>
        <v>753414.10840069107</v>
      </c>
      <c r="I72" s="16">
        <f t="shared" ca="1" si="3"/>
        <v>7975.7674797926666</v>
      </c>
      <c r="J72" s="14">
        <f t="shared" si="4"/>
        <v>624000</v>
      </c>
      <c r="K72" s="14">
        <f t="shared" ca="1" si="5"/>
        <v>37389.875880483771</v>
      </c>
      <c r="L72" s="17"/>
      <c r="M72" s="13"/>
      <c r="N72" s="13"/>
      <c r="O72" s="13"/>
    </row>
    <row r="73" spans="2:15" x14ac:dyDescent="0.2">
      <c r="B73" s="13"/>
      <c r="C73" s="12">
        <v>65</v>
      </c>
      <c r="D73" s="12">
        <f t="shared" ca="1" si="0"/>
        <v>0.27035504048958614</v>
      </c>
      <c r="E73" s="12">
        <f t="shared" ca="1" si="1"/>
        <v>9860.746744289454</v>
      </c>
      <c r="F73" s="13"/>
      <c r="G73" s="17"/>
      <c r="H73" s="14">
        <f t="shared" ca="1" si="2"/>
        <v>780000</v>
      </c>
      <c r="I73" s="16">
        <f t="shared" ca="1" si="3"/>
        <v>0</v>
      </c>
      <c r="J73" s="14">
        <f t="shared" si="4"/>
        <v>624000</v>
      </c>
      <c r="K73" s="14">
        <f t="shared" ca="1" si="5"/>
        <v>56000</v>
      </c>
      <c r="L73" s="17"/>
      <c r="M73" s="13"/>
      <c r="N73" s="13"/>
      <c r="O73" s="13"/>
    </row>
    <row r="74" spans="2:15" x14ac:dyDescent="0.2">
      <c r="B74" s="13"/>
      <c r="C74" s="12">
        <v>66</v>
      </c>
      <c r="D74" s="12">
        <f t="shared" ref="D74:D137" ca="1" si="6" xml:space="preserve"> RAND()</f>
        <v>0.6004480035225459</v>
      </c>
      <c r="E74" s="12">
        <f t="shared" ref="E74:E137" ca="1" si="7" xml:space="preserve"> NORMINV(D74,$F$4, $F$5)</f>
        <v>12890.010544076642</v>
      </c>
      <c r="F74" s="13"/>
      <c r="G74" s="17"/>
      <c r="H74" s="14">
        <f t="shared" ref="H74:H137" ca="1" si="8" xml:space="preserve"> $C$5 * IF(E74&lt;$G$9, E74, $G$9)</f>
        <v>780000</v>
      </c>
      <c r="I74" s="16">
        <f t="shared" ref="I74:I137" ca="1" si="9" xml:space="preserve"> $C$6*IF(E74&lt;$G$9, $G$9 - E74, 0)</f>
        <v>0</v>
      </c>
      <c r="J74" s="14">
        <f t="shared" ref="J74:J137" si="10">$C$4*$G$9</f>
        <v>624000</v>
      </c>
      <c r="K74" s="14">
        <f t="shared" ref="K74:K137" ca="1" si="11" xml:space="preserve"> H74 + I74 - J74 - $C$7</f>
        <v>56000</v>
      </c>
      <c r="L74" s="17"/>
      <c r="M74" s="13"/>
      <c r="N74" s="13"/>
      <c r="O74" s="13"/>
    </row>
    <row r="75" spans="2:15" x14ac:dyDescent="0.2">
      <c r="B75" s="13"/>
      <c r="C75" s="12">
        <v>67</v>
      </c>
      <c r="D75" s="12">
        <f t="shared" ca="1" si="6"/>
        <v>0.51421036666527731</v>
      </c>
      <c r="E75" s="12">
        <f t="shared" ca="1" si="7"/>
        <v>12124.589866314611</v>
      </c>
      <c r="F75" s="13"/>
      <c r="G75" s="17"/>
      <c r="H75" s="14">
        <f t="shared" ca="1" si="8"/>
        <v>780000</v>
      </c>
      <c r="I75" s="16">
        <f t="shared" ca="1" si="9"/>
        <v>0</v>
      </c>
      <c r="J75" s="14">
        <f t="shared" si="10"/>
        <v>624000</v>
      </c>
      <c r="K75" s="14">
        <f t="shared" ca="1" si="11"/>
        <v>56000</v>
      </c>
      <c r="L75" s="17"/>
      <c r="M75" s="13"/>
      <c r="N75" s="13"/>
      <c r="O75" s="13"/>
    </row>
    <row r="76" spans="2:15" x14ac:dyDescent="0.2">
      <c r="B76" s="13"/>
      <c r="C76" s="12">
        <v>68</v>
      </c>
      <c r="D76" s="12">
        <f t="shared" ca="1" si="6"/>
        <v>0.83828851132113258</v>
      </c>
      <c r="E76" s="12">
        <f t="shared" ca="1" si="7"/>
        <v>15453.106267683575</v>
      </c>
      <c r="F76" s="13"/>
      <c r="G76" s="17"/>
      <c r="H76" s="14">
        <f t="shared" ca="1" si="8"/>
        <v>780000</v>
      </c>
      <c r="I76" s="16">
        <f t="shared" ca="1" si="9"/>
        <v>0</v>
      </c>
      <c r="J76" s="14">
        <f t="shared" si="10"/>
        <v>624000</v>
      </c>
      <c r="K76" s="14">
        <f t="shared" ca="1" si="11"/>
        <v>56000</v>
      </c>
      <c r="L76" s="17"/>
      <c r="M76" s="13"/>
      <c r="N76" s="13"/>
      <c r="O76" s="13"/>
    </row>
    <row r="77" spans="2:15" x14ac:dyDescent="0.2">
      <c r="B77" s="13"/>
      <c r="C77" s="12">
        <v>69</v>
      </c>
      <c r="D77" s="12">
        <f t="shared" ca="1" si="6"/>
        <v>0.10502815276711142</v>
      </c>
      <c r="E77" s="12">
        <f t="shared" ca="1" si="7"/>
        <v>7616.8230331848818</v>
      </c>
      <c r="F77" s="13"/>
      <c r="G77" s="17"/>
      <c r="H77" s="14">
        <f t="shared" ca="1" si="8"/>
        <v>761682.30331848818</v>
      </c>
      <c r="I77" s="16">
        <f t="shared" ca="1" si="9"/>
        <v>5495.3090044535475</v>
      </c>
      <c r="J77" s="14">
        <f t="shared" si="10"/>
        <v>624000</v>
      </c>
      <c r="K77" s="14">
        <f t="shared" ca="1" si="11"/>
        <v>43177.612322941772</v>
      </c>
      <c r="L77" s="17"/>
      <c r="M77" s="13"/>
      <c r="N77" s="13"/>
      <c r="O77" s="13"/>
    </row>
    <row r="78" spans="2:15" x14ac:dyDescent="0.2">
      <c r="B78" s="13"/>
      <c r="C78" s="12">
        <v>70</v>
      </c>
      <c r="D78" s="12">
        <f t="shared" ca="1" si="6"/>
        <v>0.23475089720277298</v>
      </c>
      <c r="E78" s="12">
        <f t="shared" ca="1" si="7"/>
        <v>9470.6552069979134</v>
      </c>
      <c r="F78" s="13"/>
      <c r="G78" s="17"/>
      <c r="H78" s="14">
        <f t="shared" ca="1" si="8"/>
        <v>780000</v>
      </c>
      <c r="I78" s="16">
        <f t="shared" ca="1" si="9"/>
        <v>0</v>
      </c>
      <c r="J78" s="14">
        <f t="shared" si="10"/>
        <v>624000</v>
      </c>
      <c r="K78" s="14">
        <f t="shared" ca="1" si="11"/>
        <v>56000</v>
      </c>
      <c r="L78" s="17"/>
      <c r="M78" s="13"/>
      <c r="N78" s="13"/>
      <c r="O78" s="13"/>
    </row>
    <row r="79" spans="2:15" x14ac:dyDescent="0.2">
      <c r="B79" s="13"/>
      <c r="C79" s="12">
        <v>71</v>
      </c>
      <c r="D79" s="12">
        <f t="shared" ca="1" si="6"/>
        <v>2.9757257514720026E-2</v>
      </c>
      <c r="E79" s="12">
        <f t="shared" ca="1" si="7"/>
        <v>5410.3469899682732</v>
      </c>
      <c r="F79" s="13"/>
      <c r="G79" s="17"/>
      <c r="H79" s="14">
        <f t="shared" ca="1" si="8"/>
        <v>541034.69899682736</v>
      </c>
      <c r="I79" s="16">
        <f t="shared" ca="1" si="9"/>
        <v>71689.590300951808</v>
      </c>
      <c r="J79" s="14">
        <f t="shared" si="10"/>
        <v>624000</v>
      </c>
      <c r="K79" s="14">
        <f t="shared" ca="1" si="11"/>
        <v>-111275.71070222079</v>
      </c>
      <c r="L79" s="17"/>
      <c r="M79" s="13"/>
      <c r="N79" s="13"/>
      <c r="O79" s="13"/>
    </row>
    <row r="80" spans="2:15" x14ac:dyDescent="0.2">
      <c r="B80" s="13"/>
      <c r="C80" s="12">
        <v>72</v>
      </c>
      <c r="D80" s="12">
        <f t="shared" ca="1" si="6"/>
        <v>9.6414097377417685E-2</v>
      </c>
      <c r="E80" s="12">
        <f t="shared" ca="1" si="7"/>
        <v>7446.0036793006166</v>
      </c>
      <c r="F80" s="13"/>
      <c r="G80" s="17"/>
      <c r="H80" s="14">
        <f t="shared" ca="1" si="8"/>
        <v>744600.36793006165</v>
      </c>
      <c r="I80" s="16">
        <f t="shared" ca="1" si="9"/>
        <v>10619.889620981503</v>
      </c>
      <c r="J80" s="14">
        <f t="shared" si="10"/>
        <v>624000</v>
      </c>
      <c r="K80" s="14">
        <f t="shared" ca="1" si="11"/>
        <v>31220.257551043178</v>
      </c>
      <c r="L80" s="17"/>
      <c r="M80" s="13"/>
      <c r="N80" s="13"/>
      <c r="O80" s="13"/>
    </row>
    <row r="81" spans="2:15" x14ac:dyDescent="0.2">
      <c r="B81" s="13"/>
      <c r="C81" s="12">
        <v>73</v>
      </c>
      <c r="D81" s="12">
        <f t="shared" ca="1" si="6"/>
        <v>0.70694286032242337</v>
      </c>
      <c r="E81" s="12">
        <f t="shared" ca="1" si="7"/>
        <v>13904.03094583404</v>
      </c>
      <c r="F81" s="13"/>
      <c r="G81" s="17"/>
      <c r="H81" s="14">
        <f t="shared" ca="1" si="8"/>
        <v>780000</v>
      </c>
      <c r="I81" s="16">
        <f t="shared" ca="1" si="9"/>
        <v>0</v>
      </c>
      <c r="J81" s="14">
        <f t="shared" si="10"/>
        <v>624000</v>
      </c>
      <c r="K81" s="14">
        <f t="shared" ca="1" si="11"/>
        <v>56000</v>
      </c>
      <c r="L81" s="17"/>
      <c r="M81" s="13"/>
      <c r="N81" s="13"/>
      <c r="O81" s="13"/>
    </row>
    <row r="82" spans="2:15" x14ac:dyDescent="0.2">
      <c r="B82" s="13"/>
      <c r="C82" s="12">
        <v>74</v>
      </c>
      <c r="D82" s="12">
        <f t="shared" ca="1" si="6"/>
        <v>0.33645139324013684</v>
      </c>
      <c r="E82" s="12">
        <f t="shared" ca="1" si="7"/>
        <v>10523.680370936785</v>
      </c>
      <c r="F82" s="13"/>
      <c r="G82" s="17"/>
      <c r="H82" s="14">
        <f t="shared" ca="1" si="8"/>
        <v>780000</v>
      </c>
      <c r="I82" s="16">
        <f t="shared" ca="1" si="9"/>
        <v>0</v>
      </c>
      <c r="J82" s="14">
        <f t="shared" si="10"/>
        <v>624000</v>
      </c>
      <c r="K82" s="14">
        <f t="shared" ca="1" si="11"/>
        <v>56000</v>
      </c>
      <c r="L82" s="17"/>
      <c r="M82" s="13"/>
      <c r="N82" s="13"/>
      <c r="O82" s="13"/>
    </row>
    <row r="83" spans="2:15" x14ac:dyDescent="0.2">
      <c r="B83" s="13"/>
      <c r="C83" s="12">
        <v>75</v>
      </c>
      <c r="D83" s="12">
        <f t="shared" ca="1" si="6"/>
        <v>0.1662873409929122</v>
      </c>
      <c r="E83" s="12">
        <f t="shared" ca="1" si="7"/>
        <v>8611.6137055066683</v>
      </c>
      <c r="F83" s="13"/>
      <c r="G83" s="17"/>
      <c r="H83" s="14">
        <f t="shared" ca="1" si="8"/>
        <v>780000</v>
      </c>
      <c r="I83" s="16">
        <f t="shared" ca="1" si="9"/>
        <v>0</v>
      </c>
      <c r="J83" s="14">
        <f t="shared" si="10"/>
        <v>624000</v>
      </c>
      <c r="K83" s="14">
        <f t="shared" ca="1" si="11"/>
        <v>56000</v>
      </c>
      <c r="L83" s="17"/>
      <c r="M83" s="13"/>
      <c r="N83" s="13"/>
      <c r="O83" s="13"/>
    </row>
    <row r="84" spans="2:15" x14ac:dyDescent="0.2">
      <c r="B84" s="13"/>
      <c r="C84" s="12">
        <v>76</v>
      </c>
      <c r="D84" s="12">
        <f t="shared" ca="1" si="6"/>
        <v>0.71250104426229266</v>
      </c>
      <c r="E84" s="12">
        <f t="shared" ca="1" si="7"/>
        <v>13960.78921430523</v>
      </c>
      <c r="F84" s="13"/>
      <c r="G84" s="17"/>
      <c r="H84" s="14">
        <f t="shared" ca="1" si="8"/>
        <v>780000</v>
      </c>
      <c r="I84" s="16">
        <f t="shared" ca="1" si="9"/>
        <v>0</v>
      </c>
      <c r="J84" s="14">
        <f t="shared" si="10"/>
        <v>624000</v>
      </c>
      <c r="K84" s="14">
        <f t="shared" ca="1" si="11"/>
        <v>56000</v>
      </c>
      <c r="L84" s="17"/>
      <c r="M84" s="13"/>
      <c r="N84" s="13"/>
      <c r="O84" s="13"/>
    </row>
    <row r="85" spans="2:15" x14ac:dyDescent="0.2">
      <c r="B85" s="13"/>
      <c r="C85" s="12">
        <v>77</v>
      </c>
      <c r="D85" s="12">
        <f t="shared" ca="1" si="6"/>
        <v>0.46802484906216923</v>
      </c>
      <c r="E85" s="12">
        <f t="shared" ca="1" si="7"/>
        <v>11719.415321534329</v>
      </c>
      <c r="F85" s="13"/>
      <c r="G85" s="17"/>
      <c r="H85" s="14">
        <f t="shared" ca="1" si="8"/>
        <v>780000</v>
      </c>
      <c r="I85" s="16">
        <f t="shared" ca="1" si="9"/>
        <v>0</v>
      </c>
      <c r="J85" s="14">
        <f t="shared" si="10"/>
        <v>624000</v>
      </c>
      <c r="K85" s="14">
        <f t="shared" ca="1" si="11"/>
        <v>56000</v>
      </c>
      <c r="L85" s="17"/>
      <c r="M85" s="13"/>
      <c r="N85" s="13"/>
      <c r="O85" s="13"/>
    </row>
    <row r="86" spans="2:15" x14ac:dyDescent="0.2">
      <c r="B86" s="13"/>
      <c r="C86" s="12">
        <v>78</v>
      </c>
      <c r="D86" s="12">
        <f t="shared" ca="1" si="6"/>
        <v>0.20555131432030271</v>
      </c>
      <c r="E86" s="12">
        <f t="shared" ca="1" si="7"/>
        <v>9125.6241027755568</v>
      </c>
      <c r="F86" s="13"/>
      <c r="G86" s="17"/>
      <c r="H86" s="14">
        <f t="shared" ca="1" si="8"/>
        <v>780000</v>
      </c>
      <c r="I86" s="16">
        <f t="shared" ca="1" si="9"/>
        <v>0</v>
      </c>
      <c r="J86" s="14">
        <f t="shared" si="10"/>
        <v>624000</v>
      </c>
      <c r="K86" s="14">
        <f t="shared" ca="1" si="11"/>
        <v>56000</v>
      </c>
      <c r="L86" s="17"/>
      <c r="M86" s="13"/>
      <c r="N86" s="13"/>
      <c r="O86" s="13"/>
    </row>
    <row r="87" spans="2:15" x14ac:dyDescent="0.2">
      <c r="B87" s="13"/>
      <c r="C87" s="12">
        <v>79</v>
      </c>
      <c r="D87" s="12">
        <f t="shared" ca="1" si="6"/>
        <v>0.74160169133002773</v>
      </c>
      <c r="E87" s="12">
        <f t="shared" ca="1" si="7"/>
        <v>14267.074365869086</v>
      </c>
      <c r="F87" s="13"/>
      <c r="G87" s="17"/>
      <c r="H87" s="14">
        <f t="shared" ca="1" si="8"/>
        <v>780000</v>
      </c>
      <c r="I87" s="16">
        <f t="shared" ca="1" si="9"/>
        <v>0</v>
      </c>
      <c r="J87" s="14">
        <f t="shared" si="10"/>
        <v>624000</v>
      </c>
      <c r="K87" s="14">
        <f t="shared" ca="1" si="11"/>
        <v>56000</v>
      </c>
      <c r="L87" s="17"/>
      <c r="M87" s="13"/>
      <c r="N87" s="13"/>
      <c r="O87" s="13"/>
    </row>
    <row r="88" spans="2:15" x14ac:dyDescent="0.2">
      <c r="B88" s="13"/>
      <c r="C88" s="12">
        <v>80</v>
      </c>
      <c r="D88" s="12">
        <f t="shared" ca="1" si="6"/>
        <v>0.45487224697631778</v>
      </c>
      <c r="E88" s="12">
        <f t="shared" ca="1" si="7"/>
        <v>11603.577183398051</v>
      </c>
      <c r="F88" s="13"/>
      <c r="G88" s="17"/>
      <c r="H88" s="14">
        <f t="shared" ca="1" si="8"/>
        <v>780000</v>
      </c>
      <c r="I88" s="16">
        <f t="shared" ca="1" si="9"/>
        <v>0</v>
      </c>
      <c r="J88" s="14">
        <f t="shared" si="10"/>
        <v>624000</v>
      </c>
      <c r="K88" s="14">
        <f t="shared" ca="1" si="11"/>
        <v>56000</v>
      </c>
      <c r="L88" s="17"/>
      <c r="M88" s="13"/>
      <c r="N88" s="13"/>
      <c r="O88" s="13"/>
    </row>
    <row r="89" spans="2:15" x14ac:dyDescent="0.2">
      <c r="B89" s="13"/>
      <c r="C89" s="12">
        <v>81</v>
      </c>
      <c r="D89" s="12">
        <f t="shared" ca="1" si="6"/>
        <v>0.98524824600122685</v>
      </c>
      <c r="E89" s="12">
        <f t="shared" ca="1" si="7"/>
        <v>19611.894153496862</v>
      </c>
      <c r="F89" s="13"/>
      <c r="G89" s="17"/>
      <c r="H89" s="14">
        <f t="shared" ca="1" si="8"/>
        <v>780000</v>
      </c>
      <c r="I89" s="16">
        <f t="shared" ca="1" si="9"/>
        <v>0</v>
      </c>
      <c r="J89" s="14">
        <f t="shared" si="10"/>
        <v>624000</v>
      </c>
      <c r="K89" s="14">
        <f t="shared" ca="1" si="11"/>
        <v>56000</v>
      </c>
      <c r="L89" s="17"/>
      <c r="M89" s="13"/>
      <c r="N89" s="13"/>
      <c r="O89" s="13"/>
    </row>
    <row r="90" spans="2:15" x14ac:dyDescent="0.2">
      <c r="B90" s="13"/>
      <c r="C90" s="12">
        <v>82</v>
      </c>
      <c r="D90" s="12">
        <f t="shared" ca="1" si="6"/>
        <v>0.12534706591237477</v>
      </c>
      <c r="E90" s="12">
        <f t="shared" ca="1" si="7"/>
        <v>7983.1183982035072</v>
      </c>
      <c r="F90" s="13"/>
      <c r="G90" s="17"/>
      <c r="H90" s="14">
        <f t="shared" ca="1" si="8"/>
        <v>780000</v>
      </c>
      <c r="I90" s="16">
        <f t="shared" ca="1" si="9"/>
        <v>0</v>
      </c>
      <c r="J90" s="14">
        <f t="shared" si="10"/>
        <v>624000</v>
      </c>
      <c r="K90" s="14">
        <f t="shared" ca="1" si="11"/>
        <v>56000</v>
      </c>
      <c r="L90" s="17"/>
      <c r="M90" s="13"/>
      <c r="N90" s="13"/>
      <c r="O90" s="13"/>
    </row>
    <row r="91" spans="2:15" x14ac:dyDescent="0.2">
      <c r="B91" s="13"/>
      <c r="C91" s="12">
        <v>83</v>
      </c>
      <c r="D91" s="12">
        <f t="shared" ca="1" si="6"/>
        <v>0.25261186377979461</v>
      </c>
      <c r="E91" s="12">
        <f t="shared" ca="1" si="7"/>
        <v>9669.9727693507502</v>
      </c>
      <c r="F91" s="13"/>
      <c r="G91" s="17"/>
      <c r="H91" s="14">
        <f t="shared" ca="1" si="8"/>
        <v>780000</v>
      </c>
      <c r="I91" s="16">
        <f t="shared" ca="1" si="9"/>
        <v>0</v>
      </c>
      <c r="J91" s="14">
        <f t="shared" si="10"/>
        <v>624000</v>
      </c>
      <c r="K91" s="14">
        <f t="shared" ca="1" si="11"/>
        <v>56000</v>
      </c>
      <c r="L91" s="17"/>
      <c r="M91" s="13"/>
      <c r="N91" s="13"/>
      <c r="O91" s="13"/>
    </row>
    <row r="92" spans="2:15" x14ac:dyDescent="0.2">
      <c r="B92" s="13"/>
      <c r="C92" s="12">
        <v>84</v>
      </c>
      <c r="D92" s="12">
        <f t="shared" ca="1" si="6"/>
        <v>0.17564398484661015</v>
      </c>
      <c r="E92" s="12">
        <f t="shared" ca="1" si="7"/>
        <v>8740.4674250454409</v>
      </c>
      <c r="F92" s="13"/>
      <c r="G92" s="17"/>
      <c r="H92" s="14">
        <f t="shared" ca="1" si="8"/>
        <v>780000</v>
      </c>
      <c r="I92" s="16">
        <f t="shared" ca="1" si="9"/>
        <v>0</v>
      </c>
      <c r="J92" s="14">
        <f t="shared" si="10"/>
        <v>624000</v>
      </c>
      <c r="K92" s="14">
        <f t="shared" ca="1" si="11"/>
        <v>56000</v>
      </c>
      <c r="L92" s="17"/>
      <c r="M92" s="13"/>
      <c r="N92" s="13"/>
      <c r="O92" s="13"/>
    </row>
    <row r="93" spans="2:15" x14ac:dyDescent="0.2">
      <c r="B93" s="13"/>
      <c r="C93" s="12">
        <v>85</v>
      </c>
      <c r="D93" s="12">
        <f t="shared" ca="1" si="6"/>
        <v>0.55204096820534576</v>
      </c>
      <c r="E93" s="12">
        <f t="shared" ca="1" si="7"/>
        <v>12457.475938282441</v>
      </c>
      <c r="F93" s="13"/>
      <c r="G93" s="17"/>
      <c r="H93" s="14">
        <f t="shared" ca="1" si="8"/>
        <v>780000</v>
      </c>
      <c r="I93" s="16">
        <f t="shared" ca="1" si="9"/>
        <v>0</v>
      </c>
      <c r="J93" s="14">
        <f t="shared" si="10"/>
        <v>624000</v>
      </c>
      <c r="K93" s="14">
        <f t="shared" ca="1" si="11"/>
        <v>56000</v>
      </c>
      <c r="L93" s="17"/>
      <c r="M93" s="13"/>
      <c r="N93" s="13"/>
      <c r="O93" s="13"/>
    </row>
    <row r="94" spans="2:15" x14ac:dyDescent="0.2">
      <c r="B94" s="13"/>
      <c r="C94" s="12">
        <v>86</v>
      </c>
      <c r="D94" s="12">
        <f t="shared" ca="1" si="6"/>
        <v>0.33307235560572335</v>
      </c>
      <c r="E94" s="12">
        <f t="shared" ca="1" si="7"/>
        <v>10491.236235953431</v>
      </c>
      <c r="F94" s="13"/>
      <c r="G94" s="17"/>
      <c r="H94" s="14">
        <f t="shared" ca="1" si="8"/>
        <v>780000</v>
      </c>
      <c r="I94" s="16">
        <f t="shared" ca="1" si="9"/>
        <v>0</v>
      </c>
      <c r="J94" s="14">
        <f t="shared" si="10"/>
        <v>624000</v>
      </c>
      <c r="K94" s="14">
        <f t="shared" ca="1" si="11"/>
        <v>56000</v>
      </c>
      <c r="L94" s="17"/>
      <c r="M94" s="13"/>
      <c r="N94" s="13"/>
      <c r="O94" s="13"/>
    </row>
    <row r="95" spans="2:15" x14ac:dyDescent="0.2">
      <c r="B95" s="13"/>
      <c r="C95" s="12">
        <v>87</v>
      </c>
      <c r="D95" s="12">
        <f t="shared" ca="1" si="6"/>
        <v>0.906739132993436</v>
      </c>
      <c r="E95" s="12">
        <f t="shared" ca="1" si="7"/>
        <v>16619.32337330313</v>
      </c>
      <c r="F95" s="13"/>
      <c r="G95" s="17"/>
      <c r="H95" s="14">
        <f t="shared" ca="1" si="8"/>
        <v>780000</v>
      </c>
      <c r="I95" s="16">
        <f t="shared" ca="1" si="9"/>
        <v>0</v>
      </c>
      <c r="J95" s="14">
        <f t="shared" si="10"/>
        <v>624000</v>
      </c>
      <c r="K95" s="14">
        <f t="shared" ca="1" si="11"/>
        <v>56000</v>
      </c>
      <c r="L95" s="17"/>
      <c r="M95" s="13"/>
      <c r="N95" s="13"/>
      <c r="O95" s="13"/>
    </row>
    <row r="96" spans="2:15" x14ac:dyDescent="0.2">
      <c r="B96" s="13"/>
      <c r="C96" s="12">
        <v>88</v>
      </c>
      <c r="D96" s="12">
        <f t="shared" ca="1" si="6"/>
        <v>0.71745837506010135</v>
      </c>
      <c r="E96" s="12">
        <f t="shared" ca="1" si="7"/>
        <v>14011.850845712554</v>
      </c>
      <c r="F96" s="13"/>
      <c r="G96" s="17"/>
      <c r="H96" s="14">
        <f t="shared" ca="1" si="8"/>
        <v>780000</v>
      </c>
      <c r="I96" s="16">
        <f t="shared" ca="1" si="9"/>
        <v>0</v>
      </c>
      <c r="J96" s="14">
        <f t="shared" si="10"/>
        <v>624000</v>
      </c>
      <c r="K96" s="14">
        <f t="shared" ca="1" si="11"/>
        <v>56000</v>
      </c>
      <c r="L96" s="17"/>
      <c r="M96" s="13"/>
      <c r="N96" s="13"/>
      <c r="O96" s="13"/>
    </row>
    <row r="97" spans="2:15" x14ac:dyDescent="0.2">
      <c r="B97" s="13"/>
      <c r="C97" s="12">
        <v>89</v>
      </c>
      <c r="D97" s="12">
        <f t="shared" ca="1" si="6"/>
        <v>5.7556246075392226E-2</v>
      </c>
      <c r="E97" s="12">
        <f t="shared" ca="1" si="7"/>
        <v>6490.0430300386861</v>
      </c>
      <c r="F97" s="13"/>
      <c r="G97" s="17"/>
      <c r="H97" s="14">
        <f t="shared" ca="1" si="8"/>
        <v>649004.30300386855</v>
      </c>
      <c r="I97" s="16">
        <f t="shared" ca="1" si="9"/>
        <v>39298.709098839419</v>
      </c>
      <c r="J97" s="14">
        <f t="shared" si="10"/>
        <v>624000</v>
      </c>
      <c r="K97" s="14">
        <f t="shared" ca="1" si="11"/>
        <v>-35696.987897292012</v>
      </c>
      <c r="L97" s="17"/>
      <c r="M97" s="13"/>
      <c r="N97" s="13"/>
      <c r="O97" s="13"/>
    </row>
    <row r="98" spans="2:15" x14ac:dyDescent="0.2">
      <c r="B98" s="13"/>
      <c r="C98" s="12">
        <v>90</v>
      </c>
      <c r="D98" s="12">
        <f t="shared" ca="1" si="6"/>
        <v>0.51656514065395587</v>
      </c>
      <c r="E98" s="12">
        <f t="shared" ca="1" si="7"/>
        <v>12145.246457335083</v>
      </c>
      <c r="F98" s="13"/>
      <c r="G98" s="17"/>
      <c r="H98" s="14">
        <f t="shared" ca="1" si="8"/>
        <v>780000</v>
      </c>
      <c r="I98" s="16">
        <f t="shared" ca="1" si="9"/>
        <v>0</v>
      </c>
      <c r="J98" s="14">
        <f t="shared" si="10"/>
        <v>624000</v>
      </c>
      <c r="K98" s="14">
        <f t="shared" ca="1" si="11"/>
        <v>56000</v>
      </c>
      <c r="L98" s="17"/>
      <c r="M98" s="13"/>
      <c r="N98" s="13"/>
      <c r="O98" s="13"/>
    </row>
    <row r="99" spans="2:15" x14ac:dyDescent="0.2">
      <c r="B99" s="13"/>
      <c r="C99" s="12">
        <v>91</v>
      </c>
      <c r="D99" s="12">
        <f t="shared" ca="1" si="6"/>
        <v>0.66234431694891038</v>
      </c>
      <c r="E99" s="12">
        <f t="shared" ca="1" si="7"/>
        <v>13464.78732291362</v>
      </c>
      <c r="F99" s="13"/>
      <c r="G99" s="17"/>
      <c r="H99" s="14">
        <f t="shared" ca="1" si="8"/>
        <v>780000</v>
      </c>
      <c r="I99" s="16">
        <f t="shared" ca="1" si="9"/>
        <v>0</v>
      </c>
      <c r="J99" s="14">
        <f t="shared" si="10"/>
        <v>624000</v>
      </c>
      <c r="K99" s="14">
        <f t="shared" ca="1" si="11"/>
        <v>56000</v>
      </c>
      <c r="L99" s="17"/>
      <c r="M99" s="13"/>
      <c r="N99" s="13"/>
      <c r="O99" s="13"/>
    </row>
    <row r="100" spans="2:15" x14ac:dyDescent="0.2">
      <c r="B100" s="13"/>
      <c r="C100" s="12">
        <v>92</v>
      </c>
      <c r="D100" s="12">
        <f t="shared" ca="1" si="6"/>
        <v>0.82367381314539867</v>
      </c>
      <c r="E100" s="12">
        <f t="shared" ca="1" si="7"/>
        <v>15250.310629725209</v>
      </c>
      <c r="F100" s="13"/>
      <c r="G100" s="17"/>
      <c r="H100" s="14">
        <f t="shared" ca="1" si="8"/>
        <v>780000</v>
      </c>
      <c r="I100" s="16">
        <f t="shared" ca="1" si="9"/>
        <v>0</v>
      </c>
      <c r="J100" s="14">
        <f t="shared" si="10"/>
        <v>624000</v>
      </c>
      <c r="K100" s="14">
        <f t="shared" ca="1" si="11"/>
        <v>56000</v>
      </c>
      <c r="L100" s="17"/>
      <c r="M100" s="13"/>
      <c r="N100" s="13"/>
      <c r="O100" s="13"/>
    </row>
    <row r="101" spans="2:15" x14ac:dyDescent="0.2">
      <c r="B101" s="13"/>
      <c r="C101" s="12">
        <v>93</v>
      </c>
      <c r="D101" s="12">
        <f t="shared" ca="1" si="6"/>
        <v>0.19262536587637558</v>
      </c>
      <c r="E101" s="12">
        <f t="shared" ca="1" si="7"/>
        <v>8963.6865844447584</v>
      </c>
      <c r="F101" s="13"/>
      <c r="G101" s="17"/>
      <c r="H101" s="14">
        <f t="shared" ca="1" si="8"/>
        <v>780000</v>
      </c>
      <c r="I101" s="16">
        <f t="shared" ca="1" si="9"/>
        <v>0</v>
      </c>
      <c r="J101" s="14">
        <f t="shared" si="10"/>
        <v>624000</v>
      </c>
      <c r="K101" s="14">
        <f t="shared" ca="1" si="11"/>
        <v>56000</v>
      </c>
      <c r="L101" s="17"/>
      <c r="M101" s="13"/>
      <c r="N101" s="13"/>
      <c r="O101" s="13"/>
    </row>
    <row r="102" spans="2:15" x14ac:dyDescent="0.2">
      <c r="B102" s="13"/>
      <c r="C102" s="12">
        <v>94</v>
      </c>
      <c r="D102" s="12">
        <f t="shared" ca="1" si="6"/>
        <v>1.4976545858034207E-3</v>
      </c>
      <c r="E102" s="12">
        <f t="shared" ca="1" si="7"/>
        <v>1620.1384497745003</v>
      </c>
      <c r="F102" s="13"/>
      <c r="G102" s="17"/>
      <c r="H102" s="14">
        <f t="shared" ca="1" si="8"/>
        <v>162013.84497745003</v>
      </c>
      <c r="I102" s="16">
        <f t="shared" ca="1" si="9"/>
        <v>185395.846506765</v>
      </c>
      <c r="J102" s="14">
        <f t="shared" si="10"/>
        <v>624000</v>
      </c>
      <c r="K102" s="14">
        <f t="shared" ca="1" si="11"/>
        <v>-376590.30851578497</v>
      </c>
      <c r="L102" s="17"/>
      <c r="M102" s="13"/>
      <c r="N102" s="13"/>
      <c r="O102" s="13"/>
    </row>
    <row r="103" spans="2:15" x14ac:dyDescent="0.2">
      <c r="B103" s="13"/>
      <c r="C103" s="12">
        <v>95</v>
      </c>
      <c r="D103" s="12">
        <f t="shared" ca="1" si="6"/>
        <v>0.5689284433472328</v>
      </c>
      <c r="E103" s="12">
        <f t="shared" ca="1" si="7"/>
        <v>12607.242576265333</v>
      </c>
      <c r="F103" s="13"/>
      <c r="G103" s="17"/>
      <c r="H103" s="14">
        <f t="shared" ca="1" si="8"/>
        <v>780000</v>
      </c>
      <c r="I103" s="16">
        <f t="shared" ca="1" si="9"/>
        <v>0</v>
      </c>
      <c r="J103" s="14">
        <f t="shared" si="10"/>
        <v>624000</v>
      </c>
      <c r="K103" s="14">
        <f t="shared" ca="1" si="11"/>
        <v>56000</v>
      </c>
      <c r="L103" s="17"/>
      <c r="M103" s="13"/>
      <c r="N103" s="13"/>
      <c r="O103" s="13"/>
    </row>
    <row r="104" spans="2:15" x14ac:dyDescent="0.2">
      <c r="B104" s="13"/>
      <c r="C104" s="12">
        <v>96</v>
      </c>
      <c r="D104" s="12">
        <f t="shared" ca="1" si="6"/>
        <v>9.3752865635061133E-2</v>
      </c>
      <c r="E104" s="12">
        <f t="shared" ca="1" si="7"/>
        <v>7390.9757635373189</v>
      </c>
      <c r="F104" s="13"/>
      <c r="G104" s="17"/>
      <c r="H104" s="14">
        <f t="shared" ca="1" si="8"/>
        <v>739097.57635373191</v>
      </c>
      <c r="I104" s="16">
        <f t="shared" ca="1" si="9"/>
        <v>12270.727093880432</v>
      </c>
      <c r="J104" s="14">
        <f t="shared" si="10"/>
        <v>624000</v>
      </c>
      <c r="K104" s="14">
        <f t="shared" ca="1" si="11"/>
        <v>27368.303447612328</v>
      </c>
      <c r="L104" s="17"/>
      <c r="M104" s="13"/>
      <c r="N104" s="13"/>
      <c r="O104" s="13"/>
    </row>
    <row r="105" spans="2:15" x14ac:dyDescent="0.2">
      <c r="B105" s="13"/>
      <c r="C105" s="12">
        <v>97</v>
      </c>
      <c r="D105" s="12">
        <f t="shared" ca="1" si="6"/>
        <v>0.96809094227725712</v>
      </c>
      <c r="E105" s="12">
        <f t="shared" ca="1" si="7"/>
        <v>18481.509057359439</v>
      </c>
      <c r="F105" s="13"/>
      <c r="G105" s="17"/>
      <c r="H105" s="14">
        <f t="shared" ca="1" si="8"/>
        <v>780000</v>
      </c>
      <c r="I105" s="16">
        <f t="shared" ca="1" si="9"/>
        <v>0</v>
      </c>
      <c r="J105" s="14">
        <f t="shared" si="10"/>
        <v>624000</v>
      </c>
      <c r="K105" s="14">
        <f t="shared" ca="1" si="11"/>
        <v>56000</v>
      </c>
      <c r="L105" s="17"/>
      <c r="M105" s="13"/>
      <c r="N105" s="13"/>
      <c r="O105" s="13"/>
    </row>
    <row r="106" spans="2:15" x14ac:dyDescent="0.2">
      <c r="B106" s="13"/>
      <c r="C106" s="12">
        <v>98</v>
      </c>
      <c r="D106" s="12">
        <f t="shared" ca="1" si="6"/>
        <v>0.7420252973949607</v>
      </c>
      <c r="E106" s="12">
        <f t="shared" ca="1" si="7"/>
        <v>14271.657845714151</v>
      </c>
      <c r="F106" s="13"/>
      <c r="G106" s="17"/>
      <c r="H106" s="14">
        <f t="shared" ca="1" si="8"/>
        <v>780000</v>
      </c>
      <c r="I106" s="16">
        <f t="shared" ca="1" si="9"/>
        <v>0</v>
      </c>
      <c r="J106" s="14">
        <f t="shared" si="10"/>
        <v>624000</v>
      </c>
      <c r="K106" s="14">
        <f t="shared" ca="1" si="11"/>
        <v>56000</v>
      </c>
      <c r="L106" s="17"/>
      <c r="M106" s="13"/>
      <c r="N106" s="13"/>
      <c r="O106" s="13"/>
    </row>
    <row r="107" spans="2:15" x14ac:dyDescent="0.2">
      <c r="B107" s="13"/>
      <c r="C107" s="12">
        <v>99</v>
      </c>
      <c r="D107" s="12">
        <f t="shared" ca="1" si="6"/>
        <v>0.34910852077944121</v>
      </c>
      <c r="E107" s="12">
        <f t="shared" ca="1" si="7"/>
        <v>10644.113808721875</v>
      </c>
      <c r="F107" s="13"/>
      <c r="G107" s="17"/>
      <c r="H107" s="14">
        <f t="shared" ca="1" si="8"/>
        <v>780000</v>
      </c>
      <c r="I107" s="16">
        <f t="shared" ca="1" si="9"/>
        <v>0</v>
      </c>
      <c r="J107" s="14">
        <f t="shared" si="10"/>
        <v>624000</v>
      </c>
      <c r="K107" s="14">
        <f t="shared" ca="1" si="11"/>
        <v>56000</v>
      </c>
      <c r="L107" s="17"/>
      <c r="M107" s="13"/>
      <c r="N107" s="13"/>
      <c r="O107" s="13"/>
    </row>
    <row r="108" spans="2:15" x14ac:dyDescent="0.2">
      <c r="B108" s="13"/>
      <c r="C108" s="12">
        <v>100</v>
      </c>
      <c r="D108" s="12">
        <f t="shared" ca="1" si="6"/>
        <v>0.4738809481439904</v>
      </c>
      <c r="E108" s="12">
        <f t="shared" ca="1" si="7"/>
        <v>11770.884964305269</v>
      </c>
      <c r="F108" s="13"/>
      <c r="G108" s="17"/>
      <c r="H108" s="14">
        <f t="shared" ca="1" si="8"/>
        <v>780000</v>
      </c>
      <c r="I108" s="16">
        <f t="shared" ca="1" si="9"/>
        <v>0</v>
      </c>
      <c r="J108" s="14">
        <f t="shared" si="10"/>
        <v>624000</v>
      </c>
      <c r="K108" s="14">
        <f t="shared" ca="1" si="11"/>
        <v>56000</v>
      </c>
      <c r="L108" s="17"/>
      <c r="M108" s="13"/>
      <c r="N108" s="13"/>
      <c r="O108" s="13"/>
    </row>
    <row r="109" spans="2:15" x14ac:dyDescent="0.2">
      <c r="B109" s="13"/>
      <c r="C109" s="12">
        <v>101</v>
      </c>
      <c r="D109" s="12">
        <f t="shared" ca="1" si="6"/>
        <v>0.3133592578162071</v>
      </c>
      <c r="E109" s="12">
        <f t="shared" ca="1" si="7"/>
        <v>10299.231490526841</v>
      </c>
      <c r="F109" s="13"/>
      <c r="G109" s="17"/>
      <c r="H109" s="14">
        <f t="shared" ca="1" si="8"/>
        <v>780000</v>
      </c>
      <c r="I109" s="16">
        <f t="shared" ca="1" si="9"/>
        <v>0</v>
      </c>
      <c r="J109" s="14">
        <f t="shared" si="10"/>
        <v>624000</v>
      </c>
      <c r="K109" s="14">
        <f t="shared" ca="1" si="11"/>
        <v>56000</v>
      </c>
      <c r="L109" s="17"/>
      <c r="M109" s="13"/>
      <c r="N109" s="13"/>
      <c r="O109" s="13"/>
    </row>
    <row r="110" spans="2:15" x14ac:dyDescent="0.2">
      <c r="B110" s="13"/>
      <c r="C110" s="12">
        <v>102</v>
      </c>
      <c r="D110" s="12">
        <f t="shared" ca="1" si="6"/>
        <v>0.89983953492235114</v>
      </c>
      <c r="E110" s="12">
        <f t="shared" ca="1" si="7"/>
        <v>16478.390250501994</v>
      </c>
      <c r="F110" s="13"/>
      <c r="G110" s="17"/>
      <c r="H110" s="14">
        <f t="shared" ca="1" si="8"/>
        <v>780000</v>
      </c>
      <c r="I110" s="16">
        <f t="shared" ca="1" si="9"/>
        <v>0</v>
      </c>
      <c r="J110" s="14">
        <f t="shared" si="10"/>
        <v>624000</v>
      </c>
      <c r="K110" s="14">
        <f t="shared" ca="1" si="11"/>
        <v>56000</v>
      </c>
      <c r="L110" s="17"/>
      <c r="M110" s="13"/>
      <c r="N110" s="13"/>
      <c r="O110" s="13"/>
    </row>
    <row r="111" spans="2:15" x14ac:dyDescent="0.2">
      <c r="B111" s="13"/>
      <c r="C111" s="12">
        <v>103</v>
      </c>
      <c r="D111" s="12">
        <f t="shared" ca="1" si="6"/>
        <v>0.86664965902191382</v>
      </c>
      <c r="E111" s="12">
        <f t="shared" ca="1" si="7"/>
        <v>15884.092075811695</v>
      </c>
      <c r="F111" s="13"/>
      <c r="G111" s="17"/>
      <c r="H111" s="14">
        <f t="shared" ca="1" si="8"/>
        <v>780000</v>
      </c>
      <c r="I111" s="16">
        <f t="shared" ca="1" si="9"/>
        <v>0</v>
      </c>
      <c r="J111" s="14">
        <f t="shared" si="10"/>
        <v>624000</v>
      </c>
      <c r="K111" s="14">
        <f t="shared" ca="1" si="11"/>
        <v>56000</v>
      </c>
      <c r="L111" s="17"/>
      <c r="M111" s="13"/>
      <c r="N111" s="13"/>
      <c r="O111" s="13"/>
    </row>
    <row r="112" spans="2:15" x14ac:dyDescent="0.2">
      <c r="B112" s="13"/>
      <c r="C112" s="12">
        <v>104</v>
      </c>
      <c r="D112" s="12">
        <f t="shared" ca="1" si="6"/>
        <v>0.98521517437857187</v>
      </c>
      <c r="E112" s="12">
        <f t="shared" ca="1" si="7"/>
        <v>19608.799127030106</v>
      </c>
      <c r="F112" s="13"/>
      <c r="G112" s="17"/>
      <c r="H112" s="14">
        <f t="shared" ca="1" si="8"/>
        <v>780000</v>
      </c>
      <c r="I112" s="16">
        <f t="shared" ca="1" si="9"/>
        <v>0</v>
      </c>
      <c r="J112" s="14">
        <f t="shared" si="10"/>
        <v>624000</v>
      </c>
      <c r="K112" s="14">
        <f t="shared" ca="1" si="11"/>
        <v>56000</v>
      </c>
      <c r="L112" s="17"/>
      <c r="M112" s="13"/>
      <c r="N112" s="13"/>
      <c r="O112" s="13"/>
    </row>
    <row r="113" spans="2:15" x14ac:dyDescent="0.2">
      <c r="B113" s="13"/>
      <c r="C113" s="12">
        <v>105</v>
      </c>
      <c r="D113" s="12">
        <f t="shared" ca="1" si="6"/>
        <v>0.32422018462780833</v>
      </c>
      <c r="E113" s="12">
        <f t="shared" ca="1" si="7"/>
        <v>10405.613049987263</v>
      </c>
      <c r="F113" s="13"/>
      <c r="G113" s="17"/>
      <c r="H113" s="14">
        <f t="shared" ca="1" si="8"/>
        <v>780000</v>
      </c>
      <c r="I113" s="16">
        <f t="shared" ca="1" si="9"/>
        <v>0</v>
      </c>
      <c r="J113" s="14">
        <f t="shared" si="10"/>
        <v>624000</v>
      </c>
      <c r="K113" s="14">
        <f t="shared" ca="1" si="11"/>
        <v>56000</v>
      </c>
      <c r="L113" s="17"/>
      <c r="M113" s="13"/>
      <c r="N113" s="13"/>
      <c r="O113" s="13"/>
    </row>
    <row r="114" spans="2:15" x14ac:dyDescent="0.2">
      <c r="B114" s="13"/>
      <c r="C114" s="12">
        <v>106</v>
      </c>
      <c r="D114" s="12">
        <f t="shared" ca="1" si="6"/>
        <v>0.74070909756530035</v>
      </c>
      <c r="E114" s="12">
        <f t="shared" ca="1" si="7"/>
        <v>14257.429091264936</v>
      </c>
      <c r="F114" s="13"/>
      <c r="G114" s="17"/>
      <c r="H114" s="14">
        <f t="shared" ca="1" si="8"/>
        <v>780000</v>
      </c>
      <c r="I114" s="16">
        <f t="shared" ca="1" si="9"/>
        <v>0</v>
      </c>
      <c r="J114" s="14">
        <f t="shared" si="10"/>
        <v>624000</v>
      </c>
      <c r="K114" s="14">
        <f t="shared" ca="1" si="11"/>
        <v>56000</v>
      </c>
      <c r="L114" s="17"/>
      <c r="M114" s="13"/>
      <c r="N114" s="13"/>
      <c r="O114" s="13"/>
    </row>
    <row r="115" spans="2:15" x14ac:dyDescent="0.2">
      <c r="B115" s="13"/>
      <c r="C115" s="12">
        <v>107</v>
      </c>
      <c r="D115" s="12">
        <f t="shared" ca="1" si="6"/>
        <v>0.44829971165469706</v>
      </c>
      <c r="E115" s="12">
        <f t="shared" ca="1" si="7"/>
        <v>11545.535845696151</v>
      </c>
      <c r="F115" s="13"/>
      <c r="G115" s="17"/>
      <c r="H115" s="14">
        <f t="shared" ca="1" si="8"/>
        <v>780000</v>
      </c>
      <c r="I115" s="16">
        <f t="shared" ca="1" si="9"/>
        <v>0</v>
      </c>
      <c r="J115" s="14">
        <f t="shared" si="10"/>
        <v>624000</v>
      </c>
      <c r="K115" s="14">
        <f t="shared" ca="1" si="11"/>
        <v>56000</v>
      </c>
      <c r="L115" s="17"/>
      <c r="M115" s="13"/>
      <c r="N115" s="13"/>
      <c r="O115" s="13"/>
    </row>
    <row r="116" spans="2:15" x14ac:dyDescent="0.2">
      <c r="B116" s="13"/>
      <c r="C116" s="12">
        <v>108</v>
      </c>
      <c r="D116" s="12">
        <f t="shared" ca="1" si="6"/>
        <v>3.595948916839431E-2</v>
      </c>
      <c r="E116" s="12">
        <f t="shared" ca="1" si="7"/>
        <v>5706.6916222490345</v>
      </c>
      <c r="F116" s="13"/>
      <c r="G116" s="17"/>
      <c r="H116" s="14">
        <f t="shared" ca="1" si="8"/>
        <v>570669.16222490347</v>
      </c>
      <c r="I116" s="16">
        <f t="shared" ca="1" si="9"/>
        <v>62799.251332528962</v>
      </c>
      <c r="J116" s="14">
        <f t="shared" si="10"/>
        <v>624000</v>
      </c>
      <c r="K116" s="14">
        <f t="shared" ca="1" si="11"/>
        <v>-90531.586442567525</v>
      </c>
      <c r="L116" s="17"/>
      <c r="M116" s="13"/>
      <c r="N116" s="13"/>
      <c r="O116" s="13"/>
    </row>
    <row r="117" spans="2:15" x14ac:dyDescent="0.2">
      <c r="B117" s="13"/>
      <c r="C117" s="12">
        <v>109</v>
      </c>
      <c r="D117" s="12">
        <f t="shared" ca="1" si="6"/>
        <v>0.76493708010289119</v>
      </c>
      <c r="E117" s="12">
        <f t="shared" ca="1" si="7"/>
        <v>14525.793287332574</v>
      </c>
      <c r="F117" s="13"/>
      <c r="G117" s="17"/>
      <c r="H117" s="14">
        <f t="shared" ca="1" si="8"/>
        <v>780000</v>
      </c>
      <c r="I117" s="16">
        <f t="shared" ca="1" si="9"/>
        <v>0</v>
      </c>
      <c r="J117" s="14">
        <f t="shared" si="10"/>
        <v>624000</v>
      </c>
      <c r="K117" s="14">
        <f t="shared" ca="1" si="11"/>
        <v>56000</v>
      </c>
      <c r="L117" s="17"/>
      <c r="M117" s="13"/>
      <c r="N117" s="13"/>
      <c r="O117" s="13"/>
    </row>
    <row r="118" spans="2:15" x14ac:dyDescent="0.2">
      <c r="B118" s="13"/>
      <c r="C118" s="12">
        <v>110</v>
      </c>
      <c r="D118" s="12">
        <f t="shared" ca="1" si="6"/>
        <v>0.57425189337465077</v>
      </c>
      <c r="E118" s="12">
        <f t="shared" ca="1" si="7"/>
        <v>12654.672350088113</v>
      </c>
      <c r="F118" s="13"/>
      <c r="G118" s="17"/>
      <c r="H118" s="14">
        <f t="shared" ca="1" si="8"/>
        <v>780000</v>
      </c>
      <c r="I118" s="16">
        <f t="shared" ca="1" si="9"/>
        <v>0</v>
      </c>
      <c r="J118" s="14">
        <f t="shared" si="10"/>
        <v>624000</v>
      </c>
      <c r="K118" s="14">
        <f t="shared" ca="1" si="11"/>
        <v>56000</v>
      </c>
      <c r="L118" s="17"/>
      <c r="M118" s="13"/>
      <c r="N118" s="13"/>
      <c r="O118" s="13"/>
    </row>
    <row r="119" spans="2:15" x14ac:dyDescent="0.2">
      <c r="B119" s="13"/>
      <c r="C119" s="12">
        <v>111</v>
      </c>
      <c r="D119" s="12">
        <f t="shared" ca="1" si="6"/>
        <v>0.59319662840754606</v>
      </c>
      <c r="E119" s="12">
        <f t="shared" ca="1" si="7"/>
        <v>12824.50754190081</v>
      </c>
      <c r="F119" s="13"/>
      <c r="G119" s="17"/>
      <c r="H119" s="14">
        <f t="shared" ca="1" si="8"/>
        <v>780000</v>
      </c>
      <c r="I119" s="16">
        <f t="shared" ca="1" si="9"/>
        <v>0</v>
      </c>
      <c r="J119" s="14">
        <f t="shared" si="10"/>
        <v>624000</v>
      </c>
      <c r="K119" s="14">
        <f t="shared" ca="1" si="11"/>
        <v>56000</v>
      </c>
      <c r="L119" s="17"/>
      <c r="M119" s="13"/>
      <c r="N119" s="13"/>
      <c r="O119" s="13"/>
    </row>
    <row r="120" spans="2:15" x14ac:dyDescent="0.2">
      <c r="B120" s="13"/>
      <c r="C120" s="12">
        <v>112</v>
      </c>
      <c r="D120" s="12">
        <f t="shared" ca="1" si="6"/>
        <v>0.57318485625601523</v>
      </c>
      <c r="E120" s="12">
        <f t="shared" ca="1" si="7"/>
        <v>12645.156108413035</v>
      </c>
      <c r="F120" s="13"/>
      <c r="G120" s="17"/>
      <c r="H120" s="14">
        <f t="shared" ca="1" si="8"/>
        <v>780000</v>
      </c>
      <c r="I120" s="16">
        <f t="shared" ca="1" si="9"/>
        <v>0</v>
      </c>
      <c r="J120" s="14">
        <f t="shared" si="10"/>
        <v>624000</v>
      </c>
      <c r="K120" s="14">
        <f t="shared" ca="1" si="11"/>
        <v>56000</v>
      </c>
      <c r="L120" s="17"/>
      <c r="M120" s="13"/>
      <c r="N120" s="13"/>
      <c r="O120" s="13"/>
    </row>
    <row r="121" spans="2:15" x14ac:dyDescent="0.2">
      <c r="B121" s="13"/>
      <c r="C121" s="12">
        <v>113</v>
      </c>
      <c r="D121" s="12">
        <f t="shared" ca="1" si="6"/>
        <v>0.81728313800955599</v>
      </c>
      <c r="E121" s="12">
        <f t="shared" ca="1" si="7"/>
        <v>15164.994012033436</v>
      </c>
      <c r="F121" s="13"/>
      <c r="G121" s="17"/>
      <c r="H121" s="14">
        <f t="shared" ca="1" si="8"/>
        <v>780000</v>
      </c>
      <c r="I121" s="16">
        <f t="shared" ca="1" si="9"/>
        <v>0</v>
      </c>
      <c r="J121" s="14">
        <f t="shared" si="10"/>
        <v>624000</v>
      </c>
      <c r="K121" s="14">
        <f t="shared" ca="1" si="11"/>
        <v>56000</v>
      </c>
      <c r="L121" s="17"/>
      <c r="M121" s="13"/>
      <c r="N121" s="13"/>
      <c r="O121" s="13"/>
    </row>
    <row r="122" spans="2:15" x14ac:dyDescent="0.2">
      <c r="B122" s="13"/>
      <c r="C122" s="12">
        <v>114</v>
      </c>
      <c r="D122" s="12">
        <f t="shared" ca="1" si="6"/>
        <v>0.68007883016125825</v>
      </c>
      <c r="E122" s="12">
        <f t="shared" ca="1" si="7"/>
        <v>13636.313603317931</v>
      </c>
      <c r="F122" s="13"/>
      <c r="G122" s="17"/>
      <c r="H122" s="14">
        <f t="shared" ca="1" si="8"/>
        <v>780000</v>
      </c>
      <c r="I122" s="16">
        <f t="shared" ca="1" si="9"/>
        <v>0</v>
      </c>
      <c r="J122" s="14">
        <f t="shared" si="10"/>
        <v>624000</v>
      </c>
      <c r="K122" s="14">
        <f t="shared" ca="1" si="11"/>
        <v>56000</v>
      </c>
      <c r="L122" s="17"/>
      <c r="M122" s="13"/>
      <c r="N122" s="13"/>
      <c r="O122" s="13"/>
    </row>
    <row r="123" spans="2:15" x14ac:dyDescent="0.2">
      <c r="B123" s="13"/>
      <c r="C123" s="12">
        <v>115</v>
      </c>
      <c r="D123" s="12">
        <f t="shared" ca="1" si="6"/>
        <v>0.75461712904419354</v>
      </c>
      <c r="E123" s="12">
        <f t="shared" ca="1" si="7"/>
        <v>14409.752679780395</v>
      </c>
      <c r="F123" s="13"/>
      <c r="G123" s="17"/>
      <c r="H123" s="14">
        <f t="shared" ca="1" si="8"/>
        <v>780000</v>
      </c>
      <c r="I123" s="16">
        <f t="shared" ca="1" si="9"/>
        <v>0</v>
      </c>
      <c r="J123" s="14">
        <f t="shared" si="10"/>
        <v>624000</v>
      </c>
      <c r="K123" s="14">
        <f t="shared" ca="1" si="11"/>
        <v>56000</v>
      </c>
      <c r="L123" s="17"/>
      <c r="M123" s="13"/>
      <c r="N123" s="13"/>
      <c r="O123" s="13"/>
    </row>
    <row r="124" spans="2:15" x14ac:dyDescent="0.2">
      <c r="B124" s="13"/>
      <c r="C124" s="12">
        <v>116</v>
      </c>
      <c r="D124" s="12">
        <f t="shared" ca="1" si="6"/>
        <v>0.51268244548763009</v>
      </c>
      <c r="E124" s="12">
        <f t="shared" ca="1" si="7"/>
        <v>12111.188978733651</v>
      </c>
      <c r="F124" s="13"/>
      <c r="G124" s="17"/>
      <c r="H124" s="14">
        <f t="shared" ca="1" si="8"/>
        <v>780000</v>
      </c>
      <c r="I124" s="16">
        <f t="shared" ca="1" si="9"/>
        <v>0</v>
      </c>
      <c r="J124" s="14">
        <f t="shared" si="10"/>
        <v>624000</v>
      </c>
      <c r="K124" s="14">
        <f t="shared" ca="1" si="11"/>
        <v>56000</v>
      </c>
      <c r="L124" s="17"/>
      <c r="M124" s="13"/>
      <c r="N124" s="13"/>
      <c r="O124" s="13"/>
    </row>
    <row r="125" spans="2:15" x14ac:dyDescent="0.2">
      <c r="B125" s="13"/>
      <c r="C125" s="12">
        <v>117</v>
      </c>
      <c r="D125" s="12">
        <f t="shared" ca="1" si="6"/>
        <v>0.63858475442555829</v>
      </c>
      <c r="E125" s="12">
        <f t="shared" ca="1" si="7"/>
        <v>13240.310567418166</v>
      </c>
      <c r="F125" s="13"/>
      <c r="G125" s="17"/>
      <c r="H125" s="14">
        <f t="shared" ca="1" si="8"/>
        <v>780000</v>
      </c>
      <c r="I125" s="16">
        <f t="shared" ca="1" si="9"/>
        <v>0</v>
      </c>
      <c r="J125" s="14">
        <f t="shared" si="10"/>
        <v>624000</v>
      </c>
      <c r="K125" s="14">
        <f t="shared" ca="1" si="11"/>
        <v>56000</v>
      </c>
      <c r="L125" s="17"/>
      <c r="M125" s="13"/>
      <c r="N125" s="13"/>
      <c r="O125" s="13"/>
    </row>
    <row r="126" spans="2:15" x14ac:dyDescent="0.2">
      <c r="B126" s="13"/>
      <c r="C126" s="12">
        <v>118</v>
      </c>
      <c r="D126" s="12">
        <f t="shared" ca="1" si="6"/>
        <v>6.2502148089736087E-2</v>
      </c>
      <c r="E126" s="12">
        <f t="shared" ca="1" si="7"/>
        <v>6635.2415356654583</v>
      </c>
      <c r="F126" s="13"/>
      <c r="G126" s="17"/>
      <c r="H126" s="14">
        <f t="shared" ca="1" si="8"/>
        <v>663524.15356654581</v>
      </c>
      <c r="I126" s="16">
        <f t="shared" ca="1" si="9"/>
        <v>34942.753930036255</v>
      </c>
      <c r="J126" s="14">
        <f t="shared" si="10"/>
        <v>624000</v>
      </c>
      <c r="K126" s="14">
        <f t="shared" ca="1" si="11"/>
        <v>-25533.092503417982</v>
      </c>
      <c r="L126" s="17"/>
      <c r="M126" s="13"/>
      <c r="N126" s="13"/>
      <c r="O126" s="13"/>
    </row>
    <row r="127" spans="2:15" x14ac:dyDescent="0.2">
      <c r="B127" s="13"/>
      <c r="C127" s="12">
        <v>119</v>
      </c>
      <c r="D127" s="12">
        <f t="shared" ca="1" si="6"/>
        <v>2.1726247069415838E-2</v>
      </c>
      <c r="E127" s="12">
        <f t="shared" ca="1" si="7"/>
        <v>4938.3882557381121</v>
      </c>
      <c r="F127" s="13"/>
      <c r="G127" s="17"/>
      <c r="H127" s="14">
        <f t="shared" ca="1" si="8"/>
        <v>493838.82557381119</v>
      </c>
      <c r="I127" s="16">
        <f t="shared" ca="1" si="9"/>
        <v>85848.352327856643</v>
      </c>
      <c r="J127" s="14">
        <f t="shared" si="10"/>
        <v>624000</v>
      </c>
      <c r="K127" s="14">
        <f t="shared" ca="1" si="11"/>
        <v>-144312.82209833222</v>
      </c>
      <c r="L127" s="17"/>
      <c r="M127" s="13"/>
      <c r="N127" s="13"/>
      <c r="O127" s="13"/>
    </row>
    <row r="128" spans="2:15" x14ac:dyDescent="0.2">
      <c r="B128" s="13"/>
      <c r="C128" s="12">
        <v>120</v>
      </c>
      <c r="D128" s="12">
        <f t="shared" ca="1" si="6"/>
        <v>0.11173246717507612</v>
      </c>
      <c r="E128" s="12">
        <f t="shared" ca="1" si="7"/>
        <v>7742.8705571704086</v>
      </c>
      <c r="F128" s="13"/>
      <c r="G128" s="17"/>
      <c r="H128" s="14">
        <f t="shared" ca="1" si="8"/>
        <v>774287.0557170409</v>
      </c>
      <c r="I128" s="16">
        <f t="shared" ca="1" si="9"/>
        <v>1713.8832848877428</v>
      </c>
      <c r="J128" s="14">
        <f t="shared" si="10"/>
        <v>624000</v>
      </c>
      <c r="K128" s="14">
        <f t="shared" ca="1" si="11"/>
        <v>52000.939001928666</v>
      </c>
      <c r="L128" s="17"/>
      <c r="M128" s="13"/>
      <c r="N128" s="13"/>
      <c r="O128" s="13"/>
    </row>
    <row r="129" spans="2:15" x14ac:dyDescent="0.2">
      <c r="B129" s="13"/>
      <c r="C129" s="12">
        <v>121</v>
      </c>
      <c r="D129" s="12">
        <f t="shared" ca="1" si="6"/>
        <v>0.42833183251783347</v>
      </c>
      <c r="E129" s="12">
        <f t="shared" ca="1" si="7"/>
        <v>11368.362097875322</v>
      </c>
      <c r="F129" s="13"/>
      <c r="G129" s="17"/>
      <c r="H129" s="14">
        <f t="shared" ca="1" si="8"/>
        <v>780000</v>
      </c>
      <c r="I129" s="16">
        <f t="shared" ca="1" si="9"/>
        <v>0</v>
      </c>
      <c r="J129" s="14">
        <f t="shared" si="10"/>
        <v>624000</v>
      </c>
      <c r="K129" s="14">
        <f t="shared" ca="1" si="11"/>
        <v>56000</v>
      </c>
      <c r="L129" s="17"/>
      <c r="M129" s="13"/>
      <c r="N129" s="13"/>
      <c r="O129" s="13"/>
    </row>
    <row r="130" spans="2:15" x14ac:dyDescent="0.2">
      <c r="B130" s="13"/>
      <c r="C130" s="12">
        <v>122</v>
      </c>
      <c r="D130" s="12">
        <f t="shared" ca="1" si="6"/>
        <v>0.83836233416938655</v>
      </c>
      <c r="E130" s="12">
        <f t="shared" ca="1" si="7"/>
        <v>15454.160099361199</v>
      </c>
      <c r="F130" s="13"/>
      <c r="G130" s="17"/>
      <c r="H130" s="14">
        <f t="shared" ca="1" si="8"/>
        <v>780000</v>
      </c>
      <c r="I130" s="16">
        <f t="shared" ca="1" si="9"/>
        <v>0</v>
      </c>
      <c r="J130" s="14">
        <f t="shared" si="10"/>
        <v>624000</v>
      </c>
      <c r="K130" s="14">
        <f t="shared" ca="1" si="11"/>
        <v>56000</v>
      </c>
      <c r="L130" s="17"/>
      <c r="M130" s="13"/>
      <c r="N130" s="13"/>
      <c r="O130" s="13"/>
    </row>
    <row r="131" spans="2:15" x14ac:dyDescent="0.2">
      <c r="B131" s="13"/>
      <c r="C131" s="12">
        <v>123</v>
      </c>
      <c r="D131" s="12">
        <f t="shared" ca="1" si="6"/>
        <v>0.96953125712376875</v>
      </c>
      <c r="E131" s="12">
        <f t="shared" ca="1" si="7"/>
        <v>18553.198868123211</v>
      </c>
      <c r="F131" s="13"/>
      <c r="G131" s="17"/>
      <c r="H131" s="14">
        <f t="shared" ca="1" si="8"/>
        <v>780000</v>
      </c>
      <c r="I131" s="16">
        <f t="shared" ca="1" si="9"/>
        <v>0</v>
      </c>
      <c r="J131" s="14">
        <f t="shared" si="10"/>
        <v>624000</v>
      </c>
      <c r="K131" s="14">
        <f t="shared" ca="1" si="11"/>
        <v>56000</v>
      </c>
      <c r="L131" s="17"/>
      <c r="M131" s="13"/>
      <c r="N131" s="13"/>
      <c r="O131" s="13"/>
    </row>
    <row r="132" spans="2:15" x14ac:dyDescent="0.2">
      <c r="B132" s="13"/>
      <c r="C132" s="12">
        <v>124</v>
      </c>
      <c r="D132" s="12">
        <f t="shared" ca="1" si="6"/>
        <v>0.65130093504496378</v>
      </c>
      <c r="E132" s="12">
        <f t="shared" ca="1" si="7"/>
        <v>13359.756363990875</v>
      </c>
      <c r="F132" s="13"/>
      <c r="G132" s="17"/>
      <c r="H132" s="14">
        <f t="shared" ca="1" si="8"/>
        <v>780000</v>
      </c>
      <c r="I132" s="16">
        <f t="shared" ca="1" si="9"/>
        <v>0</v>
      </c>
      <c r="J132" s="14">
        <f t="shared" si="10"/>
        <v>624000</v>
      </c>
      <c r="K132" s="14">
        <f t="shared" ca="1" si="11"/>
        <v>56000</v>
      </c>
      <c r="L132" s="17"/>
      <c r="M132" s="13"/>
      <c r="N132" s="13"/>
      <c r="O132" s="13"/>
    </row>
    <row r="133" spans="2:15" x14ac:dyDescent="0.2">
      <c r="B133" s="13"/>
      <c r="C133" s="12">
        <v>125</v>
      </c>
      <c r="D133" s="12">
        <f t="shared" ca="1" si="6"/>
        <v>0.86344695835209961</v>
      </c>
      <c r="E133" s="12">
        <f t="shared" ca="1" si="7"/>
        <v>15832.493785090028</v>
      </c>
      <c r="F133" s="13"/>
      <c r="G133" s="17"/>
      <c r="H133" s="14">
        <f t="shared" ca="1" si="8"/>
        <v>780000</v>
      </c>
      <c r="I133" s="16">
        <f t="shared" ca="1" si="9"/>
        <v>0</v>
      </c>
      <c r="J133" s="14">
        <f t="shared" si="10"/>
        <v>624000</v>
      </c>
      <c r="K133" s="14">
        <f t="shared" ca="1" si="11"/>
        <v>56000</v>
      </c>
      <c r="L133" s="17"/>
      <c r="M133" s="13"/>
      <c r="N133" s="13"/>
      <c r="O133" s="13"/>
    </row>
    <row r="134" spans="2:15" x14ac:dyDescent="0.2">
      <c r="B134" s="13"/>
      <c r="C134" s="12">
        <v>126</v>
      </c>
      <c r="D134" s="12">
        <f t="shared" ca="1" si="6"/>
        <v>0.38856998044144353</v>
      </c>
      <c r="E134" s="12">
        <f t="shared" ca="1" si="7"/>
        <v>11010.180773327962</v>
      </c>
      <c r="F134" s="13"/>
      <c r="G134" s="17"/>
      <c r="H134" s="14">
        <f t="shared" ca="1" si="8"/>
        <v>780000</v>
      </c>
      <c r="I134" s="16">
        <f t="shared" ca="1" si="9"/>
        <v>0</v>
      </c>
      <c r="J134" s="14">
        <f t="shared" si="10"/>
        <v>624000</v>
      </c>
      <c r="K134" s="14">
        <f t="shared" ca="1" si="11"/>
        <v>56000</v>
      </c>
      <c r="L134" s="17"/>
      <c r="M134" s="13"/>
      <c r="N134" s="13"/>
      <c r="O134" s="13"/>
    </row>
    <row r="135" spans="2:15" x14ac:dyDescent="0.2">
      <c r="B135" s="13"/>
      <c r="C135" s="12">
        <v>127</v>
      </c>
      <c r="D135" s="12">
        <f t="shared" ca="1" si="6"/>
        <v>0.27341116208786453</v>
      </c>
      <c r="E135" s="12">
        <f t="shared" ca="1" si="7"/>
        <v>9892.9574471393535</v>
      </c>
      <c r="F135" s="13"/>
      <c r="G135" s="17"/>
      <c r="H135" s="14">
        <f t="shared" ca="1" si="8"/>
        <v>780000</v>
      </c>
      <c r="I135" s="16">
        <f t="shared" ca="1" si="9"/>
        <v>0</v>
      </c>
      <c r="J135" s="14">
        <f t="shared" si="10"/>
        <v>624000</v>
      </c>
      <c r="K135" s="14">
        <f t="shared" ca="1" si="11"/>
        <v>56000</v>
      </c>
      <c r="L135" s="17"/>
      <c r="M135" s="13"/>
      <c r="N135" s="13"/>
      <c r="O135" s="13"/>
    </row>
    <row r="136" spans="2:15" x14ac:dyDescent="0.2">
      <c r="B136" s="13"/>
      <c r="C136" s="12">
        <v>128</v>
      </c>
      <c r="D136" s="12">
        <f t="shared" ca="1" si="6"/>
        <v>0.99914120078042579</v>
      </c>
      <c r="E136" s="12">
        <f t="shared" ca="1" si="7"/>
        <v>22963.657859124538</v>
      </c>
      <c r="F136" s="13"/>
      <c r="G136" s="17"/>
      <c r="H136" s="14">
        <f t="shared" ca="1" si="8"/>
        <v>780000</v>
      </c>
      <c r="I136" s="16">
        <f t="shared" ca="1" si="9"/>
        <v>0</v>
      </c>
      <c r="J136" s="14">
        <f t="shared" si="10"/>
        <v>624000</v>
      </c>
      <c r="K136" s="14">
        <f t="shared" ca="1" si="11"/>
        <v>56000</v>
      </c>
      <c r="L136" s="17"/>
      <c r="M136" s="13"/>
      <c r="N136" s="13"/>
      <c r="O136" s="13"/>
    </row>
    <row r="137" spans="2:15" x14ac:dyDescent="0.2">
      <c r="B137" s="13"/>
      <c r="C137" s="12">
        <v>129</v>
      </c>
      <c r="D137" s="12">
        <f t="shared" ca="1" si="6"/>
        <v>0.48661780737790583</v>
      </c>
      <c r="E137" s="12">
        <f t="shared" ca="1" si="7"/>
        <v>11882.67398681932</v>
      </c>
      <c r="F137" s="13"/>
      <c r="G137" s="17"/>
      <c r="H137" s="14">
        <f t="shared" ca="1" si="8"/>
        <v>780000</v>
      </c>
      <c r="I137" s="16">
        <f t="shared" ca="1" si="9"/>
        <v>0</v>
      </c>
      <c r="J137" s="14">
        <f t="shared" si="10"/>
        <v>624000</v>
      </c>
      <c r="K137" s="14">
        <f t="shared" ca="1" si="11"/>
        <v>56000</v>
      </c>
      <c r="L137" s="17"/>
      <c r="M137" s="13"/>
      <c r="N137" s="13"/>
      <c r="O137" s="13"/>
    </row>
    <row r="138" spans="2:15" x14ac:dyDescent="0.2">
      <c r="B138" s="13"/>
      <c r="C138" s="12">
        <v>130</v>
      </c>
      <c r="D138" s="12">
        <f t="shared" ref="D138:D201" ca="1" si="12" xml:space="preserve"> RAND()</f>
        <v>0.40915579082007558</v>
      </c>
      <c r="E138" s="12">
        <f t="shared" ref="E138:E201" ca="1" si="13" xml:space="preserve"> NORMINV(D138,$F$4, $F$5)</f>
        <v>11196.67919015647</v>
      </c>
      <c r="F138" s="13"/>
      <c r="G138" s="17"/>
      <c r="H138" s="14">
        <f t="shared" ref="H138:H201" ca="1" si="14" xml:space="preserve"> $C$5 * IF(E138&lt;$G$9, E138, $G$9)</f>
        <v>780000</v>
      </c>
      <c r="I138" s="16">
        <f t="shared" ref="I138:I201" ca="1" si="15" xml:space="preserve"> $C$6*IF(E138&lt;$G$9, $G$9 - E138, 0)</f>
        <v>0</v>
      </c>
      <c r="J138" s="14">
        <f t="shared" ref="J138:J201" si="16">$C$4*$G$9</f>
        <v>624000</v>
      </c>
      <c r="K138" s="14">
        <f t="shared" ref="K138:K201" ca="1" si="17" xml:space="preserve"> H138 + I138 - J138 - $C$7</f>
        <v>56000</v>
      </c>
      <c r="L138" s="17"/>
      <c r="M138" s="13"/>
      <c r="N138" s="13"/>
      <c r="O138" s="13"/>
    </row>
    <row r="139" spans="2:15" x14ac:dyDescent="0.2">
      <c r="B139" s="13"/>
      <c r="C139" s="12">
        <v>131</v>
      </c>
      <c r="D139" s="12">
        <f t="shared" ca="1" si="12"/>
        <v>0.21334763480470142</v>
      </c>
      <c r="E139" s="12">
        <f t="shared" ca="1" si="13"/>
        <v>9220.3765348190082</v>
      </c>
      <c r="F139" s="13"/>
      <c r="G139" s="17"/>
      <c r="H139" s="14">
        <f t="shared" ca="1" si="14"/>
        <v>780000</v>
      </c>
      <c r="I139" s="16">
        <f t="shared" ca="1" si="15"/>
        <v>0</v>
      </c>
      <c r="J139" s="14">
        <f t="shared" si="16"/>
        <v>624000</v>
      </c>
      <c r="K139" s="14">
        <f t="shared" ca="1" si="17"/>
        <v>56000</v>
      </c>
      <c r="L139" s="17"/>
      <c r="M139" s="13"/>
      <c r="N139" s="13"/>
      <c r="O139" s="13"/>
    </row>
    <row r="140" spans="2:15" x14ac:dyDescent="0.2">
      <c r="B140" s="13"/>
      <c r="C140" s="12">
        <v>132</v>
      </c>
      <c r="D140" s="12">
        <f t="shared" ca="1" si="12"/>
        <v>0.94837948249811843</v>
      </c>
      <c r="E140" s="12">
        <f t="shared" ca="1" si="13"/>
        <v>17697.802439518597</v>
      </c>
      <c r="F140" s="13"/>
      <c r="G140" s="17"/>
      <c r="H140" s="14">
        <f t="shared" ca="1" si="14"/>
        <v>780000</v>
      </c>
      <c r="I140" s="16">
        <f t="shared" ca="1" si="15"/>
        <v>0</v>
      </c>
      <c r="J140" s="14">
        <f t="shared" si="16"/>
        <v>624000</v>
      </c>
      <c r="K140" s="14">
        <f t="shared" ca="1" si="17"/>
        <v>56000</v>
      </c>
      <c r="L140" s="17"/>
      <c r="M140" s="13"/>
      <c r="N140" s="13"/>
      <c r="O140" s="13"/>
    </row>
    <row r="141" spans="2:15" x14ac:dyDescent="0.2">
      <c r="B141" s="13"/>
      <c r="C141" s="12">
        <v>133</v>
      </c>
      <c r="D141" s="12">
        <f t="shared" ca="1" si="12"/>
        <v>0.85936239107546442</v>
      </c>
      <c r="E141" s="12">
        <f t="shared" ca="1" si="13"/>
        <v>15767.874437991559</v>
      </c>
      <c r="F141" s="13"/>
      <c r="G141" s="17"/>
      <c r="H141" s="14">
        <f t="shared" ca="1" si="14"/>
        <v>780000</v>
      </c>
      <c r="I141" s="16">
        <f t="shared" ca="1" si="15"/>
        <v>0</v>
      </c>
      <c r="J141" s="14">
        <f t="shared" si="16"/>
        <v>624000</v>
      </c>
      <c r="K141" s="14">
        <f t="shared" ca="1" si="17"/>
        <v>56000</v>
      </c>
      <c r="L141" s="17"/>
      <c r="M141" s="13"/>
      <c r="N141" s="13"/>
      <c r="O141" s="13"/>
    </row>
    <row r="142" spans="2:15" x14ac:dyDescent="0.2">
      <c r="B142" s="13"/>
      <c r="C142" s="12">
        <v>134</v>
      </c>
      <c r="D142" s="12">
        <f t="shared" ca="1" si="12"/>
        <v>0.78224499391758195</v>
      </c>
      <c r="E142" s="12">
        <f t="shared" ca="1" si="13"/>
        <v>14726.95224929438</v>
      </c>
      <c r="F142" s="13"/>
      <c r="G142" s="17"/>
      <c r="H142" s="14">
        <f t="shared" ca="1" si="14"/>
        <v>780000</v>
      </c>
      <c r="I142" s="16">
        <f t="shared" ca="1" si="15"/>
        <v>0</v>
      </c>
      <c r="J142" s="14">
        <f t="shared" si="16"/>
        <v>624000</v>
      </c>
      <c r="K142" s="14">
        <f t="shared" ca="1" si="17"/>
        <v>56000</v>
      </c>
      <c r="L142" s="17"/>
      <c r="M142" s="13"/>
      <c r="N142" s="13"/>
      <c r="O142" s="13"/>
    </row>
    <row r="143" spans="2:15" x14ac:dyDescent="0.2">
      <c r="B143" s="13"/>
      <c r="C143" s="12">
        <v>135</v>
      </c>
      <c r="D143" s="12">
        <f t="shared" ca="1" si="12"/>
        <v>0.65585675086011985</v>
      </c>
      <c r="E143" s="12">
        <f t="shared" ca="1" si="13"/>
        <v>13402.931714817814</v>
      </c>
      <c r="F143" s="13"/>
      <c r="G143" s="17"/>
      <c r="H143" s="14">
        <f t="shared" ca="1" si="14"/>
        <v>780000</v>
      </c>
      <c r="I143" s="16">
        <f t="shared" ca="1" si="15"/>
        <v>0</v>
      </c>
      <c r="J143" s="14">
        <f t="shared" si="16"/>
        <v>624000</v>
      </c>
      <c r="K143" s="14">
        <f t="shared" ca="1" si="17"/>
        <v>56000</v>
      </c>
      <c r="L143" s="17"/>
      <c r="M143" s="13"/>
      <c r="N143" s="13"/>
      <c r="O143" s="13"/>
    </row>
    <row r="144" spans="2:15" x14ac:dyDescent="0.2">
      <c r="B144" s="13"/>
      <c r="C144" s="12">
        <v>136</v>
      </c>
      <c r="D144" s="12">
        <f t="shared" ca="1" si="12"/>
        <v>0.71154111390423957</v>
      </c>
      <c r="E144" s="12">
        <f t="shared" ca="1" si="13"/>
        <v>13950.950180282553</v>
      </c>
      <c r="F144" s="13"/>
      <c r="G144" s="17"/>
      <c r="H144" s="14">
        <f t="shared" ca="1" si="14"/>
        <v>780000</v>
      </c>
      <c r="I144" s="16">
        <f t="shared" ca="1" si="15"/>
        <v>0</v>
      </c>
      <c r="J144" s="14">
        <f t="shared" si="16"/>
        <v>624000</v>
      </c>
      <c r="K144" s="14">
        <f t="shared" ca="1" si="17"/>
        <v>56000</v>
      </c>
      <c r="L144" s="17"/>
      <c r="M144" s="13"/>
      <c r="N144" s="13"/>
      <c r="O144" s="13"/>
    </row>
    <row r="145" spans="2:15" x14ac:dyDescent="0.2">
      <c r="B145" s="13"/>
      <c r="C145" s="12">
        <v>137</v>
      </c>
      <c r="D145" s="12">
        <f t="shared" ca="1" si="12"/>
        <v>0.55217748958154245</v>
      </c>
      <c r="E145" s="12">
        <f t="shared" ca="1" si="13"/>
        <v>12458.682952099549</v>
      </c>
      <c r="F145" s="13"/>
      <c r="G145" s="17"/>
      <c r="H145" s="14">
        <f t="shared" ca="1" si="14"/>
        <v>780000</v>
      </c>
      <c r="I145" s="16">
        <f t="shared" ca="1" si="15"/>
        <v>0</v>
      </c>
      <c r="J145" s="14">
        <f t="shared" si="16"/>
        <v>624000</v>
      </c>
      <c r="K145" s="14">
        <f t="shared" ca="1" si="17"/>
        <v>56000</v>
      </c>
      <c r="L145" s="17"/>
      <c r="M145" s="13"/>
      <c r="N145" s="13"/>
      <c r="O145" s="13"/>
    </row>
    <row r="146" spans="2:15" x14ac:dyDescent="0.2">
      <c r="B146" s="13"/>
      <c r="C146" s="12">
        <v>138</v>
      </c>
      <c r="D146" s="12">
        <f t="shared" ca="1" si="12"/>
        <v>0.7099495801580884</v>
      </c>
      <c r="E146" s="12">
        <f t="shared" ca="1" si="13"/>
        <v>13934.671292979332</v>
      </c>
      <c r="F146" s="13"/>
      <c r="G146" s="17"/>
      <c r="H146" s="14">
        <f t="shared" ca="1" si="14"/>
        <v>780000</v>
      </c>
      <c r="I146" s="16">
        <f t="shared" ca="1" si="15"/>
        <v>0</v>
      </c>
      <c r="J146" s="14">
        <f t="shared" si="16"/>
        <v>624000</v>
      </c>
      <c r="K146" s="14">
        <f t="shared" ca="1" si="17"/>
        <v>56000</v>
      </c>
      <c r="L146" s="17"/>
      <c r="M146" s="13"/>
      <c r="N146" s="13"/>
      <c r="O146" s="13"/>
    </row>
    <row r="147" spans="2:15" x14ac:dyDescent="0.2">
      <c r="B147" s="13"/>
      <c r="C147" s="12">
        <v>139</v>
      </c>
      <c r="D147" s="12">
        <f t="shared" ca="1" si="12"/>
        <v>0.37581204489968312</v>
      </c>
      <c r="E147" s="12">
        <f t="shared" ca="1" si="13"/>
        <v>10893.204405759778</v>
      </c>
      <c r="F147" s="13"/>
      <c r="G147" s="17"/>
      <c r="H147" s="14">
        <f t="shared" ca="1" si="14"/>
        <v>780000</v>
      </c>
      <c r="I147" s="16">
        <f t="shared" ca="1" si="15"/>
        <v>0</v>
      </c>
      <c r="J147" s="14">
        <f t="shared" si="16"/>
        <v>624000</v>
      </c>
      <c r="K147" s="14">
        <f t="shared" ca="1" si="17"/>
        <v>56000</v>
      </c>
      <c r="L147" s="17"/>
      <c r="M147" s="13"/>
      <c r="N147" s="13"/>
      <c r="O147" s="13"/>
    </row>
    <row r="148" spans="2:15" x14ac:dyDescent="0.2">
      <c r="B148" s="13"/>
      <c r="C148" s="12">
        <v>140</v>
      </c>
      <c r="D148" s="12">
        <f t="shared" ca="1" si="12"/>
        <v>0.25622682866812396</v>
      </c>
      <c r="E148" s="12">
        <f t="shared" ca="1" si="13"/>
        <v>9709.3884335616785</v>
      </c>
      <c r="F148" s="13"/>
      <c r="G148" s="17"/>
      <c r="H148" s="14">
        <f t="shared" ca="1" si="14"/>
        <v>780000</v>
      </c>
      <c r="I148" s="16">
        <f t="shared" ca="1" si="15"/>
        <v>0</v>
      </c>
      <c r="J148" s="14">
        <f t="shared" si="16"/>
        <v>624000</v>
      </c>
      <c r="K148" s="14">
        <f t="shared" ca="1" si="17"/>
        <v>56000</v>
      </c>
      <c r="L148" s="17"/>
      <c r="M148" s="13"/>
      <c r="N148" s="13"/>
      <c r="O148" s="13"/>
    </row>
    <row r="149" spans="2:15" x14ac:dyDescent="0.2">
      <c r="B149" s="13"/>
      <c r="C149" s="12">
        <v>141</v>
      </c>
      <c r="D149" s="12">
        <f t="shared" ca="1" si="12"/>
        <v>0.54809969918035961</v>
      </c>
      <c r="E149" s="12">
        <f t="shared" ca="1" si="13"/>
        <v>12422.653263611026</v>
      </c>
      <c r="F149" s="13"/>
      <c r="G149" s="17"/>
      <c r="H149" s="14">
        <f t="shared" ca="1" si="14"/>
        <v>780000</v>
      </c>
      <c r="I149" s="16">
        <f t="shared" ca="1" si="15"/>
        <v>0</v>
      </c>
      <c r="J149" s="14">
        <f t="shared" si="16"/>
        <v>624000</v>
      </c>
      <c r="K149" s="14">
        <f t="shared" ca="1" si="17"/>
        <v>56000</v>
      </c>
      <c r="L149" s="17"/>
      <c r="M149" s="13"/>
      <c r="N149" s="13"/>
      <c r="O149" s="13"/>
    </row>
    <row r="150" spans="2:15" x14ac:dyDescent="0.2">
      <c r="B150" s="13"/>
      <c r="C150" s="12">
        <v>142</v>
      </c>
      <c r="D150" s="12">
        <f t="shared" ca="1" si="12"/>
        <v>0.76657812427197303</v>
      </c>
      <c r="E150" s="12">
        <f t="shared" ca="1" si="13"/>
        <v>14544.501319248569</v>
      </c>
      <c r="F150" s="13"/>
      <c r="G150" s="17"/>
      <c r="H150" s="14">
        <f t="shared" ca="1" si="14"/>
        <v>780000</v>
      </c>
      <c r="I150" s="16">
        <f t="shared" ca="1" si="15"/>
        <v>0</v>
      </c>
      <c r="J150" s="14">
        <f t="shared" si="16"/>
        <v>624000</v>
      </c>
      <c r="K150" s="14">
        <f t="shared" ca="1" si="17"/>
        <v>56000</v>
      </c>
      <c r="L150" s="17"/>
      <c r="M150" s="13"/>
      <c r="N150" s="13"/>
      <c r="O150" s="13"/>
    </row>
    <row r="151" spans="2:15" x14ac:dyDescent="0.2">
      <c r="B151" s="13"/>
      <c r="C151" s="12">
        <v>143</v>
      </c>
      <c r="D151" s="12">
        <f t="shared" ca="1" si="12"/>
        <v>5.8290302638648206E-2</v>
      </c>
      <c r="E151" s="12">
        <f t="shared" ca="1" si="13"/>
        <v>6512.1962322226318</v>
      </c>
      <c r="F151" s="13"/>
      <c r="G151" s="17"/>
      <c r="H151" s="14">
        <f t="shared" ca="1" si="14"/>
        <v>651219.62322226318</v>
      </c>
      <c r="I151" s="16">
        <f t="shared" ca="1" si="15"/>
        <v>38634.113033321046</v>
      </c>
      <c r="J151" s="14">
        <f t="shared" si="16"/>
        <v>624000</v>
      </c>
      <c r="K151" s="14">
        <f t="shared" ca="1" si="17"/>
        <v>-34146.263744415715</v>
      </c>
      <c r="L151" s="17"/>
      <c r="M151" s="13"/>
      <c r="N151" s="13"/>
      <c r="O151" s="13"/>
    </row>
    <row r="152" spans="2:15" x14ac:dyDescent="0.2">
      <c r="B152" s="13"/>
      <c r="C152" s="12">
        <v>144</v>
      </c>
      <c r="D152" s="12">
        <f t="shared" ca="1" si="12"/>
        <v>0.92883832891959639</v>
      </c>
      <c r="E152" s="12">
        <f t="shared" ca="1" si="13"/>
        <v>17130.776730092126</v>
      </c>
      <c r="F152" s="13"/>
      <c r="G152" s="17"/>
      <c r="H152" s="14">
        <f t="shared" ca="1" si="14"/>
        <v>780000</v>
      </c>
      <c r="I152" s="16">
        <f t="shared" ca="1" si="15"/>
        <v>0</v>
      </c>
      <c r="J152" s="14">
        <f t="shared" si="16"/>
        <v>624000</v>
      </c>
      <c r="K152" s="14">
        <f t="shared" ca="1" si="17"/>
        <v>56000</v>
      </c>
      <c r="L152" s="17"/>
      <c r="M152" s="13"/>
      <c r="N152" s="13"/>
      <c r="O152" s="13"/>
    </row>
    <row r="153" spans="2:15" x14ac:dyDescent="0.2">
      <c r="B153" s="13"/>
      <c r="C153" s="12">
        <v>145</v>
      </c>
      <c r="D153" s="12">
        <f t="shared" ca="1" si="12"/>
        <v>0.67794970588826908</v>
      </c>
      <c r="E153" s="12">
        <f t="shared" ca="1" si="13"/>
        <v>13615.520042118967</v>
      </c>
      <c r="F153" s="13"/>
      <c r="G153" s="17"/>
      <c r="H153" s="14">
        <f t="shared" ca="1" si="14"/>
        <v>780000</v>
      </c>
      <c r="I153" s="16">
        <f t="shared" ca="1" si="15"/>
        <v>0</v>
      </c>
      <c r="J153" s="14">
        <f t="shared" si="16"/>
        <v>624000</v>
      </c>
      <c r="K153" s="14">
        <f t="shared" ca="1" si="17"/>
        <v>56000</v>
      </c>
      <c r="L153" s="17"/>
      <c r="M153" s="13"/>
      <c r="N153" s="13"/>
      <c r="O153" s="13"/>
    </row>
    <row r="154" spans="2:15" x14ac:dyDescent="0.2">
      <c r="B154" s="13"/>
      <c r="C154" s="12">
        <v>146</v>
      </c>
      <c r="D154" s="12">
        <f t="shared" ca="1" si="12"/>
        <v>0.81076304840897939</v>
      </c>
      <c r="E154" s="12">
        <f t="shared" ca="1" si="13"/>
        <v>15079.848681416775</v>
      </c>
      <c r="F154" s="13"/>
      <c r="G154" s="17"/>
      <c r="H154" s="14">
        <f t="shared" ca="1" si="14"/>
        <v>780000</v>
      </c>
      <c r="I154" s="16">
        <f t="shared" ca="1" si="15"/>
        <v>0</v>
      </c>
      <c r="J154" s="14">
        <f t="shared" si="16"/>
        <v>624000</v>
      </c>
      <c r="K154" s="14">
        <f t="shared" ca="1" si="17"/>
        <v>56000</v>
      </c>
      <c r="L154" s="17"/>
      <c r="M154" s="13"/>
      <c r="N154" s="13"/>
      <c r="O154" s="13"/>
    </row>
    <row r="155" spans="2:15" x14ac:dyDescent="0.2">
      <c r="B155" s="13"/>
      <c r="C155" s="12">
        <v>147</v>
      </c>
      <c r="D155" s="12">
        <f t="shared" ca="1" si="12"/>
        <v>0.41362105660073434</v>
      </c>
      <c r="E155" s="12">
        <f t="shared" ca="1" si="13"/>
        <v>11236.814686662558</v>
      </c>
      <c r="F155" s="13"/>
      <c r="G155" s="17"/>
      <c r="H155" s="14">
        <f t="shared" ca="1" si="14"/>
        <v>780000</v>
      </c>
      <c r="I155" s="16">
        <f t="shared" ca="1" si="15"/>
        <v>0</v>
      </c>
      <c r="J155" s="14">
        <f t="shared" si="16"/>
        <v>624000</v>
      </c>
      <c r="K155" s="14">
        <f t="shared" ca="1" si="17"/>
        <v>56000</v>
      </c>
      <c r="L155" s="17"/>
      <c r="M155" s="13"/>
      <c r="N155" s="13"/>
      <c r="O155" s="13"/>
    </row>
    <row r="156" spans="2:15" x14ac:dyDescent="0.2">
      <c r="B156" s="13"/>
      <c r="C156" s="12">
        <v>148</v>
      </c>
      <c r="D156" s="12">
        <f t="shared" ca="1" si="12"/>
        <v>0.85737351233573578</v>
      </c>
      <c r="E156" s="12">
        <f t="shared" ca="1" si="13"/>
        <v>15736.87072013927</v>
      </c>
      <c r="F156" s="13"/>
      <c r="G156" s="17"/>
      <c r="H156" s="14">
        <f t="shared" ca="1" si="14"/>
        <v>780000</v>
      </c>
      <c r="I156" s="16">
        <f t="shared" ca="1" si="15"/>
        <v>0</v>
      </c>
      <c r="J156" s="14">
        <f t="shared" si="16"/>
        <v>624000</v>
      </c>
      <c r="K156" s="14">
        <f t="shared" ca="1" si="17"/>
        <v>56000</v>
      </c>
      <c r="L156" s="17"/>
      <c r="M156" s="13"/>
      <c r="N156" s="13"/>
      <c r="O156" s="13"/>
    </row>
    <row r="157" spans="2:15" x14ac:dyDescent="0.2">
      <c r="B157" s="13"/>
      <c r="C157" s="12">
        <v>149</v>
      </c>
      <c r="D157" s="12">
        <f t="shared" ca="1" si="12"/>
        <v>0.57007282776284374</v>
      </c>
      <c r="E157" s="12">
        <f t="shared" ca="1" si="13"/>
        <v>12617.428856651841</v>
      </c>
      <c r="F157" s="13"/>
      <c r="G157" s="17"/>
      <c r="H157" s="14">
        <f t="shared" ca="1" si="14"/>
        <v>780000</v>
      </c>
      <c r="I157" s="16">
        <f t="shared" ca="1" si="15"/>
        <v>0</v>
      </c>
      <c r="J157" s="14">
        <f t="shared" si="16"/>
        <v>624000</v>
      </c>
      <c r="K157" s="14">
        <f t="shared" ca="1" si="17"/>
        <v>56000</v>
      </c>
      <c r="L157" s="17"/>
      <c r="M157" s="13"/>
      <c r="N157" s="13"/>
      <c r="O157" s="13"/>
    </row>
    <row r="158" spans="2:15" x14ac:dyDescent="0.2">
      <c r="B158" s="13"/>
      <c r="C158" s="12">
        <v>150</v>
      </c>
      <c r="D158" s="12">
        <f t="shared" ca="1" si="12"/>
        <v>0.40204112752104004</v>
      </c>
      <c r="E158" s="12">
        <f t="shared" ca="1" si="13"/>
        <v>11132.508286966347</v>
      </c>
      <c r="F158" s="13"/>
      <c r="G158" s="17"/>
      <c r="H158" s="14">
        <f t="shared" ca="1" si="14"/>
        <v>780000</v>
      </c>
      <c r="I158" s="16">
        <f t="shared" ca="1" si="15"/>
        <v>0</v>
      </c>
      <c r="J158" s="14">
        <f t="shared" si="16"/>
        <v>624000</v>
      </c>
      <c r="K158" s="14">
        <f t="shared" ca="1" si="17"/>
        <v>56000</v>
      </c>
      <c r="L158" s="17"/>
      <c r="M158" s="13"/>
      <c r="N158" s="13"/>
      <c r="O158" s="13"/>
    </row>
    <row r="159" spans="2:15" x14ac:dyDescent="0.2">
      <c r="B159" s="13"/>
      <c r="C159" s="12">
        <v>151</v>
      </c>
      <c r="D159" s="12">
        <f t="shared" ca="1" si="12"/>
        <v>0.50908439985831488</v>
      </c>
      <c r="E159" s="12">
        <f t="shared" ca="1" si="13"/>
        <v>12079.637816822444</v>
      </c>
      <c r="F159" s="13"/>
      <c r="G159" s="17"/>
      <c r="H159" s="14">
        <f t="shared" ca="1" si="14"/>
        <v>780000</v>
      </c>
      <c r="I159" s="16">
        <f t="shared" ca="1" si="15"/>
        <v>0</v>
      </c>
      <c r="J159" s="14">
        <f t="shared" si="16"/>
        <v>624000</v>
      </c>
      <c r="K159" s="14">
        <f t="shared" ca="1" si="17"/>
        <v>56000</v>
      </c>
      <c r="L159" s="17"/>
      <c r="M159" s="13"/>
      <c r="N159" s="13"/>
      <c r="O159" s="13"/>
    </row>
    <row r="160" spans="2:15" x14ac:dyDescent="0.2">
      <c r="B160" s="13"/>
      <c r="C160" s="12">
        <v>152</v>
      </c>
      <c r="D160" s="12">
        <f t="shared" ca="1" si="12"/>
        <v>0.16682801337657194</v>
      </c>
      <c r="E160" s="12">
        <f t="shared" ca="1" si="13"/>
        <v>8619.1843426260566</v>
      </c>
      <c r="F160" s="13"/>
      <c r="G160" s="17"/>
      <c r="H160" s="14">
        <f t="shared" ca="1" si="14"/>
        <v>780000</v>
      </c>
      <c r="I160" s="16">
        <f t="shared" ca="1" si="15"/>
        <v>0</v>
      </c>
      <c r="J160" s="14">
        <f t="shared" si="16"/>
        <v>624000</v>
      </c>
      <c r="K160" s="14">
        <f t="shared" ca="1" si="17"/>
        <v>56000</v>
      </c>
      <c r="L160" s="17"/>
      <c r="M160" s="13"/>
      <c r="N160" s="13"/>
      <c r="O160" s="13"/>
    </row>
    <row r="161" spans="2:15" x14ac:dyDescent="0.2">
      <c r="B161" s="13"/>
      <c r="C161" s="12">
        <v>153</v>
      </c>
      <c r="D161" s="12">
        <f t="shared" ca="1" si="12"/>
        <v>0.44668543574418773</v>
      </c>
      <c r="E161" s="12">
        <f t="shared" ca="1" si="13"/>
        <v>11531.261797594774</v>
      </c>
      <c r="F161" s="13"/>
      <c r="G161" s="17"/>
      <c r="H161" s="14">
        <f t="shared" ca="1" si="14"/>
        <v>780000</v>
      </c>
      <c r="I161" s="16">
        <f t="shared" ca="1" si="15"/>
        <v>0</v>
      </c>
      <c r="J161" s="14">
        <f t="shared" si="16"/>
        <v>624000</v>
      </c>
      <c r="K161" s="14">
        <f t="shared" ca="1" si="17"/>
        <v>56000</v>
      </c>
      <c r="L161" s="17"/>
      <c r="M161" s="13"/>
      <c r="N161" s="13"/>
      <c r="O161" s="13"/>
    </row>
    <row r="162" spans="2:15" x14ac:dyDescent="0.2">
      <c r="B162" s="13"/>
      <c r="C162" s="12">
        <v>154</v>
      </c>
      <c r="D162" s="12">
        <f t="shared" ca="1" si="12"/>
        <v>0.71419616438292988</v>
      </c>
      <c r="E162" s="12">
        <f t="shared" ca="1" si="13"/>
        <v>13978.201795877145</v>
      </c>
      <c r="F162" s="13"/>
      <c r="G162" s="17"/>
      <c r="H162" s="14">
        <f t="shared" ca="1" si="14"/>
        <v>780000</v>
      </c>
      <c r="I162" s="16">
        <f t="shared" ca="1" si="15"/>
        <v>0</v>
      </c>
      <c r="J162" s="14">
        <f t="shared" si="16"/>
        <v>624000</v>
      </c>
      <c r="K162" s="14">
        <f t="shared" ca="1" si="17"/>
        <v>56000</v>
      </c>
      <c r="L162" s="17"/>
      <c r="M162" s="13"/>
      <c r="N162" s="13"/>
      <c r="O162" s="13"/>
    </row>
    <row r="163" spans="2:15" x14ac:dyDescent="0.2">
      <c r="B163" s="13"/>
      <c r="C163" s="12">
        <v>155</v>
      </c>
      <c r="D163" s="12">
        <f t="shared" ca="1" si="12"/>
        <v>0.85480181352066209</v>
      </c>
      <c r="E163" s="12">
        <f t="shared" ca="1" si="13"/>
        <v>15697.211933723876</v>
      </c>
      <c r="F163" s="13"/>
      <c r="G163" s="17"/>
      <c r="H163" s="14">
        <f t="shared" ca="1" si="14"/>
        <v>780000</v>
      </c>
      <c r="I163" s="16">
        <f t="shared" ca="1" si="15"/>
        <v>0</v>
      </c>
      <c r="J163" s="14">
        <f t="shared" si="16"/>
        <v>624000</v>
      </c>
      <c r="K163" s="14">
        <f t="shared" ca="1" si="17"/>
        <v>56000</v>
      </c>
      <c r="L163" s="17"/>
      <c r="M163" s="13"/>
      <c r="N163" s="13"/>
      <c r="O163" s="13"/>
    </row>
    <row r="164" spans="2:15" x14ac:dyDescent="0.2">
      <c r="B164" s="13"/>
      <c r="C164" s="12">
        <v>156</v>
      </c>
      <c r="D164" s="12">
        <f t="shared" ca="1" si="12"/>
        <v>0.49946922066140731</v>
      </c>
      <c r="E164" s="12">
        <f t="shared" ca="1" si="13"/>
        <v>11995.347357284882</v>
      </c>
      <c r="F164" s="13"/>
      <c r="G164" s="17"/>
      <c r="H164" s="14">
        <f t="shared" ca="1" si="14"/>
        <v>780000</v>
      </c>
      <c r="I164" s="16">
        <f t="shared" ca="1" si="15"/>
        <v>0</v>
      </c>
      <c r="J164" s="14">
        <f t="shared" si="16"/>
        <v>624000</v>
      </c>
      <c r="K164" s="14">
        <f t="shared" ca="1" si="17"/>
        <v>56000</v>
      </c>
      <c r="L164" s="17"/>
      <c r="M164" s="13"/>
      <c r="N164" s="13"/>
      <c r="O164" s="13"/>
    </row>
    <row r="165" spans="2:15" x14ac:dyDescent="0.2">
      <c r="B165" s="13"/>
      <c r="C165" s="12">
        <v>157</v>
      </c>
      <c r="D165" s="12">
        <f t="shared" ca="1" si="12"/>
        <v>0.53502311801673397</v>
      </c>
      <c r="E165" s="12">
        <f t="shared" ca="1" si="13"/>
        <v>12307.396827145007</v>
      </c>
      <c r="F165" s="13"/>
      <c r="G165" s="17"/>
      <c r="H165" s="14">
        <f t="shared" ca="1" si="14"/>
        <v>780000</v>
      </c>
      <c r="I165" s="16">
        <f t="shared" ca="1" si="15"/>
        <v>0</v>
      </c>
      <c r="J165" s="14">
        <f t="shared" si="16"/>
        <v>624000</v>
      </c>
      <c r="K165" s="14">
        <f t="shared" ca="1" si="17"/>
        <v>56000</v>
      </c>
      <c r="L165" s="17"/>
      <c r="M165" s="13"/>
      <c r="N165" s="13"/>
      <c r="O165" s="13"/>
    </row>
    <row r="166" spans="2:15" x14ac:dyDescent="0.2">
      <c r="B166" s="13"/>
      <c r="C166" s="12">
        <v>158</v>
      </c>
      <c r="D166" s="12">
        <f t="shared" ca="1" si="12"/>
        <v>0.37388300869237778</v>
      </c>
      <c r="E166" s="12">
        <f t="shared" ca="1" si="13"/>
        <v>10875.412216982269</v>
      </c>
      <c r="F166" s="13"/>
      <c r="G166" s="17"/>
      <c r="H166" s="14">
        <f t="shared" ca="1" si="14"/>
        <v>780000</v>
      </c>
      <c r="I166" s="16">
        <f t="shared" ca="1" si="15"/>
        <v>0</v>
      </c>
      <c r="J166" s="14">
        <f t="shared" si="16"/>
        <v>624000</v>
      </c>
      <c r="K166" s="14">
        <f t="shared" ca="1" si="17"/>
        <v>56000</v>
      </c>
      <c r="L166" s="17"/>
      <c r="M166" s="13"/>
      <c r="N166" s="13"/>
      <c r="O166" s="13"/>
    </row>
    <row r="167" spans="2:15" x14ac:dyDescent="0.2">
      <c r="B167" s="13"/>
      <c r="C167" s="12">
        <v>159</v>
      </c>
      <c r="D167" s="12">
        <f t="shared" ca="1" si="12"/>
        <v>0.82011675914106541</v>
      </c>
      <c r="E167" s="12">
        <f t="shared" ca="1" si="13"/>
        <v>15202.588076051174</v>
      </c>
      <c r="F167" s="13"/>
      <c r="G167" s="17"/>
      <c r="H167" s="14">
        <f t="shared" ca="1" si="14"/>
        <v>780000</v>
      </c>
      <c r="I167" s="16">
        <f t="shared" ca="1" si="15"/>
        <v>0</v>
      </c>
      <c r="J167" s="14">
        <f t="shared" si="16"/>
        <v>624000</v>
      </c>
      <c r="K167" s="14">
        <f t="shared" ca="1" si="17"/>
        <v>56000</v>
      </c>
      <c r="L167" s="17"/>
      <c r="M167" s="13"/>
      <c r="N167" s="13"/>
      <c r="O167" s="13"/>
    </row>
    <row r="168" spans="2:15" x14ac:dyDescent="0.2">
      <c r="B168" s="13"/>
      <c r="C168" s="12">
        <v>160</v>
      </c>
      <c r="D168" s="12">
        <f t="shared" ca="1" si="12"/>
        <v>0.54351911998227842</v>
      </c>
      <c r="E168" s="12">
        <f t="shared" ca="1" si="13"/>
        <v>12382.234386221427</v>
      </c>
      <c r="F168" s="13"/>
      <c r="G168" s="17"/>
      <c r="H168" s="14">
        <f t="shared" ca="1" si="14"/>
        <v>780000</v>
      </c>
      <c r="I168" s="16">
        <f t="shared" ca="1" si="15"/>
        <v>0</v>
      </c>
      <c r="J168" s="14">
        <f t="shared" si="16"/>
        <v>624000</v>
      </c>
      <c r="K168" s="14">
        <f t="shared" ca="1" si="17"/>
        <v>56000</v>
      </c>
      <c r="L168" s="17"/>
      <c r="M168" s="13"/>
      <c r="N168" s="13"/>
      <c r="O168" s="13"/>
    </row>
    <row r="169" spans="2:15" x14ac:dyDescent="0.2">
      <c r="B169" s="13"/>
      <c r="C169" s="12">
        <v>161</v>
      </c>
      <c r="D169" s="12">
        <f t="shared" ca="1" si="12"/>
        <v>0.8873023164956696</v>
      </c>
      <c r="E169" s="12">
        <f t="shared" ca="1" si="13"/>
        <v>16239.433177014802</v>
      </c>
      <c r="F169" s="13"/>
      <c r="G169" s="17"/>
      <c r="H169" s="14">
        <f t="shared" ca="1" si="14"/>
        <v>780000</v>
      </c>
      <c r="I169" s="16">
        <f t="shared" ca="1" si="15"/>
        <v>0</v>
      </c>
      <c r="J169" s="14">
        <f t="shared" si="16"/>
        <v>624000</v>
      </c>
      <c r="K169" s="14">
        <f t="shared" ca="1" si="17"/>
        <v>56000</v>
      </c>
      <c r="L169" s="17"/>
      <c r="M169" s="13"/>
      <c r="N169" s="13"/>
      <c r="O169" s="13"/>
    </row>
    <row r="170" spans="2:15" x14ac:dyDescent="0.2">
      <c r="B170" s="13"/>
      <c r="C170" s="12">
        <v>162</v>
      </c>
      <c r="D170" s="12">
        <f t="shared" ca="1" si="12"/>
        <v>0.941607450436866</v>
      </c>
      <c r="E170" s="12">
        <f t="shared" ca="1" si="13"/>
        <v>17484.73546347129</v>
      </c>
      <c r="F170" s="13"/>
      <c r="G170" s="17"/>
      <c r="H170" s="14">
        <f t="shared" ca="1" si="14"/>
        <v>780000</v>
      </c>
      <c r="I170" s="16">
        <f t="shared" ca="1" si="15"/>
        <v>0</v>
      </c>
      <c r="J170" s="14">
        <f t="shared" si="16"/>
        <v>624000</v>
      </c>
      <c r="K170" s="14">
        <f t="shared" ca="1" si="17"/>
        <v>56000</v>
      </c>
      <c r="L170" s="17"/>
      <c r="M170" s="13"/>
      <c r="N170" s="13"/>
      <c r="O170" s="13"/>
    </row>
    <row r="171" spans="2:15" x14ac:dyDescent="0.2">
      <c r="B171" s="13"/>
      <c r="C171" s="12">
        <v>163</v>
      </c>
      <c r="D171" s="12">
        <f t="shared" ca="1" si="12"/>
        <v>2.9742835280304414E-2</v>
      </c>
      <c r="E171" s="12">
        <f t="shared" ca="1" si="13"/>
        <v>5409.6006006767793</v>
      </c>
      <c r="F171" s="13"/>
      <c r="G171" s="17"/>
      <c r="H171" s="14">
        <f t="shared" ca="1" si="14"/>
        <v>540960.06006767799</v>
      </c>
      <c r="I171" s="16">
        <f t="shared" ca="1" si="15"/>
        <v>71711.981979696619</v>
      </c>
      <c r="J171" s="14">
        <f t="shared" si="16"/>
        <v>624000</v>
      </c>
      <c r="K171" s="14">
        <f t="shared" ca="1" si="17"/>
        <v>-111327.95795262535</v>
      </c>
      <c r="L171" s="17"/>
      <c r="M171" s="13"/>
      <c r="N171" s="13"/>
      <c r="O171" s="13"/>
    </row>
    <row r="172" spans="2:15" x14ac:dyDescent="0.2">
      <c r="B172" s="13"/>
      <c r="C172" s="12">
        <v>164</v>
      </c>
      <c r="D172" s="12">
        <f t="shared" ca="1" si="12"/>
        <v>0.98117148230519413</v>
      </c>
      <c r="E172" s="12">
        <f t="shared" ca="1" si="13"/>
        <v>19268.753792301559</v>
      </c>
      <c r="F172" s="13"/>
      <c r="G172" s="17"/>
      <c r="H172" s="14">
        <f t="shared" ca="1" si="14"/>
        <v>780000</v>
      </c>
      <c r="I172" s="16">
        <f t="shared" ca="1" si="15"/>
        <v>0</v>
      </c>
      <c r="J172" s="14">
        <f t="shared" si="16"/>
        <v>624000</v>
      </c>
      <c r="K172" s="14">
        <f t="shared" ca="1" si="17"/>
        <v>56000</v>
      </c>
      <c r="L172" s="17"/>
      <c r="M172" s="13"/>
      <c r="N172" s="13"/>
      <c r="O172" s="13"/>
    </row>
    <row r="173" spans="2:15" x14ac:dyDescent="0.2">
      <c r="B173" s="13"/>
      <c r="C173" s="12">
        <v>165</v>
      </c>
      <c r="D173" s="12">
        <f t="shared" ca="1" si="12"/>
        <v>0.85276007133456588</v>
      </c>
      <c r="E173" s="12">
        <f t="shared" ca="1" si="13"/>
        <v>15666.06114746532</v>
      </c>
      <c r="F173" s="13"/>
      <c r="G173" s="17"/>
      <c r="H173" s="14">
        <f t="shared" ca="1" si="14"/>
        <v>780000</v>
      </c>
      <c r="I173" s="16">
        <f t="shared" ca="1" si="15"/>
        <v>0</v>
      </c>
      <c r="J173" s="14">
        <f t="shared" si="16"/>
        <v>624000</v>
      </c>
      <c r="K173" s="14">
        <f t="shared" ca="1" si="17"/>
        <v>56000</v>
      </c>
      <c r="L173" s="17"/>
      <c r="M173" s="13"/>
      <c r="N173" s="13"/>
      <c r="O173" s="13"/>
    </row>
    <row r="174" spans="2:15" x14ac:dyDescent="0.2">
      <c r="B174" s="13"/>
      <c r="C174" s="12">
        <v>166</v>
      </c>
      <c r="D174" s="12">
        <f t="shared" ca="1" si="12"/>
        <v>0.66795510958065019</v>
      </c>
      <c r="E174" s="12">
        <f t="shared" ca="1" si="13"/>
        <v>13518.654738485257</v>
      </c>
      <c r="F174" s="13"/>
      <c r="G174" s="17"/>
      <c r="H174" s="14">
        <f t="shared" ca="1" si="14"/>
        <v>780000</v>
      </c>
      <c r="I174" s="16">
        <f t="shared" ca="1" si="15"/>
        <v>0</v>
      </c>
      <c r="J174" s="14">
        <f t="shared" si="16"/>
        <v>624000</v>
      </c>
      <c r="K174" s="14">
        <f t="shared" ca="1" si="17"/>
        <v>56000</v>
      </c>
      <c r="L174" s="17"/>
      <c r="M174" s="13"/>
      <c r="N174" s="13"/>
      <c r="O174" s="13"/>
    </row>
    <row r="175" spans="2:15" x14ac:dyDescent="0.2">
      <c r="B175" s="13"/>
      <c r="C175" s="12">
        <v>167</v>
      </c>
      <c r="D175" s="12">
        <f t="shared" ca="1" si="12"/>
        <v>0.37487888152717008</v>
      </c>
      <c r="E175" s="12">
        <f t="shared" ca="1" si="13"/>
        <v>10884.601113160677</v>
      </c>
      <c r="F175" s="13"/>
      <c r="G175" s="17"/>
      <c r="H175" s="14">
        <f t="shared" ca="1" si="14"/>
        <v>780000</v>
      </c>
      <c r="I175" s="16">
        <f t="shared" ca="1" si="15"/>
        <v>0</v>
      </c>
      <c r="J175" s="14">
        <f t="shared" si="16"/>
        <v>624000</v>
      </c>
      <c r="K175" s="14">
        <f t="shared" ca="1" si="17"/>
        <v>56000</v>
      </c>
      <c r="L175" s="17"/>
      <c r="M175" s="13"/>
      <c r="N175" s="13"/>
      <c r="O175" s="13"/>
    </row>
    <row r="176" spans="2:15" x14ac:dyDescent="0.2">
      <c r="B176" s="13"/>
      <c r="C176" s="12">
        <v>168</v>
      </c>
      <c r="D176" s="12">
        <f t="shared" ca="1" si="12"/>
        <v>0.22134917574457491</v>
      </c>
      <c r="E176" s="12">
        <f t="shared" ca="1" si="13"/>
        <v>9315.5467969577621</v>
      </c>
      <c r="F176" s="13"/>
      <c r="G176" s="17"/>
      <c r="H176" s="14">
        <f t="shared" ca="1" si="14"/>
        <v>780000</v>
      </c>
      <c r="I176" s="16">
        <f t="shared" ca="1" si="15"/>
        <v>0</v>
      </c>
      <c r="J176" s="14">
        <f t="shared" si="16"/>
        <v>624000</v>
      </c>
      <c r="K176" s="14">
        <f t="shared" ca="1" si="17"/>
        <v>56000</v>
      </c>
      <c r="L176" s="17"/>
      <c r="M176" s="13"/>
      <c r="N176" s="13"/>
      <c r="O176" s="13"/>
    </row>
    <row r="177" spans="2:15" x14ac:dyDescent="0.2">
      <c r="B177" s="13"/>
      <c r="C177" s="12">
        <v>169</v>
      </c>
      <c r="D177" s="12">
        <f t="shared" ca="1" si="12"/>
        <v>0.34830329273699834</v>
      </c>
      <c r="E177" s="12">
        <f t="shared" ca="1" si="13"/>
        <v>10636.501217112678</v>
      </c>
      <c r="F177" s="13"/>
      <c r="G177" s="17"/>
      <c r="H177" s="14">
        <f t="shared" ca="1" si="14"/>
        <v>780000</v>
      </c>
      <c r="I177" s="16">
        <f t="shared" ca="1" si="15"/>
        <v>0</v>
      </c>
      <c r="J177" s="14">
        <f t="shared" si="16"/>
        <v>624000</v>
      </c>
      <c r="K177" s="14">
        <f t="shared" ca="1" si="17"/>
        <v>56000</v>
      </c>
      <c r="L177" s="17"/>
      <c r="M177" s="13"/>
      <c r="N177" s="13"/>
      <c r="O177" s="13"/>
    </row>
    <row r="178" spans="2:15" x14ac:dyDescent="0.2">
      <c r="B178" s="13"/>
      <c r="C178" s="12">
        <v>170</v>
      </c>
      <c r="D178" s="12">
        <f t="shared" ca="1" si="12"/>
        <v>0.49117597917942046</v>
      </c>
      <c r="E178" s="12">
        <f t="shared" ca="1" si="13"/>
        <v>11922.645157375084</v>
      </c>
      <c r="F178" s="13"/>
      <c r="G178" s="17"/>
      <c r="H178" s="14">
        <f t="shared" ca="1" si="14"/>
        <v>780000</v>
      </c>
      <c r="I178" s="16">
        <f t="shared" ca="1" si="15"/>
        <v>0</v>
      </c>
      <c r="J178" s="14">
        <f t="shared" si="16"/>
        <v>624000</v>
      </c>
      <c r="K178" s="14">
        <f t="shared" ca="1" si="17"/>
        <v>56000</v>
      </c>
      <c r="L178" s="17"/>
      <c r="M178" s="13"/>
      <c r="N178" s="13"/>
      <c r="O178" s="13"/>
    </row>
    <row r="179" spans="2:15" x14ac:dyDescent="0.2">
      <c r="B179" s="13"/>
      <c r="C179" s="12">
        <v>171</v>
      </c>
      <c r="D179" s="12">
        <f t="shared" ca="1" si="12"/>
        <v>6.3387320824077609E-3</v>
      </c>
      <c r="E179" s="12">
        <f t="shared" ca="1" si="13"/>
        <v>3283.0156749396701</v>
      </c>
      <c r="F179" s="13"/>
      <c r="G179" s="17"/>
      <c r="H179" s="14">
        <f t="shared" ca="1" si="14"/>
        <v>328301.56749396701</v>
      </c>
      <c r="I179" s="16">
        <f t="shared" ca="1" si="15"/>
        <v>135509.5297518099</v>
      </c>
      <c r="J179" s="14">
        <f t="shared" si="16"/>
        <v>624000</v>
      </c>
      <c r="K179" s="14">
        <f t="shared" ca="1" si="17"/>
        <v>-260188.90275422309</v>
      </c>
      <c r="L179" s="17"/>
      <c r="M179" s="13"/>
      <c r="N179" s="13"/>
      <c r="O179" s="13"/>
    </row>
    <row r="180" spans="2:15" x14ac:dyDescent="0.2">
      <c r="B180" s="13"/>
      <c r="C180" s="12">
        <v>172</v>
      </c>
      <c r="D180" s="12">
        <f t="shared" ca="1" si="12"/>
        <v>0.94720089561696663</v>
      </c>
      <c r="E180" s="12">
        <f t="shared" ca="1" si="13"/>
        <v>17659.191072806527</v>
      </c>
      <c r="F180" s="13"/>
      <c r="G180" s="17"/>
      <c r="H180" s="14">
        <f t="shared" ca="1" si="14"/>
        <v>780000</v>
      </c>
      <c r="I180" s="16">
        <f t="shared" ca="1" si="15"/>
        <v>0</v>
      </c>
      <c r="J180" s="14">
        <f t="shared" si="16"/>
        <v>624000</v>
      </c>
      <c r="K180" s="14">
        <f t="shared" ca="1" si="17"/>
        <v>56000</v>
      </c>
      <c r="L180" s="17"/>
      <c r="M180" s="13"/>
      <c r="N180" s="13"/>
      <c r="O180" s="13"/>
    </row>
    <row r="181" spans="2:15" x14ac:dyDescent="0.2">
      <c r="B181" s="13"/>
      <c r="C181" s="12">
        <v>173</v>
      </c>
      <c r="D181" s="12">
        <f t="shared" ca="1" si="12"/>
        <v>0.32456290760786499</v>
      </c>
      <c r="E181" s="12">
        <f t="shared" ca="1" si="13"/>
        <v>10408.945574550569</v>
      </c>
      <c r="F181" s="13"/>
      <c r="G181" s="17"/>
      <c r="H181" s="14">
        <f t="shared" ca="1" si="14"/>
        <v>780000</v>
      </c>
      <c r="I181" s="16">
        <f t="shared" ca="1" si="15"/>
        <v>0</v>
      </c>
      <c r="J181" s="14">
        <f t="shared" si="16"/>
        <v>624000</v>
      </c>
      <c r="K181" s="14">
        <f t="shared" ca="1" si="17"/>
        <v>56000</v>
      </c>
      <c r="L181" s="17"/>
      <c r="M181" s="13"/>
      <c r="N181" s="13"/>
      <c r="O181" s="13"/>
    </row>
    <row r="182" spans="2:15" x14ac:dyDescent="0.2">
      <c r="B182" s="13"/>
      <c r="C182" s="12">
        <v>174</v>
      </c>
      <c r="D182" s="12">
        <f t="shared" ca="1" si="12"/>
        <v>0.48856203167673862</v>
      </c>
      <c r="E182" s="12">
        <f t="shared" ca="1" si="13"/>
        <v>11899.724700421079</v>
      </c>
      <c r="F182" s="13"/>
      <c r="G182" s="17"/>
      <c r="H182" s="14">
        <f t="shared" ca="1" si="14"/>
        <v>780000</v>
      </c>
      <c r="I182" s="16">
        <f t="shared" ca="1" si="15"/>
        <v>0</v>
      </c>
      <c r="J182" s="14">
        <f t="shared" si="16"/>
        <v>624000</v>
      </c>
      <c r="K182" s="14">
        <f t="shared" ca="1" si="17"/>
        <v>56000</v>
      </c>
      <c r="L182" s="17"/>
      <c r="M182" s="13"/>
      <c r="N182" s="13"/>
      <c r="O182" s="13"/>
    </row>
    <row r="183" spans="2:15" x14ac:dyDescent="0.2">
      <c r="B183" s="13"/>
      <c r="C183" s="12">
        <v>175</v>
      </c>
      <c r="D183" s="12">
        <f t="shared" ca="1" si="12"/>
        <v>0.28565832868487229</v>
      </c>
      <c r="E183" s="12">
        <f t="shared" ca="1" si="13"/>
        <v>10020.301248405547</v>
      </c>
      <c r="F183" s="13"/>
      <c r="G183" s="17"/>
      <c r="H183" s="14">
        <f t="shared" ca="1" si="14"/>
        <v>780000</v>
      </c>
      <c r="I183" s="16">
        <f t="shared" ca="1" si="15"/>
        <v>0</v>
      </c>
      <c r="J183" s="14">
        <f t="shared" si="16"/>
        <v>624000</v>
      </c>
      <c r="K183" s="14">
        <f t="shared" ca="1" si="17"/>
        <v>56000</v>
      </c>
      <c r="L183" s="17"/>
      <c r="M183" s="13"/>
      <c r="N183" s="13"/>
      <c r="O183" s="13"/>
    </row>
    <row r="184" spans="2:15" x14ac:dyDescent="0.2">
      <c r="B184" s="13"/>
      <c r="C184" s="12">
        <v>176</v>
      </c>
      <c r="D184" s="12">
        <f t="shared" ca="1" si="12"/>
        <v>0.83553855442825864</v>
      </c>
      <c r="E184" s="12">
        <f t="shared" ca="1" si="13"/>
        <v>15414.071186136765</v>
      </c>
      <c r="F184" s="13"/>
      <c r="G184" s="17"/>
      <c r="H184" s="14">
        <f t="shared" ca="1" si="14"/>
        <v>780000</v>
      </c>
      <c r="I184" s="16">
        <f t="shared" ca="1" si="15"/>
        <v>0</v>
      </c>
      <c r="J184" s="14">
        <f t="shared" si="16"/>
        <v>624000</v>
      </c>
      <c r="K184" s="14">
        <f t="shared" ca="1" si="17"/>
        <v>56000</v>
      </c>
      <c r="L184" s="17"/>
      <c r="M184" s="13"/>
      <c r="N184" s="13"/>
      <c r="O184" s="13"/>
    </row>
    <row r="185" spans="2:15" x14ac:dyDescent="0.2">
      <c r="B185" s="13"/>
      <c r="C185" s="12">
        <v>177</v>
      </c>
      <c r="D185" s="12">
        <f t="shared" ca="1" si="12"/>
        <v>0.80111335994270283</v>
      </c>
      <c r="E185" s="12">
        <f t="shared" ca="1" si="13"/>
        <v>14957.079777663399</v>
      </c>
      <c r="F185" s="13"/>
      <c r="G185" s="17"/>
      <c r="H185" s="14">
        <f t="shared" ca="1" si="14"/>
        <v>780000</v>
      </c>
      <c r="I185" s="16">
        <f t="shared" ca="1" si="15"/>
        <v>0</v>
      </c>
      <c r="J185" s="14">
        <f t="shared" si="16"/>
        <v>624000</v>
      </c>
      <c r="K185" s="14">
        <f t="shared" ca="1" si="17"/>
        <v>56000</v>
      </c>
      <c r="L185" s="17"/>
      <c r="M185" s="13"/>
      <c r="N185" s="13"/>
      <c r="O185" s="13"/>
    </row>
    <row r="186" spans="2:15" x14ac:dyDescent="0.2">
      <c r="B186" s="13"/>
      <c r="C186" s="12">
        <v>178</v>
      </c>
      <c r="D186" s="12">
        <f t="shared" ca="1" si="12"/>
        <v>0.29473911113199003</v>
      </c>
      <c r="E186" s="12">
        <f t="shared" ca="1" si="13"/>
        <v>10113.045697949172</v>
      </c>
      <c r="F186" s="13"/>
      <c r="G186" s="17"/>
      <c r="H186" s="14">
        <f t="shared" ca="1" si="14"/>
        <v>780000</v>
      </c>
      <c r="I186" s="16">
        <f t="shared" ca="1" si="15"/>
        <v>0</v>
      </c>
      <c r="J186" s="14">
        <f t="shared" si="16"/>
        <v>624000</v>
      </c>
      <c r="K186" s="14">
        <f t="shared" ca="1" si="17"/>
        <v>56000</v>
      </c>
      <c r="L186" s="17"/>
      <c r="M186" s="13"/>
      <c r="N186" s="13"/>
      <c r="O186" s="13"/>
    </row>
    <row r="187" spans="2:15" x14ac:dyDescent="0.2">
      <c r="B187" s="13"/>
      <c r="C187" s="12">
        <v>179</v>
      </c>
      <c r="D187" s="12">
        <f t="shared" ca="1" si="12"/>
        <v>0.44258388208586763</v>
      </c>
      <c r="E187" s="12">
        <f t="shared" ca="1" si="13"/>
        <v>11494.958563384254</v>
      </c>
      <c r="F187" s="13"/>
      <c r="G187" s="17"/>
      <c r="H187" s="14">
        <f t="shared" ca="1" si="14"/>
        <v>780000</v>
      </c>
      <c r="I187" s="16">
        <f t="shared" ca="1" si="15"/>
        <v>0</v>
      </c>
      <c r="J187" s="14">
        <f t="shared" si="16"/>
        <v>624000</v>
      </c>
      <c r="K187" s="14">
        <f t="shared" ca="1" si="17"/>
        <v>56000</v>
      </c>
      <c r="L187" s="17"/>
      <c r="M187" s="13"/>
      <c r="N187" s="13"/>
      <c r="O187" s="13"/>
    </row>
    <row r="188" spans="2:15" x14ac:dyDescent="0.2">
      <c r="B188" s="13"/>
      <c r="C188" s="12">
        <v>180</v>
      </c>
      <c r="D188" s="12">
        <f t="shared" ca="1" si="12"/>
        <v>0.95470658146489151</v>
      </c>
      <c r="E188" s="12">
        <f t="shared" ca="1" si="13"/>
        <v>17918.008897217493</v>
      </c>
      <c r="F188" s="13"/>
      <c r="G188" s="17"/>
      <c r="H188" s="14">
        <f t="shared" ca="1" si="14"/>
        <v>780000</v>
      </c>
      <c r="I188" s="16">
        <f t="shared" ca="1" si="15"/>
        <v>0</v>
      </c>
      <c r="J188" s="14">
        <f t="shared" si="16"/>
        <v>624000</v>
      </c>
      <c r="K188" s="14">
        <f t="shared" ca="1" si="17"/>
        <v>56000</v>
      </c>
      <c r="L188" s="17"/>
      <c r="M188" s="13"/>
      <c r="N188" s="13"/>
      <c r="O188" s="13"/>
    </row>
    <row r="189" spans="2:15" x14ac:dyDescent="0.2">
      <c r="B189" s="13"/>
      <c r="C189" s="12">
        <v>181</v>
      </c>
      <c r="D189" s="12">
        <f t="shared" ca="1" si="12"/>
        <v>0.37127325555440782</v>
      </c>
      <c r="E189" s="12">
        <f t="shared" ca="1" si="13"/>
        <v>10851.295019395435</v>
      </c>
      <c r="F189" s="13"/>
      <c r="G189" s="17"/>
      <c r="H189" s="14">
        <f t="shared" ca="1" si="14"/>
        <v>780000</v>
      </c>
      <c r="I189" s="16">
        <f t="shared" ca="1" si="15"/>
        <v>0</v>
      </c>
      <c r="J189" s="14">
        <f t="shared" si="16"/>
        <v>624000</v>
      </c>
      <c r="K189" s="14">
        <f t="shared" ca="1" si="17"/>
        <v>56000</v>
      </c>
      <c r="L189" s="17"/>
      <c r="M189" s="13"/>
      <c r="N189" s="13"/>
      <c r="O189" s="13"/>
    </row>
    <row r="190" spans="2:15" x14ac:dyDescent="0.2">
      <c r="B190" s="13"/>
      <c r="C190" s="12">
        <v>182</v>
      </c>
      <c r="D190" s="12">
        <f t="shared" ca="1" si="12"/>
        <v>0.83356841235777634</v>
      </c>
      <c r="E190" s="12">
        <f t="shared" ca="1" si="13"/>
        <v>15386.364962648202</v>
      </c>
      <c r="F190" s="13"/>
      <c r="G190" s="17"/>
      <c r="H190" s="14">
        <f t="shared" ca="1" si="14"/>
        <v>780000</v>
      </c>
      <c r="I190" s="16">
        <f t="shared" ca="1" si="15"/>
        <v>0</v>
      </c>
      <c r="J190" s="14">
        <f t="shared" si="16"/>
        <v>624000</v>
      </c>
      <c r="K190" s="14">
        <f t="shared" ca="1" si="17"/>
        <v>56000</v>
      </c>
      <c r="L190" s="17"/>
      <c r="M190" s="13"/>
      <c r="N190" s="13"/>
      <c r="O190" s="13"/>
    </row>
    <row r="191" spans="2:15" x14ac:dyDescent="0.2">
      <c r="B191" s="13"/>
      <c r="C191" s="12">
        <v>183</v>
      </c>
      <c r="D191" s="12">
        <f t="shared" ca="1" si="12"/>
        <v>0.51056074856423972</v>
      </c>
      <c r="E191" s="12">
        <f t="shared" ca="1" si="13"/>
        <v>12092.582947180295</v>
      </c>
      <c r="F191" s="13"/>
      <c r="G191" s="17"/>
      <c r="H191" s="14">
        <f t="shared" ca="1" si="14"/>
        <v>780000</v>
      </c>
      <c r="I191" s="16">
        <f t="shared" ca="1" si="15"/>
        <v>0</v>
      </c>
      <c r="J191" s="14">
        <f t="shared" si="16"/>
        <v>624000</v>
      </c>
      <c r="K191" s="14">
        <f t="shared" ca="1" si="17"/>
        <v>56000</v>
      </c>
      <c r="L191" s="17"/>
      <c r="M191" s="13"/>
      <c r="N191" s="13"/>
      <c r="O191" s="13"/>
    </row>
    <row r="192" spans="2:15" x14ac:dyDescent="0.2">
      <c r="B192" s="13"/>
      <c r="C192" s="12">
        <v>184</v>
      </c>
      <c r="D192" s="12">
        <f t="shared" ca="1" si="12"/>
        <v>0.41793574568446501</v>
      </c>
      <c r="E192" s="12">
        <f t="shared" ca="1" si="13"/>
        <v>11275.501414833747</v>
      </c>
      <c r="F192" s="13"/>
      <c r="G192" s="17"/>
      <c r="H192" s="14">
        <f t="shared" ca="1" si="14"/>
        <v>780000</v>
      </c>
      <c r="I192" s="16">
        <f t="shared" ca="1" si="15"/>
        <v>0</v>
      </c>
      <c r="J192" s="14">
        <f t="shared" si="16"/>
        <v>624000</v>
      </c>
      <c r="K192" s="14">
        <f t="shared" ca="1" si="17"/>
        <v>56000</v>
      </c>
      <c r="L192" s="17"/>
      <c r="M192" s="13"/>
      <c r="N192" s="13"/>
      <c r="O192" s="13"/>
    </row>
    <row r="193" spans="2:15" x14ac:dyDescent="0.2">
      <c r="B193" s="13"/>
      <c r="C193" s="12">
        <v>185</v>
      </c>
      <c r="D193" s="12">
        <f t="shared" ca="1" si="12"/>
        <v>0.7828433831790923</v>
      </c>
      <c r="E193" s="12">
        <f t="shared" ca="1" si="13"/>
        <v>14734.066971545075</v>
      </c>
      <c r="F193" s="13"/>
      <c r="G193" s="17"/>
      <c r="H193" s="14">
        <f t="shared" ca="1" si="14"/>
        <v>780000</v>
      </c>
      <c r="I193" s="16">
        <f t="shared" ca="1" si="15"/>
        <v>0</v>
      </c>
      <c r="J193" s="14">
        <f t="shared" si="16"/>
        <v>624000</v>
      </c>
      <c r="K193" s="14">
        <f t="shared" ca="1" si="17"/>
        <v>56000</v>
      </c>
      <c r="L193" s="17"/>
      <c r="M193" s="13"/>
      <c r="N193" s="13"/>
      <c r="O193" s="13"/>
    </row>
    <row r="194" spans="2:15" x14ac:dyDescent="0.2">
      <c r="B194" s="13"/>
      <c r="C194" s="12">
        <v>186</v>
      </c>
      <c r="D194" s="12">
        <f t="shared" ca="1" si="12"/>
        <v>0.26086872137490025</v>
      </c>
      <c r="E194" s="12">
        <f t="shared" ca="1" si="13"/>
        <v>9759.5788040618863</v>
      </c>
      <c r="F194" s="13"/>
      <c r="G194" s="17"/>
      <c r="H194" s="14">
        <f t="shared" ca="1" si="14"/>
        <v>780000</v>
      </c>
      <c r="I194" s="16">
        <f t="shared" ca="1" si="15"/>
        <v>0</v>
      </c>
      <c r="J194" s="14">
        <f t="shared" si="16"/>
        <v>624000</v>
      </c>
      <c r="K194" s="14">
        <f t="shared" ca="1" si="17"/>
        <v>56000</v>
      </c>
      <c r="L194" s="17"/>
      <c r="M194" s="13"/>
      <c r="N194" s="13"/>
      <c r="O194" s="13"/>
    </row>
    <row r="195" spans="2:15" x14ac:dyDescent="0.2">
      <c r="B195" s="13"/>
      <c r="C195" s="12">
        <v>187</v>
      </c>
      <c r="D195" s="12">
        <f t="shared" ca="1" si="12"/>
        <v>0.42319776714867541</v>
      </c>
      <c r="E195" s="12">
        <f t="shared" ca="1" si="13"/>
        <v>11322.562962158201</v>
      </c>
      <c r="F195" s="13"/>
      <c r="G195" s="17"/>
      <c r="H195" s="14">
        <f t="shared" ca="1" si="14"/>
        <v>780000</v>
      </c>
      <c r="I195" s="16">
        <f t="shared" ca="1" si="15"/>
        <v>0</v>
      </c>
      <c r="J195" s="14">
        <f t="shared" si="16"/>
        <v>624000</v>
      </c>
      <c r="K195" s="14">
        <f t="shared" ca="1" si="17"/>
        <v>56000</v>
      </c>
      <c r="L195" s="17"/>
      <c r="M195" s="13"/>
      <c r="N195" s="13"/>
      <c r="O195" s="13"/>
    </row>
    <row r="196" spans="2:15" x14ac:dyDescent="0.2">
      <c r="B196" s="13"/>
      <c r="C196" s="12">
        <v>188</v>
      </c>
      <c r="D196" s="12">
        <f t="shared" ca="1" si="12"/>
        <v>0.76699710287209499</v>
      </c>
      <c r="E196" s="12">
        <f t="shared" ca="1" si="13"/>
        <v>14549.289379343583</v>
      </c>
      <c r="F196" s="13"/>
      <c r="G196" s="17"/>
      <c r="H196" s="14">
        <f t="shared" ca="1" si="14"/>
        <v>780000</v>
      </c>
      <c r="I196" s="16">
        <f t="shared" ca="1" si="15"/>
        <v>0</v>
      </c>
      <c r="J196" s="14">
        <f t="shared" si="16"/>
        <v>624000</v>
      </c>
      <c r="K196" s="14">
        <f t="shared" ca="1" si="17"/>
        <v>56000</v>
      </c>
      <c r="L196" s="17"/>
      <c r="M196" s="13"/>
      <c r="N196" s="13"/>
      <c r="O196" s="13"/>
    </row>
    <row r="197" spans="2:15" x14ac:dyDescent="0.2">
      <c r="B197" s="13"/>
      <c r="C197" s="12">
        <v>189</v>
      </c>
      <c r="D197" s="12">
        <f t="shared" ca="1" si="12"/>
        <v>0.56097793313703159</v>
      </c>
      <c r="E197" s="12">
        <f t="shared" ca="1" si="13"/>
        <v>12536.611473479961</v>
      </c>
      <c r="F197" s="13"/>
      <c r="G197" s="17"/>
      <c r="H197" s="14">
        <f t="shared" ca="1" si="14"/>
        <v>780000</v>
      </c>
      <c r="I197" s="16">
        <f t="shared" ca="1" si="15"/>
        <v>0</v>
      </c>
      <c r="J197" s="14">
        <f t="shared" si="16"/>
        <v>624000</v>
      </c>
      <c r="K197" s="14">
        <f t="shared" ca="1" si="17"/>
        <v>56000</v>
      </c>
      <c r="L197" s="17"/>
      <c r="M197" s="13"/>
      <c r="N197" s="13"/>
      <c r="O197" s="13"/>
    </row>
    <row r="198" spans="2:15" x14ac:dyDescent="0.2">
      <c r="B198" s="13"/>
      <c r="C198" s="12">
        <v>190</v>
      </c>
      <c r="D198" s="12">
        <f t="shared" ca="1" si="12"/>
        <v>0.47837121281594797</v>
      </c>
      <c r="E198" s="12">
        <f t="shared" ca="1" si="13"/>
        <v>11810.316019527078</v>
      </c>
      <c r="F198" s="13"/>
      <c r="G198" s="17"/>
      <c r="H198" s="14">
        <f t="shared" ca="1" si="14"/>
        <v>780000</v>
      </c>
      <c r="I198" s="16">
        <f t="shared" ca="1" si="15"/>
        <v>0</v>
      </c>
      <c r="J198" s="14">
        <f t="shared" si="16"/>
        <v>624000</v>
      </c>
      <c r="K198" s="14">
        <f t="shared" ca="1" si="17"/>
        <v>56000</v>
      </c>
      <c r="L198" s="17"/>
      <c r="M198" s="13"/>
      <c r="N198" s="13"/>
      <c r="O198" s="13"/>
    </row>
    <row r="199" spans="2:15" x14ac:dyDescent="0.2">
      <c r="B199" s="13"/>
      <c r="C199" s="12">
        <v>191</v>
      </c>
      <c r="D199" s="12">
        <f t="shared" ca="1" si="12"/>
        <v>9.354296506616655E-2</v>
      </c>
      <c r="E199" s="12">
        <f t="shared" ca="1" si="13"/>
        <v>7386.5867535412435</v>
      </c>
      <c r="F199" s="13"/>
      <c r="G199" s="17"/>
      <c r="H199" s="14">
        <f t="shared" ca="1" si="14"/>
        <v>738658.6753541244</v>
      </c>
      <c r="I199" s="16">
        <f t="shared" ca="1" si="15"/>
        <v>12402.397393762694</v>
      </c>
      <c r="J199" s="14">
        <f t="shared" si="16"/>
        <v>624000</v>
      </c>
      <c r="K199" s="14">
        <f t="shared" ca="1" si="17"/>
        <v>27061.072747887112</v>
      </c>
      <c r="L199" s="17"/>
      <c r="M199" s="13"/>
      <c r="N199" s="13"/>
      <c r="O199" s="13"/>
    </row>
    <row r="200" spans="2:15" x14ac:dyDescent="0.2">
      <c r="B200" s="13"/>
      <c r="C200" s="12">
        <v>192</v>
      </c>
      <c r="D200" s="12">
        <f t="shared" ca="1" si="12"/>
        <v>0.36886128302776855</v>
      </c>
      <c r="E200" s="12">
        <f t="shared" ca="1" si="13"/>
        <v>10828.956887491107</v>
      </c>
      <c r="F200" s="13"/>
      <c r="G200" s="17"/>
      <c r="H200" s="14">
        <f t="shared" ca="1" si="14"/>
        <v>780000</v>
      </c>
      <c r="I200" s="16">
        <f t="shared" ca="1" si="15"/>
        <v>0</v>
      </c>
      <c r="J200" s="14">
        <f t="shared" si="16"/>
        <v>624000</v>
      </c>
      <c r="K200" s="14">
        <f t="shared" ca="1" si="17"/>
        <v>56000</v>
      </c>
      <c r="L200" s="17"/>
      <c r="M200" s="13"/>
      <c r="N200" s="13"/>
      <c r="O200" s="13"/>
    </row>
    <row r="201" spans="2:15" x14ac:dyDescent="0.2">
      <c r="B201" s="13"/>
      <c r="C201" s="12">
        <v>193</v>
      </c>
      <c r="D201" s="12">
        <f t="shared" ca="1" si="12"/>
        <v>0.3986183950663148</v>
      </c>
      <c r="E201" s="12">
        <f t="shared" ca="1" si="13"/>
        <v>11101.533814580493</v>
      </c>
      <c r="F201" s="13"/>
      <c r="G201" s="17"/>
      <c r="H201" s="14">
        <f t="shared" ca="1" si="14"/>
        <v>780000</v>
      </c>
      <c r="I201" s="16">
        <f t="shared" ca="1" si="15"/>
        <v>0</v>
      </c>
      <c r="J201" s="14">
        <f t="shared" si="16"/>
        <v>624000</v>
      </c>
      <c r="K201" s="14">
        <f t="shared" ca="1" si="17"/>
        <v>56000</v>
      </c>
      <c r="L201" s="17"/>
      <c r="M201" s="13"/>
      <c r="N201" s="13"/>
      <c r="O201" s="13"/>
    </row>
    <row r="202" spans="2:15" x14ac:dyDescent="0.2">
      <c r="B202" s="13"/>
      <c r="C202" s="12">
        <v>194</v>
      </c>
      <c r="D202" s="12">
        <f t="shared" ref="D202:D265" ca="1" si="18" xml:space="preserve"> RAND()</f>
        <v>0.80545167340343859</v>
      </c>
      <c r="E202" s="12">
        <f t="shared" ref="E202:E265" ca="1" si="19" xml:space="preserve"> NORMINV(D202,$F$4, $F$5)</f>
        <v>15011.81483738936</v>
      </c>
      <c r="F202" s="13"/>
      <c r="G202" s="17"/>
      <c r="H202" s="14">
        <f t="shared" ref="H202:H265" ca="1" si="20" xml:space="preserve"> $C$5 * IF(E202&lt;$G$9, E202, $G$9)</f>
        <v>780000</v>
      </c>
      <c r="I202" s="16">
        <f t="shared" ref="I202:I265" ca="1" si="21" xml:space="preserve"> $C$6*IF(E202&lt;$G$9, $G$9 - E202, 0)</f>
        <v>0</v>
      </c>
      <c r="J202" s="14">
        <f t="shared" ref="J202:J265" si="22">$C$4*$G$9</f>
        <v>624000</v>
      </c>
      <c r="K202" s="14">
        <f t="shared" ref="K202:K265" ca="1" si="23" xml:space="preserve"> H202 + I202 - J202 - $C$7</f>
        <v>56000</v>
      </c>
      <c r="L202" s="17"/>
      <c r="M202" s="13"/>
      <c r="N202" s="13"/>
      <c r="O202" s="13"/>
    </row>
    <row r="203" spans="2:15" x14ac:dyDescent="0.2">
      <c r="B203" s="13"/>
      <c r="C203" s="12">
        <v>195</v>
      </c>
      <c r="D203" s="12">
        <f t="shared" ca="1" si="18"/>
        <v>5.5765972557198729E-2</v>
      </c>
      <c r="E203" s="12">
        <f t="shared" ca="1" si="19"/>
        <v>6435.0663850329483</v>
      </c>
      <c r="F203" s="13"/>
      <c r="G203" s="17"/>
      <c r="H203" s="14">
        <f t="shared" ca="1" si="20"/>
        <v>643506.63850329479</v>
      </c>
      <c r="I203" s="16">
        <f t="shared" ca="1" si="21"/>
        <v>40948.008449011548</v>
      </c>
      <c r="J203" s="14">
        <f t="shared" si="22"/>
        <v>624000</v>
      </c>
      <c r="K203" s="14">
        <f t="shared" ca="1" si="23"/>
        <v>-39545.353047693614</v>
      </c>
      <c r="L203" s="17"/>
      <c r="M203" s="13"/>
      <c r="N203" s="13"/>
      <c r="O203" s="13"/>
    </row>
    <row r="204" spans="2:15" x14ac:dyDescent="0.2">
      <c r="B204" s="13"/>
      <c r="C204" s="12">
        <v>196</v>
      </c>
      <c r="D204" s="12">
        <f t="shared" ca="1" si="18"/>
        <v>0.41705025305188048</v>
      </c>
      <c r="E204" s="12">
        <f t="shared" ca="1" si="19"/>
        <v>11267.569219333847</v>
      </c>
      <c r="F204" s="13"/>
      <c r="G204" s="17"/>
      <c r="H204" s="14">
        <f t="shared" ca="1" si="20"/>
        <v>780000</v>
      </c>
      <c r="I204" s="16">
        <f t="shared" ca="1" si="21"/>
        <v>0</v>
      </c>
      <c r="J204" s="14">
        <f t="shared" si="22"/>
        <v>624000</v>
      </c>
      <c r="K204" s="14">
        <f t="shared" ca="1" si="23"/>
        <v>56000</v>
      </c>
      <c r="L204" s="17"/>
      <c r="M204" s="13"/>
      <c r="N204" s="13"/>
      <c r="O204" s="13"/>
    </row>
    <row r="205" spans="2:15" x14ac:dyDescent="0.2">
      <c r="B205" s="13"/>
      <c r="C205" s="12">
        <v>197</v>
      </c>
      <c r="D205" s="12">
        <f t="shared" ca="1" si="18"/>
        <v>0.99912144826200477</v>
      </c>
      <c r="E205" s="12">
        <f t="shared" ca="1" si="19"/>
        <v>22940.309890890538</v>
      </c>
      <c r="F205" s="13"/>
      <c r="G205" s="17"/>
      <c r="H205" s="14">
        <f t="shared" ca="1" si="20"/>
        <v>780000</v>
      </c>
      <c r="I205" s="16">
        <f t="shared" ca="1" si="21"/>
        <v>0</v>
      </c>
      <c r="J205" s="14">
        <f t="shared" si="22"/>
        <v>624000</v>
      </c>
      <c r="K205" s="14">
        <f t="shared" ca="1" si="23"/>
        <v>56000</v>
      </c>
      <c r="L205" s="17"/>
      <c r="M205" s="13"/>
      <c r="N205" s="13"/>
      <c r="O205" s="13"/>
    </row>
    <row r="206" spans="2:15" x14ac:dyDescent="0.2">
      <c r="B206" s="13"/>
      <c r="C206" s="12">
        <v>198</v>
      </c>
      <c r="D206" s="12">
        <f t="shared" ca="1" si="18"/>
        <v>0.56625692940484595</v>
      </c>
      <c r="E206" s="12">
        <f t="shared" ca="1" si="19"/>
        <v>12583.483047729505</v>
      </c>
      <c r="F206" s="13"/>
      <c r="G206" s="17"/>
      <c r="H206" s="14">
        <f t="shared" ca="1" si="20"/>
        <v>780000</v>
      </c>
      <c r="I206" s="16">
        <f t="shared" ca="1" si="21"/>
        <v>0</v>
      </c>
      <c r="J206" s="14">
        <f t="shared" si="22"/>
        <v>624000</v>
      </c>
      <c r="K206" s="14">
        <f t="shared" ca="1" si="23"/>
        <v>56000</v>
      </c>
      <c r="L206" s="17"/>
      <c r="M206" s="13"/>
      <c r="N206" s="13"/>
      <c r="O206" s="13"/>
    </row>
    <row r="207" spans="2:15" x14ac:dyDescent="0.2">
      <c r="B207" s="13"/>
      <c r="C207" s="12">
        <v>199</v>
      </c>
      <c r="D207" s="12">
        <f t="shared" ca="1" si="18"/>
        <v>0.70048538753837697</v>
      </c>
      <c r="E207" s="12">
        <f t="shared" ca="1" si="19"/>
        <v>13838.712281350185</v>
      </c>
      <c r="F207" s="13"/>
      <c r="G207" s="17"/>
      <c r="H207" s="14">
        <f t="shared" ca="1" si="20"/>
        <v>780000</v>
      </c>
      <c r="I207" s="16">
        <f t="shared" ca="1" si="21"/>
        <v>0</v>
      </c>
      <c r="J207" s="14">
        <f t="shared" si="22"/>
        <v>624000</v>
      </c>
      <c r="K207" s="14">
        <f t="shared" ca="1" si="23"/>
        <v>56000</v>
      </c>
      <c r="L207" s="17"/>
      <c r="M207" s="13"/>
      <c r="N207" s="13"/>
      <c r="O207" s="13"/>
    </row>
    <row r="208" spans="2:15" x14ac:dyDescent="0.2">
      <c r="B208" s="13"/>
      <c r="C208" s="12">
        <v>200</v>
      </c>
      <c r="D208" s="12">
        <f t="shared" ca="1" si="18"/>
        <v>0.7725171640091939</v>
      </c>
      <c r="E208" s="12">
        <f t="shared" ca="1" si="19"/>
        <v>14612.826133413053</v>
      </c>
      <c r="F208" s="13"/>
      <c r="G208" s="17"/>
      <c r="H208" s="14">
        <f t="shared" ca="1" si="20"/>
        <v>780000</v>
      </c>
      <c r="I208" s="16">
        <f t="shared" ca="1" si="21"/>
        <v>0</v>
      </c>
      <c r="J208" s="14">
        <f t="shared" si="22"/>
        <v>624000</v>
      </c>
      <c r="K208" s="14">
        <f t="shared" ca="1" si="23"/>
        <v>56000</v>
      </c>
      <c r="L208" s="17"/>
      <c r="M208" s="13"/>
      <c r="N208" s="13"/>
      <c r="O208" s="13"/>
    </row>
    <row r="209" spans="2:15" x14ac:dyDescent="0.2">
      <c r="B209" s="13"/>
      <c r="C209" s="12">
        <v>201</v>
      </c>
      <c r="D209" s="12">
        <f t="shared" ca="1" si="18"/>
        <v>0.90016545144121074</v>
      </c>
      <c r="E209" s="12">
        <f t="shared" ca="1" si="19"/>
        <v>16484.884622877165</v>
      </c>
      <c r="F209" s="13"/>
      <c r="G209" s="17"/>
      <c r="H209" s="14">
        <f t="shared" ca="1" si="20"/>
        <v>780000</v>
      </c>
      <c r="I209" s="16">
        <f t="shared" ca="1" si="21"/>
        <v>0</v>
      </c>
      <c r="J209" s="14">
        <f t="shared" si="22"/>
        <v>624000</v>
      </c>
      <c r="K209" s="14">
        <f t="shared" ca="1" si="23"/>
        <v>56000</v>
      </c>
      <c r="L209" s="17"/>
      <c r="M209" s="13"/>
      <c r="N209" s="13"/>
      <c r="O209" s="13"/>
    </row>
    <row r="210" spans="2:15" x14ac:dyDescent="0.2">
      <c r="B210" s="13"/>
      <c r="C210" s="12">
        <v>202</v>
      </c>
      <c r="D210" s="12">
        <f t="shared" ca="1" si="18"/>
        <v>4.4442990778705171E-2</v>
      </c>
      <c r="E210" s="12">
        <f t="shared" ca="1" si="19"/>
        <v>6050.5411100250185</v>
      </c>
      <c r="F210" s="13"/>
      <c r="G210" s="17"/>
      <c r="H210" s="14">
        <f t="shared" ca="1" si="20"/>
        <v>605054.1110025018</v>
      </c>
      <c r="I210" s="16">
        <f t="shared" ca="1" si="21"/>
        <v>52483.766699249449</v>
      </c>
      <c r="J210" s="14">
        <f t="shared" si="22"/>
        <v>624000</v>
      </c>
      <c r="K210" s="14">
        <f t="shared" ca="1" si="23"/>
        <v>-66462.122298248811</v>
      </c>
      <c r="L210" s="17"/>
      <c r="M210" s="13"/>
      <c r="N210" s="13"/>
      <c r="O210" s="13"/>
    </row>
    <row r="211" spans="2:15" x14ac:dyDescent="0.2">
      <c r="B211" s="13"/>
      <c r="C211" s="12">
        <v>203</v>
      </c>
      <c r="D211" s="12">
        <f t="shared" ca="1" si="18"/>
        <v>0.27512449913400316</v>
      </c>
      <c r="E211" s="12">
        <f t="shared" ca="1" si="19"/>
        <v>9910.9374889252849</v>
      </c>
      <c r="F211" s="13"/>
      <c r="G211" s="17"/>
      <c r="H211" s="14">
        <f t="shared" ca="1" si="20"/>
        <v>780000</v>
      </c>
      <c r="I211" s="16">
        <f t="shared" ca="1" si="21"/>
        <v>0</v>
      </c>
      <c r="J211" s="14">
        <f t="shared" si="22"/>
        <v>624000</v>
      </c>
      <c r="K211" s="14">
        <f t="shared" ca="1" si="23"/>
        <v>56000</v>
      </c>
      <c r="L211" s="17"/>
      <c r="M211" s="13"/>
      <c r="N211" s="13"/>
      <c r="O211" s="13"/>
    </row>
    <row r="212" spans="2:15" x14ac:dyDescent="0.2">
      <c r="B212" s="13"/>
      <c r="C212" s="12">
        <v>204</v>
      </c>
      <c r="D212" s="12">
        <f t="shared" ca="1" si="18"/>
        <v>0.31083452953066437</v>
      </c>
      <c r="E212" s="12">
        <f t="shared" ca="1" si="19"/>
        <v>10274.278613865567</v>
      </c>
      <c r="F212" s="13"/>
      <c r="G212" s="17"/>
      <c r="H212" s="14">
        <f t="shared" ca="1" si="20"/>
        <v>780000</v>
      </c>
      <c r="I212" s="16">
        <f t="shared" ca="1" si="21"/>
        <v>0</v>
      </c>
      <c r="J212" s="14">
        <f t="shared" si="22"/>
        <v>624000</v>
      </c>
      <c r="K212" s="14">
        <f t="shared" ca="1" si="23"/>
        <v>56000</v>
      </c>
      <c r="L212" s="17"/>
      <c r="M212" s="13"/>
      <c r="N212" s="13"/>
      <c r="O212" s="13"/>
    </row>
    <row r="213" spans="2:15" x14ac:dyDescent="0.2">
      <c r="B213" s="13"/>
      <c r="C213" s="12">
        <v>205</v>
      </c>
      <c r="D213" s="12">
        <f t="shared" ca="1" si="18"/>
        <v>0.38401539309190502</v>
      </c>
      <c r="E213" s="12">
        <f t="shared" ca="1" si="19"/>
        <v>10968.553947707191</v>
      </c>
      <c r="F213" s="13"/>
      <c r="G213" s="17"/>
      <c r="H213" s="14">
        <f t="shared" ca="1" si="20"/>
        <v>780000</v>
      </c>
      <c r="I213" s="16">
        <f t="shared" ca="1" si="21"/>
        <v>0</v>
      </c>
      <c r="J213" s="14">
        <f t="shared" si="22"/>
        <v>624000</v>
      </c>
      <c r="K213" s="14">
        <f t="shared" ca="1" si="23"/>
        <v>56000</v>
      </c>
      <c r="L213" s="17"/>
      <c r="M213" s="13"/>
      <c r="N213" s="13"/>
      <c r="O213" s="13"/>
    </row>
    <row r="214" spans="2:15" x14ac:dyDescent="0.2">
      <c r="B214" s="13"/>
      <c r="C214" s="12">
        <v>206</v>
      </c>
      <c r="D214" s="12">
        <f t="shared" ca="1" si="18"/>
        <v>0.96714997234070066</v>
      </c>
      <c r="E214" s="12">
        <f t="shared" ca="1" si="19"/>
        <v>18436.104742879616</v>
      </c>
      <c r="F214" s="13"/>
      <c r="G214" s="17"/>
      <c r="H214" s="14">
        <f t="shared" ca="1" si="20"/>
        <v>780000</v>
      </c>
      <c r="I214" s="16">
        <f t="shared" ca="1" si="21"/>
        <v>0</v>
      </c>
      <c r="J214" s="14">
        <f t="shared" si="22"/>
        <v>624000</v>
      </c>
      <c r="K214" s="14">
        <f t="shared" ca="1" si="23"/>
        <v>56000</v>
      </c>
      <c r="L214" s="17"/>
      <c r="M214" s="13"/>
      <c r="N214" s="13"/>
      <c r="O214" s="13"/>
    </row>
    <row r="215" spans="2:15" x14ac:dyDescent="0.2">
      <c r="B215" s="13"/>
      <c r="C215" s="12">
        <v>207</v>
      </c>
      <c r="D215" s="12">
        <f t="shared" ca="1" si="18"/>
        <v>3.6441743159197126E-2</v>
      </c>
      <c r="E215" s="12">
        <f t="shared" ca="1" si="19"/>
        <v>5727.9220040093678</v>
      </c>
      <c r="F215" s="13"/>
      <c r="G215" s="17"/>
      <c r="H215" s="14">
        <f t="shared" ca="1" si="20"/>
        <v>572792.20040093677</v>
      </c>
      <c r="I215" s="16">
        <f t="shared" ca="1" si="21"/>
        <v>62162.339879718966</v>
      </c>
      <c r="J215" s="14">
        <f t="shared" si="22"/>
        <v>624000</v>
      </c>
      <c r="K215" s="14">
        <f t="shared" ca="1" si="23"/>
        <v>-89045.459719344275</v>
      </c>
      <c r="L215" s="17"/>
      <c r="M215" s="13"/>
      <c r="N215" s="13"/>
      <c r="O215" s="13"/>
    </row>
    <row r="216" spans="2:15" x14ac:dyDescent="0.2">
      <c r="B216" s="13"/>
      <c r="C216" s="12">
        <v>208</v>
      </c>
      <c r="D216" s="12">
        <f t="shared" ca="1" si="18"/>
        <v>0.21354790528886847</v>
      </c>
      <c r="E216" s="12">
        <f t="shared" ca="1" si="19"/>
        <v>9222.783543738351</v>
      </c>
      <c r="F216" s="13"/>
      <c r="G216" s="17"/>
      <c r="H216" s="14">
        <f t="shared" ca="1" si="20"/>
        <v>780000</v>
      </c>
      <c r="I216" s="16">
        <f t="shared" ca="1" si="21"/>
        <v>0</v>
      </c>
      <c r="J216" s="14">
        <f t="shared" si="22"/>
        <v>624000</v>
      </c>
      <c r="K216" s="14">
        <f t="shared" ca="1" si="23"/>
        <v>56000</v>
      </c>
      <c r="L216" s="17"/>
      <c r="M216" s="13"/>
      <c r="N216" s="13"/>
      <c r="O216" s="13"/>
    </row>
    <row r="217" spans="2:15" x14ac:dyDescent="0.2">
      <c r="B217" s="13"/>
      <c r="C217" s="12">
        <v>209</v>
      </c>
      <c r="D217" s="12">
        <f t="shared" ca="1" si="18"/>
        <v>0.1091721953597995</v>
      </c>
      <c r="E217" s="12">
        <f t="shared" ca="1" si="19"/>
        <v>7695.3942652512242</v>
      </c>
      <c r="F217" s="13"/>
      <c r="G217" s="17"/>
      <c r="H217" s="14">
        <f t="shared" ca="1" si="20"/>
        <v>769539.42652512237</v>
      </c>
      <c r="I217" s="16">
        <f t="shared" ca="1" si="21"/>
        <v>3138.1720424632749</v>
      </c>
      <c r="J217" s="14">
        <f t="shared" si="22"/>
        <v>624000</v>
      </c>
      <c r="K217" s="14">
        <f t="shared" ca="1" si="23"/>
        <v>48677.598567585694</v>
      </c>
      <c r="L217" s="17"/>
      <c r="M217" s="13"/>
      <c r="N217" s="13"/>
      <c r="O217" s="13"/>
    </row>
    <row r="218" spans="2:15" x14ac:dyDescent="0.2">
      <c r="B218" s="13"/>
      <c r="C218" s="12">
        <v>210</v>
      </c>
      <c r="D218" s="12">
        <f t="shared" ca="1" si="18"/>
        <v>0.99685025176689135</v>
      </c>
      <c r="E218" s="12">
        <f t="shared" ca="1" si="19"/>
        <v>21553.002179391297</v>
      </c>
      <c r="F218" s="13"/>
      <c r="G218" s="17"/>
      <c r="H218" s="14">
        <f t="shared" ca="1" si="20"/>
        <v>780000</v>
      </c>
      <c r="I218" s="16">
        <f t="shared" ca="1" si="21"/>
        <v>0</v>
      </c>
      <c r="J218" s="14">
        <f t="shared" si="22"/>
        <v>624000</v>
      </c>
      <c r="K218" s="14">
        <f t="shared" ca="1" si="23"/>
        <v>56000</v>
      </c>
      <c r="L218" s="17"/>
      <c r="M218" s="13"/>
      <c r="N218" s="13"/>
      <c r="O218" s="13"/>
    </row>
    <row r="219" spans="2:15" x14ac:dyDescent="0.2">
      <c r="B219" s="13"/>
      <c r="C219" s="12">
        <v>211</v>
      </c>
      <c r="D219" s="12">
        <f t="shared" ca="1" si="18"/>
        <v>0.81315964346259928</v>
      </c>
      <c r="E219" s="12">
        <f t="shared" ca="1" si="19"/>
        <v>15110.931155410532</v>
      </c>
      <c r="F219" s="13"/>
      <c r="G219" s="17"/>
      <c r="H219" s="14">
        <f t="shared" ca="1" si="20"/>
        <v>780000</v>
      </c>
      <c r="I219" s="16">
        <f t="shared" ca="1" si="21"/>
        <v>0</v>
      </c>
      <c r="J219" s="14">
        <f t="shared" si="22"/>
        <v>624000</v>
      </c>
      <c r="K219" s="14">
        <f t="shared" ca="1" si="23"/>
        <v>56000</v>
      </c>
      <c r="L219" s="17"/>
      <c r="M219" s="13"/>
      <c r="N219" s="13"/>
      <c r="O219" s="13"/>
    </row>
    <row r="220" spans="2:15" x14ac:dyDescent="0.2">
      <c r="B220" s="13"/>
      <c r="C220" s="12">
        <v>212</v>
      </c>
      <c r="D220" s="12">
        <f t="shared" ca="1" si="18"/>
        <v>0.57134342128443061</v>
      </c>
      <c r="E220" s="12">
        <f t="shared" ca="1" si="19"/>
        <v>12628.744681309403</v>
      </c>
      <c r="F220" s="13"/>
      <c r="G220" s="17"/>
      <c r="H220" s="14">
        <f t="shared" ca="1" si="20"/>
        <v>780000</v>
      </c>
      <c r="I220" s="16">
        <f t="shared" ca="1" si="21"/>
        <v>0</v>
      </c>
      <c r="J220" s="14">
        <f t="shared" si="22"/>
        <v>624000</v>
      </c>
      <c r="K220" s="14">
        <f t="shared" ca="1" si="23"/>
        <v>56000</v>
      </c>
      <c r="L220" s="17"/>
      <c r="M220" s="13"/>
      <c r="N220" s="13"/>
      <c r="O220" s="13"/>
    </row>
    <row r="221" spans="2:15" x14ac:dyDescent="0.2">
      <c r="B221" s="13"/>
      <c r="C221" s="12">
        <v>213</v>
      </c>
      <c r="D221" s="12">
        <f t="shared" ca="1" si="18"/>
        <v>0.92929454987030358</v>
      </c>
      <c r="E221" s="12">
        <f t="shared" ca="1" si="19"/>
        <v>17142.538601166711</v>
      </c>
      <c r="F221" s="13"/>
      <c r="G221" s="17"/>
      <c r="H221" s="14">
        <f t="shared" ca="1" si="20"/>
        <v>780000</v>
      </c>
      <c r="I221" s="16">
        <f t="shared" ca="1" si="21"/>
        <v>0</v>
      </c>
      <c r="J221" s="14">
        <f t="shared" si="22"/>
        <v>624000</v>
      </c>
      <c r="K221" s="14">
        <f t="shared" ca="1" si="23"/>
        <v>56000</v>
      </c>
      <c r="L221" s="17"/>
      <c r="M221" s="13"/>
      <c r="N221" s="13"/>
      <c r="O221" s="13"/>
    </row>
    <row r="222" spans="2:15" x14ac:dyDescent="0.2">
      <c r="B222" s="13"/>
      <c r="C222" s="12">
        <v>214</v>
      </c>
      <c r="D222" s="12">
        <f t="shared" ca="1" si="18"/>
        <v>0.10175667629577689</v>
      </c>
      <c r="E222" s="12">
        <f t="shared" ca="1" si="19"/>
        <v>7553.1958712702799</v>
      </c>
      <c r="F222" s="13"/>
      <c r="G222" s="17"/>
      <c r="H222" s="14">
        <f t="shared" ca="1" si="20"/>
        <v>755319.58712702803</v>
      </c>
      <c r="I222" s="16">
        <f t="shared" ca="1" si="21"/>
        <v>7404.1238618916032</v>
      </c>
      <c r="J222" s="14">
        <f t="shared" si="22"/>
        <v>624000</v>
      </c>
      <c r="K222" s="14">
        <f t="shared" ca="1" si="23"/>
        <v>38723.7109889196</v>
      </c>
      <c r="L222" s="17"/>
      <c r="M222" s="13"/>
      <c r="N222" s="13"/>
      <c r="O222" s="13"/>
    </row>
    <row r="223" spans="2:15" x14ac:dyDescent="0.2">
      <c r="B223" s="13"/>
      <c r="C223" s="12">
        <v>215</v>
      </c>
      <c r="D223" s="12">
        <f t="shared" ca="1" si="18"/>
        <v>0.37317359175879694</v>
      </c>
      <c r="E223" s="12">
        <f t="shared" ca="1" si="19"/>
        <v>10868.861707643679</v>
      </c>
      <c r="F223" s="13"/>
      <c r="G223" s="17"/>
      <c r="H223" s="14">
        <f t="shared" ca="1" si="20"/>
        <v>780000</v>
      </c>
      <c r="I223" s="16">
        <f t="shared" ca="1" si="21"/>
        <v>0</v>
      </c>
      <c r="J223" s="14">
        <f t="shared" si="22"/>
        <v>624000</v>
      </c>
      <c r="K223" s="14">
        <f t="shared" ca="1" si="23"/>
        <v>56000</v>
      </c>
      <c r="L223" s="17"/>
      <c r="M223" s="13"/>
      <c r="N223" s="13"/>
      <c r="O223" s="13"/>
    </row>
    <row r="224" spans="2:15" x14ac:dyDescent="0.2">
      <c r="B224" s="13"/>
      <c r="C224" s="12">
        <v>216</v>
      </c>
      <c r="D224" s="12">
        <f t="shared" ca="1" si="18"/>
        <v>0.89000150847397663</v>
      </c>
      <c r="E224" s="12">
        <f t="shared" ca="1" si="19"/>
        <v>16289.196889819359</v>
      </c>
      <c r="F224" s="13"/>
      <c r="G224" s="17"/>
      <c r="H224" s="14">
        <f t="shared" ca="1" si="20"/>
        <v>780000</v>
      </c>
      <c r="I224" s="16">
        <f t="shared" ca="1" si="21"/>
        <v>0</v>
      </c>
      <c r="J224" s="14">
        <f t="shared" si="22"/>
        <v>624000</v>
      </c>
      <c r="K224" s="14">
        <f t="shared" ca="1" si="23"/>
        <v>56000</v>
      </c>
      <c r="L224" s="17"/>
      <c r="M224" s="13"/>
      <c r="N224" s="13"/>
      <c r="O224" s="13"/>
    </row>
    <row r="225" spans="2:15" x14ac:dyDescent="0.2">
      <c r="B225" s="13"/>
      <c r="C225" s="12">
        <v>217</v>
      </c>
      <c r="D225" s="12">
        <f t="shared" ca="1" si="18"/>
        <v>0.19076801443994917</v>
      </c>
      <c r="E225" s="12">
        <f t="shared" ca="1" si="19"/>
        <v>8939.8815578789272</v>
      </c>
      <c r="F225" s="13"/>
      <c r="G225" s="17"/>
      <c r="H225" s="14">
        <f t="shared" ca="1" si="20"/>
        <v>780000</v>
      </c>
      <c r="I225" s="16">
        <f t="shared" ca="1" si="21"/>
        <v>0</v>
      </c>
      <c r="J225" s="14">
        <f t="shared" si="22"/>
        <v>624000</v>
      </c>
      <c r="K225" s="14">
        <f t="shared" ca="1" si="23"/>
        <v>56000</v>
      </c>
      <c r="L225" s="17"/>
      <c r="M225" s="13"/>
      <c r="N225" s="13"/>
      <c r="O225" s="13"/>
    </row>
    <row r="226" spans="2:15" x14ac:dyDescent="0.2">
      <c r="B226" s="13"/>
      <c r="C226" s="12">
        <v>218</v>
      </c>
      <c r="D226" s="12">
        <f t="shared" ca="1" si="18"/>
        <v>0.3106230903095526</v>
      </c>
      <c r="E226" s="12">
        <f t="shared" ca="1" si="19"/>
        <v>10272.184902175029</v>
      </c>
      <c r="F226" s="13"/>
      <c r="G226" s="17"/>
      <c r="H226" s="14">
        <f t="shared" ca="1" si="20"/>
        <v>780000</v>
      </c>
      <c r="I226" s="16">
        <f t="shared" ca="1" si="21"/>
        <v>0</v>
      </c>
      <c r="J226" s="14">
        <f t="shared" si="22"/>
        <v>624000</v>
      </c>
      <c r="K226" s="14">
        <f t="shared" ca="1" si="23"/>
        <v>56000</v>
      </c>
      <c r="L226" s="17"/>
      <c r="M226" s="13"/>
      <c r="N226" s="13"/>
      <c r="O226" s="13"/>
    </row>
    <row r="227" spans="2:15" x14ac:dyDescent="0.2">
      <c r="B227" s="13"/>
      <c r="C227" s="12">
        <v>219</v>
      </c>
      <c r="D227" s="12">
        <f t="shared" ca="1" si="18"/>
        <v>0.79940101130551544</v>
      </c>
      <c r="E227" s="12">
        <f t="shared" ca="1" si="19"/>
        <v>14935.674217861419</v>
      </c>
      <c r="F227" s="13"/>
      <c r="G227" s="17"/>
      <c r="H227" s="14">
        <f t="shared" ca="1" si="20"/>
        <v>780000</v>
      </c>
      <c r="I227" s="16">
        <f t="shared" ca="1" si="21"/>
        <v>0</v>
      </c>
      <c r="J227" s="14">
        <f t="shared" si="22"/>
        <v>624000</v>
      </c>
      <c r="K227" s="14">
        <f t="shared" ca="1" si="23"/>
        <v>56000</v>
      </c>
      <c r="L227" s="17"/>
      <c r="M227" s="13"/>
      <c r="N227" s="13"/>
      <c r="O227" s="13"/>
    </row>
    <row r="228" spans="2:15" x14ac:dyDescent="0.2">
      <c r="B228" s="13"/>
      <c r="C228" s="12">
        <v>220</v>
      </c>
      <c r="D228" s="12">
        <f t="shared" ca="1" si="18"/>
        <v>0.90663815702938033</v>
      </c>
      <c r="E228" s="12">
        <f t="shared" ca="1" si="19"/>
        <v>16617.206349528074</v>
      </c>
      <c r="F228" s="13"/>
      <c r="G228" s="17"/>
      <c r="H228" s="14">
        <f t="shared" ca="1" si="20"/>
        <v>780000</v>
      </c>
      <c r="I228" s="16">
        <f t="shared" ca="1" si="21"/>
        <v>0</v>
      </c>
      <c r="J228" s="14">
        <f t="shared" si="22"/>
        <v>624000</v>
      </c>
      <c r="K228" s="14">
        <f t="shared" ca="1" si="23"/>
        <v>56000</v>
      </c>
      <c r="L228" s="17"/>
      <c r="M228" s="13"/>
      <c r="N228" s="13"/>
      <c r="O228" s="13"/>
    </row>
    <row r="229" spans="2:15" x14ac:dyDescent="0.2">
      <c r="B229" s="13"/>
      <c r="C229" s="12">
        <v>221</v>
      </c>
      <c r="D229" s="12">
        <f t="shared" ca="1" si="18"/>
        <v>0.25846111748313216</v>
      </c>
      <c r="E229" s="12">
        <f t="shared" ca="1" si="19"/>
        <v>9733.604903104917</v>
      </c>
      <c r="F229" s="13"/>
      <c r="G229" s="17"/>
      <c r="H229" s="14">
        <f t="shared" ca="1" si="20"/>
        <v>780000</v>
      </c>
      <c r="I229" s="16">
        <f t="shared" ca="1" si="21"/>
        <v>0</v>
      </c>
      <c r="J229" s="14">
        <f t="shared" si="22"/>
        <v>624000</v>
      </c>
      <c r="K229" s="14">
        <f t="shared" ca="1" si="23"/>
        <v>56000</v>
      </c>
      <c r="L229" s="17"/>
      <c r="M229" s="13"/>
      <c r="N229" s="13"/>
      <c r="O229" s="13"/>
    </row>
    <row r="230" spans="2:15" x14ac:dyDescent="0.2">
      <c r="B230" s="13"/>
      <c r="C230" s="12">
        <v>222</v>
      </c>
      <c r="D230" s="12">
        <f t="shared" ca="1" si="18"/>
        <v>0.3179125022823408</v>
      </c>
      <c r="E230" s="12">
        <f t="shared" ca="1" si="19"/>
        <v>10344.016079053608</v>
      </c>
      <c r="F230" s="13"/>
      <c r="G230" s="17"/>
      <c r="H230" s="14">
        <f t="shared" ca="1" si="20"/>
        <v>780000</v>
      </c>
      <c r="I230" s="16">
        <f t="shared" ca="1" si="21"/>
        <v>0</v>
      </c>
      <c r="J230" s="14">
        <f t="shared" si="22"/>
        <v>624000</v>
      </c>
      <c r="K230" s="14">
        <f t="shared" ca="1" si="23"/>
        <v>56000</v>
      </c>
      <c r="L230" s="17"/>
      <c r="M230" s="13"/>
      <c r="N230" s="13"/>
      <c r="O230" s="13"/>
    </row>
    <row r="231" spans="2:15" x14ac:dyDescent="0.2">
      <c r="B231" s="13"/>
      <c r="C231" s="12">
        <v>223</v>
      </c>
      <c r="D231" s="12">
        <f t="shared" ca="1" si="18"/>
        <v>0.27608874686702578</v>
      </c>
      <c r="E231" s="12">
        <f t="shared" ca="1" si="19"/>
        <v>9921.0322000460292</v>
      </c>
      <c r="F231" s="13"/>
      <c r="G231" s="17"/>
      <c r="H231" s="14">
        <f t="shared" ca="1" si="20"/>
        <v>780000</v>
      </c>
      <c r="I231" s="16">
        <f t="shared" ca="1" si="21"/>
        <v>0</v>
      </c>
      <c r="J231" s="14">
        <f t="shared" si="22"/>
        <v>624000</v>
      </c>
      <c r="K231" s="14">
        <f t="shared" ca="1" si="23"/>
        <v>56000</v>
      </c>
      <c r="L231" s="17"/>
      <c r="M231" s="13"/>
      <c r="N231" s="13"/>
      <c r="O231" s="13"/>
    </row>
    <row r="232" spans="2:15" x14ac:dyDescent="0.2">
      <c r="B232" s="13"/>
      <c r="C232" s="12">
        <v>224</v>
      </c>
      <c r="D232" s="12">
        <f t="shared" ca="1" si="18"/>
        <v>7.8244443986206891E-2</v>
      </c>
      <c r="E232" s="12">
        <f t="shared" ca="1" si="19"/>
        <v>7044.8222917864914</v>
      </c>
      <c r="F232" s="13"/>
      <c r="G232" s="17"/>
      <c r="H232" s="14">
        <f t="shared" ca="1" si="20"/>
        <v>704482.22917864914</v>
      </c>
      <c r="I232" s="16">
        <f t="shared" ca="1" si="21"/>
        <v>22655.331246405258</v>
      </c>
      <c r="J232" s="14">
        <f t="shared" si="22"/>
        <v>624000</v>
      </c>
      <c r="K232" s="14">
        <f t="shared" ca="1" si="23"/>
        <v>3137.5604250543984</v>
      </c>
      <c r="L232" s="17"/>
      <c r="M232" s="13"/>
      <c r="N232" s="13"/>
      <c r="O232" s="13"/>
    </row>
    <row r="233" spans="2:15" x14ac:dyDescent="0.2">
      <c r="B233" s="13"/>
      <c r="C233" s="12">
        <v>225</v>
      </c>
      <c r="D233" s="12">
        <f t="shared" ca="1" si="18"/>
        <v>0.33183691725979569</v>
      </c>
      <c r="E233" s="12">
        <f t="shared" ca="1" si="19"/>
        <v>10479.341714785136</v>
      </c>
      <c r="F233" s="13"/>
      <c r="G233" s="17"/>
      <c r="H233" s="14">
        <f t="shared" ca="1" si="20"/>
        <v>780000</v>
      </c>
      <c r="I233" s="16">
        <f t="shared" ca="1" si="21"/>
        <v>0</v>
      </c>
      <c r="J233" s="14">
        <f t="shared" si="22"/>
        <v>624000</v>
      </c>
      <c r="K233" s="14">
        <f t="shared" ca="1" si="23"/>
        <v>56000</v>
      </c>
      <c r="L233" s="17"/>
      <c r="M233" s="13"/>
      <c r="N233" s="13"/>
      <c r="O233" s="13"/>
    </row>
    <row r="234" spans="2:15" x14ac:dyDescent="0.2">
      <c r="B234" s="13"/>
      <c r="C234" s="12">
        <v>226</v>
      </c>
      <c r="D234" s="12">
        <f t="shared" ca="1" si="18"/>
        <v>0.97956191750342558</v>
      </c>
      <c r="E234" s="12">
        <f t="shared" ca="1" si="19"/>
        <v>19150.609394979612</v>
      </c>
      <c r="F234" s="13"/>
      <c r="G234" s="17"/>
      <c r="H234" s="14">
        <f t="shared" ca="1" si="20"/>
        <v>780000</v>
      </c>
      <c r="I234" s="16">
        <f t="shared" ca="1" si="21"/>
        <v>0</v>
      </c>
      <c r="J234" s="14">
        <f t="shared" si="22"/>
        <v>624000</v>
      </c>
      <c r="K234" s="14">
        <f t="shared" ca="1" si="23"/>
        <v>56000</v>
      </c>
      <c r="L234" s="17"/>
      <c r="M234" s="13"/>
      <c r="N234" s="13"/>
      <c r="O234" s="13"/>
    </row>
    <row r="235" spans="2:15" x14ac:dyDescent="0.2">
      <c r="B235" s="13"/>
      <c r="C235" s="12">
        <v>227</v>
      </c>
      <c r="D235" s="12">
        <f t="shared" ca="1" si="18"/>
        <v>0.70223692377778912</v>
      </c>
      <c r="E235" s="12">
        <f t="shared" ca="1" si="19"/>
        <v>13856.365172577038</v>
      </c>
      <c r="F235" s="13"/>
      <c r="G235" s="17"/>
      <c r="H235" s="14">
        <f t="shared" ca="1" si="20"/>
        <v>780000</v>
      </c>
      <c r="I235" s="16">
        <f t="shared" ca="1" si="21"/>
        <v>0</v>
      </c>
      <c r="J235" s="14">
        <f t="shared" si="22"/>
        <v>624000</v>
      </c>
      <c r="K235" s="14">
        <f t="shared" ca="1" si="23"/>
        <v>56000</v>
      </c>
      <c r="L235" s="17"/>
      <c r="M235" s="13"/>
      <c r="N235" s="13"/>
      <c r="O235" s="13"/>
    </row>
    <row r="236" spans="2:15" x14ac:dyDescent="0.2">
      <c r="B236" s="13"/>
      <c r="C236" s="12">
        <v>228</v>
      </c>
      <c r="D236" s="12">
        <f t="shared" ca="1" si="18"/>
        <v>0.80894655511448643</v>
      </c>
      <c r="E236" s="12">
        <f t="shared" ca="1" si="19"/>
        <v>15056.450973083985</v>
      </c>
      <c r="F236" s="13"/>
      <c r="G236" s="17"/>
      <c r="H236" s="14">
        <f t="shared" ca="1" si="20"/>
        <v>780000</v>
      </c>
      <c r="I236" s="16">
        <f t="shared" ca="1" si="21"/>
        <v>0</v>
      </c>
      <c r="J236" s="14">
        <f t="shared" si="22"/>
        <v>624000</v>
      </c>
      <c r="K236" s="14">
        <f t="shared" ca="1" si="23"/>
        <v>56000</v>
      </c>
      <c r="L236" s="17"/>
      <c r="M236" s="13"/>
      <c r="N236" s="13"/>
      <c r="O236" s="13"/>
    </row>
    <row r="237" spans="2:15" x14ac:dyDescent="0.2">
      <c r="B237" s="13"/>
      <c r="C237" s="12">
        <v>229</v>
      </c>
      <c r="D237" s="12">
        <f t="shared" ca="1" si="18"/>
        <v>0.14764012681108918</v>
      </c>
      <c r="E237" s="12">
        <f t="shared" ca="1" si="19"/>
        <v>8340.0106335737128</v>
      </c>
      <c r="F237" s="13"/>
      <c r="G237" s="17"/>
      <c r="H237" s="14">
        <f t="shared" ca="1" si="20"/>
        <v>780000</v>
      </c>
      <c r="I237" s="16">
        <f t="shared" ca="1" si="21"/>
        <v>0</v>
      </c>
      <c r="J237" s="14">
        <f t="shared" si="22"/>
        <v>624000</v>
      </c>
      <c r="K237" s="14">
        <f t="shared" ca="1" si="23"/>
        <v>56000</v>
      </c>
      <c r="L237" s="17"/>
      <c r="M237" s="13"/>
      <c r="N237" s="13"/>
      <c r="O237" s="13"/>
    </row>
    <row r="238" spans="2:15" x14ac:dyDescent="0.2">
      <c r="B238" s="13"/>
      <c r="C238" s="12">
        <v>230</v>
      </c>
      <c r="D238" s="12">
        <f t="shared" ca="1" si="18"/>
        <v>0.15280221570450547</v>
      </c>
      <c r="E238" s="12">
        <f t="shared" ca="1" si="19"/>
        <v>8417.3624676655891</v>
      </c>
      <c r="F238" s="13"/>
      <c r="G238" s="17"/>
      <c r="H238" s="14">
        <f t="shared" ca="1" si="20"/>
        <v>780000</v>
      </c>
      <c r="I238" s="16">
        <f t="shared" ca="1" si="21"/>
        <v>0</v>
      </c>
      <c r="J238" s="14">
        <f t="shared" si="22"/>
        <v>624000</v>
      </c>
      <c r="K238" s="14">
        <f t="shared" ca="1" si="23"/>
        <v>56000</v>
      </c>
      <c r="L238" s="17"/>
      <c r="M238" s="13"/>
      <c r="N238" s="13"/>
      <c r="O238" s="13"/>
    </row>
    <row r="239" spans="2:15" x14ac:dyDescent="0.2">
      <c r="B239" s="13"/>
      <c r="C239" s="12">
        <v>231</v>
      </c>
      <c r="D239" s="12">
        <f t="shared" ca="1" si="18"/>
        <v>0.70841357392953686</v>
      </c>
      <c r="E239" s="12">
        <f t="shared" ca="1" si="19"/>
        <v>13919.00002490415</v>
      </c>
      <c r="F239" s="13"/>
      <c r="G239" s="17"/>
      <c r="H239" s="14">
        <f t="shared" ca="1" si="20"/>
        <v>780000</v>
      </c>
      <c r="I239" s="16">
        <f t="shared" ca="1" si="21"/>
        <v>0</v>
      </c>
      <c r="J239" s="14">
        <f t="shared" si="22"/>
        <v>624000</v>
      </c>
      <c r="K239" s="14">
        <f t="shared" ca="1" si="23"/>
        <v>56000</v>
      </c>
      <c r="L239" s="17"/>
      <c r="M239" s="13"/>
      <c r="N239" s="13"/>
      <c r="O239" s="13"/>
    </row>
    <row r="240" spans="2:15" x14ac:dyDescent="0.2">
      <c r="B240" s="13"/>
      <c r="C240" s="12">
        <v>232</v>
      </c>
      <c r="D240" s="12">
        <f t="shared" ca="1" si="18"/>
        <v>0.96745042292107331</v>
      </c>
      <c r="E240" s="12">
        <f t="shared" ca="1" si="19"/>
        <v>18450.484355223947</v>
      </c>
      <c r="F240" s="13"/>
      <c r="G240" s="17"/>
      <c r="H240" s="14">
        <f t="shared" ca="1" si="20"/>
        <v>780000</v>
      </c>
      <c r="I240" s="16">
        <f t="shared" ca="1" si="21"/>
        <v>0</v>
      </c>
      <c r="J240" s="14">
        <f t="shared" si="22"/>
        <v>624000</v>
      </c>
      <c r="K240" s="14">
        <f t="shared" ca="1" si="23"/>
        <v>56000</v>
      </c>
      <c r="L240" s="17"/>
      <c r="M240" s="13"/>
      <c r="N240" s="13"/>
      <c r="O240" s="13"/>
    </row>
    <row r="241" spans="2:15" x14ac:dyDescent="0.2">
      <c r="B241" s="13"/>
      <c r="C241" s="12">
        <v>233</v>
      </c>
      <c r="D241" s="12">
        <f t="shared" ca="1" si="18"/>
        <v>0.26958332019095066</v>
      </c>
      <c r="E241" s="12">
        <f t="shared" ca="1" si="19"/>
        <v>9852.5843438732118</v>
      </c>
      <c r="F241" s="13"/>
      <c r="G241" s="17"/>
      <c r="H241" s="14">
        <f t="shared" ca="1" si="20"/>
        <v>780000</v>
      </c>
      <c r="I241" s="16">
        <f t="shared" ca="1" si="21"/>
        <v>0</v>
      </c>
      <c r="J241" s="14">
        <f t="shared" si="22"/>
        <v>624000</v>
      </c>
      <c r="K241" s="14">
        <f t="shared" ca="1" si="23"/>
        <v>56000</v>
      </c>
      <c r="L241" s="17"/>
      <c r="M241" s="13"/>
      <c r="N241" s="13"/>
      <c r="O241" s="13"/>
    </row>
    <row r="242" spans="2:15" x14ac:dyDescent="0.2">
      <c r="B242" s="13"/>
      <c r="C242" s="12">
        <v>234</v>
      </c>
      <c r="D242" s="12">
        <f t="shared" ca="1" si="18"/>
        <v>0.54966324328178195</v>
      </c>
      <c r="E242" s="12">
        <f t="shared" ca="1" si="19"/>
        <v>12436.462588662091</v>
      </c>
      <c r="F242" s="13"/>
      <c r="G242" s="17"/>
      <c r="H242" s="14">
        <f t="shared" ca="1" si="20"/>
        <v>780000</v>
      </c>
      <c r="I242" s="16">
        <f t="shared" ca="1" si="21"/>
        <v>0</v>
      </c>
      <c r="J242" s="14">
        <f t="shared" si="22"/>
        <v>624000</v>
      </c>
      <c r="K242" s="14">
        <f t="shared" ca="1" si="23"/>
        <v>56000</v>
      </c>
      <c r="L242" s="17"/>
      <c r="M242" s="13"/>
      <c r="N242" s="13"/>
      <c r="O242" s="13"/>
    </row>
    <row r="243" spans="2:15" x14ac:dyDescent="0.2">
      <c r="B243" s="13"/>
      <c r="C243" s="12">
        <v>235</v>
      </c>
      <c r="D243" s="12">
        <f t="shared" ca="1" si="18"/>
        <v>0.95245246529245975</v>
      </c>
      <c r="E243" s="12">
        <f t="shared" ca="1" si="19"/>
        <v>17836.886713725013</v>
      </c>
      <c r="F243" s="13"/>
      <c r="G243" s="17"/>
      <c r="H243" s="14">
        <f t="shared" ca="1" si="20"/>
        <v>780000</v>
      </c>
      <c r="I243" s="16">
        <f t="shared" ca="1" si="21"/>
        <v>0</v>
      </c>
      <c r="J243" s="14">
        <f t="shared" si="22"/>
        <v>624000</v>
      </c>
      <c r="K243" s="14">
        <f t="shared" ca="1" si="23"/>
        <v>56000</v>
      </c>
      <c r="L243" s="17"/>
      <c r="M243" s="13"/>
      <c r="N243" s="13"/>
      <c r="O243" s="13"/>
    </row>
    <row r="244" spans="2:15" x14ac:dyDescent="0.2">
      <c r="B244" s="13"/>
      <c r="C244" s="12">
        <v>236</v>
      </c>
      <c r="D244" s="12">
        <f t="shared" ca="1" si="18"/>
        <v>0.84954618213182664</v>
      </c>
      <c r="E244" s="12">
        <f t="shared" ca="1" si="19"/>
        <v>15617.607889747183</v>
      </c>
      <c r="F244" s="13"/>
      <c r="G244" s="17"/>
      <c r="H244" s="14">
        <f t="shared" ca="1" si="20"/>
        <v>780000</v>
      </c>
      <c r="I244" s="16">
        <f t="shared" ca="1" si="21"/>
        <v>0</v>
      </c>
      <c r="J244" s="14">
        <f t="shared" si="22"/>
        <v>624000</v>
      </c>
      <c r="K244" s="14">
        <f t="shared" ca="1" si="23"/>
        <v>56000</v>
      </c>
      <c r="L244" s="17"/>
      <c r="M244" s="13"/>
      <c r="N244" s="13"/>
      <c r="O244" s="13"/>
    </row>
    <row r="245" spans="2:15" x14ac:dyDescent="0.2">
      <c r="B245" s="13"/>
      <c r="C245" s="12">
        <v>237</v>
      </c>
      <c r="D245" s="12">
        <f t="shared" ca="1" si="18"/>
        <v>0.23385381322307919</v>
      </c>
      <c r="E245" s="12">
        <f t="shared" ca="1" si="19"/>
        <v>9460.4298456937577</v>
      </c>
      <c r="F245" s="13"/>
      <c r="G245" s="17"/>
      <c r="H245" s="14">
        <f t="shared" ca="1" si="20"/>
        <v>780000</v>
      </c>
      <c r="I245" s="16">
        <f t="shared" ca="1" si="21"/>
        <v>0</v>
      </c>
      <c r="J245" s="14">
        <f t="shared" si="22"/>
        <v>624000</v>
      </c>
      <c r="K245" s="14">
        <f t="shared" ca="1" si="23"/>
        <v>56000</v>
      </c>
      <c r="L245" s="17"/>
      <c r="M245" s="13"/>
      <c r="N245" s="13"/>
      <c r="O245" s="13"/>
    </row>
    <row r="246" spans="2:15" x14ac:dyDescent="0.2">
      <c r="B246" s="13"/>
      <c r="C246" s="12">
        <v>238</v>
      </c>
      <c r="D246" s="12">
        <f t="shared" ca="1" si="18"/>
        <v>0.64868894409697275</v>
      </c>
      <c r="E246" s="12">
        <f t="shared" ca="1" si="19"/>
        <v>13335.096176737563</v>
      </c>
      <c r="F246" s="13"/>
      <c r="G246" s="17"/>
      <c r="H246" s="14">
        <f t="shared" ca="1" si="20"/>
        <v>780000</v>
      </c>
      <c r="I246" s="16">
        <f t="shared" ca="1" si="21"/>
        <v>0</v>
      </c>
      <c r="J246" s="14">
        <f t="shared" si="22"/>
        <v>624000</v>
      </c>
      <c r="K246" s="14">
        <f t="shared" ca="1" si="23"/>
        <v>56000</v>
      </c>
      <c r="L246" s="17"/>
      <c r="M246" s="13"/>
      <c r="N246" s="13"/>
      <c r="O246" s="13"/>
    </row>
    <row r="247" spans="2:15" x14ac:dyDescent="0.2">
      <c r="B247" s="13"/>
      <c r="C247" s="12">
        <v>239</v>
      </c>
      <c r="D247" s="12">
        <f t="shared" ca="1" si="18"/>
        <v>0.13982003837442158</v>
      </c>
      <c r="E247" s="12">
        <f t="shared" ca="1" si="19"/>
        <v>8219.2945735044923</v>
      </c>
      <c r="F247" s="13"/>
      <c r="G247" s="17"/>
      <c r="H247" s="14">
        <f t="shared" ca="1" si="20"/>
        <v>780000</v>
      </c>
      <c r="I247" s="16">
        <f t="shared" ca="1" si="21"/>
        <v>0</v>
      </c>
      <c r="J247" s="14">
        <f t="shared" si="22"/>
        <v>624000</v>
      </c>
      <c r="K247" s="14">
        <f t="shared" ca="1" si="23"/>
        <v>56000</v>
      </c>
      <c r="L247" s="17"/>
      <c r="M247" s="13"/>
      <c r="N247" s="13"/>
      <c r="O247" s="13"/>
    </row>
    <row r="248" spans="2:15" x14ac:dyDescent="0.2">
      <c r="B248" s="13"/>
      <c r="C248" s="12">
        <v>240</v>
      </c>
      <c r="D248" s="12">
        <f t="shared" ca="1" si="18"/>
        <v>0.65691188559197311</v>
      </c>
      <c r="E248" s="12">
        <f t="shared" ca="1" si="19"/>
        <v>13412.96153216261</v>
      </c>
      <c r="F248" s="13"/>
      <c r="G248" s="17"/>
      <c r="H248" s="14">
        <f t="shared" ca="1" si="20"/>
        <v>780000</v>
      </c>
      <c r="I248" s="16">
        <f t="shared" ca="1" si="21"/>
        <v>0</v>
      </c>
      <c r="J248" s="14">
        <f t="shared" si="22"/>
        <v>624000</v>
      </c>
      <c r="K248" s="14">
        <f t="shared" ca="1" si="23"/>
        <v>56000</v>
      </c>
      <c r="L248" s="17"/>
      <c r="M248" s="13"/>
      <c r="N248" s="13"/>
      <c r="O248" s="13"/>
    </row>
    <row r="249" spans="2:15" x14ac:dyDescent="0.2">
      <c r="B249" s="13"/>
      <c r="C249" s="12">
        <v>241</v>
      </c>
      <c r="D249" s="12">
        <f t="shared" ca="1" si="18"/>
        <v>4.6116397177982105E-3</v>
      </c>
      <c r="E249" s="12">
        <f t="shared" ca="1" si="19"/>
        <v>2894.9826458114603</v>
      </c>
      <c r="F249" s="13"/>
      <c r="G249" s="17"/>
      <c r="H249" s="14">
        <f t="shared" ca="1" si="20"/>
        <v>289498.26458114601</v>
      </c>
      <c r="I249" s="16">
        <f t="shared" ca="1" si="21"/>
        <v>147150.52062565618</v>
      </c>
      <c r="J249" s="14">
        <f t="shared" si="22"/>
        <v>624000</v>
      </c>
      <c r="K249" s="14">
        <f t="shared" ca="1" si="23"/>
        <v>-287351.21479319781</v>
      </c>
      <c r="L249" s="17"/>
      <c r="M249" s="13"/>
      <c r="N249" s="13"/>
      <c r="O249" s="13"/>
    </row>
    <row r="250" spans="2:15" x14ac:dyDescent="0.2">
      <c r="B250" s="13"/>
      <c r="C250" s="12">
        <v>242</v>
      </c>
      <c r="D250" s="12">
        <f t="shared" ca="1" si="18"/>
        <v>0.75793064011229938</v>
      </c>
      <c r="E250" s="12">
        <f t="shared" ca="1" si="19"/>
        <v>14446.716296999888</v>
      </c>
      <c r="F250" s="13"/>
      <c r="G250" s="17"/>
      <c r="H250" s="14">
        <f t="shared" ca="1" si="20"/>
        <v>780000</v>
      </c>
      <c r="I250" s="16">
        <f t="shared" ca="1" si="21"/>
        <v>0</v>
      </c>
      <c r="J250" s="14">
        <f t="shared" si="22"/>
        <v>624000</v>
      </c>
      <c r="K250" s="14">
        <f t="shared" ca="1" si="23"/>
        <v>56000</v>
      </c>
      <c r="L250" s="17"/>
      <c r="M250" s="13"/>
      <c r="N250" s="13"/>
      <c r="O250" s="13"/>
    </row>
    <row r="251" spans="2:15" x14ac:dyDescent="0.2">
      <c r="B251" s="13"/>
      <c r="C251" s="12">
        <v>243</v>
      </c>
      <c r="D251" s="12">
        <f t="shared" ca="1" si="18"/>
        <v>0.34390885762142531</v>
      </c>
      <c r="E251" s="12">
        <f t="shared" ca="1" si="19"/>
        <v>10594.841224368814</v>
      </c>
      <c r="F251" s="13"/>
      <c r="G251" s="17"/>
      <c r="H251" s="14">
        <f t="shared" ca="1" si="20"/>
        <v>780000</v>
      </c>
      <c r="I251" s="16">
        <f t="shared" ca="1" si="21"/>
        <v>0</v>
      </c>
      <c r="J251" s="14">
        <f t="shared" si="22"/>
        <v>624000</v>
      </c>
      <c r="K251" s="14">
        <f t="shared" ca="1" si="23"/>
        <v>56000</v>
      </c>
      <c r="L251" s="17"/>
      <c r="M251" s="13"/>
      <c r="N251" s="13"/>
      <c r="O251" s="13"/>
    </row>
    <row r="252" spans="2:15" x14ac:dyDescent="0.2">
      <c r="B252" s="13"/>
      <c r="C252" s="12">
        <v>244</v>
      </c>
      <c r="D252" s="12">
        <f t="shared" ca="1" si="18"/>
        <v>7.8930231150086794E-2</v>
      </c>
      <c r="E252" s="12">
        <f t="shared" ca="1" si="19"/>
        <v>7061.1728307392468</v>
      </c>
      <c r="F252" s="13"/>
      <c r="G252" s="17"/>
      <c r="H252" s="14">
        <f t="shared" ca="1" si="20"/>
        <v>706117.28307392471</v>
      </c>
      <c r="I252" s="16">
        <f t="shared" ca="1" si="21"/>
        <v>22164.815077822597</v>
      </c>
      <c r="J252" s="14">
        <f t="shared" si="22"/>
        <v>624000</v>
      </c>
      <c r="K252" s="14">
        <f t="shared" ca="1" si="23"/>
        <v>4282.0981517473701</v>
      </c>
      <c r="L252" s="17"/>
      <c r="M252" s="13"/>
      <c r="N252" s="13"/>
      <c r="O252" s="13"/>
    </row>
    <row r="253" spans="2:15" x14ac:dyDescent="0.2">
      <c r="B253" s="13"/>
      <c r="C253" s="12">
        <v>245</v>
      </c>
      <c r="D253" s="12">
        <f t="shared" ca="1" si="18"/>
        <v>0.17029130250264035</v>
      </c>
      <c r="E253" s="12">
        <f t="shared" ca="1" si="19"/>
        <v>8667.3074719061387</v>
      </c>
      <c r="F253" s="13"/>
      <c r="G253" s="17"/>
      <c r="H253" s="14">
        <f t="shared" ca="1" si="20"/>
        <v>780000</v>
      </c>
      <c r="I253" s="16">
        <f t="shared" ca="1" si="21"/>
        <v>0</v>
      </c>
      <c r="J253" s="14">
        <f t="shared" si="22"/>
        <v>624000</v>
      </c>
      <c r="K253" s="14">
        <f t="shared" ca="1" si="23"/>
        <v>56000</v>
      </c>
      <c r="L253" s="17"/>
      <c r="M253" s="13"/>
      <c r="N253" s="13"/>
      <c r="O253" s="13"/>
    </row>
    <row r="254" spans="2:15" x14ac:dyDescent="0.2">
      <c r="B254" s="13"/>
      <c r="C254" s="12">
        <v>246</v>
      </c>
      <c r="D254" s="12">
        <f t="shared" ca="1" si="18"/>
        <v>0.74518726116571365</v>
      </c>
      <c r="E254" s="12">
        <f t="shared" ca="1" si="19"/>
        <v>14305.995144075912</v>
      </c>
      <c r="F254" s="13"/>
      <c r="G254" s="17"/>
      <c r="H254" s="14">
        <f t="shared" ca="1" si="20"/>
        <v>780000</v>
      </c>
      <c r="I254" s="16">
        <f t="shared" ca="1" si="21"/>
        <v>0</v>
      </c>
      <c r="J254" s="14">
        <f t="shared" si="22"/>
        <v>624000</v>
      </c>
      <c r="K254" s="14">
        <f t="shared" ca="1" si="23"/>
        <v>56000</v>
      </c>
      <c r="L254" s="17"/>
      <c r="M254" s="13"/>
      <c r="N254" s="13"/>
      <c r="O254" s="13"/>
    </row>
    <row r="255" spans="2:15" x14ac:dyDescent="0.2">
      <c r="B255" s="13"/>
      <c r="C255" s="12">
        <v>247</v>
      </c>
      <c r="D255" s="12">
        <f t="shared" ca="1" si="18"/>
        <v>0.94144195002945619</v>
      </c>
      <c r="E255" s="12">
        <f t="shared" ca="1" si="19"/>
        <v>17479.777930244771</v>
      </c>
      <c r="F255" s="13"/>
      <c r="G255" s="17"/>
      <c r="H255" s="14">
        <f t="shared" ca="1" si="20"/>
        <v>780000</v>
      </c>
      <c r="I255" s="16">
        <f t="shared" ca="1" si="21"/>
        <v>0</v>
      </c>
      <c r="J255" s="14">
        <f t="shared" si="22"/>
        <v>624000</v>
      </c>
      <c r="K255" s="14">
        <f t="shared" ca="1" si="23"/>
        <v>56000</v>
      </c>
      <c r="L255" s="17"/>
      <c r="M255" s="13"/>
      <c r="N255" s="13"/>
      <c r="O255" s="13"/>
    </row>
    <row r="256" spans="2:15" x14ac:dyDescent="0.2">
      <c r="B256" s="13"/>
      <c r="C256" s="12">
        <v>248</v>
      </c>
      <c r="D256" s="12">
        <f t="shared" ca="1" si="18"/>
        <v>0.11052794657265308</v>
      </c>
      <c r="E256" s="12">
        <f t="shared" ca="1" si="19"/>
        <v>7720.6328200511934</v>
      </c>
      <c r="F256" s="13"/>
      <c r="G256" s="17"/>
      <c r="H256" s="14">
        <f t="shared" ca="1" si="20"/>
        <v>772063.28200511937</v>
      </c>
      <c r="I256" s="16">
        <f t="shared" ca="1" si="21"/>
        <v>2381.0153984641966</v>
      </c>
      <c r="J256" s="14">
        <f t="shared" si="22"/>
        <v>624000</v>
      </c>
      <c r="K256" s="14">
        <f t="shared" ca="1" si="23"/>
        <v>50444.297403583536</v>
      </c>
      <c r="L256" s="17"/>
      <c r="M256" s="13"/>
      <c r="N256" s="13"/>
      <c r="O256" s="13"/>
    </row>
    <row r="257" spans="2:15" x14ac:dyDescent="0.2">
      <c r="B257" s="13"/>
      <c r="C257" s="12">
        <v>249</v>
      </c>
      <c r="D257" s="12">
        <f t="shared" ca="1" si="18"/>
        <v>0.56439660719942153</v>
      </c>
      <c r="E257" s="12">
        <f t="shared" ca="1" si="19"/>
        <v>12566.953939931453</v>
      </c>
      <c r="F257" s="13"/>
      <c r="G257" s="17"/>
      <c r="H257" s="14">
        <f t="shared" ca="1" si="20"/>
        <v>780000</v>
      </c>
      <c r="I257" s="16">
        <f t="shared" ca="1" si="21"/>
        <v>0</v>
      </c>
      <c r="J257" s="14">
        <f t="shared" si="22"/>
        <v>624000</v>
      </c>
      <c r="K257" s="14">
        <f t="shared" ca="1" si="23"/>
        <v>56000</v>
      </c>
      <c r="L257" s="17"/>
      <c r="M257" s="13"/>
      <c r="N257" s="13"/>
      <c r="O257" s="13"/>
    </row>
    <row r="258" spans="2:15" x14ac:dyDescent="0.2">
      <c r="B258" s="13"/>
      <c r="C258" s="12">
        <v>250</v>
      </c>
      <c r="D258" s="12">
        <f t="shared" ca="1" si="18"/>
        <v>0.65251829909716696</v>
      </c>
      <c r="E258" s="12">
        <f t="shared" ca="1" si="19"/>
        <v>13371.27274280739</v>
      </c>
      <c r="F258" s="13"/>
      <c r="G258" s="17"/>
      <c r="H258" s="14">
        <f t="shared" ca="1" si="20"/>
        <v>780000</v>
      </c>
      <c r="I258" s="16">
        <f t="shared" ca="1" si="21"/>
        <v>0</v>
      </c>
      <c r="J258" s="14">
        <f t="shared" si="22"/>
        <v>624000</v>
      </c>
      <c r="K258" s="14">
        <f t="shared" ca="1" si="23"/>
        <v>56000</v>
      </c>
      <c r="L258" s="17"/>
      <c r="M258" s="13"/>
      <c r="N258" s="13"/>
      <c r="O258" s="13"/>
    </row>
    <row r="259" spans="2:15" x14ac:dyDescent="0.2">
      <c r="B259" s="13"/>
      <c r="C259" s="12">
        <v>251</v>
      </c>
      <c r="D259" s="12">
        <f t="shared" ca="1" si="18"/>
        <v>0.39951893451365561</v>
      </c>
      <c r="E259" s="12">
        <f t="shared" ca="1" si="19"/>
        <v>11109.690102392524</v>
      </c>
      <c r="F259" s="13"/>
      <c r="G259" s="17"/>
      <c r="H259" s="14">
        <f t="shared" ca="1" si="20"/>
        <v>780000</v>
      </c>
      <c r="I259" s="16">
        <f t="shared" ca="1" si="21"/>
        <v>0</v>
      </c>
      <c r="J259" s="14">
        <f t="shared" si="22"/>
        <v>624000</v>
      </c>
      <c r="K259" s="14">
        <f t="shared" ca="1" si="23"/>
        <v>56000</v>
      </c>
      <c r="L259" s="17"/>
      <c r="M259" s="13"/>
      <c r="N259" s="13"/>
      <c r="O259" s="13"/>
    </row>
    <row r="260" spans="2:15" x14ac:dyDescent="0.2">
      <c r="B260" s="13"/>
      <c r="C260" s="12">
        <v>252</v>
      </c>
      <c r="D260" s="12">
        <f t="shared" ca="1" si="18"/>
        <v>0.75934543695130552</v>
      </c>
      <c r="E260" s="12">
        <f t="shared" ca="1" si="19"/>
        <v>14462.58237320745</v>
      </c>
      <c r="F260" s="13"/>
      <c r="G260" s="17"/>
      <c r="H260" s="14">
        <f t="shared" ca="1" si="20"/>
        <v>780000</v>
      </c>
      <c r="I260" s="16">
        <f t="shared" ca="1" si="21"/>
        <v>0</v>
      </c>
      <c r="J260" s="14">
        <f t="shared" si="22"/>
        <v>624000</v>
      </c>
      <c r="K260" s="14">
        <f t="shared" ca="1" si="23"/>
        <v>56000</v>
      </c>
      <c r="L260" s="17"/>
      <c r="M260" s="13"/>
      <c r="N260" s="13"/>
      <c r="O260" s="13"/>
    </row>
    <row r="261" spans="2:15" x14ac:dyDescent="0.2">
      <c r="B261" s="13"/>
      <c r="C261" s="12">
        <v>253</v>
      </c>
      <c r="D261" s="12">
        <f t="shared" ca="1" si="18"/>
        <v>0.67800179760105495</v>
      </c>
      <c r="E261" s="12">
        <f t="shared" ca="1" si="19"/>
        <v>13616.028098797336</v>
      </c>
      <c r="F261" s="13"/>
      <c r="G261" s="17"/>
      <c r="H261" s="14">
        <f t="shared" ca="1" si="20"/>
        <v>780000</v>
      </c>
      <c r="I261" s="16">
        <f t="shared" ca="1" si="21"/>
        <v>0</v>
      </c>
      <c r="J261" s="14">
        <f t="shared" si="22"/>
        <v>624000</v>
      </c>
      <c r="K261" s="14">
        <f t="shared" ca="1" si="23"/>
        <v>56000</v>
      </c>
      <c r="L261" s="17"/>
      <c r="M261" s="13"/>
      <c r="N261" s="13"/>
      <c r="O261" s="13"/>
    </row>
    <row r="262" spans="2:15" x14ac:dyDescent="0.2">
      <c r="B262" s="13"/>
      <c r="C262" s="12">
        <v>254</v>
      </c>
      <c r="D262" s="12">
        <f t="shared" ca="1" si="18"/>
        <v>0.81411981287255297</v>
      </c>
      <c r="E262" s="12">
        <f t="shared" ca="1" si="19"/>
        <v>15123.453153732684</v>
      </c>
      <c r="F262" s="13"/>
      <c r="G262" s="17"/>
      <c r="H262" s="14">
        <f t="shared" ca="1" si="20"/>
        <v>780000</v>
      </c>
      <c r="I262" s="16">
        <f t="shared" ca="1" si="21"/>
        <v>0</v>
      </c>
      <c r="J262" s="14">
        <f t="shared" si="22"/>
        <v>624000</v>
      </c>
      <c r="K262" s="14">
        <f t="shared" ca="1" si="23"/>
        <v>56000</v>
      </c>
      <c r="L262" s="17"/>
      <c r="M262" s="13"/>
      <c r="N262" s="13"/>
      <c r="O262" s="13"/>
    </row>
    <row r="263" spans="2:15" x14ac:dyDescent="0.2">
      <c r="B263" s="13"/>
      <c r="C263" s="12">
        <v>255</v>
      </c>
      <c r="D263" s="12">
        <f t="shared" ca="1" si="18"/>
        <v>0.22658558668182038</v>
      </c>
      <c r="E263" s="12">
        <f t="shared" ca="1" si="19"/>
        <v>9376.7649648722727</v>
      </c>
      <c r="F263" s="13"/>
      <c r="G263" s="17"/>
      <c r="H263" s="14">
        <f t="shared" ca="1" si="20"/>
        <v>780000</v>
      </c>
      <c r="I263" s="16">
        <f t="shared" ca="1" si="21"/>
        <v>0</v>
      </c>
      <c r="J263" s="14">
        <f t="shared" si="22"/>
        <v>624000</v>
      </c>
      <c r="K263" s="14">
        <f t="shared" ca="1" si="23"/>
        <v>56000</v>
      </c>
      <c r="L263" s="17"/>
      <c r="M263" s="13"/>
      <c r="N263" s="13"/>
      <c r="O263" s="13"/>
    </row>
    <row r="264" spans="2:15" x14ac:dyDescent="0.2">
      <c r="B264" s="13"/>
      <c r="C264" s="12">
        <v>256</v>
      </c>
      <c r="D264" s="12">
        <f t="shared" ca="1" si="18"/>
        <v>0.30841567050642571</v>
      </c>
      <c r="E264" s="12">
        <f t="shared" ca="1" si="19"/>
        <v>10250.289400647043</v>
      </c>
      <c r="F264" s="13"/>
      <c r="G264" s="17"/>
      <c r="H264" s="14">
        <f t="shared" ca="1" si="20"/>
        <v>780000</v>
      </c>
      <c r="I264" s="16">
        <f t="shared" ca="1" si="21"/>
        <v>0</v>
      </c>
      <c r="J264" s="14">
        <f t="shared" si="22"/>
        <v>624000</v>
      </c>
      <c r="K264" s="14">
        <f t="shared" ca="1" si="23"/>
        <v>56000</v>
      </c>
      <c r="L264" s="17"/>
      <c r="M264" s="13"/>
      <c r="N264" s="13"/>
      <c r="O264" s="13"/>
    </row>
    <row r="265" spans="2:15" x14ac:dyDescent="0.2">
      <c r="B265" s="13"/>
      <c r="C265" s="12">
        <v>257</v>
      </c>
      <c r="D265" s="12">
        <f t="shared" ca="1" si="18"/>
        <v>0.59192879782556784</v>
      </c>
      <c r="E265" s="12">
        <f t="shared" ca="1" si="19"/>
        <v>12813.085294161649</v>
      </c>
      <c r="F265" s="13"/>
      <c r="G265" s="17"/>
      <c r="H265" s="14">
        <f t="shared" ca="1" si="20"/>
        <v>780000</v>
      </c>
      <c r="I265" s="16">
        <f t="shared" ca="1" si="21"/>
        <v>0</v>
      </c>
      <c r="J265" s="14">
        <f t="shared" si="22"/>
        <v>624000</v>
      </c>
      <c r="K265" s="14">
        <f t="shared" ca="1" si="23"/>
        <v>56000</v>
      </c>
      <c r="L265" s="17"/>
      <c r="M265" s="13"/>
      <c r="N265" s="13"/>
      <c r="O265" s="13"/>
    </row>
    <row r="266" spans="2:15" x14ac:dyDescent="0.2">
      <c r="B266" s="13"/>
      <c r="C266" s="12">
        <v>258</v>
      </c>
      <c r="D266" s="12">
        <f t="shared" ref="D266:D329" ca="1" si="24" xml:space="preserve"> RAND()</f>
        <v>6.4874118603215236E-2</v>
      </c>
      <c r="E266" s="12">
        <f t="shared" ref="E266:E329" ca="1" si="25" xml:space="preserve"> NORMINV(D266,$F$4, $F$5)</f>
        <v>6701.7112587662741</v>
      </c>
      <c r="F266" s="13"/>
      <c r="G266" s="17"/>
      <c r="H266" s="14">
        <f t="shared" ref="H266:H329" ca="1" si="26" xml:space="preserve"> $C$5 * IF(E266&lt;$G$9, E266, $G$9)</f>
        <v>670171.1258766274</v>
      </c>
      <c r="I266" s="16">
        <f t="shared" ref="I266:I329" ca="1" si="27" xml:space="preserve"> $C$6*IF(E266&lt;$G$9, $G$9 - E266, 0)</f>
        <v>32948.662237011777</v>
      </c>
      <c r="J266" s="14">
        <f t="shared" ref="J266:J329" si="28">$C$4*$G$9</f>
        <v>624000</v>
      </c>
      <c r="K266" s="14">
        <f t="shared" ref="K266:K329" ca="1" si="29" xml:space="preserve"> H266 + I266 - J266 - $C$7</f>
        <v>-20880.211886360776</v>
      </c>
      <c r="L266" s="17"/>
      <c r="M266" s="13"/>
      <c r="N266" s="13"/>
      <c r="O266" s="13"/>
    </row>
    <row r="267" spans="2:15" x14ac:dyDescent="0.2">
      <c r="B267" s="13"/>
      <c r="C267" s="12">
        <v>259</v>
      </c>
      <c r="D267" s="12">
        <f t="shared" ca="1" si="24"/>
        <v>7.6632299982193008E-2</v>
      </c>
      <c r="E267" s="12">
        <f t="shared" ca="1" si="25"/>
        <v>7005.9527995039962</v>
      </c>
      <c r="F267" s="13"/>
      <c r="G267" s="17"/>
      <c r="H267" s="14">
        <f t="shared" ca="1" si="26"/>
        <v>700595.27995039965</v>
      </c>
      <c r="I267" s="16">
        <f t="shared" ca="1" si="27"/>
        <v>23821.416014880117</v>
      </c>
      <c r="J267" s="14">
        <f t="shared" si="28"/>
        <v>624000</v>
      </c>
      <c r="K267" s="14">
        <f t="shared" ca="1" si="29"/>
        <v>416.69596527982503</v>
      </c>
      <c r="L267" s="17"/>
      <c r="M267" s="13"/>
      <c r="N267" s="13"/>
      <c r="O267" s="13"/>
    </row>
    <row r="268" spans="2:15" x14ac:dyDescent="0.2">
      <c r="B268" s="13"/>
      <c r="C268" s="12">
        <v>260</v>
      </c>
      <c r="D268" s="12">
        <f t="shared" ca="1" si="24"/>
        <v>0.33278506444395839</v>
      </c>
      <c r="E268" s="12">
        <f t="shared" ca="1" si="25"/>
        <v>10488.471823791457</v>
      </c>
      <c r="F268" s="13"/>
      <c r="G268" s="17"/>
      <c r="H268" s="14">
        <f t="shared" ca="1" si="26"/>
        <v>780000</v>
      </c>
      <c r="I268" s="16">
        <f t="shared" ca="1" si="27"/>
        <v>0</v>
      </c>
      <c r="J268" s="14">
        <f t="shared" si="28"/>
        <v>624000</v>
      </c>
      <c r="K268" s="14">
        <f t="shared" ca="1" si="29"/>
        <v>56000</v>
      </c>
      <c r="L268" s="17"/>
      <c r="M268" s="13"/>
      <c r="N268" s="13"/>
      <c r="O268" s="13"/>
    </row>
    <row r="269" spans="2:15" x14ac:dyDescent="0.2">
      <c r="B269" s="13"/>
      <c r="C269" s="12">
        <v>261</v>
      </c>
      <c r="D269" s="12">
        <f t="shared" ca="1" si="24"/>
        <v>0.30228504269307555</v>
      </c>
      <c r="E269" s="12">
        <f t="shared" ca="1" si="25"/>
        <v>10189.114412134586</v>
      </c>
      <c r="F269" s="13"/>
      <c r="G269" s="17"/>
      <c r="H269" s="14">
        <f t="shared" ca="1" si="26"/>
        <v>780000</v>
      </c>
      <c r="I269" s="16">
        <f t="shared" ca="1" si="27"/>
        <v>0</v>
      </c>
      <c r="J269" s="14">
        <f t="shared" si="28"/>
        <v>624000</v>
      </c>
      <c r="K269" s="14">
        <f t="shared" ca="1" si="29"/>
        <v>56000</v>
      </c>
      <c r="L269" s="17"/>
      <c r="M269" s="13"/>
      <c r="N269" s="13"/>
      <c r="O269" s="13"/>
    </row>
    <row r="270" spans="2:15" x14ac:dyDescent="0.2">
      <c r="B270" s="13"/>
      <c r="C270" s="12">
        <v>262</v>
      </c>
      <c r="D270" s="12">
        <f t="shared" ca="1" si="24"/>
        <v>0.28572073291088029</v>
      </c>
      <c r="E270" s="12">
        <f t="shared" ca="1" si="25"/>
        <v>10020.943299088874</v>
      </c>
      <c r="F270" s="13"/>
      <c r="G270" s="17"/>
      <c r="H270" s="14">
        <f t="shared" ca="1" si="26"/>
        <v>780000</v>
      </c>
      <c r="I270" s="16">
        <f t="shared" ca="1" si="27"/>
        <v>0</v>
      </c>
      <c r="J270" s="14">
        <f t="shared" si="28"/>
        <v>624000</v>
      </c>
      <c r="K270" s="14">
        <f t="shared" ca="1" si="29"/>
        <v>56000</v>
      </c>
      <c r="L270" s="17"/>
      <c r="M270" s="13"/>
      <c r="N270" s="13"/>
      <c r="O270" s="13"/>
    </row>
    <row r="271" spans="2:15" x14ac:dyDescent="0.2">
      <c r="B271" s="13"/>
      <c r="C271" s="12">
        <v>263</v>
      </c>
      <c r="D271" s="12">
        <f t="shared" ca="1" si="24"/>
        <v>0.98494718957938687</v>
      </c>
      <c r="E271" s="12">
        <f t="shared" ca="1" si="25"/>
        <v>19583.936836568431</v>
      </c>
      <c r="F271" s="13"/>
      <c r="G271" s="17"/>
      <c r="H271" s="14">
        <f t="shared" ca="1" si="26"/>
        <v>780000</v>
      </c>
      <c r="I271" s="16">
        <f t="shared" ca="1" si="27"/>
        <v>0</v>
      </c>
      <c r="J271" s="14">
        <f t="shared" si="28"/>
        <v>624000</v>
      </c>
      <c r="K271" s="14">
        <f t="shared" ca="1" si="29"/>
        <v>56000</v>
      </c>
      <c r="L271" s="17"/>
      <c r="M271" s="13"/>
      <c r="N271" s="13"/>
      <c r="O271" s="13"/>
    </row>
    <row r="272" spans="2:15" x14ac:dyDescent="0.2">
      <c r="B272" s="13"/>
      <c r="C272" s="12">
        <v>264</v>
      </c>
      <c r="D272" s="12">
        <f t="shared" ca="1" si="24"/>
        <v>0.30362092422385734</v>
      </c>
      <c r="E272" s="12">
        <f t="shared" ca="1" si="25"/>
        <v>10202.491270613546</v>
      </c>
      <c r="F272" s="13"/>
      <c r="G272" s="17"/>
      <c r="H272" s="14">
        <f t="shared" ca="1" si="26"/>
        <v>780000</v>
      </c>
      <c r="I272" s="16">
        <f t="shared" ca="1" si="27"/>
        <v>0</v>
      </c>
      <c r="J272" s="14">
        <f t="shared" si="28"/>
        <v>624000</v>
      </c>
      <c r="K272" s="14">
        <f t="shared" ca="1" si="29"/>
        <v>56000</v>
      </c>
      <c r="L272" s="17"/>
      <c r="M272" s="13"/>
      <c r="N272" s="13"/>
      <c r="O272" s="13"/>
    </row>
    <row r="273" spans="2:15" x14ac:dyDescent="0.2">
      <c r="B273" s="13"/>
      <c r="C273" s="12">
        <v>265</v>
      </c>
      <c r="D273" s="12">
        <f t="shared" ca="1" si="24"/>
        <v>0.64944443770128557</v>
      </c>
      <c r="E273" s="12">
        <f t="shared" ca="1" si="25"/>
        <v>13342.222026024934</v>
      </c>
      <c r="F273" s="13"/>
      <c r="G273" s="17"/>
      <c r="H273" s="14">
        <f t="shared" ca="1" si="26"/>
        <v>780000</v>
      </c>
      <c r="I273" s="16">
        <f t="shared" ca="1" si="27"/>
        <v>0</v>
      </c>
      <c r="J273" s="14">
        <f t="shared" si="28"/>
        <v>624000</v>
      </c>
      <c r="K273" s="14">
        <f t="shared" ca="1" si="29"/>
        <v>56000</v>
      </c>
      <c r="L273" s="17"/>
      <c r="M273" s="13"/>
      <c r="N273" s="13"/>
      <c r="O273" s="13"/>
    </row>
    <row r="274" spans="2:15" x14ac:dyDescent="0.2">
      <c r="B274" s="13"/>
      <c r="C274" s="12">
        <v>266</v>
      </c>
      <c r="D274" s="12">
        <f t="shared" ca="1" si="24"/>
        <v>9.5530200881108973E-2</v>
      </c>
      <c r="E274" s="12">
        <f t="shared" ca="1" si="25"/>
        <v>7427.8522559943158</v>
      </c>
      <c r="F274" s="13"/>
      <c r="G274" s="17"/>
      <c r="H274" s="14">
        <f t="shared" ca="1" si="26"/>
        <v>742785.22559943155</v>
      </c>
      <c r="I274" s="16">
        <f t="shared" ca="1" si="27"/>
        <v>11164.432320170527</v>
      </c>
      <c r="J274" s="14">
        <f t="shared" si="28"/>
        <v>624000</v>
      </c>
      <c r="K274" s="14">
        <f t="shared" ca="1" si="29"/>
        <v>29949.657919602119</v>
      </c>
      <c r="L274" s="17"/>
      <c r="M274" s="13"/>
      <c r="N274" s="13"/>
      <c r="O274" s="13"/>
    </row>
    <row r="275" spans="2:15" x14ac:dyDescent="0.2">
      <c r="B275" s="13"/>
      <c r="C275" s="12">
        <v>267</v>
      </c>
      <c r="D275" s="12">
        <f t="shared" ca="1" si="24"/>
        <v>0.88172744276351955</v>
      </c>
      <c r="E275" s="12">
        <f t="shared" ca="1" si="25"/>
        <v>16139.28166626719</v>
      </c>
      <c r="F275" s="13"/>
      <c r="G275" s="17"/>
      <c r="H275" s="14">
        <f t="shared" ca="1" si="26"/>
        <v>780000</v>
      </c>
      <c r="I275" s="16">
        <f t="shared" ca="1" si="27"/>
        <v>0</v>
      </c>
      <c r="J275" s="14">
        <f t="shared" si="28"/>
        <v>624000</v>
      </c>
      <c r="K275" s="14">
        <f t="shared" ca="1" si="29"/>
        <v>56000</v>
      </c>
      <c r="L275" s="17"/>
      <c r="M275" s="13"/>
      <c r="N275" s="13"/>
      <c r="O275" s="13"/>
    </row>
    <row r="276" spans="2:15" x14ac:dyDescent="0.2">
      <c r="B276" s="13"/>
      <c r="C276" s="12">
        <v>268</v>
      </c>
      <c r="D276" s="12">
        <f t="shared" ca="1" si="24"/>
        <v>0.485327374376054</v>
      </c>
      <c r="E276" s="12">
        <f t="shared" ca="1" si="25"/>
        <v>11871.355462863221</v>
      </c>
      <c r="F276" s="13"/>
      <c r="G276" s="17"/>
      <c r="H276" s="14">
        <f t="shared" ca="1" si="26"/>
        <v>780000</v>
      </c>
      <c r="I276" s="16">
        <f t="shared" ca="1" si="27"/>
        <v>0</v>
      </c>
      <c r="J276" s="14">
        <f t="shared" si="28"/>
        <v>624000</v>
      </c>
      <c r="K276" s="14">
        <f t="shared" ca="1" si="29"/>
        <v>56000</v>
      </c>
      <c r="L276" s="17"/>
      <c r="M276" s="13"/>
      <c r="N276" s="13"/>
      <c r="O276" s="13"/>
    </row>
    <row r="277" spans="2:15" x14ac:dyDescent="0.2">
      <c r="B277" s="13"/>
      <c r="C277" s="12">
        <v>269</v>
      </c>
      <c r="D277" s="12">
        <f t="shared" ca="1" si="24"/>
        <v>0.99264068084321666</v>
      </c>
      <c r="E277" s="12">
        <f t="shared" ca="1" si="25"/>
        <v>20529.98376338197</v>
      </c>
      <c r="F277" s="13"/>
      <c r="G277" s="17"/>
      <c r="H277" s="14">
        <f t="shared" ca="1" si="26"/>
        <v>780000</v>
      </c>
      <c r="I277" s="16">
        <f t="shared" ca="1" si="27"/>
        <v>0</v>
      </c>
      <c r="J277" s="14">
        <f t="shared" si="28"/>
        <v>624000</v>
      </c>
      <c r="K277" s="14">
        <f t="shared" ca="1" si="29"/>
        <v>56000</v>
      </c>
      <c r="L277" s="17"/>
      <c r="M277" s="13"/>
      <c r="N277" s="13"/>
      <c r="O277" s="13"/>
    </row>
    <row r="278" spans="2:15" x14ac:dyDescent="0.2">
      <c r="B278" s="13"/>
      <c r="C278" s="12">
        <v>270</v>
      </c>
      <c r="D278" s="12">
        <f t="shared" ca="1" si="24"/>
        <v>0.2893785943680891</v>
      </c>
      <c r="E278" s="12">
        <f t="shared" ca="1" si="25"/>
        <v>10058.462122071332</v>
      </c>
      <c r="F278" s="13"/>
      <c r="G278" s="17"/>
      <c r="H278" s="14">
        <f t="shared" ca="1" si="26"/>
        <v>780000</v>
      </c>
      <c r="I278" s="16">
        <f t="shared" ca="1" si="27"/>
        <v>0</v>
      </c>
      <c r="J278" s="14">
        <f t="shared" si="28"/>
        <v>624000</v>
      </c>
      <c r="K278" s="14">
        <f t="shared" ca="1" si="29"/>
        <v>56000</v>
      </c>
      <c r="L278" s="17"/>
      <c r="M278" s="13"/>
      <c r="N278" s="13"/>
      <c r="O278" s="13"/>
    </row>
    <row r="279" spans="2:15" x14ac:dyDescent="0.2">
      <c r="B279" s="13"/>
      <c r="C279" s="12">
        <v>271</v>
      </c>
      <c r="D279" s="12">
        <f t="shared" ca="1" si="24"/>
        <v>0.63648127753219097</v>
      </c>
      <c r="E279" s="12">
        <f t="shared" ca="1" si="25"/>
        <v>13220.694591056379</v>
      </c>
      <c r="F279" s="13"/>
      <c r="G279" s="17"/>
      <c r="H279" s="14">
        <f t="shared" ca="1" si="26"/>
        <v>780000</v>
      </c>
      <c r="I279" s="16">
        <f t="shared" ca="1" si="27"/>
        <v>0</v>
      </c>
      <c r="J279" s="14">
        <f t="shared" si="28"/>
        <v>624000</v>
      </c>
      <c r="K279" s="14">
        <f t="shared" ca="1" si="29"/>
        <v>56000</v>
      </c>
      <c r="L279" s="17"/>
      <c r="M279" s="13"/>
      <c r="N279" s="13"/>
      <c r="O279" s="13"/>
    </row>
    <row r="280" spans="2:15" x14ac:dyDescent="0.2">
      <c r="B280" s="13"/>
      <c r="C280" s="12">
        <v>272</v>
      </c>
      <c r="D280" s="12">
        <f t="shared" ca="1" si="24"/>
        <v>5.3272533571180225E-2</v>
      </c>
      <c r="E280" s="12">
        <f t="shared" ca="1" si="25"/>
        <v>6356.1263900546319</v>
      </c>
      <c r="F280" s="13"/>
      <c r="G280" s="17"/>
      <c r="H280" s="14">
        <f t="shared" ca="1" si="26"/>
        <v>635612.63900546322</v>
      </c>
      <c r="I280" s="16">
        <f t="shared" ca="1" si="27"/>
        <v>43316.208298361045</v>
      </c>
      <c r="J280" s="14">
        <f t="shared" si="28"/>
        <v>624000</v>
      </c>
      <c r="K280" s="14">
        <f t="shared" ca="1" si="29"/>
        <v>-45071.152696175734</v>
      </c>
      <c r="L280" s="17"/>
      <c r="M280" s="13"/>
      <c r="N280" s="13"/>
      <c r="O280" s="13"/>
    </row>
    <row r="281" spans="2:15" x14ac:dyDescent="0.2">
      <c r="B281" s="13"/>
      <c r="C281" s="12">
        <v>273</v>
      </c>
      <c r="D281" s="12">
        <f t="shared" ca="1" si="24"/>
        <v>0.85383140885607578</v>
      </c>
      <c r="E281" s="12">
        <f t="shared" ca="1" si="25"/>
        <v>15682.370069223307</v>
      </c>
      <c r="F281" s="13"/>
      <c r="G281" s="17"/>
      <c r="H281" s="14">
        <f t="shared" ca="1" si="26"/>
        <v>780000</v>
      </c>
      <c r="I281" s="16">
        <f t="shared" ca="1" si="27"/>
        <v>0</v>
      </c>
      <c r="J281" s="14">
        <f t="shared" si="28"/>
        <v>624000</v>
      </c>
      <c r="K281" s="14">
        <f t="shared" ca="1" si="29"/>
        <v>56000</v>
      </c>
      <c r="L281" s="17"/>
      <c r="M281" s="13"/>
      <c r="N281" s="13"/>
      <c r="O281" s="13"/>
    </row>
    <row r="282" spans="2:15" x14ac:dyDescent="0.2">
      <c r="B282" s="13"/>
      <c r="C282" s="12">
        <v>274</v>
      </c>
      <c r="D282" s="12">
        <f t="shared" ca="1" si="24"/>
        <v>0.19544369057985034</v>
      </c>
      <c r="E282" s="12">
        <f t="shared" ca="1" si="25"/>
        <v>8999.5418137217712</v>
      </c>
      <c r="F282" s="13"/>
      <c r="G282" s="17"/>
      <c r="H282" s="14">
        <f t="shared" ca="1" si="26"/>
        <v>780000</v>
      </c>
      <c r="I282" s="16">
        <f t="shared" ca="1" si="27"/>
        <v>0</v>
      </c>
      <c r="J282" s="14">
        <f t="shared" si="28"/>
        <v>624000</v>
      </c>
      <c r="K282" s="14">
        <f t="shared" ca="1" si="29"/>
        <v>56000</v>
      </c>
      <c r="L282" s="17"/>
      <c r="M282" s="13"/>
      <c r="N282" s="13"/>
      <c r="O282" s="13"/>
    </row>
    <row r="283" spans="2:15" x14ac:dyDescent="0.2">
      <c r="B283" s="13"/>
      <c r="C283" s="12">
        <v>275</v>
      </c>
      <c r="D283" s="12">
        <f t="shared" ca="1" si="24"/>
        <v>0.31234300469421683</v>
      </c>
      <c r="E283" s="12">
        <f t="shared" ca="1" si="25"/>
        <v>10289.197945636068</v>
      </c>
      <c r="F283" s="13"/>
      <c r="G283" s="17"/>
      <c r="H283" s="14">
        <f t="shared" ca="1" si="26"/>
        <v>780000</v>
      </c>
      <c r="I283" s="16">
        <f t="shared" ca="1" si="27"/>
        <v>0</v>
      </c>
      <c r="J283" s="14">
        <f t="shared" si="28"/>
        <v>624000</v>
      </c>
      <c r="K283" s="14">
        <f t="shared" ca="1" si="29"/>
        <v>56000</v>
      </c>
      <c r="L283" s="17"/>
      <c r="M283" s="13"/>
      <c r="N283" s="13"/>
      <c r="O283" s="13"/>
    </row>
    <row r="284" spans="2:15" x14ac:dyDescent="0.2">
      <c r="B284" s="13"/>
      <c r="C284" s="12">
        <v>276</v>
      </c>
      <c r="D284" s="12">
        <f t="shared" ca="1" si="24"/>
        <v>0.5334278371539658</v>
      </c>
      <c r="E284" s="12">
        <f t="shared" ca="1" si="25"/>
        <v>12293.361415362682</v>
      </c>
      <c r="F284" s="13"/>
      <c r="G284" s="17"/>
      <c r="H284" s="14">
        <f t="shared" ca="1" si="26"/>
        <v>780000</v>
      </c>
      <c r="I284" s="16">
        <f t="shared" ca="1" si="27"/>
        <v>0</v>
      </c>
      <c r="J284" s="14">
        <f t="shared" si="28"/>
        <v>624000</v>
      </c>
      <c r="K284" s="14">
        <f t="shared" ca="1" si="29"/>
        <v>56000</v>
      </c>
      <c r="L284" s="17"/>
      <c r="M284" s="13"/>
      <c r="N284" s="13"/>
      <c r="O284" s="13"/>
    </row>
    <row r="285" spans="2:15" x14ac:dyDescent="0.2">
      <c r="B285" s="13"/>
      <c r="C285" s="12">
        <v>277</v>
      </c>
      <c r="D285" s="12">
        <f t="shared" ca="1" si="24"/>
        <v>0.6532477572578963</v>
      </c>
      <c r="E285" s="12">
        <f t="shared" ca="1" si="25"/>
        <v>13378.180610174557</v>
      </c>
      <c r="F285" s="13"/>
      <c r="G285" s="17"/>
      <c r="H285" s="14">
        <f t="shared" ca="1" si="26"/>
        <v>780000</v>
      </c>
      <c r="I285" s="16">
        <f t="shared" ca="1" si="27"/>
        <v>0</v>
      </c>
      <c r="J285" s="14">
        <f t="shared" si="28"/>
        <v>624000</v>
      </c>
      <c r="K285" s="14">
        <f t="shared" ca="1" si="29"/>
        <v>56000</v>
      </c>
      <c r="L285" s="17"/>
      <c r="M285" s="13"/>
      <c r="N285" s="13"/>
      <c r="O285" s="13"/>
    </row>
    <row r="286" spans="2:15" x14ac:dyDescent="0.2">
      <c r="B286" s="13"/>
      <c r="C286" s="12">
        <v>278</v>
      </c>
      <c r="D286" s="12">
        <f t="shared" ca="1" si="24"/>
        <v>0.6525649241881919</v>
      </c>
      <c r="E286" s="12">
        <f t="shared" ca="1" si="25"/>
        <v>13371.71411561224</v>
      </c>
      <c r="F286" s="13"/>
      <c r="G286" s="17"/>
      <c r="H286" s="14">
        <f t="shared" ca="1" si="26"/>
        <v>780000</v>
      </c>
      <c r="I286" s="16">
        <f t="shared" ca="1" si="27"/>
        <v>0</v>
      </c>
      <c r="J286" s="14">
        <f t="shared" si="28"/>
        <v>624000</v>
      </c>
      <c r="K286" s="14">
        <f t="shared" ca="1" si="29"/>
        <v>56000</v>
      </c>
      <c r="L286" s="17"/>
      <c r="M286" s="13"/>
      <c r="N286" s="13"/>
      <c r="O286" s="13"/>
    </row>
    <row r="287" spans="2:15" x14ac:dyDescent="0.2">
      <c r="B287" s="13"/>
      <c r="C287" s="12">
        <v>279</v>
      </c>
      <c r="D287" s="12">
        <f t="shared" ca="1" si="24"/>
        <v>0.26811955386812647</v>
      </c>
      <c r="E287" s="12">
        <f t="shared" ca="1" si="25"/>
        <v>9837.069997787039</v>
      </c>
      <c r="F287" s="13"/>
      <c r="G287" s="17"/>
      <c r="H287" s="14">
        <f t="shared" ca="1" si="26"/>
        <v>780000</v>
      </c>
      <c r="I287" s="16">
        <f t="shared" ca="1" si="27"/>
        <v>0</v>
      </c>
      <c r="J287" s="14">
        <f t="shared" si="28"/>
        <v>624000</v>
      </c>
      <c r="K287" s="14">
        <f t="shared" ca="1" si="29"/>
        <v>56000</v>
      </c>
      <c r="L287" s="17"/>
      <c r="M287" s="13"/>
      <c r="N287" s="13"/>
      <c r="O287" s="13"/>
    </row>
    <row r="288" spans="2:15" x14ac:dyDescent="0.2">
      <c r="B288" s="13"/>
      <c r="C288" s="12">
        <v>280</v>
      </c>
      <c r="D288" s="12">
        <f t="shared" ca="1" si="24"/>
        <v>9.9015396060729843E-2</v>
      </c>
      <c r="E288" s="12">
        <f t="shared" ca="1" si="25"/>
        <v>7498.7238687058243</v>
      </c>
      <c r="F288" s="13"/>
      <c r="G288" s="17"/>
      <c r="H288" s="14">
        <f t="shared" ca="1" si="26"/>
        <v>749872.38687058247</v>
      </c>
      <c r="I288" s="16">
        <f t="shared" ca="1" si="27"/>
        <v>9038.2839388252705</v>
      </c>
      <c r="J288" s="14">
        <f t="shared" si="28"/>
        <v>624000</v>
      </c>
      <c r="K288" s="14">
        <f t="shared" ca="1" si="29"/>
        <v>34910.670809407718</v>
      </c>
      <c r="L288" s="17"/>
      <c r="M288" s="13"/>
      <c r="N288" s="13"/>
      <c r="O288" s="13"/>
    </row>
    <row r="289" spans="2:15" x14ac:dyDescent="0.2">
      <c r="B289" s="13"/>
      <c r="C289" s="12">
        <v>281</v>
      </c>
      <c r="D289" s="12">
        <f t="shared" ca="1" si="24"/>
        <v>0.30886911149367513</v>
      </c>
      <c r="E289" s="12">
        <f t="shared" ca="1" si="25"/>
        <v>10254.792676480018</v>
      </c>
      <c r="F289" s="13"/>
      <c r="G289" s="17"/>
      <c r="H289" s="14">
        <f t="shared" ca="1" si="26"/>
        <v>780000</v>
      </c>
      <c r="I289" s="16">
        <f t="shared" ca="1" si="27"/>
        <v>0</v>
      </c>
      <c r="J289" s="14">
        <f t="shared" si="28"/>
        <v>624000</v>
      </c>
      <c r="K289" s="14">
        <f t="shared" ca="1" si="29"/>
        <v>56000</v>
      </c>
      <c r="L289" s="17"/>
      <c r="M289" s="13"/>
      <c r="N289" s="13"/>
      <c r="O289" s="13"/>
    </row>
    <row r="290" spans="2:15" x14ac:dyDescent="0.2">
      <c r="B290" s="13"/>
      <c r="C290" s="12">
        <v>282</v>
      </c>
      <c r="D290" s="12">
        <f t="shared" ca="1" si="24"/>
        <v>0.94220360333079556</v>
      </c>
      <c r="E290" s="12">
        <f t="shared" ca="1" si="25"/>
        <v>17502.685107892881</v>
      </c>
      <c r="F290" s="13"/>
      <c r="G290" s="17"/>
      <c r="H290" s="14">
        <f t="shared" ca="1" si="26"/>
        <v>780000</v>
      </c>
      <c r="I290" s="16">
        <f t="shared" ca="1" si="27"/>
        <v>0</v>
      </c>
      <c r="J290" s="14">
        <f t="shared" si="28"/>
        <v>624000</v>
      </c>
      <c r="K290" s="14">
        <f t="shared" ca="1" si="29"/>
        <v>56000</v>
      </c>
      <c r="L290" s="17"/>
      <c r="M290" s="13"/>
      <c r="N290" s="13"/>
      <c r="O290" s="13"/>
    </row>
    <row r="291" spans="2:15" x14ac:dyDescent="0.2">
      <c r="B291" s="13"/>
      <c r="C291" s="12">
        <v>283</v>
      </c>
      <c r="D291" s="12">
        <f t="shared" ca="1" si="24"/>
        <v>0.72721966175940911</v>
      </c>
      <c r="E291" s="12">
        <f t="shared" ca="1" si="25"/>
        <v>14113.676551895296</v>
      </c>
      <c r="F291" s="13"/>
      <c r="G291" s="17"/>
      <c r="H291" s="14">
        <f t="shared" ca="1" si="26"/>
        <v>780000</v>
      </c>
      <c r="I291" s="16">
        <f t="shared" ca="1" si="27"/>
        <v>0</v>
      </c>
      <c r="J291" s="14">
        <f t="shared" si="28"/>
        <v>624000</v>
      </c>
      <c r="K291" s="14">
        <f t="shared" ca="1" si="29"/>
        <v>56000</v>
      </c>
      <c r="L291" s="17"/>
      <c r="M291" s="13"/>
      <c r="N291" s="13"/>
      <c r="O291" s="13"/>
    </row>
    <row r="292" spans="2:15" x14ac:dyDescent="0.2">
      <c r="B292" s="13"/>
      <c r="C292" s="12">
        <v>284</v>
      </c>
      <c r="D292" s="12">
        <f t="shared" ca="1" si="24"/>
        <v>0.29240145853032506</v>
      </c>
      <c r="E292" s="12">
        <f t="shared" ca="1" si="25"/>
        <v>10089.299787640715</v>
      </c>
      <c r="F292" s="13"/>
      <c r="G292" s="17"/>
      <c r="H292" s="14">
        <f t="shared" ca="1" si="26"/>
        <v>780000</v>
      </c>
      <c r="I292" s="16">
        <f t="shared" ca="1" si="27"/>
        <v>0</v>
      </c>
      <c r="J292" s="14">
        <f t="shared" si="28"/>
        <v>624000</v>
      </c>
      <c r="K292" s="14">
        <f t="shared" ca="1" si="29"/>
        <v>56000</v>
      </c>
      <c r="L292" s="17"/>
      <c r="M292" s="13"/>
      <c r="N292" s="13"/>
      <c r="O292" s="13"/>
    </row>
    <row r="293" spans="2:15" x14ac:dyDescent="0.2">
      <c r="B293" s="13"/>
      <c r="C293" s="12">
        <v>285</v>
      </c>
      <c r="D293" s="12">
        <f t="shared" ca="1" si="24"/>
        <v>8.5637965546466188E-2</v>
      </c>
      <c r="E293" s="12">
        <f t="shared" ca="1" si="25"/>
        <v>7215.7001567396001</v>
      </c>
      <c r="F293" s="13"/>
      <c r="G293" s="17"/>
      <c r="H293" s="14">
        <f t="shared" ca="1" si="26"/>
        <v>721570.01567395998</v>
      </c>
      <c r="I293" s="16">
        <f t="shared" ca="1" si="27"/>
        <v>17528.995297811998</v>
      </c>
      <c r="J293" s="14">
        <f t="shared" si="28"/>
        <v>624000</v>
      </c>
      <c r="K293" s="14">
        <f t="shared" ca="1" si="29"/>
        <v>15099.010971772019</v>
      </c>
      <c r="L293" s="17"/>
      <c r="M293" s="13"/>
      <c r="N293" s="13"/>
      <c r="O293" s="13"/>
    </row>
    <row r="294" spans="2:15" x14ac:dyDescent="0.2">
      <c r="B294" s="13"/>
      <c r="C294" s="12">
        <v>286</v>
      </c>
      <c r="D294" s="12">
        <f t="shared" ca="1" si="24"/>
        <v>0.92527984153512544</v>
      </c>
      <c r="E294" s="12">
        <f t="shared" ca="1" si="25"/>
        <v>17040.964648629822</v>
      </c>
      <c r="F294" s="13"/>
      <c r="G294" s="17"/>
      <c r="H294" s="14">
        <f t="shared" ca="1" si="26"/>
        <v>780000</v>
      </c>
      <c r="I294" s="16">
        <f t="shared" ca="1" si="27"/>
        <v>0</v>
      </c>
      <c r="J294" s="14">
        <f t="shared" si="28"/>
        <v>624000</v>
      </c>
      <c r="K294" s="14">
        <f t="shared" ca="1" si="29"/>
        <v>56000</v>
      </c>
      <c r="L294" s="17"/>
      <c r="M294" s="13"/>
      <c r="N294" s="13"/>
      <c r="O294" s="13"/>
    </row>
    <row r="295" spans="2:15" x14ac:dyDescent="0.2">
      <c r="B295" s="13"/>
      <c r="C295" s="12">
        <v>287</v>
      </c>
      <c r="D295" s="12">
        <f t="shared" ca="1" si="24"/>
        <v>0.19486547617358918</v>
      </c>
      <c r="E295" s="12">
        <f t="shared" ca="1" si="25"/>
        <v>8992.2114640172549</v>
      </c>
      <c r="F295" s="13"/>
      <c r="G295" s="17"/>
      <c r="H295" s="14">
        <f t="shared" ca="1" si="26"/>
        <v>780000</v>
      </c>
      <c r="I295" s="16">
        <f t="shared" ca="1" si="27"/>
        <v>0</v>
      </c>
      <c r="J295" s="14">
        <f t="shared" si="28"/>
        <v>624000</v>
      </c>
      <c r="K295" s="14">
        <f t="shared" ca="1" si="29"/>
        <v>56000</v>
      </c>
      <c r="L295" s="17"/>
      <c r="M295" s="13"/>
      <c r="N295" s="13"/>
      <c r="O295" s="13"/>
    </row>
    <row r="296" spans="2:15" x14ac:dyDescent="0.2">
      <c r="B296" s="13"/>
      <c r="C296" s="12">
        <v>288</v>
      </c>
      <c r="D296" s="12">
        <f t="shared" ca="1" si="24"/>
        <v>0.25410239862655093</v>
      </c>
      <c r="E296" s="12">
        <f t="shared" ca="1" si="25"/>
        <v>9686.2603656991778</v>
      </c>
      <c r="F296" s="13"/>
      <c r="G296" s="17"/>
      <c r="H296" s="14">
        <f t="shared" ca="1" si="26"/>
        <v>780000</v>
      </c>
      <c r="I296" s="16">
        <f t="shared" ca="1" si="27"/>
        <v>0</v>
      </c>
      <c r="J296" s="14">
        <f t="shared" si="28"/>
        <v>624000</v>
      </c>
      <c r="K296" s="14">
        <f t="shared" ca="1" si="29"/>
        <v>56000</v>
      </c>
      <c r="L296" s="17"/>
      <c r="M296" s="13"/>
      <c r="N296" s="13"/>
      <c r="O296" s="13"/>
    </row>
    <row r="297" spans="2:15" x14ac:dyDescent="0.2">
      <c r="B297" s="13"/>
      <c r="C297" s="12">
        <v>289</v>
      </c>
      <c r="D297" s="12">
        <f t="shared" ca="1" si="24"/>
        <v>2.9671140699055076E-2</v>
      </c>
      <c r="E297" s="12">
        <f t="shared" ca="1" si="25"/>
        <v>5405.8857508434585</v>
      </c>
      <c r="F297" s="13"/>
      <c r="G297" s="17"/>
      <c r="H297" s="14">
        <f t="shared" ca="1" si="26"/>
        <v>540588.57508434588</v>
      </c>
      <c r="I297" s="16">
        <f t="shared" ca="1" si="27"/>
        <v>71823.427474696247</v>
      </c>
      <c r="J297" s="14">
        <f t="shared" si="28"/>
        <v>624000</v>
      </c>
      <c r="K297" s="14">
        <f t="shared" ca="1" si="29"/>
        <v>-111587.99744095793</v>
      </c>
      <c r="L297" s="17"/>
      <c r="M297" s="13"/>
      <c r="N297" s="13"/>
      <c r="O297" s="13"/>
    </row>
    <row r="298" spans="2:15" x14ac:dyDescent="0.2">
      <c r="B298" s="13"/>
      <c r="C298" s="12">
        <v>290</v>
      </c>
      <c r="D298" s="12">
        <f t="shared" ca="1" si="24"/>
        <v>0.94566732591165548</v>
      </c>
      <c r="E298" s="12">
        <f t="shared" ca="1" si="25"/>
        <v>17609.960824469981</v>
      </c>
      <c r="F298" s="13"/>
      <c r="G298" s="17"/>
      <c r="H298" s="14">
        <f t="shared" ca="1" si="26"/>
        <v>780000</v>
      </c>
      <c r="I298" s="16">
        <f t="shared" ca="1" si="27"/>
        <v>0</v>
      </c>
      <c r="J298" s="14">
        <f t="shared" si="28"/>
        <v>624000</v>
      </c>
      <c r="K298" s="14">
        <f t="shared" ca="1" si="29"/>
        <v>56000</v>
      </c>
      <c r="L298" s="17"/>
      <c r="M298" s="13"/>
      <c r="N298" s="13"/>
      <c r="O298" s="13"/>
    </row>
    <row r="299" spans="2:15" x14ac:dyDescent="0.2">
      <c r="B299" s="13"/>
      <c r="C299" s="12">
        <v>291</v>
      </c>
      <c r="D299" s="12">
        <f t="shared" ca="1" si="24"/>
        <v>0.99034350253831793</v>
      </c>
      <c r="E299" s="12">
        <f t="shared" ca="1" si="25"/>
        <v>20180.999933061765</v>
      </c>
      <c r="F299" s="13"/>
      <c r="G299" s="17"/>
      <c r="H299" s="14">
        <f t="shared" ca="1" si="26"/>
        <v>780000</v>
      </c>
      <c r="I299" s="16">
        <f t="shared" ca="1" si="27"/>
        <v>0</v>
      </c>
      <c r="J299" s="14">
        <f t="shared" si="28"/>
        <v>624000</v>
      </c>
      <c r="K299" s="14">
        <f t="shared" ca="1" si="29"/>
        <v>56000</v>
      </c>
      <c r="L299" s="17"/>
      <c r="M299" s="13"/>
      <c r="N299" s="13"/>
      <c r="O299" s="13"/>
    </row>
    <row r="300" spans="2:15" x14ac:dyDescent="0.2">
      <c r="B300" s="13"/>
      <c r="C300" s="12">
        <v>292</v>
      </c>
      <c r="D300" s="12">
        <f t="shared" ca="1" si="24"/>
        <v>0.11179227808047654</v>
      </c>
      <c r="E300" s="12">
        <f t="shared" ca="1" si="25"/>
        <v>7743.9702990410779</v>
      </c>
      <c r="F300" s="13"/>
      <c r="G300" s="17"/>
      <c r="H300" s="14">
        <f t="shared" ca="1" si="26"/>
        <v>774397.0299041078</v>
      </c>
      <c r="I300" s="16">
        <f t="shared" ca="1" si="27"/>
        <v>1680.8910287676645</v>
      </c>
      <c r="J300" s="14">
        <f t="shared" si="28"/>
        <v>624000</v>
      </c>
      <c r="K300" s="14">
        <f t="shared" ca="1" si="29"/>
        <v>52077.920932875481</v>
      </c>
      <c r="L300" s="17"/>
      <c r="M300" s="13"/>
      <c r="N300" s="13"/>
      <c r="O300" s="13"/>
    </row>
    <row r="301" spans="2:15" x14ac:dyDescent="0.2">
      <c r="B301" s="13"/>
      <c r="C301" s="12">
        <v>293</v>
      </c>
      <c r="D301" s="12">
        <f t="shared" ca="1" si="24"/>
        <v>0.12022173652373913</v>
      </c>
      <c r="E301" s="12">
        <f t="shared" ca="1" si="25"/>
        <v>7894.9449453331999</v>
      </c>
      <c r="F301" s="13"/>
      <c r="G301" s="17"/>
      <c r="H301" s="14">
        <f t="shared" ca="1" si="26"/>
        <v>780000</v>
      </c>
      <c r="I301" s="16">
        <f t="shared" ca="1" si="27"/>
        <v>0</v>
      </c>
      <c r="J301" s="14">
        <f t="shared" si="28"/>
        <v>624000</v>
      </c>
      <c r="K301" s="14">
        <f t="shared" ca="1" si="29"/>
        <v>56000</v>
      </c>
      <c r="L301" s="17"/>
      <c r="M301" s="13"/>
      <c r="N301" s="13"/>
      <c r="O301" s="13"/>
    </row>
    <row r="302" spans="2:15" x14ac:dyDescent="0.2">
      <c r="B302" s="13"/>
      <c r="C302" s="12">
        <v>294</v>
      </c>
      <c r="D302" s="12">
        <f t="shared" ca="1" si="24"/>
        <v>0.61868419679506226</v>
      </c>
      <c r="E302" s="12">
        <f t="shared" ca="1" si="25"/>
        <v>13056.187841345116</v>
      </c>
      <c r="F302" s="13"/>
      <c r="G302" s="17"/>
      <c r="H302" s="14">
        <f t="shared" ca="1" si="26"/>
        <v>780000</v>
      </c>
      <c r="I302" s="16">
        <f t="shared" ca="1" si="27"/>
        <v>0</v>
      </c>
      <c r="J302" s="14">
        <f t="shared" si="28"/>
        <v>624000</v>
      </c>
      <c r="K302" s="14">
        <f t="shared" ca="1" si="29"/>
        <v>56000</v>
      </c>
      <c r="L302" s="17"/>
      <c r="M302" s="13"/>
      <c r="N302" s="13"/>
      <c r="O302" s="13"/>
    </row>
    <row r="303" spans="2:15" x14ac:dyDescent="0.2">
      <c r="B303" s="13"/>
      <c r="C303" s="12">
        <v>295</v>
      </c>
      <c r="D303" s="12">
        <f t="shared" ca="1" si="24"/>
        <v>0.87448658722177564</v>
      </c>
      <c r="E303" s="12">
        <f t="shared" ca="1" si="25"/>
        <v>16014.062504791091</v>
      </c>
      <c r="F303" s="13"/>
      <c r="G303" s="17"/>
      <c r="H303" s="14">
        <f t="shared" ca="1" si="26"/>
        <v>780000</v>
      </c>
      <c r="I303" s="16">
        <f t="shared" ca="1" si="27"/>
        <v>0</v>
      </c>
      <c r="J303" s="14">
        <f t="shared" si="28"/>
        <v>624000</v>
      </c>
      <c r="K303" s="14">
        <f t="shared" ca="1" si="29"/>
        <v>56000</v>
      </c>
      <c r="L303" s="17"/>
      <c r="M303" s="13"/>
      <c r="N303" s="13"/>
      <c r="O303" s="13"/>
    </row>
    <row r="304" spans="2:15" x14ac:dyDescent="0.2">
      <c r="B304" s="13"/>
      <c r="C304" s="12">
        <v>296</v>
      </c>
      <c r="D304" s="12">
        <f t="shared" ca="1" si="24"/>
        <v>0.912138658329679</v>
      </c>
      <c r="E304" s="12">
        <f t="shared" ca="1" si="25"/>
        <v>16735.088110109104</v>
      </c>
      <c r="F304" s="13"/>
      <c r="G304" s="17"/>
      <c r="H304" s="14">
        <f t="shared" ca="1" si="26"/>
        <v>780000</v>
      </c>
      <c r="I304" s="16">
        <f t="shared" ca="1" si="27"/>
        <v>0</v>
      </c>
      <c r="J304" s="14">
        <f t="shared" si="28"/>
        <v>624000</v>
      </c>
      <c r="K304" s="14">
        <f t="shared" ca="1" si="29"/>
        <v>56000</v>
      </c>
      <c r="L304" s="17"/>
      <c r="M304" s="13"/>
      <c r="N304" s="13"/>
      <c r="O304" s="13"/>
    </row>
    <row r="305" spans="2:15" x14ac:dyDescent="0.2">
      <c r="B305" s="13"/>
      <c r="C305" s="12">
        <v>297</v>
      </c>
      <c r="D305" s="12">
        <f t="shared" ca="1" si="24"/>
        <v>0.31722389892091862</v>
      </c>
      <c r="E305" s="12">
        <f t="shared" ca="1" si="25"/>
        <v>10337.260733319521</v>
      </c>
      <c r="F305" s="13"/>
      <c r="G305" s="17"/>
      <c r="H305" s="14">
        <f t="shared" ca="1" si="26"/>
        <v>780000</v>
      </c>
      <c r="I305" s="16">
        <f t="shared" ca="1" si="27"/>
        <v>0</v>
      </c>
      <c r="J305" s="14">
        <f t="shared" si="28"/>
        <v>624000</v>
      </c>
      <c r="K305" s="14">
        <f t="shared" ca="1" si="29"/>
        <v>56000</v>
      </c>
      <c r="L305" s="17"/>
      <c r="M305" s="13"/>
      <c r="N305" s="13"/>
      <c r="O305" s="13"/>
    </row>
    <row r="306" spans="2:15" x14ac:dyDescent="0.2">
      <c r="B306" s="13"/>
      <c r="C306" s="12">
        <v>298</v>
      </c>
      <c r="D306" s="12">
        <f t="shared" ca="1" si="24"/>
        <v>0.74714909592704648</v>
      </c>
      <c r="E306" s="12">
        <f t="shared" ca="1" si="25"/>
        <v>14327.411757405449</v>
      </c>
      <c r="F306" s="13"/>
      <c r="G306" s="17"/>
      <c r="H306" s="14">
        <f t="shared" ca="1" si="26"/>
        <v>780000</v>
      </c>
      <c r="I306" s="16">
        <f t="shared" ca="1" si="27"/>
        <v>0</v>
      </c>
      <c r="J306" s="14">
        <f t="shared" si="28"/>
        <v>624000</v>
      </c>
      <c r="K306" s="14">
        <f t="shared" ca="1" si="29"/>
        <v>56000</v>
      </c>
      <c r="L306" s="17"/>
      <c r="M306" s="13"/>
      <c r="N306" s="13"/>
      <c r="O306" s="13"/>
    </row>
    <row r="307" spans="2:15" x14ac:dyDescent="0.2">
      <c r="B307" s="13"/>
      <c r="C307" s="12">
        <v>299</v>
      </c>
      <c r="D307" s="12">
        <f t="shared" ca="1" si="24"/>
        <v>0.1021754346851167</v>
      </c>
      <c r="E307" s="12">
        <f t="shared" ca="1" si="25"/>
        <v>7561.422512563855</v>
      </c>
      <c r="F307" s="13"/>
      <c r="G307" s="17"/>
      <c r="H307" s="14">
        <f t="shared" ca="1" si="26"/>
        <v>756142.25125638547</v>
      </c>
      <c r="I307" s="16">
        <f t="shared" ca="1" si="27"/>
        <v>7157.3246230843506</v>
      </c>
      <c r="J307" s="14">
        <f t="shared" si="28"/>
        <v>624000</v>
      </c>
      <c r="K307" s="14">
        <f t="shared" ca="1" si="29"/>
        <v>39299.575879469863</v>
      </c>
      <c r="L307" s="17"/>
      <c r="M307" s="13"/>
      <c r="N307" s="13"/>
      <c r="O307" s="13"/>
    </row>
    <row r="308" spans="2:15" x14ac:dyDescent="0.2">
      <c r="B308" s="13"/>
      <c r="C308" s="12">
        <v>300</v>
      </c>
      <c r="D308" s="12">
        <f t="shared" ca="1" si="24"/>
        <v>0.26563060006050088</v>
      </c>
      <c r="E308" s="12">
        <f t="shared" ca="1" si="25"/>
        <v>9810.5914707825577</v>
      </c>
      <c r="F308" s="13"/>
      <c r="G308" s="17"/>
      <c r="H308" s="14">
        <f t="shared" ca="1" si="26"/>
        <v>780000</v>
      </c>
      <c r="I308" s="16">
        <f t="shared" ca="1" si="27"/>
        <v>0</v>
      </c>
      <c r="J308" s="14">
        <f t="shared" si="28"/>
        <v>624000</v>
      </c>
      <c r="K308" s="14">
        <f t="shared" ca="1" si="29"/>
        <v>56000</v>
      </c>
      <c r="L308" s="17"/>
      <c r="M308" s="13"/>
      <c r="N308" s="13"/>
      <c r="O308" s="13"/>
    </row>
    <row r="309" spans="2:15" x14ac:dyDescent="0.2">
      <c r="B309" s="13"/>
      <c r="C309" s="12">
        <v>301</v>
      </c>
      <c r="D309" s="12">
        <f t="shared" ca="1" si="24"/>
        <v>1.4760598033236705E-2</v>
      </c>
      <c r="E309" s="12">
        <f t="shared" ca="1" si="25"/>
        <v>4388.9341045823649</v>
      </c>
      <c r="F309" s="13"/>
      <c r="G309" s="17"/>
      <c r="H309" s="14">
        <f t="shared" ca="1" si="26"/>
        <v>438893.41045823647</v>
      </c>
      <c r="I309" s="16">
        <f t="shared" ca="1" si="27"/>
        <v>102331.97686252906</v>
      </c>
      <c r="J309" s="14">
        <f t="shared" si="28"/>
        <v>624000</v>
      </c>
      <c r="K309" s="14">
        <f t="shared" ca="1" si="29"/>
        <v>-182774.61267923447</v>
      </c>
      <c r="L309" s="17"/>
      <c r="M309" s="13"/>
      <c r="N309" s="13"/>
      <c r="O309" s="13"/>
    </row>
    <row r="310" spans="2:15" x14ac:dyDescent="0.2">
      <c r="B310" s="13"/>
      <c r="C310" s="12">
        <v>302</v>
      </c>
      <c r="D310" s="12">
        <f t="shared" ca="1" si="24"/>
        <v>0.40380425999755309</v>
      </c>
      <c r="E310" s="12">
        <f t="shared" ca="1" si="25"/>
        <v>11148.437316136195</v>
      </c>
      <c r="F310" s="13"/>
      <c r="G310" s="17"/>
      <c r="H310" s="14">
        <f t="shared" ca="1" si="26"/>
        <v>780000</v>
      </c>
      <c r="I310" s="16">
        <f t="shared" ca="1" si="27"/>
        <v>0</v>
      </c>
      <c r="J310" s="14">
        <f t="shared" si="28"/>
        <v>624000</v>
      </c>
      <c r="K310" s="14">
        <f t="shared" ca="1" si="29"/>
        <v>56000</v>
      </c>
      <c r="L310" s="17"/>
      <c r="M310" s="13"/>
      <c r="N310" s="13"/>
      <c r="O310" s="13"/>
    </row>
    <row r="311" spans="2:15" x14ac:dyDescent="0.2">
      <c r="B311" s="13"/>
      <c r="C311" s="12">
        <v>303</v>
      </c>
      <c r="D311" s="12">
        <f t="shared" ca="1" si="24"/>
        <v>0.39946817170069504</v>
      </c>
      <c r="E311" s="12">
        <f t="shared" ca="1" si="25"/>
        <v>11109.230467046616</v>
      </c>
      <c r="F311" s="13"/>
      <c r="G311" s="17"/>
      <c r="H311" s="14">
        <f t="shared" ca="1" si="26"/>
        <v>780000</v>
      </c>
      <c r="I311" s="16">
        <f t="shared" ca="1" si="27"/>
        <v>0</v>
      </c>
      <c r="J311" s="14">
        <f t="shared" si="28"/>
        <v>624000</v>
      </c>
      <c r="K311" s="14">
        <f t="shared" ca="1" si="29"/>
        <v>56000</v>
      </c>
      <c r="L311" s="17"/>
      <c r="M311" s="13"/>
      <c r="N311" s="13"/>
      <c r="O311" s="13"/>
    </row>
    <row r="312" spans="2:15" x14ac:dyDescent="0.2">
      <c r="B312" s="13"/>
      <c r="C312" s="12">
        <v>304</v>
      </c>
      <c r="D312" s="12">
        <f t="shared" ca="1" si="24"/>
        <v>4.1183540474976632E-2</v>
      </c>
      <c r="E312" s="12">
        <f t="shared" ca="1" si="25"/>
        <v>5925.3129417442151</v>
      </c>
      <c r="F312" s="13"/>
      <c r="G312" s="17"/>
      <c r="H312" s="14">
        <f t="shared" ca="1" si="26"/>
        <v>592531.29417442146</v>
      </c>
      <c r="I312" s="16">
        <f t="shared" ca="1" si="27"/>
        <v>56240.611747673545</v>
      </c>
      <c r="J312" s="14">
        <f t="shared" si="28"/>
        <v>624000</v>
      </c>
      <c r="K312" s="14">
        <f t="shared" ca="1" si="29"/>
        <v>-75228.094077904942</v>
      </c>
      <c r="L312" s="17"/>
      <c r="M312" s="13"/>
      <c r="N312" s="13"/>
      <c r="O312" s="13"/>
    </row>
    <row r="313" spans="2:15" x14ac:dyDescent="0.2">
      <c r="B313" s="13"/>
      <c r="C313" s="12">
        <v>305</v>
      </c>
      <c r="D313" s="12">
        <f t="shared" ca="1" si="24"/>
        <v>0.93273535843136701</v>
      </c>
      <c r="E313" s="12">
        <f t="shared" ca="1" si="25"/>
        <v>17233.18159996887</v>
      </c>
      <c r="F313" s="13"/>
      <c r="G313" s="17"/>
      <c r="H313" s="14">
        <f t="shared" ca="1" si="26"/>
        <v>780000</v>
      </c>
      <c r="I313" s="16">
        <f t="shared" ca="1" si="27"/>
        <v>0</v>
      </c>
      <c r="J313" s="14">
        <f t="shared" si="28"/>
        <v>624000</v>
      </c>
      <c r="K313" s="14">
        <f t="shared" ca="1" si="29"/>
        <v>56000</v>
      </c>
      <c r="L313" s="17"/>
      <c r="M313" s="13"/>
      <c r="N313" s="13"/>
      <c r="O313" s="13"/>
    </row>
    <row r="314" spans="2:15" x14ac:dyDescent="0.2">
      <c r="B314" s="13"/>
      <c r="C314" s="12">
        <v>306</v>
      </c>
      <c r="D314" s="12">
        <f t="shared" ca="1" si="24"/>
        <v>0.46741031075426709</v>
      </c>
      <c r="E314" s="12">
        <f t="shared" ca="1" si="25"/>
        <v>11714.01077109843</v>
      </c>
      <c r="F314" s="13"/>
      <c r="G314" s="17"/>
      <c r="H314" s="14">
        <f t="shared" ca="1" si="26"/>
        <v>780000</v>
      </c>
      <c r="I314" s="16">
        <f t="shared" ca="1" si="27"/>
        <v>0</v>
      </c>
      <c r="J314" s="14">
        <f t="shared" si="28"/>
        <v>624000</v>
      </c>
      <c r="K314" s="14">
        <f t="shared" ca="1" si="29"/>
        <v>56000</v>
      </c>
      <c r="L314" s="17"/>
      <c r="M314" s="13"/>
      <c r="N314" s="13"/>
      <c r="O314" s="13"/>
    </row>
    <row r="315" spans="2:15" x14ac:dyDescent="0.2">
      <c r="B315" s="13"/>
      <c r="C315" s="12">
        <v>307</v>
      </c>
      <c r="D315" s="12">
        <f t="shared" ca="1" si="24"/>
        <v>0.32076632253970572</v>
      </c>
      <c r="E315" s="12">
        <f t="shared" ca="1" si="25"/>
        <v>10371.947254618626</v>
      </c>
      <c r="F315" s="13"/>
      <c r="G315" s="17"/>
      <c r="H315" s="14">
        <f t="shared" ca="1" si="26"/>
        <v>780000</v>
      </c>
      <c r="I315" s="16">
        <f t="shared" ca="1" si="27"/>
        <v>0</v>
      </c>
      <c r="J315" s="14">
        <f t="shared" si="28"/>
        <v>624000</v>
      </c>
      <c r="K315" s="14">
        <f t="shared" ca="1" si="29"/>
        <v>56000</v>
      </c>
      <c r="L315" s="17"/>
      <c r="M315" s="13"/>
      <c r="N315" s="13"/>
      <c r="O315" s="13"/>
    </row>
    <row r="316" spans="2:15" x14ac:dyDescent="0.2">
      <c r="B316" s="13"/>
      <c r="C316" s="12">
        <v>308</v>
      </c>
      <c r="D316" s="12">
        <f t="shared" ca="1" si="24"/>
        <v>0.80190698871167665</v>
      </c>
      <c r="E316" s="12">
        <f t="shared" ca="1" si="25"/>
        <v>14967.038346304129</v>
      </c>
      <c r="F316" s="13"/>
      <c r="G316" s="17"/>
      <c r="H316" s="14">
        <f t="shared" ca="1" si="26"/>
        <v>780000</v>
      </c>
      <c r="I316" s="16">
        <f t="shared" ca="1" si="27"/>
        <v>0</v>
      </c>
      <c r="J316" s="14">
        <f t="shared" si="28"/>
        <v>624000</v>
      </c>
      <c r="K316" s="14">
        <f t="shared" ca="1" si="29"/>
        <v>56000</v>
      </c>
      <c r="L316" s="17"/>
      <c r="M316" s="13"/>
      <c r="N316" s="13"/>
      <c r="O316" s="13"/>
    </row>
    <row r="317" spans="2:15" x14ac:dyDescent="0.2">
      <c r="B317" s="13"/>
      <c r="C317" s="12">
        <v>309</v>
      </c>
      <c r="D317" s="12">
        <f t="shared" ca="1" si="24"/>
        <v>0.39737270520781209</v>
      </c>
      <c r="E317" s="12">
        <f t="shared" ca="1" si="25"/>
        <v>11090.243388448725</v>
      </c>
      <c r="F317" s="13"/>
      <c r="G317" s="17"/>
      <c r="H317" s="14">
        <f t="shared" ca="1" si="26"/>
        <v>780000</v>
      </c>
      <c r="I317" s="16">
        <f t="shared" ca="1" si="27"/>
        <v>0</v>
      </c>
      <c r="J317" s="14">
        <f t="shared" si="28"/>
        <v>624000</v>
      </c>
      <c r="K317" s="14">
        <f t="shared" ca="1" si="29"/>
        <v>56000</v>
      </c>
      <c r="L317" s="17"/>
      <c r="M317" s="13"/>
      <c r="N317" s="13"/>
      <c r="O317" s="13"/>
    </row>
    <row r="318" spans="2:15" x14ac:dyDescent="0.2">
      <c r="B318" s="13"/>
      <c r="C318" s="12">
        <v>310</v>
      </c>
      <c r="D318" s="12">
        <f t="shared" ca="1" si="24"/>
        <v>0.77326248012154308</v>
      </c>
      <c r="E318" s="12">
        <f t="shared" ca="1" si="25"/>
        <v>14621.470840130656</v>
      </c>
      <c r="F318" s="13"/>
      <c r="G318" s="17"/>
      <c r="H318" s="14">
        <f t="shared" ca="1" si="26"/>
        <v>780000</v>
      </c>
      <c r="I318" s="16">
        <f t="shared" ca="1" si="27"/>
        <v>0</v>
      </c>
      <c r="J318" s="14">
        <f t="shared" si="28"/>
        <v>624000</v>
      </c>
      <c r="K318" s="14">
        <f t="shared" ca="1" si="29"/>
        <v>56000</v>
      </c>
      <c r="L318" s="17"/>
      <c r="M318" s="13"/>
      <c r="N318" s="13"/>
      <c r="O318" s="13"/>
    </row>
    <row r="319" spans="2:15" x14ac:dyDescent="0.2">
      <c r="B319" s="13"/>
      <c r="C319" s="12">
        <v>311</v>
      </c>
      <c r="D319" s="12">
        <f t="shared" ca="1" si="24"/>
        <v>0.77280220369048491</v>
      </c>
      <c r="E319" s="12">
        <f t="shared" ca="1" si="25"/>
        <v>14616.13033837404</v>
      </c>
      <c r="F319" s="13"/>
      <c r="G319" s="17"/>
      <c r="H319" s="14">
        <f t="shared" ca="1" si="26"/>
        <v>780000</v>
      </c>
      <c r="I319" s="16">
        <f t="shared" ca="1" si="27"/>
        <v>0</v>
      </c>
      <c r="J319" s="14">
        <f t="shared" si="28"/>
        <v>624000</v>
      </c>
      <c r="K319" s="14">
        <f t="shared" ca="1" si="29"/>
        <v>56000</v>
      </c>
      <c r="L319" s="17"/>
      <c r="M319" s="13"/>
      <c r="N319" s="13"/>
      <c r="O319" s="13"/>
    </row>
    <row r="320" spans="2:15" x14ac:dyDescent="0.2">
      <c r="B320" s="13"/>
      <c r="C320" s="12">
        <v>312</v>
      </c>
      <c r="D320" s="12">
        <f t="shared" ca="1" si="24"/>
        <v>0.32173297981189164</v>
      </c>
      <c r="E320" s="12">
        <f t="shared" ca="1" si="25"/>
        <v>10381.384624416287</v>
      </c>
      <c r="F320" s="13"/>
      <c r="G320" s="17"/>
      <c r="H320" s="14">
        <f t="shared" ca="1" si="26"/>
        <v>780000</v>
      </c>
      <c r="I320" s="16">
        <f t="shared" ca="1" si="27"/>
        <v>0</v>
      </c>
      <c r="J320" s="14">
        <f t="shared" si="28"/>
        <v>624000</v>
      </c>
      <c r="K320" s="14">
        <f t="shared" ca="1" si="29"/>
        <v>56000</v>
      </c>
      <c r="L320" s="17"/>
      <c r="M320" s="13"/>
      <c r="N320" s="13"/>
      <c r="O320" s="13"/>
    </row>
    <row r="321" spans="2:15" x14ac:dyDescent="0.2">
      <c r="B321" s="13"/>
      <c r="C321" s="12">
        <v>313</v>
      </c>
      <c r="D321" s="12">
        <f t="shared" ca="1" si="24"/>
        <v>0.52364263450137682</v>
      </c>
      <c r="E321" s="12">
        <f t="shared" ca="1" si="25"/>
        <v>12207.365207356699</v>
      </c>
      <c r="F321" s="13"/>
      <c r="G321" s="17"/>
      <c r="H321" s="14">
        <f t="shared" ca="1" si="26"/>
        <v>780000</v>
      </c>
      <c r="I321" s="16">
        <f t="shared" ca="1" si="27"/>
        <v>0</v>
      </c>
      <c r="J321" s="14">
        <f t="shared" si="28"/>
        <v>624000</v>
      </c>
      <c r="K321" s="14">
        <f t="shared" ca="1" si="29"/>
        <v>56000</v>
      </c>
      <c r="L321" s="17"/>
      <c r="M321" s="13"/>
      <c r="N321" s="13"/>
      <c r="O321" s="13"/>
    </row>
    <row r="322" spans="2:15" x14ac:dyDescent="0.2">
      <c r="B322" s="13"/>
      <c r="C322" s="12">
        <v>314</v>
      </c>
      <c r="D322" s="12">
        <f t="shared" ca="1" si="24"/>
        <v>9.3122548210208933E-2</v>
      </c>
      <c r="E322" s="12">
        <f t="shared" ca="1" si="25"/>
        <v>7377.7739365495418</v>
      </c>
      <c r="F322" s="13"/>
      <c r="G322" s="17"/>
      <c r="H322" s="14">
        <f t="shared" ca="1" si="26"/>
        <v>737777.39365495415</v>
      </c>
      <c r="I322" s="16">
        <f t="shared" ca="1" si="27"/>
        <v>12666.781903513747</v>
      </c>
      <c r="J322" s="14">
        <f t="shared" si="28"/>
        <v>624000</v>
      </c>
      <c r="K322" s="14">
        <f t="shared" ca="1" si="29"/>
        <v>26444.175558467861</v>
      </c>
      <c r="L322" s="17"/>
      <c r="M322" s="13"/>
      <c r="N322" s="13"/>
      <c r="O322" s="13"/>
    </row>
    <row r="323" spans="2:15" x14ac:dyDescent="0.2">
      <c r="B323" s="13"/>
      <c r="C323" s="12">
        <v>315</v>
      </c>
      <c r="D323" s="12">
        <f t="shared" ca="1" si="24"/>
        <v>0.43948316350463534</v>
      </c>
      <c r="E323" s="12">
        <f t="shared" ca="1" si="25"/>
        <v>11467.47785261034</v>
      </c>
      <c r="F323" s="13"/>
      <c r="G323" s="17"/>
      <c r="H323" s="14">
        <f t="shared" ca="1" si="26"/>
        <v>780000</v>
      </c>
      <c r="I323" s="16">
        <f t="shared" ca="1" si="27"/>
        <v>0</v>
      </c>
      <c r="J323" s="14">
        <f t="shared" si="28"/>
        <v>624000</v>
      </c>
      <c r="K323" s="14">
        <f t="shared" ca="1" si="29"/>
        <v>56000</v>
      </c>
      <c r="L323" s="17"/>
      <c r="M323" s="13"/>
      <c r="N323" s="13"/>
      <c r="O323" s="13"/>
    </row>
    <row r="324" spans="2:15" x14ac:dyDescent="0.2">
      <c r="B324" s="13"/>
      <c r="C324" s="12">
        <v>316</v>
      </c>
      <c r="D324" s="12">
        <f t="shared" ca="1" si="24"/>
        <v>0.60168344273898144</v>
      </c>
      <c r="E324" s="12">
        <f t="shared" ca="1" si="25"/>
        <v>12901.201056426224</v>
      </c>
      <c r="F324" s="13"/>
      <c r="G324" s="17"/>
      <c r="H324" s="14">
        <f t="shared" ca="1" si="26"/>
        <v>780000</v>
      </c>
      <c r="I324" s="16">
        <f t="shared" ca="1" si="27"/>
        <v>0</v>
      </c>
      <c r="J324" s="14">
        <f t="shared" si="28"/>
        <v>624000</v>
      </c>
      <c r="K324" s="14">
        <f t="shared" ca="1" si="29"/>
        <v>56000</v>
      </c>
      <c r="L324" s="17"/>
      <c r="M324" s="13"/>
      <c r="N324" s="13"/>
      <c r="O324" s="13"/>
    </row>
    <row r="325" spans="2:15" x14ac:dyDescent="0.2">
      <c r="B325" s="13"/>
      <c r="C325" s="12">
        <v>317</v>
      </c>
      <c r="D325" s="12">
        <f t="shared" ca="1" si="24"/>
        <v>0.35314509676910311</v>
      </c>
      <c r="E325" s="12">
        <f t="shared" ca="1" si="25"/>
        <v>10682.179607612739</v>
      </c>
      <c r="F325" s="13"/>
      <c r="G325" s="17"/>
      <c r="H325" s="14">
        <f t="shared" ca="1" si="26"/>
        <v>780000</v>
      </c>
      <c r="I325" s="16">
        <f t="shared" ca="1" si="27"/>
        <v>0</v>
      </c>
      <c r="J325" s="14">
        <f t="shared" si="28"/>
        <v>624000</v>
      </c>
      <c r="K325" s="14">
        <f t="shared" ca="1" si="29"/>
        <v>56000</v>
      </c>
      <c r="L325" s="17"/>
      <c r="M325" s="13"/>
      <c r="N325" s="13"/>
      <c r="O325" s="13"/>
    </row>
    <row r="326" spans="2:15" x14ac:dyDescent="0.2">
      <c r="B326" s="13"/>
      <c r="C326" s="12">
        <v>318</v>
      </c>
      <c r="D326" s="12">
        <f t="shared" ca="1" si="24"/>
        <v>0.77171511395850412</v>
      </c>
      <c r="E326" s="12">
        <f t="shared" ca="1" si="25"/>
        <v>14603.541186337765</v>
      </c>
      <c r="F326" s="13"/>
      <c r="G326" s="17"/>
      <c r="H326" s="14">
        <f t="shared" ca="1" si="26"/>
        <v>780000</v>
      </c>
      <c r="I326" s="16">
        <f t="shared" ca="1" si="27"/>
        <v>0</v>
      </c>
      <c r="J326" s="14">
        <f t="shared" si="28"/>
        <v>624000</v>
      </c>
      <c r="K326" s="14">
        <f t="shared" ca="1" si="29"/>
        <v>56000</v>
      </c>
      <c r="L326" s="17"/>
      <c r="M326" s="13"/>
      <c r="N326" s="13"/>
      <c r="O326" s="13"/>
    </row>
    <row r="327" spans="2:15" x14ac:dyDescent="0.2">
      <c r="B327" s="13"/>
      <c r="C327" s="12">
        <v>319</v>
      </c>
      <c r="D327" s="12">
        <f t="shared" ca="1" si="24"/>
        <v>0.155291063513605</v>
      </c>
      <c r="E327" s="12">
        <f t="shared" ca="1" si="25"/>
        <v>8454.0374176232253</v>
      </c>
      <c r="F327" s="13"/>
      <c r="G327" s="17"/>
      <c r="H327" s="14">
        <f t="shared" ca="1" si="26"/>
        <v>780000</v>
      </c>
      <c r="I327" s="16">
        <f t="shared" ca="1" si="27"/>
        <v>0</v>
      </c>
      <c r="J327" s="14">
        <f t="shared" si="28"/>
        <v>624000</v>
      </c>
      <c r="K327" s="14">
        <f t="shared" ca="1" si="29"/>
        <v>56000</v>
      </c>
      <c r="L327" s="17"/>
      <c r="M327" s="13"/>
      <c r="N327" s="13"/>
      <c r="O327" s="13"/>
    </row>
    <row r="328" spans="2:15" x14ac:dyDescent="0.2">
      <c r="B328" s="13"/>
      <c r="C328" s="12">
        <v>320</v>
      </c>
      <c r="D328" s="12">
        <f t="shared" ca="1" si="24"/>
        <v>0.77559090127951702</v>
      </c>
      <c r="E328" s="12">
        <f t="shared" ca="1" si="25"/>
        <v>14648.581432559895</v>
      </c>
      <c r="F328" s="13"/>
      <c r="G328" s="17"/>
      <c r="H328" s="14">
        <f t="shared" ca="1" si="26"/>
        <v>780000</v>
      </c>
      <c r="I328" s="16">
        <f t="shared" ca="1" si="27"/>
        <v>0</v>
      </c>
      <c r="J328" s="14">
        <f t="shared" si="28"/>
        <v>624000</v>
      </c>
      <c r="K328" s="14">
        <f t="shared" ca="1" si="29"/>
        <v>56000</v>
      </c>
      <c r="L328" s="17"/>
      <c r="M328" s="13"/>
      <c r="N328" s="13"/>
      <c r="O328" s="13"/>
    </row>
    <row r="329" spans="2:15" x14ac:dyDescent="0.2">
      <c r="B329" s="13"/>
      <c r="C329" s="12">
        <v>321</v>
      </c>
      <c r="D329" s="12">
        <f t="shared" ca="1" si="24"/>
        <v>0.63514817072754659</v>
      </c>
      <c r="E329" s="12">
        <f t="shared" ca="1" si="25"/>
        <v>13208.282596324441</v>
      </c>
      <c r="F329" s="13"/>
      <c r="G329" s="17"/>
      <c r="H329" s="14">
        <f t="shared" ca="1" si="26"/>
        <v>780000</v>
      </c>
      <c r="I329" s="16">
        <f t="shared" ca="1" si="27"/>
        <v>0</v>
      </c>
      <c r="J329" s="14">
        <f t="shared" si="28"/>
        <v>624000</v>
      </c>
      <c r="K329" s="14">
        <f t="shared" ca="1" si="29"/>
        <v>56000</v>
      </c>
      <c r="L329" s="17"/>
      <c r="M329" s="13"/>
      <c r="N329" s="13"/>
      <c r="O329" s="13"/>
    </row>
    <row r="330" spans="2:15" x14ac:dyDescent="0.2">
      <c r="B330" s="13"/>
      <c r="C330" s="12">
        <v>322</v>
      </c>
      <c r="D330" s="12">
        <f t="shared" ref="D330:D393" ca="1" si="30" xml:space="preserve"> RAND()</f>
        <v>0.39888039735183711</v>
      </c>
      <c r="E330" s="12">
        <f t="shared" ref="E330:E393" ca="1" si="31" xml:space="preserve"> NORMINV(D330,$F$4, $F$5)</f>
        <v>11103.907301179634</v>
      </c>
      <c r="F330" s="13"/>
      <c r="G330" s="17"/>
      <c r="H330" s="14">
        <f t="shared" ref="H330:H393" ca="1" si="32" xml:space="preserve"> $C$5 * IF(E330&lt;$G$9, E330, $G$9)</f>
        <v>780000</v>
      </c>
      <c r="I330" s="16">
        <f t="shared" ref="I330:I393" ca="1" si="33" xml:space="preserve"> $C$6*IF(E330&lt;$G$9, $G$9 - E330, 0)</f>
        <v>0</v>
      </c>
      <c r="J330" s="14">
        <f t="shared" ref="J330:J393" si="34">$C$4*$G$9</f>
        <v>624000</v>
      </c>
      <c r="K330" s="14">
        <f t="shared" ref="K330:K393" ca="1" si="35" xml:space="preserve"> H330 + I330 - J330 - $C$7</f>
        <v>56000</v>
      </c>
      <c r="L330" s="17"/>
      <c r="M330" s="13"/>
      <c r="N330" s="13"/>
      <c r="O330" s="13"/>
    </row>
    <row r="331" spans="2:15" x14ac:dyDescent="0.2">
      <c r="B331" s="13"/>
      <c r="C331" s="12">
        <v>323</v>
      </c>
      <c r="D331" s="12">
        <f t="shared" ca="1" si="30"/>
        <v>8.0258092926967617E-2</v>
      </c>
      <c r="E331" s="12">
        <f t="shared" ca="1" si="31"/>
        <v>7092.5283528276341</v>
      </c>
      <c r="F331" s="13"/>
      <c r="G331" s="17"/>
      <c r="H331" s="14">
        <f t="shared" ca="1" si="32"/>
        <v>709252.83528276347</v>
      </c>
      <c r="I331" s="16">
        <f t="shared" ca="1" si="33"/>
        <v>21224.149415170978</v>
      </c>
      <c r="J331" s="14">
        <f t="shared" si="34"/>
        <v>624000</v>
      </c>
      <c r="K331" s="14">
        <f t="shared" ca="1" si="35"/>
        <v>6476.9846979344729</v>
      </c>
      <c r="L331" s="17"/>
      <c r="M331" s="13"/>
      <c r="N331" s="13"/>
      <c r="O331" s="13"/>
    </row>
    <row r="332" spans="2:15" x14ac:dyDescent="0.2">
      <c r="B332" s="13"/>
      <c r="C332" s="12">
        <v>324</v>
      </c>
      <c r="D332" s="12">
        <f t="shared" ca="1" si="30"/>
        <v>0.90655867852436045</v>
      </c>
      <c r="E332" s="12">
        <f t="shared" ca="1" si="31"/>
        <v>16615.541222671152</v>
      </c>
      <c r="F332" s="13"/>
      <c r="G332" s="17"/>
      <c r="H332" s="14">
        <f t="shared" ca="1" si="32"/>
        <v>780000</v>
      </c>
      <c r="I332" s="16">
        <f t="shared" ca="1" si="33"/>
        <v>0</v>
      </c>
      <c r="J332" s="14">
        <f t="shared" si="34"/>
        <v>624000</v>
      </c>
      <c r="K332" s="14">
        <f t="shared" ca="1" si="35"/>
        <v>56000</v>
      </c>
      <c r="L332" s="17"/>
      <c r="M332" s="13"/>
      <c r="N332" s="13"/>
      <c r="O332" s="13"/>
    </row>
    <row r="333" spans="2:15" x14ac:dyDescent="0.2">
      <c r="B333" s="13"/>
      <c r="C333" s="12">
        <v>325</v>
      </c>
      <c r="D333" s="12">
        <f t="shared" ca="1" si="30"/>
        <v>0.10905735765760871</v>
      </c>
      <c r="E333" s="12">
        <f t="shared" ca="1" si="31"/>
        <v>7693.2461382063193</v>
      </c>
      <c r="F333" s="13"/>
      <c r="G333" s="17"/>
      <c r="H333" s="14">
        <f t="shared" ca="1" si="32"/>
        <v>769324.61382063199</v>
      </c>
      <c r="I333" s="16">
        <f t="shared" ca="1" si="33"/>
        <v>3202.615853810421</v>
      </c>
      <c r="J333" s="14">
        <f t="shared" si="34"/>
        <v>624000</v>
      </c>
      <c r="K333" s="14">
        <f t="shared" ca="1" si="35"/>
        <v>48527.229674442438</v>
      </c>
      <c r="L333" s="17"/>
      <c r="M333" s="13"/>
      <c r="N333" s="13"/>
      <c r="O333" s="13"/>
    </row>
    <row r="334" spans="2:15" x14ac:dyDescent="0.2">
      <c r="B334" s="13"/>
      <c r="C334" s="12">
        <v>326</v>
      </c>
      <c r="D334" s="12">
        <f t="shared" ca="1" si="30"/>
        <v>1.9652657252232975E-2</v>
      </c>
      <c r="E334" s="12">
        <f t="shared" ca="1" si="31"/>
        <v>4792.7663674402747</v>
      </c>
      <c r="F334" s="13"/>
      <c r="G334" s="17"/>
      <c r="H334" s="14">
        <f t="shared" ca="1" si="32"/>
        <v>479276.63674402749</v>
      </c>
      <c r="I334" s="16">
        <f t="shared" ca="1" si="33"/>
        <v>90217.008976791753</v>
      </c>
      <c r="J334" s="14">
        <f t="shared" si="34"/>
        <v>624000</v>
      </c>
      <c r="K334" s="14">
        <f t="shared" ca="1" si="35"/>
        <v>-154506.35427918076</v>
      </c>
      <c r="L334" s="17"/>
      <c r="M334" s="13"/>
      <c r="N334" s="13"/>
      <c r="O334" s="13"/>
    </row>
    <row r="335" spans="2:15" x14ac:dyDescent="0.2">
      <c r="B335" s="13"/>
      <c r="C335" s="12">
        <v>327</v>
      </c>
      <c r="D335" s="12">
        <f t="shared" ca="1" si="30"/>
        <v>0.35658835404689604</v>
      </c>
      <c r="E335" s="12">
        <f t="shared" ca="1" si="31"/>
        <v>10714.527152242297</v>
      </c>
      <c r="F335" s="13"/>
      <c r="G335" s="17"/>
      <c r="H335" s="14">
        <f t="shared" ca="1" si="32"/>
        <v>780000</v>
      </c>
      <c r="I335" s="16">
        <f t="shared" ca="1" si="33"/>
        <v>0</v>
      </c>
      <c r="J335" s="14">
        <f t="shared" si="34"/>
        <v>624000</v>
      </c>
      <c r="K335" s="14">
        <f t="shared" ca="1" si="35"/>
        <v>56000</v>
      </c>
      <c r="L335" s="17"/>
      <c r="M335" s="13"/>
      <c r="N335" s="13"/>
      <c r="O335" s="13"/>
    </row>
    <row r="336" spans="2:15" x14ac:dyDescent="0.2">
      <c r="B336" s="13"/>
      <c r="C336" s="12">
        <v>328</v>
      </c>
      <c r="D336" s="12">
        <f t="shared" ca="1" si="30"/>
        <v>0.56226383527896651</v>
      </c>
      <c r="E336" s="12">
        <f t="shared" ca="1" si="31"/>
        <v>12548.019644909575</v>
      </c>
      <c r="F336" s="13"/>
      <c r="G336" s="17"/>
      <c r="H336" s="14">
        <f t="shared" ca="1" si="32"/>
        <v>780000</v>
      </c>
      <c r="I336" s="16">
        <f t="shared" ca="1" si="33"/>
        <v>0</v>
      </c>
      <c r="J336" s="14">
        <f t="shared" si="34"/>
        <v>624000</v>
      </c>
      <c r="K336" s="14">
        <f t="shared" ca="1" si="35"/>
        <v>56000</v>
      </c>
      <c r="L336" s="17"/>
      <c r="M336" s="13"/>
      <c r="N336" s="13"/>
      <c r="O336" s="13"/>
    </row>
    <row r="337" spans="2:15" x14ac:dyDescent="0.2">
      <c r="B337" s="13"/>
      <c r="C337" s="12">
        <v>329</v>
      </c>
      <c r="D337" s="12">
        <f t="shared" ca="1" si="30"/>
        <v>0.529952731124678</v>
      </c>
      <c r="E337" s="12">
        <f t="shared" ca="1" si="31"/>
        <v>12262.803190421655</v>
      </c>
      <c r="F337" s="13"/>
      <c r="G337" s="17"/>
      <c r="H337" s="14">
        <f t="shared" ca="1" si="32"/>
        <v>780000</v>
      </c>
      <c r="I337" s="16">
        <f t="shared" ca="1" si="33"/>
        <v>0</v>
      </c>
      <c r="J337" s="14">
        <f t="shared" si="34"/>
        <v>624000</v>
      </c>
      <c r="K337" s="14">
        <f t="shared" ca="1" si="35"/>
        <v>56000</v>
      </c>
      <c r="L337" s="17"/>
      <c r="M337" s="13"/>
      <c r="N337" s="13"/>
      <c r="O337" s="13"/>
    </row>
    <row r="338" spans="2:15" x14ac:dyDescent="0.2">
      <c r="B338" s="13"/>
      <c r="C338" s="12">
        <v>330</v>
      </c>
      <c r="D338" s="12">
        <f t="shared" ca="1" si="30"/>
        <v>0.40348800583700117</v>
      </c>
      <c r="E338" s="12">
        <f t="shared" ca="1" si="31"/>
        <v>11145.581425976856</v>
      </c>
      <c r="F338" s="13"/>
      <c r="G338" s="17"/>
      <c r="H338" s="14">
        <f t="shared" ca="1" si="32"/>
        <v>780000</v>
      </c>
      <c r="I338" s="16">
        <f t="shared" ca="1" si="33"/>
        <v>0</v>
      </c>
      <c r="J338" s="14">
        <f t="shared" si="34"/>
        <v>624000</v>
      </c>
      <c r="K338" s="14">
        <f t="shared" ca="1" si="35"/>
        <v>56000</v>
      </c>
      <c r="L338" s="17"/>
      <c r="M338" s="13"/>
      <c r="N338" s="13"/>
      <c r="O338" s="13"/>
    </row>
    <row r="339" spans="2:15" x14ac:dyDescent="0.2">
      <c r="B339" s="13"/>
      <c r="C339" s="12">
        <v>331</v>
      </c>
      <c r="D339" s="12">
        <f t="shared" ca="1" si="30"/>
        <v>0.92749130887446529</v>
      </c>
      <c r="E339" s="12">
        <f t="shared" ca="1" si="31"/>
        <v>17096.383486974351</v>
      </c>
      <c r="F339" s="13"/>
      <c r="G339" s="17"/>
      <c r="H339" s="14">
        <f t="shared" ca="1" si="32"/>
        <v>780000</v>
      </c>
      <c r="I339" s="16">
        <f t="shared" ca="1" si="33"/>
        <v>0</v>
      </c>
      <c r="J339" s="14">
        <f t="shared" si="34"/>
        <v>624000</v>
      </c>
      <c r="K339" s="14">
        <f t="shared" ca="1" si="35"/>
        <v>56000</v>
      </c>
      <c r="L339" s="17"/>
      <c r="M339" s="13"/>
      <c r="N339" s="13"/>
      <c r="O339" s="13"/>
    </row>
    <row r="340" spans="2:15" x14ac:dyDescent="0.2">
      <c r="B340" s="13"/>
      <c r="C340" s="12">
        <v>332</v>
      </c>
      <c r="D340" s="12">
        <f t="shared" ca="1" si="30"/>
        <v>0.40178261519686764</v>
      </c>
      <c r="E340" s="12">
        <f t="shared" ca="1" si="31"/>
        <v>11130.1712502552</v>
      </c>
      <c r="F340" s="13"/>
      <c r="G340" s="17"/>
      <c r="H340" s="14">
        <f t="shared" ca="1" si="32"/>
        <v>780000</v>
      </c>
      <c r="I340" s="16">
        <f t="shared" ca="1" si="33"/>
        <v>0</v>
      </c>
      <c r="J340" s="14">
        <f t="shared" si="34"/>
        <v>624000</v>
      </c>
      <c r="K340" s="14">
        <f t="shared" ca="1" si="35"/>
        <v>56000</v>
      </c>
      <c r="L340" s="17"/>
      <c r="M340" s="13"/>
      <c r="N340" s="13"/>
      <c r="O340" s="13"/>
    </row>
    <row r="341" spans="2:15" x14ac:dyDescent="0.2">
      <c r="B341" s="13"/>
      <c r="C341" s="12">
        <v>333</v>
      </c>
      <c r="D341" s="12">
        <f t="shared" ca="1" si="30"/>
        <v>1.1575317244472472E-2</v>
      </c>
      <c r="E341" s="12">
        <f t="shared" ca="1" si="31"/>
        <v>4058.5242128220825</v>
      </c>
      <c r="F341" s="13"/>
      <c r="G341" s="17"/>
      <c r="H341" s="14">
        <f t="shared" ca="1" si="32"/>
        <v>405852.42128220823</v>
      </c>
      <c r="I341" s="16">
        <f t="shared" ca="1" si="33"/>
        <v>112244.27361533753</v>
      </c>
      <c r="J341" s="14">
        <f t="shared" si="34"/>
        <v>624000</v>
      </c>
      <c r="K341" s="14">
        <f t="shared" ca="1" si="35"/>
        <v>-205903.30510245427</v>
      </c>
      <c r="L341" s="17"/>
      <c r="M341" s="13"/>
      <c r="N341" s="13"/>
      <c r="O341" s="13"/>
    </row>
    <row r="342" spans="2:15" x14ac:dyDescent="0.2">
      <c r="B342" s="13"/>
      <c r="C342" s="12">
        <v>334</v>
      </c>
      <c r="D342" s="12">
        <f t="shared" ca="1" si="30"/>
        <v>7.8885517227229807E-2</v>
      </c>
      <c r="E342" s="12">
        <f t="shared" ca="1" si="31"/>
        <v>7060.1100491819616</v>
      </c>
      <c r="F342" s="13"/>
      <c r="G342" s="17"/>
      <c r="H342" s="14">
        <f t="shared" ca="1" si="32"/>
        <v>706011.00491819612</v>
      </c>
      <c r="I342" s="16">
        <f t="shared" ca="1" si="33"/>
        <v>22196.698524541152</v>
      </c>
      <c r="J342" s="14">
        <f t="shared" si="34"/>
        <v>624000</v>
      </c>
      <c r="K342" s="14">
        <f t="shared" ca="1" si="35"/>
        <v>4207.7034427372273</v>
      </c>
      <c r="L342" s="17"/>
      <c r="M342" s="13"/>
      <c r="N342" s="13"/>
      <c r="O342" s="13"/>
    </row>
    <row r="343" spans="2:15" x14ac:dyDescent="0.2">
      <c r="B343" s="13"/>
      <c r="C343" s="12">
        <v>335</v>
      </c>
      <c r="D343" s="12">
        <f t="shared" ca="1" si="30"/>
        <v>0.51737063866476163</v>
      </c>
      <c r="E343" s="12">
        <f t="shared" ca="1" si="31"/>
        <v>12152.313588740044</v>
      </c>
      <c r="F343" s="13"/>
      <c r="G343" s="17"/>
      <c r="H343" s="14">
        <f t="shared" ca="1" si="32"/>
        <v>780000</v>
      </c>
      <c r="I343" s="16">
        <f t="shared" ca="1" si="33"/>
        <v>0</v>
      </c>
      <c r="J343" s="14">
        <f t="shared" si="34"/>
        <v>624000</v>
      </c>
      <c r="K343" s="14">
        <f t="shared" ca="1" si="35"/>
        <v>56000</v>
      </c>
      <c r="L343" s="17"/>
      <c r="M343" s="13"/>
      <c r="N343" s="13"/>
      <c r="O343" s="13"/>
    </row>
    <row r="344" spans="2:15" x14ac:dyDescent="0.2">
      <c r="B344" s="13"/>
      <c r="C344" s="12">
        <v>336</v>
      </c>
      <c r="D344" s="12">
        <f t="shared" ca="1" si="30"/>
        <v>0.48984843704198033</v>
      </c>
      <c r="E344" s="12">
        <f t="shared" ca="1" si="31"/>
        <v>11911.005051676828</v>
      </c>
      <c r="F344" s="13"/>
      <c r="G344" s="17"/>
      <c r="H344" s="14">
        <f t="shared" ca="1" si="32"/>
        <v>780000</v>
      </c>
      <c r="I344" s="16">
        <f t="shared" ca="1" si="33"/>
        <v>0</v>
      </c>
      <c r="J344" s="14">
        <f t="shared" si="34"/>
        <v>624000</v>
      </c>
      <c r="K344" s="14">
        <f t="shared" ca="1" si="35"/>
        <v>56000</v>
      </c>
      <c r="L344" s="17"/>
      <c r="M344" s="13"/>
      <c r="N344" s="13"/>
      <c r="O344" s="13"/>
    </row>
    <row r="345" spans="2:15" x14ac:dyDescent="0.2">
      <c r="B345" s="13"/>
      <c r="C345" s="12">
        <v>337</v>
      </c>
      <c r="D345" s="12">
        <f t="shared" ca="1" si="30"/>
        <v>0.59234403161665794</v>
      </c>
      <c r="E345" s="12">
        <f t="shared" ca="1" si="31"/>
        <v>12816.825292818623</v>
      </c>
      <c r="F345" s="13"/>
      <c r="G345" s="17"/>
      <c r="H345" s="14">
        <f t="shared" ca="1" si="32"/>
        <v>780000</v>
      </c>
      <c r="I345" s="16">
        <f t="shared" ca="1" si="33"/>
        <v>0</v>
      </c>
      <c r="J345" s="14">
        <f t="shared" si="34"/>
        <v>624000</v>
      </c>
      <c r="K345" s="14">
        <f t="shared" ca="1" si="35"/>
        <v>56000</v>
      </c>
      <c r="L345" s="17"/>
      <c r="M345" s="13"/>
      <c r="N345" s="13"/>
      <c r="O345" s="13"/>
    </row>
    <row r="346" spans="2:15" x14ac:dyDescent="0.2">
      <c r="B346" s="13"/>
      <c r="C346" s="12">
        <v>338</v>
      </c>
      <c r="D346" s="12">
        <f t="shared" ca="1" si="30"/>
        <v>0.25404235362806116</v>
      </c>
      <c r="E346" s="12">
        <f t="shared" ca="1" si="31"/>
        <v>9685.6052046687255</v>
      </c>
      <c r="F346" s="13"/>
      <c r="G346" s="17"/>
      <c r="H346" s="14">
        <f t="shared" ca="1" si="32"/>
        <v>780000</v>
      </c>
      <c r="I346" s="16">
        <f t="shared" ca="1" si="33"/>
        <v>0</v>
      </c>
      <c r="J346" s="14">
        <f t="shared" si="34"/>
        <v>624000</v>
      </c>
      <c r="K346" s="14">
        <f t="shared" ca="1" si="35"/>
        <v>56000</v>
      </c>
      <c r="L346" s="17"/>
      <c r="M346" s="13"/>
      <c r="N346" s="13"/>
      <c r="O346" s="13"/>
    </row>
    <row r="347" spans="2:15" x14ac:dyDescent="0.2">
      <c r="B347" s="13"/>
      <c r="C347" s="12">
        <v>339</v>
      </c>
      <c r="D347" s="12">
        <f t="shared" ca="1" si="30"/>
        <v>0.52493748138062157</v>
      </c>
      <c r="E347" s="12">
        <f t="shared" ca="1" si="31"/>
        <v>12218.736508512717</v>
      </c>
      <c r="F347" s="13"/>
      <c r="G347" s="17"/>
      <c r="H347" s="14">
        <f t="shared" ca="1" si="32"/>
        <v>780000</v>
      </c>
      <c r="I347" s="16">
        <f t="shared" ca="1" si="33"/>
        <v>0</v>
      </c>
      <c r="J347" s="14">
        <f t="shared" si="34"/>
        <v>624000</v>
      </c>
      <c r="K347" s="14">
        <f t="shared" ca="1" si="35"/>
        <v>56000</v>
      </c>
      <c r="L347" s="17"/>
      <c r="M347" s="13"/>
      <c r="N347" s="13"/>
      <c r="O347" s="13"/>
    </row>
    <row r="348" spans="2:15" x14ac:dyDescent="0.2">
      <c r="B348" s="13"/>
      <c r="C348" s="12">
        <v>340</v>
      </c>
      <c r="D348" s="12">
        <f t="shared" ca="1" si="30"/>
        <v>0.8600408642599503</v>
      </c>
      <c r="E348" s="12">
        <f t="shared" ca="1" si="31"/>
        <v>15778.518834766894</v>
      </c>
      <c r="F348" s="13"/>
      <c r="G348" s="17"/>
      <c r="H348" s="14">
        <f t="shared" ca="1" si="32"/>
        <v>780000</v>
      </c>
      <c r="I348" s="16">
        <f t="shared" ca="1" si="33"/>
        <v>0</v>
      </c>
      <c r="J348" s="14">
        <f t="shared" si="34"/>
        <v>624000</v>
      </c>
      <c r="K348" s="14">
        <f t="shared" ca="1" si="35"/>
        <v>56000</v>
      </c>
      <c r="L348" s="17"/>
      <c r="M348" s="13"/>
      <c r="N348" s="13"/>
      <c r="O348" s="13"/>
    </row>
    <row r="349" spans="2:15" x14ac:dyDescent="0.2">
      <c r="B349" s="13"/>
      <c r="C349" s="12">
        <v>341</v>
      </c>
      <c r="D349" s="12">
        <f t="shared" ca="1" si="30"/>
        <v>2.8379757973486908E-2</v>
      </c>
      <c r="E349" s="12">
        <f t="shared" ca="1" si="31"/>
        <v>5337.6619370667904</v>
      </c>
      <c r="F349" s="13"/>
      <c r="G349" s="17"/>
      <c r="H349" s="14">
        <f t="shared" ca="1" si="32"/>
        <v>533766.19370667904</v>
      </c>
      <c r="I349" s="16">
        <f t="shared" ca="1" si="33"/>
        <v>73870.141887996288</v>
      </c>
      <c r="J349" s="14">
        <f t="shared" si="34"/>
        <v>624000</v>
      </c>
      <c r="K349" s="14">
        <f t="shared" ca="1" si="35"/>
        <v>-116363.66440532473</v>
      </c>
      <c r="L349" s="17"/>
      <c r="M349" s="13"/>
      <c r="N349" s="13"/>
      <c r="O349" s="13"/>
    </row>
    <row r="350" spans="2:15" x14ac:dyDescent="0.2">
      <c r="B350" s="13"/>
      <c r="C350" s="12">
        <v>342</v>
      </c>
      <c r="D350" s="12">
        <f t="shared" ca="1" si="30"/>
        <v>0.78516486460409607</v>
      </c>
      <c r="E350" s="12">
        <f t="shared" ca="1" si="31"/>
        <v>14761.776786559269</v>
      </c>
      <c r="F350" s="13"/>
      <c r="G350" s="17"/>
      <c r="H350" s="14">
        <f t="shared" ca="1" si="32"/>
        <v>780000</v>
      </c>
      <c r="I350" s="16">
        <f t="shared" ca="1" si="33"/>
        <v>0</v>
      </c>
      <c r="J350" s="14">
        <f t="shared" si="34"/>
        <v>624000</v>
      </c>
      <c r="K350" s="14">
        <f t="shared" ca="1" si="35"/>
        <v>56000</v>
      </c>
      <c r="L350" s="17"/>
      <c r="M350" s="13"/>
      <c r="N350" s="13"/>
      <c r="O350" s="13"/>
    </row>
    <row r="351" spans="2:15" x14ac:dyDescent="0.2">
      <c r="B351" s="13"/>
      <c r="C351" s="12">
        <v>343</v>
      </c>
      <c r="D351" s="12">
        <f t="shared" ca="1" si="30"/>
        <v>0.87869886962933419</v>
      </c>
      <c r="E351" s="12">
        <f t="shared" ca="1" si="31"/>
        <v>16086.269469843372</v>
      </c>
      <c r="F351" s="13"/>
      <c r="G351" s="17"/>
      <c r="H351" s="14">
        <f t="shared" ca="1" si="32"/>
        <v>780000</v>
      </c>
      <c r="I351" s="16">
        <f t="shared" ca="1" si="33"/>
        <v>0</v>
      </c>
      <c r="J351" s="14">
        <f t="shared" si="34"/>
        <v>624000</v>
      </c>
      <c r="K351" s="14">
        <f t="shared" ca="1" si="35"/>
        <v>56000</v>
      </c>
      <c r="L351" s="17"/>
      <c r="M351" s="13"/>
      <c r="N351" s="13"/>
      <c r="O351" s="13"/>
    </row>
    <row r="352" spans="2:15" x14ac:dyDescent="0.2">
      <c r="B352" s="13"/>
      <c r="C352" s="12">
        <v>344</v>
      </c>
      <c r="D352" s="12">
        <f t="shared" ca="1" si="30"/>
        <v>0.56729983716256138</v>
      </c>
      <c r="E352" s="12">
        <f t="shared" ca="1" si="31"/>
        <v>12592.755046342252</v>
      </c>
      <c r="F352" s="13"/>
      <c r="G352" s="17"/>
      <c r="H352" s="14">
        <f t="shared" ca="1" si="32"/>
        <v>780000</v>
      </c>
      <c r="I352" s="16">
        <f t="shared" ca="1" si="33"/>
        <v>0</v>
      </c>
      <c r="J352" s="14">
        <f t="shared" si="34"/>
        <v>624000</v>
      </c>
      <c r="K352" s="14">
        <f t="shared" ca="1" si="35"/>
        <v>56000</v>
      </c>
      <c r="L352" s="17"/>
      <c r="M352" s="13"/>
      <c r="N352" s="13"/>
      <c r="O352" s="13"/>
    </row>
    <row r="353" spans="2:15" x14ac:dyDescent="0.2">
      <c r="B353" s="13"/>
      <c r="C353" s="12">
        <v>345</v>
      </c>
      <c r="D353" s="12">
        <f t="shared" ca="1" si="30"/>
        <v>0.13591760596851576</v>
      </c>
      <c r="E353" s="12">
        <f t="shared" ca="1" si="31"/>
        <v>8157.3352820308028</v>
      </c>
      <c r="F353" s="13"/>
      <c r="G353" s="17"/>
      <c r="H353" s="14">
        <f t="shared" ca="1" si="32"/>
        <v>780000</v>
      </c>
      <c r="I353" s="16">
        <f t="shared" ca="1" si="33"/>
        <v>0</v>
      </c>
      <c r="J353" s="14">
        <f t="shared" si="34"/>
        <v>624000</v>
      </c>
      <c r="K353" s="14">
        <f t="shared" ca="1" si="35"/>
        <v>56000</v>
      </c>
      <c r="L353" s="17"/>
      <c r="M353" s="13"/>
      <c r="N353" s="13"/>
      <c r="O353" s="13"/>
    </row>
    <row r="354" spans="2:15" x14ac:dyDescent="0.2">
      <c r="B354" s="13"/>
      <c r="C354" s="12">
        <v>346</v>
      </c>
      <c r="D354" s="12">
        <f t="shared" ca="1" si="30"/>
        <v>1.450772858388194E-2</v>
      </c>
      <c r="E354" s="12">
        <f t="shared" ca="1" si="31"/>
        <v>4365.0822268930206</v>
      </c>
      <c r="F354" s="13"/>
      <c r="G354" s="17"/>
      <c r="H354" s="14">
        <f t="shared" ca="1" si="32"/>
        <v>436508.22268930206</v>
      </c>
      <c r="I354" s="16">
        <f t="shared" ca="1" si="33"/>
        <v>103047.53319320938</v>
      </c>
      <c r="J354" s="14">
        <f t="shared" si="34"/>
        <v>624000</v>
      </c>
      <c r="K354" s="14">
        <f t="shared" ca="1" si="35"/>
        <v>-184444.24411748862</v>
      </c>
      <c r="L354" s="17"/>
      <c r="M354" s="13"/>
      <c r="N354" s="13"/>
      <c r="O354" s="13"/>
    </row>
    <row r="355" spans="2:15" x14ac:dyDescent="0.2">
      <c r="B355" s="13"/>
      <c r="C355" s="12">
        <v>347</v>
      </c>
      <c r="D355" s="12">
        <f t="shared" ca="1" si="30"/>
        <v>0.42871635048910062</v>
      </c>
      <c r="E355" s="12">
        <f t="shared" ca="1" si="31"/>
        <v>11371.78778894907</v>
      </c>
      <c r="F355" s="13"/>
      <c r="G355" s="17"/>
      <c r="H355" s="14">
        <f t="shared" ca="1" si="32"/>
        <v>780000</v>
      </c>
      <c r="I355" s="16">
        <f t="shared" ca="1" si="33"/>
        <v>0</v>
      </c>
      <c r="J355" s="14">
        <f t="shared" si="34"/>
        <v>624000</v>
      </c>
      <c r="K355" s="14">
        <f t="shared" ca="1" si="35"/>
        <v>56000</v>
      </c>
      <c r="L355" s="17"/>
      <c r="M355" s="13"/>
      <c r="N355" s="13"/>
      <c r="O355" s="13"/>
    </row>
    <row r="356" spans="2:15" x14ac:dyDescent="0.2">
      <c r="B356" s="13"/>
      <c r="C356" s="12">
        <v>348</v>
      </c>
      <c r="D356" s="12">
        <f t="shared" ca="1" si="30"/>
        <v>0.85684655107279284</v>
      </c>
      <c r="E356" s="12">
        <f t="shared" ca="1" si="31"/>
        <v>15728.705247350903</v>
      </c>
      <c r="F356" s="13"/>
      <c r="G356" s="17"/>
      <c r="H356" s="14">
        <f t="shared" ca="1" si="32"/>
        <v>780000</v>
      </c>
      <c r="I356" s="16">
        <f t="shared" ca="1" si="33"/>
        <v>0</v>
      </c>
      <c r="J356" s="14">
        <f t="shared" si="34"/>
        <v>624000</v>
      </c>
      <c r="K356" s="14">
        <f t="shared" ca="1" si="35"/>
        <v>56000</v>
      </c>
      <c r="L356" s="17"/>
      <c r="M356" s="13"/>
      <c r="N356" s="13"/>
      <c r="O356" s="13"/>
    </row>
    <row r="357" spans="2:15" x14ac:dyDescent="0.2">
      <c r="B357" s="13"/>
      <c r="C357" s="12">
        <v>349</v>
      </c>
      <c r="D357" s="12">
        <f t="shared" ca="1" si="30"/>
        <v>0.93323208140077285</v>
      </c>
      <c r="E357" s="12">
        <f t="shared" ca="1" si="31"/>
        <v>17246.560880995738</v>
      </c>
      <c r="F357" s="13"/>
      <c r="G357" s="17"/>
      <c r="H357" s="14">
        <f t="shared" ca="1" si="32"/>
        <v>780000</v>
      </c>
      <c r="I357" s="16">
        <f t="shared" ca="1" si="33"/>
        <v>0</v>
      </c>
      <c r="J357" s="14">
        <f t="shared" si="34"/>
        <v>624000</v>
      </c>
      <c r="K357" s="14">
        <f t="shared" ca="1" si="35"/>
        <v>56000</v>
      </c>
      <c r="L357" s="17"/>
      <c r="M357" s="13"/>
      <c r="N357" s="13"/>
      <c r="O357" s="13"/>
    </row>
    <row r="358" spans="2:15" x14ac:dyDescent="0.2">
      <c r="B358" s="13"/>
      <c r="C358" s="12">
        <v>350</v>
      </c>
      <c r="D358" s="12">
        <f t="shared" ca="1" si="30"/>
        <v>0.45472458875312838</v>
      </c>
      <c r="E358" s="12">
        <f t="shared" ca="1" si="31"/>
        <v>11602.274488015795</v>
      </c>
      <c r="F358" s="13"/>
      <c r="G358" s="17"/>
      <c r="H358" s="14">
        <f t="shared" ca="1" si="32"/>
        <v>780000</v>
      </c>
      <c r="I358" s="16">
        <f t="shared" ca="1" si="33"/>
        <v>0</v>
      </c>
      <c r="J358" s="14">
        <f t="shared" si="34"/>
        <v>624000</v>
      </c>
      <c r="K358" s="14">
        <f t="shared" ca="1" si="35"/>
        <v>56000</v>
      </c>
      <c r="L358" s="17"/>
      <c r="M358" s="13"/>
      <c r="N358" s="13"/>
      <c r="O358" s="13"/>
    </row>
    <row r="359" spans="2:15" x14ac:dyDescent="0.2">
      <c r="B359" s="13"/>
      <c r="C359" s="12">
        <v>351</v>
      </c>
      <c r="D359" s="12">
        <f t="shared" ca="1" si="30"/>
        <v>0.56587561409157783</v>
      </c>
      <c r="E359" s="12">
        <f t="shared" ca="1" si="31"/>
        <v>12580.093981229791</v>
      </c>
      <c r="F359" s="13"/>
      <c r="G359" s="17"/>
      <c r="H359" s="14">
        <f t="shared" ca="1" si="32"/>
        <v>780000</v>
      </c>
      <c r="I359" s="16">
        <f t="shared" ca="1" si="33"/>
        <v>0</v>
      </c>
      <c r="J359" s="14">
        <f t="shared" si="34"/>
        <v>624000</v>
      </c>
      <c r="K359" s="14">
        <f t="shared" ca="1" si="35"/>
        <v>56000</v>
      </c>
      <c r="L359" s="17"/>
      <c r="M359" s="13"/>
      <c r="N359" s="13"/>
      <c r="O359" s="13"/>
    </row>
    <row r="360" spans="2:15" x14ac:dyDescent="0.2">
      <c r="B360" s="13"/>
      <c r="C360" s="12">
        <v>352</v>
      </c>
      <c r="D360" s="12">
        <f t="shared" ca="1" si="30"/>
        <v>0.41163763116494645</v>
      </c>
      <c r="E360" s="12">
        <f t="shared" ca="1" si="31"/>
        <v>11218.999631740695</v>
      </c>
      <c r="F360" s="13"/>
      <c r="G360" s="17"/>
      <c r="H360" s="14">
        <f t="shared" ca="1" si="32"/>
        <v>780000</v>
      </c>
      <c r="I360" s="16">
        <f t="shared" ca="1" si="33"/>
        <v>0</v>
      </c>
      <c r="J360" s="14">
        <f t="shared" si="34"/>
        <v>624000</v>
      </c>
      <c r="K360" s="14">
        <f t="shared" ca="1" si="35"/>
        <v>56000</v>
      </c>
      <c r="L360" s="17"/>
      <c r="M360" s="13"/>
      <c r="N360" s="13"/>
      <c r="O360" s="13"/>
    </row>
    <row r="361" spans="2:15" x14ac:dyDescent="0.2">
      <c r="B361" s="13"/>
      <c r="C361" s="12">
        <v>353</v>
      </c>
      <c r="D361" s="12">
        <f t="shared" ca="1" si="30"/>
        <v>0.76827635148536133</v>
      </c>
      <c r="E361" s="12">
        <f t="shared" ca="1" si="31"/>
        <v>14563.938229627243</v>
      </c>
      <c r="F361" s="13"/>
      <c r="G361" s="17"/>
      <c r="H361" s="14">
        <f t="shared" ca="1" si="32"/>
        <v>780000</v>
      </c>
      <c r="I361" s="16">
        <f t="shared" ca="1" si="33"/>
        <v>0</v>
      </c>
      <c r="J361" s="14">
        <f t="shared" si="34"/>
        <v>624000</v>
      </c>
      <c r="K361" s="14">
        <f t="shared" ca="1" si="35"/>
        <v>56000</v>
      </c>
      <c r="L361" s="17"/>
      <c r="M361" s="13"/>
      <c r="N361" s="13"/>
      <c r="O361" s="13"/>
    </row>
    <row r="362" spans="2:15" x14ac:dyDescent="0.2">
      <c r="B362" s="13"/>
      <c r="C362" s="12">
        <v>354</v>
      </c>
      <c r="D362" s="12">
        <f t="shared" ca="1" si="30"/>
        <v>0.13826260705992488</v>
      </c>
      <c r="E362" s="12">
        <f t="shared" ca="1" si="31"/>
        <v>8194.7102981439893</v>
      </c>
      <c r="F362" s="13"/>
      <c r="G362" s="17"/>
      <c r="H362" s="14">
        <f t="shared" ca="1" si="32"/>
        <v>780000</v>
      </c>
      <c r="I362" s="16">
        <f t="shared" ca="1" si="33"/>
        <v>0</v>
      </c>
      <c r="J362" s="14">
        <f t="shared" si="34"/>
        <v>624000</v>
      </c>
      <c r="K362" s="14">
        <f t="shared" ca="1" si="35"/>
        <v>56000</v>
      </c>
      <c r="L362" s="17"/>
      <c r="M362" s="13"/>
      <c r="N362" s="13"/>
      <c r="O362" s="13"/>
    </row>
    <row r="363" spans="2:15" x14ac:dyDescent="0.2">
      <c r="B363" s="13"/>
      <c r="C363" s="12">
        <v>355</v>
      </c>
      <c r="D363" s="12">
        <f t="shared" ca="1" si="30"/>
        <v>0.30758484767201077</v>
      </c>
      <c r="E363" s="12">
        <f t="shared" ca="1" si="31"/>
        <v>10242.030676329083</v>
      </c>
      <c r="F363" s="13"/>
      <c r="G363" s="17"/>
      <c r="H363" s="14">
        <f t="shared" ca="1" si="32"/>
        <v>780000</v>
      </c>
      <c r="I363" s="16">
        <f t="shared" ca="1" si="33"/>
        <v>0</v>
      </c>
      <c r="J363" s="14">
        <f t="shared" si="34"/>
        <v>624000</v>
      </c>
      <c r="K363" s="14">
        <f t="shared" ca="1" si="35"/>
        <v>56000</v>
      </c>
      <c r="L363" s="17"/>
      <c r="M363" s="13"/>
      <c r="N363" s="13"/>
      <c r="O363" s="13"/>
    </row>
    <row r="364" spans="2:15" x14ac:dyDescent="0.2">
      <c r="B364" s="13"/>
      <c r="C364" s="12">
        <v>356</v>
      </c>
      <c r="D364" s="12">
        <f t="shared" ca="1" si="30"/>
        <v>0.1508430188925356</v>
      </c>
      <c r="E364" s="12">
        <f t="shared" ca="1" si="31"/>
        <v>8388.2127361710518</v>
      </c>
      <c r="F364" s="13"/>
      <c r="G364" s="17"/>
      <c r="H364" s="14">
        <f t="shared" ca="1" si="32"/>
        <v>780000</v>
      </c>
      <c r="I364" s="16">
        <f t="shared" ca="1" si="33"/>
        <v>0</v>
      </c>
      <c r="J364" s="14">
        <f t="shared" si="34"/>
        <v>624000</v>
      </c>
      <c r="K364" s="14">
        <f t="shared" ca="1" si="35"/>
        <v>56000</v>
      </c>
      <c r="L364" s="17"/>
      <c r="M364" s="13"/>
      <c r="N364" s="13"/>
      <c r="O364" s="13"/>
    </row>
    <row r="365" spans="2:15" x14ac:dyDescent="0.2">
      <c r="B365" s="13"/>
      <c r="C365" s="12">
        <v>357</v>
      </c>
      <c r="D365" s="12">
        <f t="shared" ca="1" si="30"/>
        <v>0.6456919298251631</v>
      </c>
      <c r="E365" s="12">
        <f t="shared" ca="1" si="31"/>
        <v>13306.882407417037</v>
      </c>
      <c r="F365" s="13"/>
      <c r="G365" s="17"/>
      <c r="H365" s="14">
        <f t="shared" ca="1" si="32"/>
        <v>780000</v>
      </c>
      <c r="I365" s="16">
        <f t="shared" ca="1" si="33"/>
        <v>0</v>
      </c>
      <c r="J365" s="14">
        <f t="shared" si="34"/>
        <v>624000</v>
      </c>
      <c r="K365" s="14">
        <f t="shared" ca="1" si="35"/>
        <v>56000</v>
      </c>
      <c r="L365" s="17"/>
      <c r="M365" s="13"/>
      <c r="N365" s="13"/>
      <c r="O365" s="13"/>
    </row>
    <row r="366" spans="2:15" x14ac:dyDescent="0.2">
      <c r="B366" s="13"/>
      <c r="C366" s="12">
        <v>358</v>
      </c>
      <c r="D366" s="12">
        <f t="shared" ca="1" si="30"/>
        <v>0.67620351567052828</v>
      </c>
      <c r="E366" s="12">
        <f t="shared" ca="1" si="31"/>
        <v>13598.508874014457</v>
      </c>
      <c r="F366" s="13"/>
      <c r="G366" s="17"/>
      <c r="H366" s="14">
        <f t="shared" ca="1" si="32"/>
        <v>780000</v>
      </c>
      <c r="I366" s="16">
        <f t="shared" ca="1" si="33"/>
        <v>0</v>
      </c>
      <c r="J366" s="14">
        <f t="shared" si="34"/>
        <v>624000</v>
      </c>
      <c r="K366" s="14">
        <f t="shared" ca="1" si="35"/>
        <v>56000</v>
      </c>
      <c r="L366" s="17"/>
      <c r="M366" s="13"/>
      <c r="N366" s="13"/>
      <c r="O366" s="13"/>
    </row>
    <row r="367" spans="2:15" x14ac:dyDescent="0.2">
      <c r="B367" s="13"/>
      <c r="C367" s="12">
        <v>359</v>
      </c>
      <c r="D367" s="12">
        <f t="shared" ca="1" si="30"/>
        <v>0.24917645762123886</v>
      </c>
      <c r="E367" s="12">
        <f t="shared" ca="1" si="31"/>
        <v>9632.2386594353138</v>
      </c>
      <c r="F367" s="13"/>
      <c r="G367" s="17"/>
      <c r="H367" s="14">
        <f t="shared" ca="1" si="32"/>
        <v>780000</v>
      </c>
      <c r="I367" s="16">
        <f t="shared" ca="1" si="33"/>
        <v>0</v>
      </c>
      <c r="J367" s="14">
        <f t="shared" si="34"/>
        <v>624000</v>
      </c>
      <c r="K367" s="14">
        <f t="shared" ca="1" si="35"/>
        <v>56000</v>
      </c>
      <c r="L367" s="17"/>
      <c r="M367" s="13"/>
      <c r="N367" s="13"/>
      <c r="O367" s="13"/>
    </row>
    <row r="368" spans="2:15" x14ac:dyDescent="0.2">
      <c r="B368" s="13"/>
      <c r="C368" s="12">
        <v>360</v>
      </c>
      <c r="D368" s="12">
        <f t="shared" ca="1" si="30"/>
        <v>0.42098422905474109</v>
      </c>
      <c r="E368" s="12">
        <f t="shared" ca="1" si="31"/>
        <v>11302.781346873608</v>
      </c>
      <c r="F368" s="13"/>
      <c r="G368" s="17"/>
      <c r="H368" s="14">
        <f t="shared" ca="1" si="32"/>
        <v>780000</v>
      </c>
      <c r="I368" s="16">
        <f t="shared" ca="1" si="33"/>
        <v>0</v>
      </c>
      <c r="J368" s="14">
        <f t="shared" si="34"/>
        <v>624000</v>
      </c>
      <c r="K368" s="14">
        <f t="shared" ca="1" si="35"/>
        <v>56000</v>
      </c>
      <c r="L368" s="17"/>
      <c r="M368" s="13"/>
      <c r="N368" s="13"/>
      <c r="O368" s="13"/>
    </row>
    <row r="369" spans="2:15" x14ac:dyDescent="0.2">
      <c r="B369" s="13"/>
      <c r="C369" s="12">
        <v>361</v>
      </c>
      <c r="D369" s="12">
        <f t="shared" ca="1" si="30"/>
        <v>0.11561424920961227</v>
      </c>
      <c r="E369" s="12">
        <f t="shared" ca="1" si="31"/>
        <v>7813.3905997678921</v>
      </c>
      <c r="F369" s="13"/>
      <c r="G369" s="17"/>
      <c r="H369" s="14">
        <f t="shared" ca="1" si="32"/>
        <v>780000</v>
      </c>
      <c r="I369" s="16">
        <f t="shared" ca="1" si="33"/>
        <v>0</v>
      </c>
      <c r="J369" s="14">
        <f t="shared" si="34"/>
        <v>624000</v>
      </c>
      <c r="K369" s="14">
        <f t="shared" ca="1" si="35"/>
        <v>56000</v>
      </c>
      <c r="L369" s="17"/>
      <c r="M369" s="13"/>
      <c r="N369" s="13"/>
      <c r="O369" s="13"/>
    </row>
    <row r="370" spans="2:15" x14ac:dyDescent="0.2">
      <c r="B370" s="13"/>
      <c r="C370" s="12">
        <v>362</v>
      </c>
      <c r="D370" s="12">
        <f t="shared" ca="1" si="30"/>
        <v>0.92651784497791134</v>
      </c>
      <c r="E370" s="12">
        <f t="shared" ca="1" si="31"/>
        <v>17071.83170003436</v>
      </c>
      <c r="F370" s="13"/>
      <c r="G370" s="17"/>
      <c r="H370" s="14">
        <f t="shared" ca="1" si="32"/>
        <v>780000</v>
      </c>
      <c r="I370" s="16">
        <f t="shared" ca="1" si="33"/>
        <v>0</v>
      </c>
      <c r="J370" s="14">
        <f t="shared" si="34"/>
        <v>624000</v>
      </c>
      <c r="K370" s="14">
        <f t="shared" ca="1" si="35"/>
        <v>56000</v>
      </c>
      <c r="L370" s="17"/>
      <c r="M370" s="13"/>
      <c r="N370" s="13"/>
      <c r="O370" s="13"/>
    </row>
    <row r="371" spans="2:15" x14ac:dyDescent="0.2">
      <c r="B371" s="13"/>
      <c r="C371" s="12">
        <v>363</v>
      </c>
      <c r="D371" s="12">
        <f t="shared" ca="1" si="30"/>
        <v>0.48456906290306001</v>
      </c>
      <c r="E371" s="12">
        <f t="shared" ca="1" si="31"/>
        <v>11864.703611848914</v>
      </c>
      <c r="F371" s="13"/>
      <c r="G371" s="17"/>
      <c r="H371" s="14">
        <f t="shared" ca="1" si="32"/>
        <v>780000</v>
      </c>
      <c r="I371" s="16">
        <f t="shared" ca="1" si="33"/>
        <v>0</v>
      </c>
      <c r="J371" s="14">
        <f t="shared" si="34"/>
        <v>624000</v>
      </c>
      <c r="K371" s="14">
        <f t="shared" ca="1" si="35"/>
        <v>56000</v>
      </c>
      <c r="L371" s="17"/>
      <c r="M371" s="13"/>
      <c r="N371" s="13"/>
      <c r="O371" s="13"/>
    </row>
    <row r="372" spans="2:15" x14ac:dyDescent="0.2">
      <c r="B372" s="13"/>
      <c r="C372" s="12">
        <v>364</v>
      </c>
      <c r="D372" s="12">
        <f t="shared" ca="1" si="30"/>
        <v>8.0372112603608215E-2</v>
      </c>
      <c r="E372" s="12">
        <f t="shared" ca="1" si="31"/>
        <v>7095.2024223626458</v>
      </c>
      <c r="F372" s="13"/>
      <c r="G372" s="17"/>
      <c r="H372" s="14">
        <f t="shared" ca="1" si="32"/>
        <v>709520.24223626463</v>
      </c>
      <c r="I372" s="16">
        <f t="shared" ca="1" si="33"/>
        <v>21143.927329120626</v>
      </c>
      <c r="J372" s="14">
        <f t="shared" si="34"/>
        <v>624000</v>
      </c>
      <c r="K372" s="14">
        <f t="shared" ca="1" si="35"/>
        <v>6664.1695653852075</v>
      </c>
      <c r="L372" s="17"/>
      <c r="M372" s="13"/>
      <c r="N372" s="13"/>
      <c r="O372" s="13"/>
    </row>
    <row r="373" spans="2:15" x14ac:dyDescent="0.2">
      <c r="B373" s="13"/>
      <c r="C373" s="12">
        <v>365</v>
      </c>
      <c r="D373" s="12">
        <f t="shared" ca="1" si="30"/>
        <v>0.55275643847229561</v>
      </c>
      <c r="E373" s="12">
        <f t="shared" ca="1" si="31"/>
        <v>12463.802168417007</v>
      </c>
      <c r="F373" s="13"/>
      <c r="G373" s="17"/>
      <c r="H373" s="14">
        <f t="shared" ca="1" si="32"/>
        <v>780000</v>
      </c>
      <c r="I373" s="16">
        <f t="shared" ca="1" si="33"/>
        <v>0</v>
      </c>
      <c r="J373" s="14">
        <f t="shared" si="34"/>
        <v>624000</v>
      </c>
      <c r="K373" s="14">
        <f t="shared" ca="1" si="35"/>
        <v>56000</v>
      </c>
      <c r="L373" s="17"/>
      <c r="M373" s="13"/>
      <c r="N373" s="13"/>
      <c r="O373" s="13"/>
    </row>
    <row r="374" spans="2:15" x14ac:dyDescent="0.2">
      <c r="B374" s="13"/>
      <c r="C374" s="12">
        <v>366</v>
      </c>
      <c r="D374" s="12">
        <f t="shared" ca="1" si="30"/>
        <v>9.7390259984777572E-2</v>
      </c>
      <c r="E374" s="12">
        <f t="shared" ca="1" si="31"/>
        <v>7465.908318344952</v>
      </c>
      <c r="F374" s="13"/>
      <c r="G374" s="17"/>
      <c r="H374" s="14">
        <f t="shared" ca="1" si="32"/>
        <v>746590.83183449518</v>
      </c>
      <c r="I374" s="16">
        <f t="shared" ca="1" si="33"/>
        <v>10022.750449651439</v>
      </c>
      <c r="J374" s="14">
        <f t="shared" si="34"/>
        <v>624000</v>
      </c>
      <c r="K374" s="14">
        <f t="shared" ca="1" si="35"/>
        <v>32613.582284146571</v>
      </c>
      <c r="L374" s="17"/>
      <c r="M374" s="13"/>
      <c r="N374" s="13"/>
      <c r="O374" s="13"/>
    </row>
    <row r="375" spans="2:15" x14ac:dyDescent="0.2">
      <c r="B375" s="13"/>
      <c r="C375" s="12">
        <v>367</v>
      </c>
      <c r="D375" s="12">
        <f t="shared" ca="1" si="30"/>
        <v>0.37020384984591637</v>
      </c>
      <c r="E375" s="12">
        <f t="shared" ca="1" si="31"/>
        <v>10841.396711788999</v>
      </c>
      <c r="F375" s="13"/>
      <c r="G375" s="17"/>
      <c r="H375" s="14">
        <f t="shared" ca="1" si="32"/>
        <v>780000</v>
      </c>
      <c r="I375" s="16">
        <f t="shared" ca="1" si="33"/>
        <v>0</v>
      </c>
      <c r="J375" s="14">
        <f t="shared" si="34"/>
        <v>624000</v>
      </c>
      <c r="K375" s="14">
        <f t="shared" ca="1" si="35"/>
        <v>56000</v>
      </c>
      <c r="L375" s="17"/>
      <c r="M375" s="13"/>
      <c r="N375" s="13"/>
      <c r="O375" s="13"/>
    </row>
    <row r="376" spans="2:15" x14ac:dyDescent="0.2">
      <c r="B376" s="13"/>
      <c r="C376" s="12">
        <v>368</v>
      </c>
      <c r="D376" s="12">
        <f t="shared" ca="1" si="30"/>
        <v>0.31075022405211294</v>
      </c>
      <c r="E376" s="12">
        <f t="shared" ca="1" si="31"/>
        <v>10273.44387905296</v>
      </c>
      <c r="F376" s="13"/>
      <c r="G376" s="17"/>
      <c r="H376" s="14">
        <f t="shared" ca="1" si="32"/>
        <v>780000</v>
      </c>
      <c r="I376" s="16">
        <f t="shared" ca="1" si="33"/>
        <v>0</v>
      </c>
      <c r="J376" s="14">
        <f t="shared" si="34"/>
        <v>624000</v>
      </c>
      <c r="K376" s="14">
        <f t="shared" ca="1" si="35"/>
        <v>56000</v>
      </c>
      <c r="L376" s="17"/>
      <c r="M376" s="13"/>
      <c r="N376" s="13"/>
      <c r="O376" s="13"/>
    </row>
    <row r="377" spans="2:15" x14ac:dyDescent="0.2">
      <c r="B377" s="13"/>
      <c r="C377" s="12">
        <v>369</v>
      </c>
      <c r="D377" s="12">
        <f t="shared" ca="1" si="30"/>
        <v>0.88708822199061255</v>
      </c>
      <c r="E377" s="12">
        <f t="shared" ca="1" si="31"/>
        <v>16235.522653922235</v>
      </c>
      <c r="F377" s="13"/>
      <c r="G377" s="17"/>
      <c r="H377" s="14">
        <f t="shared" ca="1" si="32"/>
        <v>780000</v>
      </c>
      <c r="I377" s="16">
        <f t="shared" ca="1" si="33"/>
        <v>0</v>
      </c>
      <c r="J377" s="14">
        <f t="shared" si="34"/>
        <v>624000</v>
      </c>
      <c r="K377" s="14">
        <f t="shared" ca="1" si="35"/>
        <v>56000</v>
      </c>
      <c r="L377" s="17"/>
      <c r="M377" s="13"/>
      <c r="N377" s="13"/>
      <c r="O377" s="13"/>
    </row>
    <row r="378" spans="2:15" x14ac:dyDescent="0.2">
      <c r="B378" s="13"/>
      <c r="C378" s="12">
        <v>370</v>
      </c>
      <c r="D378" s="12">
        <f t="shared" ca="1" si="30"/>
        <v>0.42744195160259468</v>
      </c>
      <c r="E378" s="12">
        <f t="shared" ca="1" si="31"/>
        <v>11360.431770537238</v>
      </c>
      <c r="F378" s="13"/>
      <c r="G378" s="17"/>
      <c r="H378" s="14">
        <f t="shared" ca="1" si="32"/>
        <v>780000</v>
      </c>
      <c r="I378" s="16">
        <f t="shared" ca="1" si="33"/>
        <v>0</v>
      </c>
      <c r="J378" s="14">
        <f t="shared" si="34"/>
        <v>624000</v>
      </c>
      <c r="K378" s="14">
        <f t="shared" ca="1" si="35"/>
        <v>56000</v>
      </c>
      <c r="L378" s="17"/>
      <c r="M378" s="13"/>
      <c r="N378" s="13"/>
      <c r="O378" s="13"/>
    </row>
    <row r="379" spans="2:15" x14ac:dyDescent="0.2">
      <c r="B379" s="13"/>
      <c r="C379" s="12">
        <v>371</v>
      </c>
      <c r="D379" s="12">
        <f t="shared" ca="1" si="30"/>
        <v>0.97243061662740859</v>
      </c>
      <c r="E379" s="12">
        <f t="shared" ca="1" si="31"/>
        <v>18706.480685819653</v>
      </c>
      <c r="F379" s="13"/>
      <c r="G379" s="17"/>
      <c r="H379" s="14">
        <f t="shared" ca="1" si="32"/>
        <v>780000</v>
      </c>
      <c r="I379" s="16">
        <f t="shared" ca="1" si="33"/>
        <v>0</v>
      </c>
      <c r="J379" s="14">
        <f t="shared" si="34"/>
        <v>624000</v>
      </c>
      <c r="K379" s="14">
        <f t="shared" ca="1" si="35"/>
        <v>56000</v>
      </c>
      <c r="L379" s="17"/>
      <c r="M379" s="13"/>
      <c r="N379" s="13"/>
      <c r="O379" s="13"/>
    </row>
    <row r="380" spans="2:15" x14ac:dyDescent="0.2">
      <c r="B380" s="13"/>
      <c r="C380" s="12">
        <v>372</v>
      </c>
      <c r="D380" s="12">
        <f t="shared" ca="1" si="30"/>
        <v>0.4448585523365608</v>
      </c>
      <c r="E380" s="12">
        <f t="shared" ca="1" si="31"/>
        <v>11515.098353740766</v>
      </c>
      <c r="F380" s="13"/>
      <c r="G380" s="17"/>
      <c r="H380" s="14">
        <f t="shared" ca="1" si="32"/>
        <v>780000</v>
      </c>
      <c r="I380" s="16">
        <f t="shared" ca="1" si="33"/>
        <v>0</v>
      </c>
      <c r="J380" s="14">
        <f t="shared" si="34"/>
        <v>624000</v>
      </c>
      <c r="K380" s="14">
        <f t="shared" ca="1" si="35"/>
        <v>56000</v>
      </c>
      <c r="L380" s="17"/>
      <c r="M380" s="13"/>
      <c r="N380" s="13"/>
      <c r="O380" s="13"/>
    </row>
    <row r="381" spans="2:15" x14ac:dyDescent="0.2">
      <c r="B381" s="13"/>
      <c r="C381" s="12">
        <v>373</v>
      </c>
      <c r="D381" s="12">
        <f t="shared" ca="1" si="30"/>
        <v>0.57994472799789543</v>
      </c>
      <c r="E381" s="12">
        <f t="shared" ca="1" si="31"/>
        <v>12705.527031396496</v>
      </c>
      <c r="F381" s="13"/>
      <c r="G381" s="17"/>
      <c r="H381" s="14">
        <f t="shared" ca="1" si="32"/>
        <v>780000</v>
      </c>
      <c r="I381" s="16">
        <f t="shared" ca="1" si="33"/>
        <v>0</v>
      </c>
      <c r="J381" s="14">
        <f t="shared" si="34"/>
        <v>624000</v>
      </c>
      <c r="K381" s="14">
        <f t="shared" ca="1" si="35"/>
        <v>56000</v>
      </c>
      <c r="L381" s="17"/>
      <c r="M381" s="13"/>
      <c r="N381" s="13"/>
      <c r="O381" s="13"/>
    </row>
    <row r="382" spans="2:15" x14ac:dyDescent="0.2">
      <c r="B382" s="13"/>
      <c r="C382" s="12">
        <v>374</v>
      </c>
      <c r="D382" s="12">
        <f t="shared" ca="1" si="30"/>
        <v>0.11152428709737161</v>
      </c>
      <c r="E382" s="12">
        <f t="shared" ca="1" si="31"/>
        <v>7739.0394673426199</v>
      </c>
      <c r="F382" s="13"/>
      <c r="G382" s="17"/>
      <c r="H382" s="14">
        <f t="shared" ca="1" si="32"/>
        <v>773903.94673426193</v>
      </c>
      <c r="I382" s="16">
        <f t="shared" ca="1" si="33"/>
        <v>1828.815979721403</v>
      </c>
      <c r="J382" s="14">
        <f t="shared" si="34"/>
        <v>624000</v>
      </c>
      <c r="K382" s="14">
        <f t="shared" ca="1" si="35"/>
        <v>51732.762713983306</v>
      </c>
      <c r="L382" s="17"/>
      <c r="M382" s="13"/>
      <c r="N382" s="13"/>
      <c r="O382" s="13"/>
    </row>
    <row r="383" spans="2:15" x14ac:dyDescent="0.2">
      <c r="B383" s="13"/>
      <c r="C383" s="12">
        <v>375</v>
      </c>
      <c r="D383" s="12">
        <f t="shared" ca="1" si="30"/>
        <v>0.17161579881809241</v>
      </c>
      <c r="E383" s="12">
        <f t="shared" ca="1" si="31"/>
        <v>8685.5455777856696</v>
      </c>
      <c r="F383" s="13"/>
      <c r="G383" s="17"/>
      <c r="H383" s="14">
        <f t="shared" ca="1" si="32"/>
        <v>780000</v>
      </c>
      <c r="I383" s="16">
        <f t="shared" ca="1" si="33"/>
        <v>0</v>
      </c>
      <c r="J383" s="14">
        <f t="shared" si="34"/>
        <v>624000</v>
      </c>
      <c r="K383" s="14">
        <f t="shared" ca="1" si="35"/>
        <v>56000</v>
      </c>
      <c r="L383" s="17"/>
      <c r="M383" s="13"/>
      <c r="N383" s="13"/>
      <c r="O383" s="13"/>
    </row>
    <row r="384" spans="2:15" x14ac:dyDescent="0.2">
      <c r="B384" s="13"/>
      <c r="C384" s="12">
        <v>376</v>
      </c>
      <c r="D384" s="12">
        <f t="shared" ca="1" si="30"/>
        <v>0.10863813470250616</v>
      </c>
      <c r="E384" s="12">
        <f t="shared" ca="1" si="31"/>
        <v>7685.3904223579102</v>
      </c>
      <c r="F384" s="13"/>
      <c r="G384" s="17"/>
      <c r="H384" s="14">
        <f t="shared" ca="1" si="32"/>
        <v>768539.04223579098</v>
      </c>
      <c r="I384" s="16">
        <f t="shared" ca="1" si="33"/>
        <v>3438.2873292626937</v>
      </c>
      <c r="J384" s="14">
        <f t="shared" si="34"/>
        <v>624000</v>
      </c>
      <c r="K384" s="14">
        <f t="shared" ca="1" si="35"/>
        <v>47977.329565053689</v>
      </c>
      <c r="L384" s="17"/>
      <c r="M384" s="13"/>
      <c r="N384" s="13"/>
      <c r="O384" s="13"/>
    </row>
    <row r="385" spans="2:15" x14ac:dyDescent="0.2">
      <c r="B385" s="13"/>
      <c r="C385" s="12">
        <v>377</v>
      </c>
      <c r="D385" s="12">
        <f t="shared" ca="1" si="30"/>
        <v>0.54398532396448718</v>
      </c>
      <c r="E385" s="12">
        <f t="shared" ca="1" si="31"/>
        <v>12386.345730673256</v>
      </c>
      <c r="F385" s="13"/>
      <c r="G385" s="17"/>
      <c r="H385" s="14">
        <f t="shared" ca="1" si="32"/>
        <v>780000</v>
      </c>
      <c r="I385" s="16">
        <f t="shared" ca="1" si="33"/>
        <v>0</v>
      </c>
      <c r="J385" s="14">
        <f t="shared" si="34"/>
        <v>624000</v>
      </c>
      <c r="K385" s="14">
        <f t="shared" ca="1" si="35"/>
        <v>56000</v>
      </c>
      <c r="L385" s="17"/>
      <c r="M385" s="13"/>
      <c r="N385" s="13"/>
      <c r="O385" s="13"/>
    </row>
    <row r="386" spans="2:15" x14ac:dyDescent="0.2">
      <c r="B386" s="13"/>
      <c r="C386" s="12">
        <v>378</v>
      </c>
      <c r="D386" s="12">
        <f t="shared" ca="1" si="30"/>
        <v>0.93756633841081793</v>
      </c>
      <c r="E386" s="12">
        <f t="shared" ca="1" si="31"/>
        <v>17366.706631150926</v>
      </c>
      <c r="F386" s="13"/>
      <c r="G386" s="17"/>
      <c r="H386" s="14">
        <f t="shared" ca="1" si="32"/>
        <v>780000</v>
      </c>
      <c r="I386" s="16">
        <f t="shared" ca="1" si="33"/>
        <v>0</v>
      </c>
      <c r="J386" s="14">
        <f t="shared" si="34"/>
        <v>624000</v>
      </c>
      <c r="K386" s="14">
        <f t="shared" ca="1" si="35"/>
        <v>56000</v>
      </c>
      <c r="L386" s="17"/>
      <c r="M386" s="13"/>
      <c r="N386" s="13"/>
      <c r="O386" s="13"/>
    </row>
    <row r="387" spans="2:15" x14ac:dyDescent="0.2">
      <c r="B387" s="13"/>
      <c r="C387" s="12">
        <v>379</v>
      </c>
      <c r="D387" s="12">
        <f t="shared" ca="1" si="30"/>
        <v>0.28659703075576159</v>
      </c>
      <c r="E387" s="12">
        <f t="shared" ca="1" si="31"/>
        <v>10029.952128177374</v>
      </c>
      <c r="F387" s="13"/>
      <c r="G387" s="17"/>
      <c r="H387" s="14">
        <f t="shared" ca="1" si="32"/>
        <v>780000</v>
      </c>
      <c r="I387" s="16">
        <f t="shared" ca="1" si="33"/>
        <v>0</v>
      </c>
      <c r="J387" s="14">
        <f t="shared" si="34"/>
        <v>624000</v>
      </c>
      <c r="K387" s="14">
        <f t="shared" ca="1" si="35"/>
        <v>56000</v>
      </c>
      <c r="L387" s="17"/>
      <c r="M387" s="13"/>
      <c r="N387" s="13"/>
      <c r="O387" s="13"/>
    </row>
    <row r="388" spans="2:15" x14ac:dyDescent="0.2">
      <c r="B388" s="13"/>
      <c r="C388" s="12">
        <v>380</v>
      </c>
      <c r="D388" s="12">
        <f t="shared" ca="1" si="30"/>
        <v>0.6125636050574047</v>
      </c>
      <c r="E388" s="12">
        <f t="shared" ca="1" si="31"/>
        <v>13000.166343384737</v>
      </c>
      <c r="F388" s="13"/>
      <c r="G388" s="17"/>
      <c r="H388" s="14">
        <f t="shared" ca="1" si="32"/>
        <v>780000</v>
      </c>
      <c r="I388" s="16">
        <f t="shared" ca="1" si="33"/>
        <v>0</v>
      </c>
      <c r="J388" s="14">
        <f t="shared" si="34"/>
        <v>624000</v>
      </c>
      <c r="K388" s="14">
        <f t="shared" ca="1" si="35"/>
        <v>56000</v>
      </c>
      <c r="L388" s="17"/>
      <c r="M388" s="13"/>
      <c r="N388" s="13"/>
      <c r="O388" s="13"/>
    </row>
    <row r="389" spans="2:15" x14ac:dyDescent="0.2">
      <c r="B389" s="13"/>
      <c r="C389" s="12">
        <v>381</v>
      </c>
      <c r="D389" s="12">
        <f t="shared" ca="1" si="30"/>
        <v>0.62832233954134231</v>
      </c>
      <c r="E389" s="12">
        <f t="shared" ca="1" si="31"/>
        <v>13144.964252182654</v>
      </c>
      <c r="F389" s="13"/>
      <c r="G389" s="17"/>
      <c r="H389" s="14">
        <f t="shared" ca="1" si="32"/>
        <v>780000</v>
      </c>
      <c r="I389" s="16">
        <f t="shared" ca="1" si="33"/>
        <v>0</v>
      </c>
      <c r="J389" s="14">
        <f t="shared" si="34"/>
        <v>624000</v>
      </c>
      <c r="K389" s="14">
        <f t="shared" ca="1" si="35"/>
        <v>56000</v>
      </c>
      <c r="L389" s="17"/>
      <c r="M389" s="13"/>
      <c r="N389" s="13"/>
      <c r="O389" s="13"/>
    </row>
    <row r="390" spans="2:15" x14ac:dyDescent="0.2">
      <c r="B390" s="13"/>
      <c r="C390" s="12">
        <v>382</v>
      </c>
      <c r="D390" s="12">
        <f t="shared" ca="1" si="30"/>
        <v>0.63693031537609768</v>
      </c>
      <c r="E390" s="12">
        <f t="shared" ca="1" si="31"/>
        <v>13224.878849780078</v>
      </c>
      <c r="F390" s="13"/>
      <c r="G390" s="17"/>
      <c r="H390" s="14">
        <f t="shared" ca="1" si="32"/>
        <v>780000</v>
      </c>
      <c r="I390" s="16">
        <f t="shared" ca="1" si="33"/>
        <v>0</v>
      </c>
      <c r="J390" s="14">
        <f t="shared" si="34"/>
        <v>624000</v>
      </c>
      <c r="K390" s="14">
        <f t="shared" ca="1" si="35"/>
        <v>56000</v>
      </c>
      <c r="L390" s="17"/>
      <c r="M390" s="13"/>
      <c r="N390" s="13"/>
      <c r="O390" s="13"/>
    </row>
    <row r="391" spans="2:15" x14ac:dyDescent="0.2">
      <c r="B391" s="13"/>
      <c r="C391" s="12">
        <v>383</v>
      </c>
      <c r="D391" s="12">
        <f t="shared" ca="1" si="30"/>
        <v>0.66324047814459264</v>
      </c>
      <c r="E391" s="12">
        <f t="shared" ca="1" si="31"/>
        <v>13473.367458773399</v>
      </c>
      <c r="F391" s="13"/>
      <c r="G391" s="17"/>
      <c r="H391" s="14">
        <f t="shared" ca="1" si="32"/>
        <v>780000</v>
      </c>
      <c r="I391" s="16">
        <f t="shared" ca="1" si="33"/>
        <v>0</v>
      </c>
      <c r="J391" s="14">
        <f t="shared" si="34"/>
        <v>624000</v>
      </c>
      <c r="K391" s="14">
        <f t="shared" ca="1" si="35"/>
        <v>56000</v>
      </c>
      <c r="L391" s="17"/>
      <c r="M391" s="13"/>
      <c r="N391" s="13"/>
      <c r="O391" s="13"/>
    </row>
    <row r="392" spans="2:15" x14ac:dyDescent="0.2">
      <c r="B392" s="13"/>
      <c r="C392" s="12">
        <v>384</v>
      </c>
      <c r="D392" s="12">
        <f t="shared" ca="1" si="30"/>
        <v>0.30407254319989707</v>
      </c>
      <c r="E392" s="12">
        <f t="shared" ca="1" si="31"/>
        <v>10207.007608021293</v>
      </c>
      <c r="F392" s="13"/>
      <c r="G392" s="17"/>
      <c r="H392" s="14">
        <f t="shared" ca="1" si="32"/>
        <v>780000</v>
      </c>
      <c r="I392" s="16">
        <f t="shared" ca="1" si="33"/>
        <v>0</v>
      </c>
      <c r="J392" s="14">
        <f t="shared" si="34"/>
        <v>624000</v>
      </c>
      <c r="K392" s="14">
        <f t="shared" ca="1" si="35"/>
        <v>56000</v>
      </c>
      <c r="L392" s="17"/>
      <c r="M392" s="13"/>
      <c r="N392" s="13"/>
      <c r="O392" s="13"/>
    </row>
    <row r="393" spans="2:15" x14ac:dyDescent="0.2">
      <c r="B393" s="13"/>
      <c r="C393" s="12">
        <v>385</v>
      </c>
      <c r="D393" s="12">
        <f t="shared" ca="1" si="30"/>
        <v>0.64394515289953158</v>
      </c>
      <c r="E393" s="12">
        <f t="shared" ca="1" si="31"/>
        <v>13290.477592918189</v>
      </c>
      <c r="F393" s="13"/>
      <c r="G393" s="17"/>
      <c r="H393" s="14">
        <f t="shared" ca="1" si="32"/>
        <v>780000</v>
      </c>
      <c r="I393" s="16">
        <f t="shared" ca="1" si="33"/>
        <v>0</v>
      </c>
      <c r="J393" s="14">
        <f t="shared" si="34"/>
        <v>624000</v>
      </c>
      <c r="K393" s="14">
        <f t="shared" ca="1" si="35"/>
        <v>56000</v>
      </c>
      <c r="L393" s="17"/>
      <c r="M393" s="13"/>
      <c r="N393" s="13"/>
      <c r="O393" s="13"/>
    </row>
    <row r="394" spans="2:15" x14ac:dyDescent="0.2">
      <c r="B394" s="13"/>
      <c r="C394" s="12">
        <v>386</v>
      </c>
      <c r="D394" s="12">
        <f t="shared" ref="D394:D457" ca="1" si="36" xml:space="preserve"> RAND()</f>
        <v>0.27968216597937667</v>
      </c>
      <c r="E394" s="12">
        <f t="shared" ref="E394:E457" ca="1" si="37" xml:space="preserve"> NORMINV(D394,$F$4, $F$5)</f>
        <v>9958.5005319878655</v>
      </c>
      <c r="F394" s="13"/>
      <c r="G394" s="17"/>
      <c r="H394" s="14">
        <f t="shared" ref="H394:H457" ca="1" si="38" xml:space="preserve"> $C$5 * IF(E394&lt;$G$9, E394, $G$9)</f>
        <v>780000</v>
      </c>
      <c r="I394" s="16">
        <f t="shared" ref="I394:I457" ca="1" si="39" xml:space="preserve"> $C$6*IF(E394&lt;$G$9, $G$9 - E394, 0)</f>
        <v>0</v>
      </c>
      <c r="J394" s="14">
        <f t="shared" ref="J394:J457" si="40">$C$4*$G$9</f>
        <v>624000</v>
      </c>
      <c r="K394" s="14">
        <f t="shared" ref="K394:K457" ca="1" si="41" xml:space="preserve"> H394 + I394 - J394 - $C$7</f>
        <v>56000</v>
      </c>
      <c r="L394" s="17"/>
      <c r="M394" s="13"/>
      <c r="N394" s="13"/>
      <c r="O394" s="13"/>
    </row>
    <row r="395" spans="2:15" x14ac:dyDescent="0.2">
      <c r="B395" s="13"/>
      <c r="C395" s="12">
        <v>387</v>
      </c>
      <c r="D395" s="12">
        <f t="shared" ca="1" si="36"/>
        <v>6.3711551587867232E-2</v>
      </c>
      <c r="E395" s="12">
        <f t="shared" ca="1" si="37"/>
        <v>6669.3732616003927</v>
      </c>
      <c r="F395" s="13"/>
      <c r="G395" s="17"/>
      <c r="H395" s="14">
        <f t="shared" ca="1" si="38"/>
        <v>666937.32616003929</v>
      </c>
      <c r="I395" s="16">
        <f t="shared" ca="1" si="39"/>
        <v>33918.802151988217</v>
      </c>
      <c r="J395" s="14">
        <f t="shared" si="40"/>
        <v>624000</v>
      </c>
      <c r="K395" s="14">
        <f t="shared" ca="1" si="41"/>
        <v>-23143.871687972452</v>
      </c>
      <c r="L395" s="17"/>
      <c r="M395" s="13"/>
      <c r="N395" s="13"/>
      <c r="O395" s="13"/>
    </row>
    <row r="396" spans="2:15" x14ac:dyDescent="0.2">
      <c r="B396" s="13"/>
      <c r="C396" s="12">
        <v>388</v>
      </c>
      <c r="D396" s="12">
        <f t="shared" ca="1" si="36"/>
        <v>0.79668682704857363</v>
      </c>
      <c r="E396" s="12">
        <f t="shared" ca="1" si="37"/>
        <v>14901.968451581333</v>
      </c>
      <c r="F396" s="13"/>
      <c r="G396" s="17"/>
      <c r="H396" s="14">
        <f t="shared" ca="1" si="38"/>
        <v>780000</v>
      </c>
      <c r="I396" s="16">
        <f t="shared" ca="1" si="39"/>
        <v>0</v>
      </c>
      <c r="J396" s="14">
        <f t="shared" si="40"/>
        <v>624000</v>
      </c>
      <c r="K396" s="14">
        <f t="shared" ca="1" si="41"/>
        <v>56000</v>
      </c>
      <c r="L396" s="17"/>
      <c r="M396" s="13"/>
      <c r="N396" s="13"/>
      <c r="O396" s="13"/>
    </row>
    <row r="397" spans="2:15" x14ac:dyDescent="0.2">
      <c r="B397" s="13"/>
      <c r="C397" s="12">
        <v>389</v>
      </c>
      <c r="D397" s="12">
        <f t="shared" ca="1" si="36"/>
        <v>0.18686918975566713</v>
      </c>
      <c r="E397" s="12">
        <f t="shared" ca="1" si="37"/>
        <v>8889.4442544707563</v>
      </c>
      <c r="F397" s="13"/>
      <c r="G397" s="17"/>
      <c r="H397" s="14">
        <f t="shared" ca="1" si="38"/>
        <v>780000</v>
      </c>
      <c r="I397" s="16">
        <f t="shared" ca="1" si="39"/>
        <v>0</v>
      </c>
      <c r="J397" s="14">
        <f t="shared" si="40"/>
        <v>624000</v>
      </c>
      <c r="K397" s="14">
        <f t="shared" ca="1" si="41"/>
        <v>56000</v>
      </c>
      <c r="L397" s="17"/>
      <c r="M397" s="13"/>
      <c r="N397" s="13"/>
      <c r="O397" s="13"/>
    </row>
    <row r="398" spans="2:15" x14ac:dyDescent="0.2">
      <c r="B398" s="13"/>
      <c r="C398" s="12">
        <v>390</v>
      </c>
      <c r="D398" s="12">
        <f t="shared" ca="1" si="36"/>
        <v>0.70425574424175086</v>
      </c>
      <c r="E398" s="12">
        <f t="shared" ca="1" si="37"/>
        <v>13876.770779239885</v>
      </c>
      <c r="F398" s="13"/>
      <c r="G398" s="17"/>
      <c r="H398" s="14">
        <f t="shared" ca="1" si="38"/>
        <v>780000</v>
      </c>
      <c r="I398" s="16">
        <f t="shared" ca="1" si="39"/>
        <v>0</v>
      </c>
      <c r="J398" s="14">
        <f t="shared" si="40"/>
        <v>624000</v>
      </c>
      <c r="K398" s="14">
        <f t="shared" ca="1" si="41"/>
        <v>56000</v>
      </c>
      <c r="L398" s="17"/>
      <c r="M398" s="13"/>
      <c r="N398" s="13"/>
      <c r="O398" s="13"/>
    </row>
    <row r="399" spans="2:15" x14ac:dyDescent="0.2">
      <c r="B399" s="13"/>
      <c r="C399" s="12">
        <v>391</v>
      </c>
      <c r="D399" s="12">
        <f t="shared" ca="1" si="36"/>
        <v>1.4619441185258153E-2</v>
      </c>
      <c r="E399" s="12">
        <f t="shared" ca="1" si="37"/>
        <v>4375.6632588780631</v>
      </c>
      <c r="F399" s="13"/>
      <c r="G399" s="17"/>
      <c r="H399" s="14">
        <f t="shared" ca="1" si="38"/>
        <v>437566.32588780631</v>
      </c>
      <c r="I399" s="16">
        <f t="shared" ca="1" si="39"/>
        <v>102730.10223365811</v>
      </c>
      <c r="J399" s="14">
        <f t="shared" si="40"/>
        <v>624000</v>
      </c>
      <c r="K399" s="14">
        <f t="shared" ca="1" si="41"/>
        <v>-183703.57187853556</v>
      </c>
      <c r="L399" s="17"/>
      <c r="M399" s="13"/>
      <c r="N399" s="13"/>
      <c r="O399" s="13"/>
    </row>
    <row r="400" spans="2:15" x14ac:dyDescent="0.2">
      <c r="B400" s="13"/>
      <c r="C400" s="12">
        <v>392</v>
      </c>
      <c r="D400" s="12">
        <f t="shared" ca="1" si="36"/>
        <v>0.16288233883759029</v>
      </c>
      <c r="E400" s="12">
        <f t="shared" ca="1" si="37"/>
        <v>8563.5660553869766</v>
      </c>
      <c r="F400" s="13"/>
      <c r="G400" s="17"/>
      <c r="H400" s="14">
        <f t="shared" ca="1" si="38"/>
        <v>780000</v>
      </c>
      <c r="I400" s="16">
        <f t="shared" ca="1" si="39"/>
        <v>0</v>
      </c>
      <c r="J400" s="14">
        <f t="shared" si="40"/>
        <v>624000</v>
      </c>
      <c r="K400" s="14">
        <f t="shared" ca="1" si="41"/>
        <v>56000</v>
      </c>
      <c r="L400" s="17"/>
      <c r="M400" s="13"/>
      <c r="N400" s="13"/>
      <c r="O400" s="13"/>
    </row>
    <row r="401" spans="2:15" x14ac:dyDescent="0.2">
      <c r="B401" s="13"/>
      <c r="C401" s="12">
        <v>393</v>
      </c>
      <c r="D401" s="12">
        <f t="shared" ca="1" si="36"/>
        <v>9.6307056582159767E-2</v>
      </c>
      <c r="E401" s="12">
        <f t="shared" ca="1" si="37"/>
        <v>7443.8120508902794</v>
      </c>
      <c r="F401" s="13"/>
      <c r="G401" s="17"/>
      <c r="H401" s="14">
        <f t="shared" ca="1" si="38"/>
        <v>744381.20508902799</v>
      </c>
      <c r="I401" s="16">
        <f t="shared" ca="1" si="39"/>
        <v>10685.638473291619</v>
      </c>
      <c r="J401" s="14">
        <f t="shared" si="40"/>
        <v>624000</v>
      </c>
      <c r="K401" s="14">
        <f t="shared" ca="1" si="41"/>
        <v>31066.843562319642</v>
      </c>
      <c r="L401" s="17"/>
      <c r="M401" s="13"/>
      <c r="N401" s="13"/>
      <c r="O401" s="13"/>
    </row>
    <row r="402" spans="2:15" x14ac:dyDescent="0.2">
      <c r="B402" s="13"/>
      <c r="C402" s="12">
        <v>394</v>
      </c>
      <c r="D402" s="12">
        <f t="shared" ca="1" si="36"/>
        <v>0.40143860850472113</v>
      </c>
      <c r="E402" s="12">
        <f t="shared" ca="1" si="37"/>
        <v>11127.060713499532</v>
      </c>
      <c r="F402" s="13"/>
      <c r="G402" s="17"/>
      <c r="H402" s="14">
        <f t="shared" ca="1" si="38"/>
        <v>780000</v>
      </c>
      <c r="I402" s="16">
        <f t="shared" ca="1" si="39"/>
        <v>0</v>
      </c>
      <c r="J402" s="14">
        <f t="shared" si="40"/>
        <v>624000</v>
      </c>
      <c r="K402" s="14">
        <f t="shared" ca="1" si="41"/>
        <v>56000</v>
      </c>
      <c r="L402" s="17"/>
      <c r="M402" s="13"/>
      <c r="N402" s="13"/>
      <c r="O402" s="13"/>
    </row>
    <row r="403" spans="2:15" x14ac:dyDescent="0.2">
      <c r="B403" s="13"/>
      <c r="C403" s="12">
        <v>395</v>
      </c>
      <c r="D403" s="12">
        <f t="shared" ca="1" si="36"/>
        <v>0.23127319354278919</v>
      </c>
      <c r="E403" s="12">
        <f t="shared" ca="1" si="37"/>
        <v>9430.8928331886709</v>
      </c>
      <c r="F403" s="13"/>
      <c r="G403" s="17"/>
      <c r="H403" s="14">
        <f t="shared" ca="1" si="38"/>
        <v>780000</v>
      </c>
      <c r="I403" s="16">
        <f t="shared" ca="1" si="39"/>
        <v>0</v>
      </c>
      <c r="J403" s="14">
        <f t="shared" si="40"/>
        <v>624000</v>
      </c>
      <c r="K403" s="14">
        <f t="shared" ca="1" si="41"/>
        <v>56000</v>
      </c>
      <c r="L403" s="17"/>
      <c r="M403" s="13"/>
      <c r="N403" s="13"/>
      <c r="O403" s="13"/>
    </row>
    <row r="404" spans="2:15" x14ac:dyDescent="0.2">
      <c r="B404" s="13"/>
      <c r="C404" s="12">
        <v>396</v>
      </c>
      <c r="D404" s="12">
        <f t="shared" ca="1" si="36"/>
        <v>0.15778808765845564</v>
      </c>
      <c r="E404" s="12">
        <f t="shared" ca="1" si="37"/>
        <v>8490.4450355045064</v>
      </c>
      <c r="F404" s="13"/>
      <c r="G404" s="17"/>
      <c r="H404" s="14">
        <f t="shared" ca="1" si="38"/>
        <v>780000</v>
      </c>
      <c r="I404" s="16">
        <f t="shared" ca="1" si="39"/>
        <v>0</v>
      </c>
      <c r="J404" s="14">
        <f t="shared" si="40"/>
        <v>624000</v>
      </c>
      <c r="K404" s="14">
        <f t="shared" ca="1" si="41"/>
        <v>56000</v>
      </c>
      <c r="L404" s="17"/>
      <c r="M404" s="13"/>
      <c r="N404" s="13"/>
      <c r="O404" s="13"/>
    </row>
    <row r="405" spans="2:15" x14ac:dyDescent="0.2">
      <c r="B405" s="13"/>
      <c r="C405" s="12">
        <v>397</v>
      </c>
      <c r="D405" s="12">
        <f t="shared" ca="1" si="36"/>
        <v>0.40134948249824298</v>
      </c>
      <c r="E405" s="12">
        <f t="shared" ca="1" si="37"/>
        <v>11126.254716269188</v>
      </c>
      <c r="F405" s="13"/>
      <c r="G405" s="17"/>
      <c r="H405" s="14">
        <f t="shared" ca="1" si="38"/>
        <v>780000</v>
      </c>
      <c r="I405" s="16">
        <f t="shared" ca="1" si="39"/>
        <v>0</v>
      </c>
      <c r="J405" s="14">
        <f t="shared" si="40"/>
        <v>624000</v>
      </c>
      <c r="K405" s="14">
        <f t="shared" ca="1" si="41"/>
        <v>56000</v>
      </c>
      <c r="L405" s="17"/>
      <c r="M405" s="13"/>
      <c r="N405" s="13"/>
      <c r="O405" s="13"/>
    </row>
    <row r="406" spans="2:15" x14ac:dyDescent="0.2">
      <c r="B406" s="13"/>
      <c r="C406" s="12">
        <v>398</v>
      </c>
      <c r="D406" s="12">
        <f t="shared" ca="1" si="36"/>
        <v>0.22161518498020727</v>
      </c>
      <c r="E406" s="12">
        <f t="shared" ca="1" si="37"/>
        <v>9318.6764291209511</v>
      </c>
      <c r="F406" s="13"/>
      <c r="G406" s="17"/>
      <c r="H406" s="14">
        <f t="shared" ca="1" si="38"/>
        <v>780000</v>
      </c>
      <c r="I406" s="16">
        <f t="shared" ca="1" si="39"/>
        <v>0</v>
      </c>
      <c r="J406" s="14">
        <f t="shared" si="40"/>
        <v>624000</v>
      </c>
      <c r="K406" s="14">
        <f t="shared" ca="1" si="41"/>
        <v>56000</v>
      </c>
      <c r="L406" s="17"/>
      <c r="M406" s="13"/>
      <c r="N406" s="13"/>
      <c r="O406" s="13"/>
    </row>
    <row r="407" spans="2:15" x14ac:dyDescent="0.2">
      <c r="B407" s="13"/>
      <c r="C407" s="12">
        <v>399</v>
      </c>
      <c r="D407" s="12">
        <f t="shared" ca="1" si="36"/>
        <v>5.3727773972333082E-2</v>
      </c>
      <c r="E407" s="12">
        <f t="shared" ca="1" si="37"/>
        <v>6370.7539394583027</v>
      </c>
      <c r="F407" s="13"/>
      <c r="G407" s="17"/>
      <c r="H407" s="14">
        <f t="shared" ca="1" si="38"/>
        <v>637075.39394583029</v>
      </c>
      <c r="I407" s="16">
        <f t="shared" ca="1" si="39"/>
        <v>42877.38181625092</v>
      </c>
      <c r="J407" s="14">
        <f t="shared" si="40"/>
        <v>624000</v>
      </c>
      <c r="K407" s="14">
        <f t="shared" ca="1" si="41"/>
        <v>-44047.224237918737</v>
      </c>
      <c r="L407" s="17"/>
      <c r="M407" s="13"/>
      <c r="N407" s="13"/>
      <c r="O407" s="13"/>
    </row>
    <row r="408" spans="2:15" x14ac:dyDescent="0.2">
      <c r="B408" s="13"/>
      <c r="C408" s="12">
        <v>400</v>
      </c>
      <c r="D408" s="12">
        <f t="shared" ca="1" si="36"/>
        <v>0.28366973774801307</v>
      </c>
      <c r="E408" s="12">
        <f t="shared" ca="1" si="37"/>
        <v>9999.8063354957703</v>
      </c>
      <c r="F408" s="13"/>
      <c r="G408" s="17"/>
      <c r="H408" s="14">
        <f t="shared" ca="1" si="38"/>
        <v>780000</v>
      </c>
      <c r="I408" s="16">
        <f t="shared" ca="1" si="39"/>
        <v>0</v>
      </c>
      <c r="J408" s="14">
        <f t="shared" si="40"/>
        <v>624000</v>
      </c>
      <c r="K408" s="14">
        <f t="shared" ca="1" si="41"/>
        <v>56000</v>
      </c>
      <c r="L408" s="17"/>
      <c r="M408" s="13"/>
      <c r="N408" s="13"/>
      <c r="O408" s="13"/>
    </row>
    <row r="409" spans="2:15" x14ac:dyDescent="0.2">
      <c r="B409" s="13"/>
      <c r="C409" s="12">
        <v>401</v>
      </c>
      <c r="D409" s="12">
        <f t="shared" ca="1" si="36"/>
        <v>0.44543684097586589</v>
      </c>
      <c r="E409" s="12">
        <f t="shared" ca="1" si="37"/>
        <v>11520.215896161919</v>
      </c>
      <c r="F409" s="13"/>
      <c r="G409" s="17"/>
      <c r="H409" s="14">
        <f t="shared" ca="1" si="38"/>
        <v>780000</v>
      </c>
      <c r="I409" s="16">
        <f t="shared" ca="1" si="39"/>
        <v>0</v>
      </c>
      <c r="J409" s="14">
        <f t="shared" si="40"/>
        <v>624000</v>
      </c>
      <c r="K409" s="14">
        <f t="shared" ca="1" si="41"/>
        <v>56000</v>
      </c>
      <c r="L409" s="17"/>
      <c r="M409" s="13"/>
      <c r="N409" s="13"/>
      <c r="O409" s="13"/>
    </row>
    <row r="410" spans="2:15" x14ac:dyDescent="0.2">
      <c r="B410" s="13"/>
      <c r="C410" s="12">
        <v>402</v>
      </c>
      <c r="D410" s="12">
        <f t="shared" ca="1" si="36"/>
        <v>0.78927698379437838</v>
      </c>
      <c r="E410" s="12">
        <f t="shared" ca="1" si="37"/>
        <v>14811.290961506791</v>
      </c>
      <c r="F410" s="13"/>
      <c r="G410" s="17"/>
      <c r="H410" s="14">
        <f t="shared" ca="1" si="38"/>
        <v>780000</v>
      </c>
      <c r="I410" s="16">
        <f t="shared" ca="1" si="39"/>
        <v>0</v>
      </c>
      <c r="J410" s="14">
        <f t="shared" si="40"/>
        <v>624000</v>
      </c>
      <c r="K410" s="14">
        <f t="shared" ca="1" si="41"/>
        <v>56000</v>
      </c>
      <c r="L410" s="17"/>
      <c r="M410" s="13"/>
      <c r="N410" s="13"/>
      <c r="O410" s="13"/>
    </row>
    <row r="411" spans="2:15" x14ac:dyDescent="0.2">
      <c r="B411" s="13"/>
      <c r="C411" s="12">
        <v>403</v>
      </c>
      <c r="D411" s="12">
        <f t="shared" ca="1" si="36"/>
        <v>0.68357087455997489</v>
      </c>
      <c r="E411" s="12">
        <f t="shared" ca="1" si="37"/>
        <v>13670.543886914991</v>
      </c>
      <c r="F411" s="13"/>
      <c r="G411" s="17"/>
      <c r="H411" s="14">
        <f t="shared" ca="1" si="38"/>
        <v>780000</v>
      </c>
      <c r="I411" s="16">
        <f t="shared" ca="1" si="39"/>
        <v>0</v>
      </c>
      <c r="J411" s="14">
        <f t="shared" si="40"/>
        <v>624000</v>
      </c>
      <c r="K411" s="14">
        <f t="shared" ca="1" si="41"/>
        <v>56000</v>
      </c>
      <c r="L411" s="17"/>
      <c r="M411" s="13"/>
      <c r="N411" s="13"/>
      <c r="O411" s="13"/>
    </row>
    <row r="412" spans="2:15" x14ac:dyDescent="0.2">
      <c r="B412" s="13"/>
      <c r="C412" s="12">
        <v>404</v>
      </c>
      <c r="D412" s="12">
        <f t="shared" ca="1" si="36"/>
        <v>0.43830156477407889</v>
      </c>
      <c r="E412" s="12">
        <f t="shared" ca="1" si="37"/>
        <v>11456.997140688534</v>
      </c>
      <c r="F412" s="13"/>
      <c r="G412" s="17"/>
      <c r="H412" s="14">
        <f t="shared" ca="1" si="38"/>
        <v>780000</v>
      </c>
      <c r="I412" s="16">
        <f t="shared" ca="1" si="39"/>
        <v>0</v>
      </c>
      <c r="J412" s="14">
        <f t="shared" si="40"/>
        <v>624000</v>
      </c>
      <c r="K412" s="14">
        <f t="shared" ca="1" si="41"/>
        <v>56000</v>
      </c>
      <c r="L412" s="17"/>
      <c r="M412" s="13"/>
      <c r="N412" s="13"/>
      <c r="O412" s="13"/>
    </row>
    <row r="413" spans="2:15" x14ac:dyDescent="0.2">
      <c r="B413" s="13"/>
      <c r="C413" s="12">
        <v>405</v>
      </c>
      <c r="D413" s="12">
        <f t="shared" ca="1" si="36"/>
        <v>0.95993539913457382</v>
      </c>
      <c r="E413" s="12">
        <f t="shared" ca="1" si="37"/>
        <v>18119.52935542183</v>
      </c>
      <c r="F413" s="13"/>
      <c r="G413" s="17"/>
      <c r="H413" s="14">
        <f t="shared" ca="1" si="38"/>
        <v>780000</v>
      </c>
      <c r="I413" s="16">
        <f t="shared" ca="1" si="39"/>
        <v>0</v>
      </c>
      <c r="J413" s="14">
        <f t="shared" si="40"/>
        <v>624000</v>
      </c>
      <c r="K413" s="14">
        <f t="shared" ca="1" si="41"/>
        <v>56000</v>
      </c>
      <c r="L413" s="17"/>
      <c r="M413" s="13"/>
      <c r="N413" s="13"/>
      <c r="O413" s="13"/>
    </row>
    <row r="414" spans="2:15" x14ac:dyDescent="0.2">
      <c r="B414" s="13"/>
      <c r="C414" s="12">
        <v>406</v>
      </c>
      <c r="D414" s="12">
        <f t="shared" ca="1" si="36"/>
        <v>0.79371993314248745</v>
      </c>
      <c r="E414" s="12">
        <f t="shared" ca="1" si="37"/>
        <v>14865.430158064237</v>
      </c>
      <c r="F414" s="13"/>
      <c r="G414" s="17"/>
      <c r="H414" s="14">
        <f t="shared" ca="1" si="38"/>
        <v>780000</v>
      </c>
      <c r="I414" s="16">
        <f t="shared" ca="1" si="39"/>
        <v>0</v>
      </c>
      <c r="J414" s="14">
        <f t="shared" si="40"/>
        <v>624000</v>
      </c>
      <c r="K414" s="14">
        <f t="shared" ca="1" si="41"/>
        <v>56000</v>
      </c>
      <c r="L414" s="17"/>
      <c r="M414" s="13"/>
      <c r="N414" s="13"/>
      <c r="O414" s="13"/>
    </row>
    <row r="415" spans="2:15" x14ac:dyDescent="0.2">
      <c r="B415" s="13"/>
      <c r="C415" s="12">
        <v>407</v>
      </c>
      <c r="D415" s="12">
        <f t="shared" ca="1" si="36"/>
        <v>0.35375967365467453</v>
      </c>
      <c r="E415" s="12">
        <f t="shared" ca="1" si="37"/>
        <v>10687.961419051733</v>
      </c>
      <c r="F415" s="13"/>
      <c r="G415" s="17"/>
      <c r="H415" s="14">
        <f t="shared" ca="1" si="38"/>
        <v>780000</v>
      </c>
      <c r="I415" s="16">
        <f t="shared" ca="1" si="39"/>
        <v>0</v>
      </c>
      <c r="J415" s="14">
        <f t="shared" si="40"/>
        <v>624000</v>
      </c>
      <c r="K415" s="14">
        <f t="shared" ca="1" si="41"/>
        <v>56000</v>
      </c>
      <c r="L415" s="17"/>
      <c r="M415" s="13"/>
      <c r="N415" s="13"/>
      <c r="O415" s="13"/>
    </row>
    <row r="416" spans="2:15" x14ac:dyDescent="0.2">
      <c r="B416" s="13"/>
      <c r="C416" s="12">
        <v>408</v>
      </c>
      <c r="D416" s="12">
        <f t="shared" ca="1" si="36"/>
        <v>0.73079802194992749</v>
      </c>
      <c r="E416" s="12">
        <f t="shared" ca="1" si="37"/>
        <v>14151.453390146009</v>
      </c>
      <c r="F416" s="13"/>
      <c r="G416" s="17"/>
      <c r="H416" s="14">
        <f t="shared" ca="1" si="38"/>
        <v>780000</v>
      </c>
      <c r="I416" s="16">
        <f t="shared" ca="1" si="39"/>
        <v>0</v>
      </c>
      <c r="J416" s="14">
        <f t="shared" si="40"/>
        <v>624000</v>
      </c>
      <c r="K416" s="14">
        <f t="shared" ca="1" si="41"/>
        <v>56000</v>
      </c>
      <c r="L416" s="17"/>
      <c r="M416" s="13"/>
      <c r="N416" s="13"/>
      <c r="O416" s="13"/>
    </row>
    <row r="417" spans="2:15" x14ac:dyDescent="0.2">
      <c r="B417" s="13"/>
      <c r="C417" s="12">
        <v>409</v>
      </c>
      <c r="D417" s="12">
        <f t="shared" ca="1" si="36"/>
        <v>0.13353786356382991</v>
      </c>
      <c r="E417" s="12">
        <f t="shared" ca="1" si="37"/>
        <v>8118.952384530573</v>
      </c>
      <c r="F417" s="13"/>
      <c r="G417" s="17"/>
      <c r="H417" s="14">
        <f t="shared" ca="1" si="38"/>
        <v>780000</v>
      </c>
      <c r="I417" s="16">
        <f t="shared" ca="1" si="39"/>
        <v>0</v>
      </c>
      <c r="J417" s="14">
        <f t="shared" si="40"/>
        <v>624000</v>
      </c>
      <c r="K417" s="14">
        <f t="shared" ca="1" si="41"/>
        <v>56000</v>
      </c>
      <c r="L417" s="17"/>
      <c r="M417" s="13"/>
      <c r="N417" s="13"/>
      <c r="O417" s="13"/>
    </row>
    <row r="418" spans="2:15" x14ac:dyDescent="0.2">
      <c r="B418" s="13"/>
      <c r="C418" s="12">
        <v>410</v>
      </c>
      <c r="D418" s="12">
        <f t="shared" ca="1" si="36"/>
        <v>0.5028996969578573</v>
      </c>
      <c r="E418" s="12">
        <f t="shared" ca="1" si="37"/>
        <v>12025.418036761637</v>
      </c>
      <c r="F418" s="13"/>
      <c r="G418" s="17"/>
      <c r="H418" s="14">
        <f t="shared" ca="1" si="38"/>
        <v>780000</v>
      </c>
      <c r="I418" s="16">
        <f t="shared" ca="1" si="39"/>
        <v>0</v>
      </c>
      <c r="J418" s="14">
        <f t="shared" si="40"/>
        <v>624000</v>
      </c>
      <c r="K418" s="14">
        <f t="shared" ca="1" si="41"/>
        <v>56000</v>
      </c>
      <c r="L418" s="17"/>
      <c r="M418" s="13"/>
      <c r="N418" s="13"/>
      <c r="O418" s="13"/>
    </row>
    <row r="419" spans="2:15" x14ac:dyDescent="0.2">
      <c r="B419" s="13"/>
      <c r="C419" s="12">
        <v>411</v>
      </c>
      <c r="D419" s="12">
        <f t="shared" ca="1" si="36"/>
        <v>0.45062370615237934</v>
      </c>
      <c r="E419" s="12">
        <f t="shared" ca="1" si="37"/>
        <v>11566.072271358315</v>
      </c>
      <c r="F419" s="13"/>
      <c r="G419" s="17"/>
      <c r="H419" s="14">
        <f t="shared" ca="1" si="38"/>
        <v>780000</v>
      </c>
      <c r="I419" s="16">
        <f t="shared" ca="1" si="39"/>
        <v>0</v>
      </c>
      <c r="J419" s="14">
        <f t="shared" si="40"/>
        <v>624000</v>
      </c>
      <c r="K419" s="14">
        <f t="shared" ca="1" si="41"/>
        <v>56000</v>
      </c>
      <c r="L419" s="17"/>
      <c r="M419" s="13"/>
      <c r="N419" s="13"/>
      <c r="O419" s="13"/>
    </row>
    <row r="420" spans="2:15" x14ac:dyDescent="0.2">
      <c r="B420" s="13"/>
      <c r="C420" s="12">
        <v>412</v>
      </c>
      <c r="D420" s="12">
        <f t="shared" ca="1" si="36"/>
        <v>4.4139884739480273E-3</v>
      </c>
      <c r="E420" s="12">
        <f t="shared" ca="1" si="37"/>
        <v>2842.5985040686646</v>
      </c>
      <c r="F420" s="13"/>
      <c r="G420" s="17"/>
      <c r="H420" s="14">
        <f t="shared" ca="1" si="38"/>
        <v>284259.85040686646</v>
      </c>
      <c r="I420" s="16">
        <f t="shared" ca="1" si="39"/>
        <v>148722.04487794006</v>
      </c>
      <c r="J420" s="14">
        <f t="shared" si="40"/>
        <v>624000</v>
      </c>
      <c r="K420" s="14">
        <f t="shared" ca="1" si="41"/>
        <v>-291018.10471519351</v>
      </c>
      <c r="L420" s="17"/>
      <c r="M420" s="13"/>
      <c r="N420" s="13"/>
      <c r="O420" s="13"/>
    </row>
    <row r="421" spans="2:15" x14ac:dyDescent="0.2">
      <c r="B421" s="13"/>
      <c r="C421" s="12">
        <v>413</v>
      </c>
      <c r="D421" s="12">
        <f t="shared" ca="1" si="36"/>
        <v>3.9447427125810508E-3</v>
      </c>
      <c r="E421" s="12">
        <f t="shared" ca="1" si="37"/>
        <v>2709.2993234379974</v>
      </c>
      <c r="F421" s="13"/>
      <c r="G421" s="17"/>
      <c r="H421" s="14">
        <f t="shared" ca="1" si="38"/>
        <v>270929.93234379974</v>
      </c>
      <c r="I421" s="16">
        <f t="shared" ca="1" si="39"/>
        <v>152721.02029686008</v>
      </c>
      <c r="J421" s="14">
        <f t="shared" si="40"/>
        <v>624000</v>
      </c>
      <c r="K421" s="14">
        <f t="shared" ca="1" si="41"/>
        <v>-300349.04735934018</v>
      </c>
      <c r="L421" s="17"/>
      <c r="M421" s="13"/>
      <c r="N421" s="13"/>
      <c r="O421" s="13"/>
    </row>
    <row r="422" spans="2:15" x14ac:dyDescent="0.2">
      <c r="B422" s="13"/>
      <c r="C422" s="12">
        <v>414</v>
      </c>
      <c r="D422" s="12">
        <f t="shared" ca="1" si="36"/>
        <v>0.87165732864500955</v>
      </c>
      <c r="E422" s="12">
        <f t="shared" ca="1" si="37"/>
        <v>15966.508552929508</v>
      </c>
      <c r="F422" s="13"/>
      <c r="G422" s="17"/>
      <c r="H422" s="14">
        <f t="shared" ca="1" si="38"/>
        <v>780000</v>
      </c>
      <c r="I422" s="16">
        <f t="shared" ca="1" si="39"/>
        <v>0</v>
      </c>
      <c r="J422" s="14">
        <f t="shared" si="40"/>
        <v>624000</v>
      </c>
      <c r="K422" s="14">
        <f t="shared" ca="1" si="41"/>
        <v>56000</v>
      </c>
      <c r="L422" s="17"/>
      <c r="M422" s="13"/>
      <c r="N422" s="13"/>
      <c r="O422" s="13"/>
    </row>
    <row r="423" spans="2:15" x14ac:dyDescent="0.2">
      <c r="B423" s="13"/>
      <c r="C423" s="12">
        <v>415</v>
      </c>
      <c r="D423" s="12">
        <f t="shared" ca="1" si="36"/>
        <v>0.63815455557967093</v>
      </c>
      <c r="E423" s="12">
        <f t="shared" ca="1" si="37"/>
        <v>13236.295591872002</v>
      </c>
      <c r="F423" s="13"/>
      <c r="G423" s="17"/>
      <c r="H423" s="14">
        <f t="shared" ca="1" si="38"/>
        <v>780000</v>
      </c>
      <c r="I423" s="16">
        <f t="shared" ca="1" si="39"/>
        <v>0</v>
      </c>
      <c r="J423" s="14">
        <f t="shared" si="40"/>
        <v>624000</v>
      </c>
      <c r="K423" s="14">
        <f t="shared" ca="1" si="41"/>
        <v>56000</v>
      </c>
      <c r="L423" s="17"/>
      <c r="M423" s="13"/>
      <c r="N423" s="13"/>
      <c r="O423" s="13"/>
    </row>
    <row r="424" spans="2:15" x14ac:dyDescent="0.2">
      <c r="B424" s="13"/>
      <c r="C424" s="12">
        <v>416</v>
      </c>
      <c r="D424" s="12">
        <f t="shared" ca="1" si="36"/>
        <v>0.77576835125971211</v>
      </c>
      <c r="E424" s="12">
        <f t="shared" ca="1" si="37"/>
        <v>14650.654064596267</v>
      </c>
      <c r="F424" s="13"/>
      <c r="G424" s="17"/>
      <c r="H424" s="14">
        <f t="shared" ca="1" si="38"/>
        <v>780000</v>
      </c>
      <c r="I424" s="16">
        <f t="shared" ca="1" si="39"/>
        <v>0</v>
      </c>
      <c r="J424" s="14">
        <f t="shared" si="40"/>
        <v>624000</v>
      </c>
      <c r="K424" s="14">
        <f t="shared" ca="1" si="41"/>
        <v>56000</v>
      </c>
      <c r="L424" s="17"/>
      <c r="M424" s="13"/>
      <c r="N424" s="13"/>
      <c r="O424" s="13"/>
    </row>
    <row r="425" spans="2:15" x14ac:dyDescent="0.2">
      <c r="B425" s="13"/>
      <c r="C425" s="12">
        <v>417</v>
      </c>
      <c r="D425" s="12">
        <f t="shared" ca="1" si="36"/>
        <v>6.1146532130104125E-3</v>
      </c>
      <c r="E425" s="12">
        <f t="shared" ca="1" si="37"/>
        <v>3238.414817025945</v>
      </c>
      <c r="F425" s="13"/>
      <c r="G425" s="17"/>
      <c r="H425" s="14">
        <f t="shared" ca="1" si="38"/>
        <v>323841.48170259449</v>
      </c>
      <c r="I425" s="16">
        <f t="shared" ca="1" si="39"/>
        <v>136847.55548922165</v>
      </c>
      <c r="J425" s="14">
        <f t="shared" si="40"/>
        <v>624000</v>
      </c>
      <c r="K425" s="14">
        <f t="shared" ca="1" si="41"/>
        <v>-263310.96280818386</v>
      </c>
      <c r="L425" s="17"/>
      <c r="M425" s="13"/>
      <c r="N425" s="13"/>
      <c r="O425" s="13"/>
    </row>
    <row r="426" spans="2:15" x14ac:dyDescent="0.2">
      <c r="B426" s="13"/>
      <c r="C426" s="12">
        <v>418</v>
      </c>
      <c r="D426" s="12">
        <f t="shared" ca="1" si="36"/>
        <v>0.50709943965048343</v>
      </c>
      <c r="E426" s="12">
        <f t="shared" ca="1" si="37"/>
        <v>12062.234694591996</v>
      </c>
      <c r="F426" s="13"/>
      <c r="G426" s="17"/>
      <c r="H426" s="14">
        <f t="shared" ca="1" si="38"/>
        <v>780000</v>
      </c>
      <c r="I426" s="16">
        <f t="shared" ca="1" si="39"/>
        <v>0</v>
      </c>
      <c r="J426" s="14">
        <f t="shared" si="40"/>
        <v>624000</v>
      </c>
      <c r="K426" s="14">
        <f t="shared" ca="1" si="41"/>
        <v>56000</v>
      </c>
      <c r="L426" s="17"/>
      <c r="M426" s="13"/>
      <c r="N426" s="13"/>
      <c r="O426" s="13"/>
    </row>
    <row r="427" spans="2:15" x14ac:dyDescent="0.2">
      <c r="B427" s="13"/>
      <c r="C427" s="12">
        <v>419</v>
      </c>
      <c r="D427" s="12">
        <f t="shared" ca="1" si="36"/>
        <v>0.13835138403536251</v>
      </c>
      <c r="E427" s="12">
        <f t="shared" ca="1" si="37"/>
        <v>8196.1167097898033</v>
      </c>
      <c r="F427" s="13"/>
      <c r="G427" s="17"/>
      <c r="H427" s="14">
        <f t="shared" ca="1" si="38"/>
        <v>780000</v>
      </c>
      <c r="I427" s="16">
        <f t="shared" ca="1" si="39"/>
        <v>0</v>
      </c>
      <c r="J427" s="14">
        <f t="shared" si="40"/>
        <v>624000</v>
      </c>
      <c r="K427" s="14">
        <f t="shared" ca="1" si="41"/>
        <v>56000</v>
      </c>
      <c r="L427" s="17"/>
      <c r="M427" s="13"/>
      <c r="N427" s="13"/>
      <c r="O427" s="13"/>
    </row>
    <row r="428" spans="2:15" x14ac:dyDescent="0.2">
      <c r="B428" s="13"/>
      <c r="C428" s="12">
        <v>420</v>
      </c>
      <c r="D428" s="12">
        <f t="shared" ca="1" si="36"/>
        <v>0.2616143985319066</v>
      </c>
      <c r="E428" s="12">
        <f t="shared" ca="1" si="37"/>
        <v>9767.5983060829058</v>
      </c>
      <c r="F428" s="13"/>
      <c r="G428" s="17"/>
      <c r="H428" s="14">
        <f t="shared" ca="1" si="38"/>
        <v>780000</v>
      </c>
      <c r="I428" s="16">
        <f t="shared" ca="1" si="39"/>
        <v>0</v>
      </c>
      <c r="J428" s="14">
        <f t="shared" si="40"/>
        <v>624000</v>
      </c>
      <c r="K428" s="14">
        <f t="shared" ca="1" si="41"/>
        <v>56000</v>
      </c>
      <c r="L428" s="17"/>
      <c r="M428" s="13"/>
      <c r="N428" s="13"/>
      <c r="O428" s="13"/>
    </row>
    <row r="429" spans="2:15" x14ac:dyDescent="0.2">
      <c r="B429" s="13"/>
      <c r="C429" s="12">
        <v>421</v>
      </c>
      <c r="D429" s="12">
        <f t="shared" ca="1" si="36"/>
        <v>0.99669577543965804</v>
      </c>
      <c r="E429" s="12">
        <f t="shared" ca="1" si="37"/>
        <v>21497.701792483054</v>
      </c>
      <c r="F429" s="13"/>
      <c r="G429" s="17"/>
      <c r="H429" s="14">
        <f t="shared" ca="1" si="38"/>
        <v>780000</v>
      </c>
      <c r="I429" s="16">
        <f t="shared" ca="1" si="39"/>
        <v>0</v>
      </c>
      <c r="J429" s="14">
        <f t="shared" si="40"/>
        <v>624000</v>
      </c>
      <c r="K429" s="14">
        <f t="shared" ca="1" si="41"/>
        <v>56000</v>
      </c>
      <c r="L429" s="17"/>
      <c r="M429" s="13"/>
      <c r="N429" s="13"/>
      <c r="O429" s="13"/>
    </row>
    <row r="430" spans="2:15" x14ac:dyDescent="0.2">
      <c r="B430" s="13"/>
      <c r="C430" s="12">
        <v>422</v>
      </c>
      <c r="D430" s="12">
        <f t="shared" ca="1" si="36"/>
        <v>0.890938448435733</v>
      </c>
      <c r="E430" s="12">
        <f t="shared" ca="1" si="37"/>
        <v>16306.675382969723</v>
      </c>
      <c r="F430" s="13"/>
      <c r="G430" s="17"/>
      <c r="H430" s="14">
        <f t="shared" ca="1" si="38"/>
        <v>780000</v>
      </c>
      <c r="I430" s="16">
        <f t="shared" ca="1" si="39"/>
        <v>0</v>
      </c>
      <c r="J430" s="14">
        <f t="shared" si="40"/>
        <v>624000</v>
      </c>
      <c r="K430" s="14">
        <f t="shared" ca="1" si="41"/>
        <v>56000</v>
      </c>
      <c r="L430" s="17"/>
      <c r="M430" s="13"/>
      <c r="N430" s="13"/>
      <c r="O430" s="13"/>
    </row>
    <row r="431" spans="2:15" x14ac:dyDescent="0.2">
      <c r="B431" s="13"/>
      <c r="C431" s="12">
        <v>423</v>
      </c>
      <c r="D431" s="12">
        <f t="shared" ca="1" si="36"/>
        <v>2.9059415407564626E-2</v>
      </c>
      <c r="E431" s="12">
        <f t="shared" ca="1" si="37"/>
        <v>5373.882489659969</v>
      </c>
      <c r="F431" s="13"/>
      <c r="G431" s="17"/>
      <c r="H431" s="14">
        <f t="shared" ca="1" si="38"/>
        <v>537388.2489659969</v>
      </c>
      <c r="I431" s="16">
        <f t="shared" ca="1" si="39"/>
        <v>72783.52531020093</v>
      </c>
      <c r="J431" s="14">
        <f t="shared" si="40"/>
        <v>624000</v>
      </c>
      <c r="K431" s="14">
        <f t="shared" ca="1" si="41"/>
        <v>-113828.22572380211</v>
      </c>
      <c r="L431" s="17"/>
      <c r="M431" s="13"/>
      <c r="N431" s="13"/>
      <c r="O431" s="13"/>
    </row>
    <row r="432" spans="2:15" x14ac:dyDescent="0.2">
      <c r="B432" s="13"/>
      <c r="C432" s="12">
        <v>424</v>
      </c>
      <c r="D432" s="12">
        <f t="shared" ca="1" si="36"/>
        <v>0.99617582195883159</v>
      </c>
      <c r="E432" s="12">
        <f t="shared" ca="1" si="37"/>
        <v>21327.238038350835</v>
      </c>
      <c r="F432" s="13"/>
      <c r="G432" s="17"/>
      <c r="H432" s="14">
        <f t="shared" ca="1" si="38"/>
        <v>780000</v>
      </c>
      <c r="I432" s="16">
        <f t="shared" ca="1" si="39"/>
        <v>0</v>
      </c>
      <c r="J432" s="14">
        <f t="shared" si="40"/>
        <v>624000</v>
      </c>
      <c r="K432" s="14">
        <f t="shared" ca="1" si="41"/>
        <v>56000</v>
      </c>
      <c r="L432" s="17"/>
      <c r="M432" s="13"/>
      <c r="N432" s="13"/>
      <c r="O432" s="13"/>
    </row>
    <row r="433" spans="2:15" x14ac:dyDescent="0.2">
      <c r="B433" s="13"/>
      <c r="C433" s="12">
        <v>425</v>
      </c>
      <c r="D433" s="12">
        <f t="shared" ca="1" si="36"/>
        <v>0.37948726862634419</v>
      </c>
      <c r="E433" s="12">
        <f t="shared" ca="1" si="37"/>
        <v>10927.02359852717</v>
      </c>
      <c r="F433" s="13"/>
      <c r="G433" s="17"/>
      <c r="H433" s="14">
        <f t="shared" ca="1" si="38"/>
        <v>780000</v>
      </c>
      <c r="I433" s="16">
        <f t="shared" ca="1" si="39"/>
        <v>0</v>
      </c>
      <c r="J433" s="14">
        <f t="shared" si="40"/>
        <v>624000</v>
      </c>
      <c r="K433" s="14">
        <f t="shared" ca="1" si="41"/>
        <v>56000</v>
      </c>
      <c r="L433" s="17"/>
      <c r="M433" s="13"/>
      <c r="N433" s="13"/>
      <c r="O433" s="13"/>
    </row>
    <row r="434" spans="2:15" x14ac:dyDescent="0.2">
      <c r="B434" s="13"/>
      <c r="C434" s="12">
        <v>426</v>
      </c>
      <c r="D434" s="12">
        <f t="shared" ca="1" si="36"/>
        <v>0.66575091909009165</v>
      </c>
      <c r="E434" s="12">
        <f t="shared" ca="1" si="37"/>
        <v>13497.450728374532</v>
      </c>
      <c r="F434" s="13"/>
      <c r="G434" s="17"/>
      <c r="H434" s="14">
        <f t="shared" ca="1" si="38"/>
        <v>780000</v>
      </c>
      <c r="I434" s="16">
        <f t="shared" ca="1" si="39"/>
        <v>0</v>
      </c>
      <c r="J434" s="14">
        <f t="shared" si="40"/>
        <v>624000</v>
      </c>
      <c r="K434" s="14">
        <f t="shared" ca="1" si="41"/>
        <v>56000</v>
      </c>
      <c r="L434" s="17"/>
      <c r="M434" s="13"/>
      <c r="N434" s="13"/>
      <c r="O434" s="13"/>
    </row>
    <row r="435" spans="2:15" x14ac:dyDescent="0.2">
      <c r="B435" s="13"/>
      <c r="C435" s="12">
        <v>427</v>
      </c>
      <c r="D435" s="12">
        <f t="shared" ca="1" si="36"/>
        <v>0.20022086045714804</v>
      </c>
      <c r="E435" s="12">
        <f t="shared" ca="1" si="37"/>
        <v>9059.6083955852773</v>
      </c>
      <c r="F435" s="13"/>
      <c r="G435" s="17"/>
      <c r="H435" s="14">
        <f t="shared" ca="1" si="38"/>
        <v>780000</v>
      </c>
      <c r="I435" s="16">
        <f t="shared" ca="1" si="39"/>
        <v>0</v>
      </c>
      <c r="J435" s="14">
        <f t="shared" si="40"/>
        <v>624000</v>
      </c>
      <c r="K435" s="14">
        <f t="shared" ca="1" si="41"/>
        <v>56000</v>
      </c>
      <c r="L435" s="17"/>
      <c r="M435" s="13"/>
      <c r="N435" s="13"/>
      <c r="O435" s="13"/>
    </row>
    <row r="436" spans="2:15" x14ac:dyDescent="0.2">
      <c r="B436" s="13"/>
      <c r="C436" s="12">
        <v>428</v>
      </c>
      <c r="D436" s="12">
        <f t="shared" ca="1" si="36"/>
        <v>8.5536001279815754E-2</v>
      </c>
      <c r="E436" s="12">
        <f t="shared" ca="1" si="37"/>
        <v>7213.4204949526502</v>
      </c>
      <c r="F436" s="13"/>
      <c r="G436" s="17"/>
      <c r="H436" s="14">
        <f t="shared" ca="1" si="38"/>
        <v>721342.049495265</v>
      </c>
      <c r="I436" s="16">
        <f t="shared" ca="1" si="39"/>
        <v>17597.385151420494</v>
      </c>
      <c r="J436" s="14">
        <f t="shared" si="40"/>
        <v>624000</v>
      </c>
      <c r="K436" s="14">
        <f t="shared" ca="1" si="41"/>
        <v>14939.434646685491</v>
      </c>
      <c r="L436" s="17"/>
      <c r="M436" s="13"/>
      <c r="N436" s="13"/>
      <c r="O436" s="13"/>
    </row>
    <row r="437" spans="2:15" x14ac:dyDescent="0.2">
      <c r="B437" s="13"/>
      <c r="C437" s="12">
        <v>429</v>
      </c>
      <c r="D437" s="12">
        <f t="shared" ca="1" si="36"/>
        <v>0.28904962270753531</v>
      </c>
      <c r="E437" s="12">
        <f t="shared" ca="1" si="37"/>
        <v>10055.097042316325</v>
      </c>
      <c r="F437" s="13"/>
      <c r="G437" s="17"/>
      <c r="H437" s="14">
        <f t="shared" ca="1" si="38"/>
        <v>780000</v>
      </c>
      <c r="I437" s="16">
        <f t="shared" ca="1" si="39"/>
        <v>0</v>
      </c>
      <c r="J437" s="14">
        <f t="shared" si="40"/>
        <v>624000</v>
      </c>
      <c r="K437" s="14">
        <f t="shared" ca="1" si="41"/>
        <v>56000</v>
      </c>
      <c r="L437" s="17"/>
      <c r="M437" s="13"/>
      <c r="N437" s="13"/>
      <c r="O437" s="13"/>
    </row>
    <row r="438" spans="2:15" x14ac:dyDescent="0.2">
      <c r="B438" s="13"/>
      <c r="C438" s="12">
        <v>430</v>
      </c>
      <c r="D438" s="12">
        <f t="shared" ca="1" si="36"/>
        <v>0.24806902564890754</v>
      </c>
      <c r="E438" s="12">
        <f t="shared" ca="1" si="37"/>
        <v>9620.0159706980576</v>
      </c>
      <c r="F438" s="13"/>
      <c r="G438" s="17"/>
      <c r="H438" s="14">
        <f t="shared" ca="1" si="38"/>
        <v>780000</v>
      </c>
      <c r="I438" s="16">
        <f t="shared" ca="1" si="39"/>
        <v>0</v>
      </c>
      <c r="J438" s="14">
        <f t="shared" si="40"/>
        <v>624000</v>
      </c>
      <c r="K438" s="14">
        <f t="shared" ca="1" si="41"/>
        <v>56000</v>
      </c>
      <c r="L438" s="17"/>
      <c r="M438" s="13"/>
      <c r="N438" s="13"/>
      <c r="O438" s="13"/>
    </row>
    <row r="439" spans="2:15" x14ac:dyDescent="0.2">
      <c r="B439" s="13"/>
      <c r="C439" s="12">
        <v>431</v>
      </c>
      <c r="D439" s="12">
        <f t="shared" ca="1" si="36"/>
        <v>0.14171591787265259</v>
      </c>
      <c r="E439" s="12">
        <f t="shared" ca="1" si="37"/>
        <v>8248.9714169274921</v>
      </c>
      <c r="F439" s="13"/>
      <c r="G439" s="17"/>
      <c r="H439" s="14">
        <f t="shared" ca="1" si="38"/>
        <v>780000</v>
      </c>
      <c r="I439" s="16">
        <f t="shared" ca="1" si="39"/>
        <v>0</v>
      </c>
      <c r="J439" s="14">
        <f t="shared" si="40"/>
        <v>624000</v>
      </c>
      <c r="K439" s="14">
        <f t="shared" ca="1" si="41"/>
        <v>56000</v>
      </c>
      <c r="L439" s="17"/>
      <c r="M439" s="13"/>
      <c r="N439" s="13"/>
      <c r="O439" s="13"/>
    </row>
    <row r="440" spans="2:15" x14ac:dyDescent="0.2">
      <c r="B440" s="13"/>
      <c r="C440" s="12">
        <v>432</v>
      </c>
      <c r="D440" s="12">
        <f t="shared" ca="1" si="36"/>
        <v>0.76571824158311785</v>
      </c>
      <c r="E440" s="12">
        <f t="shared" ca="1" si="37"/>
        <v>14534.689541917091</v>
      </c>
      <c r="F440" s="13"/>
      <c r="G440" s="17"/>
      <c r="H440" s="14">
        <f t="shared" ca="1" si="38"/>
        <v>780000</v>
      </c>
      <c r="I440" s="16">
        <f t="shared" ca="1" si="39"/>
        <v>0</v>
      </c>
      <c r="J440" s="14">
        <f t="shared" si="40"/>
        <v>624000</v>
      </c>
      <c r="K440" s="14">
        <f t="shared" ca="1" si="41"/>
        <v>56000</v>
      </c>
      <c r="L440" s="17"/>
      <c r="M440" s="13"/>
      <c r="N440" s="13"/>
      <c r="O440" s="13"/>
    </row>
    <row r="441" spans="2:15" x14ac:dyDescent="0.2">
      <c r="B441" s="13"/>
      <c r="C441" s="12">
        <v>433</v>
      </c>
      <c r="D441" s="12">
        <f t="shared" ca="1" si="36"/>
        <v>0.96653058699478234</v>
      </c>
      <c r="E441" s="12">
        <f t="shared" ca="1" si="37"/>
        <v>18406.79964351976</v>
      </c>
      <c r="F441" s="13"/>
      <c r="G441" s="17"/>
      <c r="H441" s="14">
        <f t="shared" ca="1" si="38"/>
        <v>780000</v>
      </c>
      <c r="I441" s="16">
        <f t="shared" ca="1" si="39"/>
        <v>0</v>
      </c>
      <c r="J441" s="14">
        <f t="shared" si="40"/>
        <v>624000</v>
      </c>
      <c r="K441" s="14">
        <f t="shared" ca="1" si="41"/>
        <v>56000</v>
      </c>
      <c r="L441" s="17"/>
      <c r="M441" s="13"/>
      <c r="N441" s="13"/>
      <c r="O441" s="13"/>
    </row>
    <row r="442" spans="2:15" x14ac:dyDescent="0.2">
      <c r="B442" s="13"/>
      <c r="C442" s="12">
        <v>434</v>
      </c>
      <c r="D442" s="12">
        <f t="shared" ca="1" si="36"/>
        <v>0.4936380049268998</v>
      </c>
      <c r="E442" s="12">
        <f t="shared" ca="1" si="37"/>
        <v>11944.230428983372</v>
      </c>
      <c r="F442" s="13"/>
      <c r="G442" s="17"/>
      <c r="H442" s="14">
        <f t="shared" ca="1" si="38"/>
        <v>780000</v>
      </c>
      <c r="I442" s="16">
        <f t="shared" ca="1" si="39"/>
        <v>0</v>
      </c>
      <c r="J442" s="14">
        <f t="shared" si="40"/>
        <v>624000</v>
      </c>
      <c r="K442" s="14">
        <f t="shared" ca="1" si="41"/>
        <v>56000</v>
      </c>
      <c r="L442" s="17"/>
      <c r="M442" s="13"/>
      <c r="N442" s="13"/>
      <c r="O442" s="13"/>
    </row>
    <row r="443" spans="2:15" x14ac:dyDescent="0.2">
      <c r="B443" s="13"/>
      <c r="C443" s="12">
        <v>435</v>
      </c>
      <c r="D443" s="12">
        <f t="shared" ca="1" si="36"/>
        <v>0.60253010409794383</v>
      </c>
      <c r="E443" s="12">
        <f t="shared" ca="1" si="37"/>
        <v>12908.875374994021</v>
      </c>
      <c r="F443" s="13"/>
      <c r="G443" s="17"/>
      <c r="H443" s="14">
        <f t="shared" ca="1" si="38"/>
        <v>780000</v>
      </c>
      <c r="I443" s="16">
        <f t="shared" ca="1" si="39"/>
        <v>0</v>
      </c>
      <c r="J443" s="14">
        <f t="shared" si="40"/>
        <v>624000</v>
      </c>
      <c r="K443" s="14">
        <f t="shared" ca="1" si="41"/>
        <v>56000</v>
      </c>
      <c r="L443" s="17"/>
      <c r="M443" s="13"/>
      <c r="N443" s="13"/>
      <c r="O443" s="13"/>
    </row>
    <row r="444" spans="2:15" x14ac:dyDescent="0.2">
      <c r="B444" s="13"/>
      <c r="C444" s="12">
        <v>436</v>
      </c>
      <c r="D444" s="12">
        <f t="shared" ca="1" si="36"/>
        <v>9.6907073227860741E-2</v>
      </c>
      <c r="E444" s="12">
        <f t="shared" ca="1" si="37"/>
        <v>7456.0742017449656</v>
      </c>
      <c r="F444" s="13"/>
      <c r="G444" s="17"/>
      <c r="H444" s="14">
        <f t="shared" ca="1" si="38"/>
        <v>745607.4201744966</v>
      </c>
      <c r="I444" s="16">
        <f t="shared" ca="1" si="39"/>
        <v>10317.773947651031</v>
      </c>
      <c r="J444" s="14">
        <f t="shared" si="40"/>
        <v>624000</v>
      </c>
      <c r="K444" s="14">
        <f t="shared" ca="1" si="41"/>
        <v>31925.19412214763</v>
      </c>
      <c r="L444" s="17"/>
      <c r="M444" s="13"/>
      <c r="N444" s="13"/>
      <c r="O444" s="13"/>
    </row>
    <row r="445" spans="2:15" x14ac:dyDescent="0.2">
      <c r="B445" s="13"/>
      <c r="C445" s="12">
        <v>437</v>
      </c>
      <c r="D445" s="12">
        <f t="shared" ca="1" si="36"/>
        <v>0.17169194331205739</v>
      </c>
      <c r="E445" s="12">
        <f t="shared" ca="1" si="37"/>
        <v>8686.5913353955348</v>
      </c>
      <c r="F445" s="13"/>
      <c r="G445" s="17"/>
      <c r="H445" s="14">
        <f t="shared" ca="1" si="38"/>
        <v>780000</v>
      </c>
      <c r="I445" s="16">
        <f t="shared" ca="1" si="39"/>
        <v>0</v>
      </c>
      <c r="J445" s="14">
        <f t="shared" si="40"/>
        <v>624000</v>
      </c>
      <c r="K445" s="14">
        <f t="shared" ca="1" si="41"/>
        <v>56000</v>
      </c>
      <c r="L445" s="17"/>
      <c r="M445" s="13"/>
      <c r="N445" s="13"/>
      <c r="O445" s="13"/>
    </row>
    <row r="446" spans="2:15" x14ac:dyDescent="0.2">
      <c r="B446" s="13"/>
      <c r="C446" s="12">
        <v>438</v>
      </c>
      <c r="D446" s="12">
        <f t="shared" ca="1" si="36"/>
        <v>0.60910018850152825</v>
      </c>
      <c r="E446" s="12">
        <f t="shared" ca="1" si="37"/>
        <v>12968.580115651421</v>
      </c>
      <c r="F446" s="13"/>
      <c r="G446" s="17"/>
      <c r="H446" s="14">
        <f t="shared" ca="1" si="38"/>
        <v>780000</v>
      </c>
      <c r="I446" s="16">
        <f t="shared" ca="1" si="39"/>
        <v>0</v>
      </c>
      <c r="J446" s="14">
        <f t="shared" si="40"/>
        <v>624000</v>
      </c>
      <c r="K446" s="14">
        <f t="shared" ca="1" si="41"/>
        <v>56000</v>
      </c>
      <c r="L446" s="17"/>
      <c r="M446" s="13"/>
      <c r="N446" s="13"/>
      <c r="O446" s="13"/>
    </row>
    <row r="447" spans="2:15" x14ac:dyDescent="0.2">
      <c r="B447" s="13"/>
      <c r="C447" s="12">
        <v>439</v>
      </c>
      <c r="D447" s="12">
        <f t="shared" ca="1" si="36"/>
        <v>0.69909418725759576</v>
      </c>
      <c r="E447" s="12">
        <f t="shared" ca="1" si="37"/>
        <v>13824.724376143187</v>
      </c>
      <c r="F447" s="13"/>
      <c r="G447" s="17"/>
      <c r="H447" s="14">
        <f t="shared" ca="1" si="38"/>
        <v>780000</v>
      </c>
      <c r="I447" s="16">
        <f t="shared" ca="1" si="39"/>
        <v>0</v>
      </c>
      <c r="J447" s="14">
        <f t="shared" si="40"/>
        <v>624000</v>
      </c>
      <c r="K447" s="14">
        <f t="shared" ca="1" si="41"/>
        <v>56000</v>
      </c>
      <c r="L447" s="17"/>
      <c r="M447" s="13"/>
      <c r="N447" s="13"/>
      <c r="O447" s="13"/>
    </row>
    <row r="448" spans="2:15" x14ac:dyDescent="0.2">
      <c r="B448" s="13"/>
      <c r="C448" s="12">
        <v>440</v>
      </c>
      <c r="D448" s="12">
        <f t="shared" ca="1" si="36"/>
        <v>0.59413423462437176</v>
      </c>
      <c r="E448" s="12">
        <f t="shared" ca="1" si="37"/>
        <v>12832.96035891889</v>
      </c>
      <c r="F448" s="13"/>
      <c r="G448" s="17"/>
      <c r="H448" s="14">
        <f t="shared" ca="1" si="38"/>
        <v>780000</v>
      </c>
      <c r="I448" s="16">
        <f t="shared" ca="1" si="39"/>
        <v>0</v>
      </c>
      <c r="J448" s="14">
        <f t="shared" si="40"/>
        <v>624000</v>
      </c>
      <c r="K448" s="14">
        <f t="shared" ca="1" si="41"/>
        <v>56000</v>
      </c>
      <c r="L448" s="17"/>
      <c r="M448" s="13"/>
      <c r="N448" s="13"/>
      <c r="O448" s="13"/>
    </row>
    <row r="449" spans="2:15" x14ac:dyDescent="0.2">
      <c r="B449" s="13"/>
      <c r="C449" s="12">
        <v>441</v>
      </c>
      <c r="D449" s="12">
        <f t="shared" ca="1" si="36"/>
        <v>0.97745921779493561</v>
      </c>
      <c r="E449" s="12">
        <f t="shared" ca="1" si="37"/>
        <v>19007.612487793544</v>
      </c>
      <c r="F449" s="13"/>
      <c r="G449" s="17"/>
      <c r="H449" s="14">
        <f t="shared" ca="1" si="38"/>
        <v>780000</v>
      </c>
      <c r="I449" s="16">
        <f t="shared" ca="1" si="39"/>
        <v>0</v>
      </c>
      <c r="J449" s="14">
        <f t="shared" si="40"/>
        <v>624000</v>
      </c>
      <c r="K449" s="14">
        <f t="shared" ca="1" si="41"/>
        <v>56000</v>
      </c>
      <c r="L449" s="17"/>
      <c r="M449" s="13"/>
      <c r="N449" s="13"/>
      <c r="O449" s="13"/>
    </row>
    <row r="450" spans="2:15" x14ac:dyDescent="0.2">
      <c r="B450" s="13"/>
      <c r="C450" s="12">
        <v>442</v>
      </c>
      <c r="D450" s="12">
        <f t="shared" ca="1" si="36"/>
        <v>0.19170961815731857</v>
      </c>
      <c r="E450" s="12">
        <f t="shared" ca="1" si="37"/>
        <v>8951.9674169066093</v>
      </c>
      <c r="F450" s="13"/>
      <c r="G450" s="17"/>
      <c r="H450" s="14">
        <f t="shared" ca="1" si="38"/>
        <v>780000</v>
      </c>
      <c r="I450" s="16">
        <f t="shared" ca="1" si="39"/>
        <v>0</v>
      </c>
      <c r="J450" s="14">
        <f t="shared" si="40"/>
        <v>624000</v>
      </c>
      <c r="K450" s="14">
        <f t="shared" ca="1" si="41"/>
        <v>56000</v>
      </c>
      <c r="L450" s="17"/>
      <c r="M450" s="13"/>
      <c r="N450" s="13"/>
      <c r="O450" s="13"/>
    </row>
    <row r="451" spans="2:15" x14ac:dyDescent="0.2">
      <c r="B451" s="13"/>
      <c r="C451" s="12">
        <v>443</v>
      </c>
      <c r="D451" s="12">
        <f t="shared" ca="1" si="36"/>
        <v>0.95447943485348197</v>
      </c>
      <c r="E451" s="12">
        <f t="shared" ca="1" si="37"/>
        <v>17909.68917776578</v>
      </c>
      <c r="F451" s="13"/>
      <c r="G451" s="17"/>
      <c r="H451" s="14">
        <f t="shared" ca="1" si="38"/>
        <v>780000</v>
      </c>
      <c r="I451" s="16">
        <f t="shared" ca="1" si="39"/>
        <v>0</v>
      </c>
      <c r="J451" s="14">
        <f t="shared" si="40"/>
        <v>624000</v>
      </c>
      <c r="K451" s="14">
        <f t="shared" ca="1" si="41"/>
        <v>56000</v>
      </c>
      <c r="L451" s="17"/>
      <c r="M451" s="13"/>
      <c r="N451" s="13"/>
      <c r="O451" s="13"/>
    </row>
    <row r="452" spans="2:15" x14ac:dyDescent="0.2">
      <c r="B452" s="13"/>
      <c r="C452" s="12">
        <v>444</v>
      </c>
      <c r="D452" s="12">
        <f t="shared" ca="1" si="36"/>
        <v>0.31199680678453956</v>
      </c>
      <c r="E452" s="12">
        <f t="shared" ca="1" si="37"/>
        <v>10285.776692688605</v>
      </c>
      <c r="F452" s="13"/>
      <c r="G452" s="17"/>
      <c r="H452" s="14">
        <f t="shared" ca="1" si="38"/>
        <v>780000</v>
      </c>
      <c r="I452" s="16">
        <f t="shared" ca="1" si="39"/>
        <v>0</v>
      </c>
      <c r="J452" s="14">
        <f t="shared" si="40"/>
        <v>624000</v>
      </c>
      <c r="K452" s="14">
        <f t="shared" ca="1" si="41"/>
        <v>56000</v>
      </c>
      <c r="L452" s="17"/>
      <c r="M452" s="13"/>
      <c r="N452" s="13"/>
      <c r="O452" s="13"/>
    </row>
    <row r="453" spans="2:15" x14ac:dyDescent="0.2">
      <c r="B453" s="13"/>
      <c r="C453" s="12">
        <v>445</v>
      </c>
      <c r="D453" s="12">
        <f t="shared" ca="1" si="36"/>
        <v>0.60345888303604545</v>
      </c>
      <c r="E453" s="12">
        <f t="shared" ca="1" si="37"/>
        <v>12917.299063762446</v>
      </c>
      <c r="F453" s="13"/>
      <c r="G453" s="17"/>
      <c r="H453" s="14">
        <f t="shared" ca="1" si="38"/>
        <v>780000</v>
      </c>
      <c r="I453" s="16">
        <f t="shared" ca="1" si="39"/>
        <v>0</v>
      </c>
      <c r="J453" s="14">
        <f t="shared" si="40"/>
        <v>624000</v>
      </c>
      <c r="K453" s="14">
        <f t="shared" ca="1" si="41"/>
        <v>56000</v>
      </c>
      <c r="L453" s="17"/>
      <c r="M453" s="13"/>
      <c r="N453" s="13"/>
      <c r="O453" s="13"/>
    </row>
    <row r="454" spans="2:15" x14ac:dyDescent="0.2">
      <c r="B454" s="13"/>
      <c r="C454" s="12">
        <v>446</v>
      </c>
      <c r="D454" s="12">
        <f t="shared" ca="1" si="36"/>
        <v>0.96200079324718624</v>
      </c>
      <c r="E454" s="12">
        <f t="shared" ca="1" si="37"/>
        <v>18205.047104262467</v>
      </c>
      <c r="F454" s="13"/>
      <c r="G454" s="17"/>
      <c r="H454" s="14">
        <f t="shared" ca="1" si="38"/>
        <v>780000</v>
      </c>
      <c r="I454" s="16">
        <f t="shared" ca="1" si="39"/>
        <v>0</v>
      </c>
      <c r="J454" s="14">
        <f t="shared" si="40"/>
        <v>624000</v>
      </c>
      <c r="K454" s="14">
        <f t="shared" ca="1" si="41"/>
        <v>56000</v>
      </c>
      <c r="L454" s="17"/>
      <c r="M454" s="13"/>
      <c r="N454" s="13"/>
      <c r="O454" s="13"/>
    </row>
    <row r="455" spans="2:15" x14ac:dyDescent="0.2">
      <c r="B455" s="13"/>
      <c r="C455" s="12">
        <v>447</v>
      </c>
      <c r="D455" s="12">
        <f t="shared" ca="1" si="36"/>
        <v>0.14605011286019332</v>
      </c>
      <c r="E455" s="12">
        <f t="shared" ca="1" si="37"/>
        <v>8315.8214195698383</v>
      </c>
      <c r="F455" s="13"/>
      <c r="G455" s="17"/>
      <c r="H455" s="14">
        <f t="shared" ca="1" si="38"/>
        <v>780000</v>
      </c>
      <c r="I455" s="16">
        <f t="shared" ca="1" si="39"/>
        <v>0</v>
      </c>
      <c r="J455" s="14">
        <f t="shared" si="40"/>
        <v>624000</v>
      </c>
      <c r="K455" s="14">
        <f t="shared" ca="1" si="41"/>
        <v>56000</v>
      </c>
      <c r="L455" s="17"/>
      <c r="M455" s="13"/>
      <c r="N455" s="13"/>
      <c r="O455" s="13"/>
    </row>
    <row r="456" spans="2:15" x14ac:dyDescent="0.2">
      <c r="B456" s="13"/>
      <c r="C456" s="12">
        <v>448</v>
      </c>
      <c r="D456" s="12">
        <f t="shared" ca="1" si="36"/>
        <v>0.89365300644336054</v>
      </c>
      <c r="E456" s="12">
        <f t="shared" ca="1" si="37"/>
        <v>16357.932740413067</v>
      </c>
      <c r="F456" s="13"/>
      <c r="G456" s="17"/>
      <c r="H456" s="14">
        <f t="shared" ca="1" si="38"/>
        <v>780000</v>
      </c>
      <c r="I456" s="16">
        <f t="shared" ca="1" si="39"/>
        <v>0</v>
      </c>
      <c r="J456" s="14">
        <f t="shared" si="40"/>
        <v>624000</v>
      </c>
      <c r="K456" s="14">
        <f t="shared" ca="1" si="41"/>
        <v>56000</v>
      </c>
      <c r="L456" s="17"/>
      <c r="M456" s="13"/>
      <c r="N456" s="13"/>
      <c r="O456" s="13"/>
    </row>
    <row r="457" spans="2:15" x14ac:dyDescent="0.2">
      <c r="B457" s="13"/>
      <c r="C457" s="12">
        <v>449</v>
      </c>
      <c r="D457" s="12">
        <f t="shared" ca="1" si="36"/>
        <v>0.27938594123628779</v>
      </c>
      <c r="E457" s="12">
        <f t="shared" ca="1" si="37"/>
        <v>9955.4207236964794</v>
      </c>
      <c r="F457" s="13"/>
      <c r="G457" s="17"/>
      <c r="H457" s="14">
        <f t="shared" ca="1" si="38"/>
        <v>780000</v>
      </c>
      <c r="I457" s="16">
        <f t="shared" ca="1" si="39"/>
        <v>0</v>
      </c>
      <c r="J457" s="14">
        <f t="shared" si="40"/>
        <v>624000</v>
      </c>
      <c r="K457" s="14">
        <f t="shared" ca="1" si="41"/>
        <v>56000</v>
      </c>
      <c r="L457" s="17"/>
      <c r="M457" s="13"/>
      <c r="N457" s="13"/>
      <c r="O457" s="13"/>
    </row>
    <row r="458" spans="2:15" x14ac:dyDescent="0.2">
      <c r="B458" s="13"/>
      <c r="C458" s="12">
        <v>450</v>
      </c>
      <c r="D458" s="12">
        <f t="shared" ref="D458:D521" ca="1" si="42" xml:space="preserve"> RAND()</f>
        <v>0.1340739548942016</v>
      </c>
      <c r="E458" s="12">
        <f t="shared" ref="E458:E521" ca="1" si="43" xml:space="preserve"> NORMINV(D458,$F$4, $F$5)</f>
        <v>8127.6397341386428</v>
      </c>
      <c r="F458" s="13"/>
      <c r="G458" s="17"/>
      <c r="H458" s="14">
        <f t="shared" ref="H458:H521" ca="1" si="44" xml:space="preserve"> $C$5 * IF(E458&lt;$G$9, E458, $G$9)</f>
        <v>780000</v>
      </c>
      <c r="I458" s="16">
        <f t="shared" ref="I458:I521" ca="1" si="45" xml:space="preserve"> $C$6*IF(E458&lt;$G$9, $G$9 - E458, 0)</f>
        <v>0</v>
      </c>
      <c r="J458" s="14">
        <f t="shared" ref="J458:J521" si="46">$C$4*$G$9</f>
        <v>624000</v>
      </c>
      <c r="K458" s="14">
        <f t="shared" ref="K458:K521" ca="1" si="47" xml:space="preserve"> H458 + I458 - J458 - $C$7</f>
        <v>56000</v>
      </c>
      <c r="L458" s="17"/>
      <c r="M458" s="13"/>
      <c r="N458" s="13"/>
      <c r="O458" s="13"/>
    </row>
    <row r="459" spans="2:15" x14ac:dyDescent="0.2">
      <c r="B459" s="13"/>
      <c r="C459" s="12">
        <v>451</v>
      </c>
      <c r="D459" s="12">
        <f t="shared" ca="1" si="42"/>
        <v>0.77643863076863162</v>
      </c>
      <c r="E459" s="12">
        <f t="shared" ca="1" si="43"/>
        <v>14658.491408716776</v>
      </c>
      <c r="F459" s="13"/>
      <c r="G459" s="17"/>
      <c r="H459" s="14">
        <f t="shared" ca="1" si="44"/>
        <v>780000</v>
      </c>
      <c r="I459" s="16">
        <f t="shared" ca="1" si="45"/>
        <v>0</v>
      </c>
      <c r="J459" s="14">
        <f t="shared" si="46"/>
        <v>624000</v>
      </c>
      <c r="K459" s="14">
        <f t="shared" ca="1" si="47"/>
        <v>56000</v>
      </c>
      <c r="L459" s="17"/>
      <c r="M459" s="13"/>
      <c r="N459" s="13"/>
      <c r="O459" s="13"/>
    </row>
    <row r="460" spans="2:15" x14ac:dyDescent="0.2">
      <c r="B460" s="13"/>
      <c r="C460" s="12">
        <v>452</v>
      </c>
      <c r="D460" s="12">
        <f t="shared" ca="1" si="42"/>
        <v>0.288771314812444</v>
      </c>
      <c r="E460" s="12">
        <f t="shared" ca="1" si="43"/>
        <v>10052.248799821224</v>
      </c>
      <c r="F460" s="13"/>
      <c r="G460" s="17"/>
      <c r="H460" s="14">
        <f t="shared" ca="1" si="44"/>
        <v>780000</v>
      </c>
      <c r="I460" s="16">
        <f t="shared" ca="1" si="45"/>
        <v>0</v>
      </c>
      <c r="J460" s="14">
        <f t="shared" si="46"/>
        <v>624000</v>
      </c>
      <c r="K460" s="14">
        <f t="shared" ca="1" si="47"/>
        <v>56000</v>
      </c>
      <c r="L460" s="17"/>
      <c r="M460" s="13"/>
      <c r="N460" s="13"/>
      <c r="O460" s="13"/>
    </row>
    <row r="461" spans="2:15" x14ac:dyDescent="0.2">
      <c r="B461" s="13"/>
      <c r="C461" s="12">
        <v>453</v>
      </c>
      <c r="D461" s="12">
        <f t="shared" ca="1" si="42"/>
        <v>0.85599745649840986</v>
      </c>
      <c r="E461" s="12">
        <f t="shared" ca="1" si="43"/>
        <v>15715.590793116615</v>
      </c>
      <c r="F461" s="13"/>
      <c r="G461" s="17"/>
      <c r="H461" s="14">
        <f t="shared" ca="1" si="44"/>
        <v>780000</v>
      </c>
      <c r="I461" s="16">
        <f t="shared" ca="1" si="45"/>
        <v>0</v>
      </c>
      <c r="J461" s="14">
        <f t="shared" si="46"/>
        <v>624000</v>
      </c>
      <c r="K461" s="14">
        <f t="shared" ca="1" si="47"/>
        <v>56000</v>
      </c>
      <c r="L461" s="17"/>
      <c r="M461" s="13"/>
      <c r="N461" s="13"/>
      <c r="O461" s="13"/>
    </row>
    <row r="462" spans="2:15" x14ac:dyDescent="0.2">
      <c r="B462" s="13"/>
      <c r="C462" s="12">
        <v>454</v>
      </c>
      <c r="D462" s="12">
        <f t="shared" ca="1" si="42"/>
        <v>0.42242946551938498</v>
      </c>
      <c r="E462" s="12">
        <f t="shared" ca="1" si="43"/>
        <v>11315.699407518772</v>
      </c>
      <c r="F462" s="13"/>
      <c r="G462" s="17"/>
      <c r="H462" s="14">
        <f t="shared" ca="1" si="44"/>
        <v>780000</v>
      </c>
      <c r="I462" s="16">
        <f t="shared" ca="1" si="45"/>
        <v>0</v>
      </c>
      <c r="J462" s="14">
        <f t="shared" si="46"/>
        <v>624000</v>
      </c>
      <c r="K462" s="14">
        <f t="shared" ca="1" si="47"/>
        <v>56000</v>
      </c>
      <c r="L462" s="17"/>
      <c r="M462" s="13"/>
      <c r="N462" s="13"/>
      <c r="O462" s="13"/>
    </row>
    <row r="463" spans="2:15" x14ac:dyDescent="0.2">
      <c r="B463" s="13"/>
      <c r="C463" s="12">
        <v>455</v>
      </c>
      <c r="D463" s="12">
        <f t="shared" ca="1" si="42"/>
        <v>0.43485726516255463</v>
      </c>
      <c r="E463" s="12">
        <f t="shared" ca="1" si="43"/>
        <v>11426.418199809747</v>
      </c>
      <c r="F463" s="13"/>
      <c r="G463" s="17"/>
      <c r="H463" s="14">
        <f t="shared" ca="1" si="44"/>
        <v>780000</v>
      </c>
      <c r="I463" s="16">
        <f t="shared" ca="1" si="45"/>
        <v>0</v>
      </c>
      <c r="J463" s="14">
        <f t="shared" si="46"/>
        <v>624000</v>
      </c>
      <c r="K463" s="14">
        <f t="shared" ca="1" si="47"/>
        <v>56000</v>
      </c>
      <c r="L463" s="17"/>
      <c r="M463" s="13"/>
      <c r="N463" s="13"/>
      <c r="O463" s="13"/>
    </row>
    <row r="464" spans="2:15" x14ac:dyDescent="0.2">
      <c r="B464" s="13"/>
      <c r="C464" s="12">
        <v>456</v>
      </c>
      <c r="D464" s="12">
        <f t="shared" ca="1" si="42"/>
        <v>0.52552299048370343</v>
      </c>
      <c r="E464" s="12">
        <f t="shared" ca="1" si="43"/>
        <v>12223.879181762321</v>
      </c>
      <c r="F464" s="13"/>
      <c r="G464" s="17"/>
      <c r="H464" s="14">
        <f t="shared" ca="1" si="44"/>
        <v>780000</v>
      </c>
      <c r="I464" s="16">
        <f t="shared" ca="1" si="45"/>
        <v>0</v>
      </c>
      <c r="J464" s="14">
        <f t="shared" si="46"/>
        <v>624000</v>
      </c>
      <c r="K464" s="14">
        <f t="shared" ca="1" si="47"/>
        <v>56000</v>
      </c>
      <c r="L464" s="17"/>
      <c r="M464" s="13"/>
      <c r="N464" s="13"/>
      <c r="O464" s="13"/>
    </row>
    <row r="465" spans="2:15" x14ac:dyDescent="0.2">
      <c r="B465" s="13"/>
      <c r="C465" s="12">
        <v>457</v>
      </c>
      <c r="D465" s="12">
        <f t="shared" ca="1" si="42"/>
        <v>5.9197775480795078E-2</v>
      </c>
      <c r="E465" s="12">
        <f t="shared" ca="1" si="43"/>
        <v>6539.2821196360037</v>
      </c>
      <c r="F465" s="13"/>
      <c r="G465" s="17"/>
      <c r="H465" s="14">
        <f t="shared" ca="1" si="44"/>
        <v>653928.21196360036</v>
      </c>
      <c r="I465" s="16">
        <f t="shared" ca="1" si="45"/>
        <v>37821.536410919885</v>
      </c>
      <c r="J465" s="14">
        <f t="shared" si="46"/>
        <v>624000</v>
      </c>
      <c r="K465" s="14">
        <f t="shared" ca="1" si="47"/>
        <v>-32250.251625479781</v>
      </c>
      <c r="L465" s="17"/>
      <c r="M465" s="13"/>
      <c r="N465" s="13"/>
      <c r="O465" s="13"/>
    </row>
    <row r="466" spans="2:15" x14ac:dyDescent="0.2">
      <c r="B466" s="13"/>
      <c r="C466" s="12">
        <v>458</v>
      </c>
      <c r="D466" s="12">
        <f t="shared" ca="1" si="42"/>
        <v>0.31815345717151655</v>
      </c>
      <c r="E466" s="12">
        <f t="shared" ca="1" si="43"/>
        <v>10346.378437837009</v>
      </c>
      <c r="F466" s="13"/>
      <c r="G466" s="17"/>
      <c r="H466" s="14">
        <f t="shared" ca="1" si="44"/>
        <v>780000</v>
      </c>
      <c r="I466" s="16">
        <f t="shared" ca="1" si="45"/>
        <v>0</v>
      </c>
      <c r="J466" s="14">
        <f t="shared" si="46"/>
        <v>624000</v>
      </c>
      <c r="K466" s="14">
        <f t="shared" ca="1" si="47"/>
        <v>56000</v>
      </c>
      <c r="L466" s="17"/>
      <c r="M466" s="13"/>
      <c r="N466" s="13"/>
      <c r="O466" s="13"/>
    </row>
    <row r="467" spans="2:15" x14ac:dyDescent="0.2">
      <c r="B467" s="13"/>
      <c r="C467" s="12">
        <v>459</v>
      </c>
      <c r="D467" s="12">
        <f t="shared" ca="1" si="42"/>
        <v>0.67137560083748526</v>
      </c>
      <c r="E467" s="12">
        <f t="shared" ca="1" si="43"/>
        <v>13551.670633828027</v>
      </c>
      <c r="F467" s="13"/>
      <c r="G467" s="17"/>
      <c r="H467" s="14">
        <f t="shared" ca="1" si="44"/>
        <v>780000</v>
      </c>
      <c r="I467" s="16">
        <f t="shared" ca="1" si="45"/>
        <v>0</v>
      </c>
      <c r="J467" s="14">
        <f t="shared" si="46"/>
        <v>624000</v>
      </c>
      <c r="K467" s="14">
        <f t="shared" ca="1" si="47"/>
        <v>56000</v>
      </c>
      <c r="L467" s="17"/>
      <c r="M467" s="13"/>
      <c r="N467" s="13"/>
      <c r="O467" s="13"/>
    </row>
    <row r="468" spans="2:15" x14ac:dyDescent="0.2">
      <c r="B468" s="13"/>
      <c r="C468" s="12">
        <v>460</v>
      </c>
      <c r="D468" s="12">
        <f t="shared" ca="1" si="42"/>
        <v>1.0928494507929765E-2</v>
      </c>
      <c r="E468" s="12">
        <f t="shared" ca="1" si="43"/>
        <v>3981.9246046674525</v>
      </c>
      <c r="F468" s="13"/>
      <c r="G468" s="17"/>
      <c r="H468" s="14">
        <f t="shared" ca="1" si="44"/>
        <v>398192.46046674525</v>
      </c>
      <c r="I468" s="16">
        <f t="shared" ca="1" si="45"/>
        <v>114542.26185997642</v>
      </c>
      <c r="J468" s="14">
        <f t="shared" si="46"/>
        <v>624000</v>
      </c>
      <c r="K468" s="14">
        <f t="shared" ca="1" si="47"/>
        <v>-211265.27767327835</v>
      </c>
      <c r="L468" s="17"/>
      <c r="M468" s="13"/>
      <c r="N468" s="13"/>
      <c r="O468" s="13"/>
    </row>
    <row r="469" spans="2:15" x14ac:dyDescent="0.2">
      <c r="B469" s="13"/>
      <c r="C469" s="12">
        <v>461</v>
      </c>
      <c r="D469" s="12">
        <f t="shared" ca="1" si="42"/>
        <v>0.16319149810147759</v>
      </c>
      <c r="E469" s="12">
        <f t="shared" ca="1" si="43"/>
        <v>8567.9553095436531</v>
      </c>
      <c r="F469" s="13"/>
      <c r="G469" s="17"/>
      <c r="H469" s="14">
        <f t="shared" ca="1" si="44"/>
        <v>780000</v>
      </c>
      <c r="I469" s="16">
        <f t="shared" ca="1" si="45"/>
        <v>0</v>
      </c>
      <c r="J469" s="14">
        <f t="shared" si="46"/>
        <v>624000</v>
      </c>
      <c r="K469" s="14">
        <f t="shared" ca="1" si="47"/>
        <v>56000</v>
      </c>
      <c r="L469" s="17"/>
      <c r="M469" s="13"/>
      <c r="N469" s="13"/>
      <c r="O469" s="13"/>
    </row>
    <row r="470" spans="2:15" x14ac:dyDescent="0.2">
      <c r="B470" s="13"/>
      <c r="C470" s="12">
        <v>462</v>
      </c>
      <c r="D470" s="12">
        <f t="shared" ca="1" si="42"/>
        <v>0.95329653804895842</v>
      </c>
      <c r="E470" s="12">
        <f t="shared" ca="1" si="43"/>
        <v>17866.894619238272</v>
      </c>
      <c r="F470" s="13"/>
      <c r="G470" s="17"/>
      <c r="H470" s="14">
        <f t="shared" ca="1" si="44"/>
        <v>780000</v>
      </c>
      <c r="I470" s="16">
        <f t="shared" ca="1" si="45"/>
        <v>0</v>
      </c>
      <c r="J470" s="14">
        <f t="shared" si="46"/>
        <v>624000</v>
      </c>
      <c r="K470" s="14">
        <f t="shared" ca="1" si="47"/>
        <v>56000</v>
      </c>
      <c r="L470" s="17"/>
      <c r="M470" s="13"/>
      <c r="N470" s="13"/>
      <c r="O470" s="13"/>
    </row>
    <row r="471" spans="2:15" x14ac:dyDescent="0.2">
      <c r="B471" s="13"/>
      <c r="C471" s="12">
        <v>463</v>
      </c>
      <c r="D471" s="12">
        <f t="shared" ca="1" si="42"/>
        <v>0.26726984000516252</v>
      </c>
      <c r="E471" s="12">
        <f t="shared" ca="1" si="43"/>
        <v>9828.0443980530454</v>
      </c>
      <c r="F471" s="13"/>
      <c r="G471" s="17"/>
      <c r="H471" s="14">
        <f t="shared" ca="1" si="44"/>
        <v>780000</v>
      </c>
      <c r="I471" s="16">
        <f t="shared" ca="1" si="45"/>
        <v>0</v>
      </c>
      <c r="J471" s="14">
        <f t="shared" si="46"/>
        <v>624000</v>
      </c>
      <c r="K471" s="14">
        <f t="shared" ca="1" si="47"/>
        <v>56000</v>
      </c>
      <c r="L471" s="17"/>
      <c r="M471" s="13"/>
      <c r="N471" s="13"/>
      <c r="O471" s="13"/>
    </row>
    <row r="472" spans="2:15" x14ac:dyDescent="0.2">
      <c r="B472" s="13"/>
      <c r="C472" s="12">
        <v>464</v>
      </c>
      <c r="D472" s="12">
        <f t="shared" ca="1" si="42"/>
        <v>0.32474288164797704</v>
      </c>
      <c r="E472" s="12">
        <f t="shared" ca="1" si="43"/>
        <v>10410.695003784414</v>
      </c>
      <c r="F472" s="13"/>
      <c r="G472" s="17"/>
      <c r="H472" s="14">
        <f t="shared" ca="1" si="44"/>
        <v>780000</v>
      </c>
      <c r="I472" s="16">
        <f t="shared" ca="1" si="45"/>
        <v>0</v>
      </c>
      <c r="J472" s="14">
        <f t="shared" si="46"/>
        <v>624000</v>
      </c>
      <c r="K472" s="14">
        <f t="shared" ca="1" si="47"/>
        <v>56000</v>
      </c>
      <c r="L472" s="17"/>
      <c r="M472" s="13"/>
      <c r="N472" s="13"/>
      <c r="O472" s="13"/>
    </row>
    <row r="473" spans="2:15" x14ac:dyDescent="0.2">
      <c r="B473" s="13"/>
      <c r="C473" s="12">
        <v>465</v>
      </c>
      <c r="D473" s="12">
        <f t="shared" ca="1" si="42"/>
        <v>0.37400591521011228</v>
      </c>
      <c r="E473" s="12">
        <f t="shared" ca="1" si="43"/>
        <v>10876.546691465432</v>
      </c>
      <c r="F473" s="13"/>
      <c r="G473" s="17"/>
      <c r="H473" s="14">
        <f t="shared" ca="1" si="44"/>
        <v>780000</v>
      </c>
      <c r="I473" s="16">
        <f t="shared" ca="1" si="45"/>
        <v>0</v>
      </c>
      <c r="J473" s="14">
        <f t="shared" si="46"/>
        <v>624000</v>
      </c>
      <c r="K473" s="14">
        <f t="shared" ca="1" si="47"/>
        <v>56000</v>
      </c>
      <c r="L473" s="17"/>
      <c r="M473" s="13"/>
      <c r="N473" s="13"/>
      <c r="O473" s="13"/>
    </row>
    <row r="474" spans="2:15" x14ac:dyDescent="0.2">
      <c r="B474" s="13"/>
      <c r="C474" s="12">
        <v>466</v>
      </c>
      <c r="D474" s="12">
        <f t="shared" ca="1" si="42"/>
        <v>0.72306813071240672</v>
      </c>
      <c r="E474" s="12">
        <f t="shared" ca="1" si="43"/>
        <v>14070.155326834265</v>
      </c>
      <c r="F474" s="13"/>
      <c r="G474" s="17"/>
      <c r="H474" s="14">
        <f t="shared" ca="1" si="44"/>
        <v>780000</v>
      </c>
      <c r="I474" s="16">
        <f t="shared" ca="1" si="45"/>
        <v>0</v>
      </c>
      <c r="J474" s="14">
        <f t="shared" si="46"/>
        <v>624000</v>
      </c>
      <c r="K474" s="14">
        <f t="shared" ca="1" si="47"/>
        <v>56000</v>
      </c>
      <c r="L474" s="17"/>
      <c r="M474" s="13"/>
      <c r="N474" s="13"/>
      <c r="O474" s="13"/>
    </row>
    <row r="475" spans="2:15" x14ac:dyDescent="0.2">
      <c r="B475" s="13"/>
      <c r="C475" s="12">
        <v>467</v>
      </c>
      <c r="D475" s="12">
        <f t="shared" ca="1" si="42"/>
        <v>7.8150211703800765E-2</v>
      </c>
      <c r="E475" s="12">
        <f t="shared" ca="1" si="43"/>
        <v>7042.5671246730699</v>
      </c>
      <c r="F475" s="13"/>
      <c r="G475" s="17"/>
      <c r="H475" s="14">
        <f t="shared" ca="1" si="44"/>
        <v>704256.71246730699</v>
      </c>
      <c r="I475" s="16">
        <f t="shared" ca="1" si="45"/>
        <v>22722.986259807905</v>
      </c>
      <c r="J475" s="14">
        <f t="shared" si="46"/>
        <v>624000</v>
      </c>
      <c r="K475" s="14">
        <f t="shared" ca="1" si="47"/>
        <v>2979.698727114941</v>
      </c>
      <c r="L475" s="17"/>
      <c r="M475" s="13"/>
      <c r="N475" s="13"/>
      <c r="O475" s="13"/>
    </row>
    <row r="476" spans="2:15" x14ac:dyDescent="0.2">
      <c r="B476" s="13"/>
      <c r="C476" s="12">
        <v>468</v>
      </c>
      <c r="D476" s="12">
        <f t="shared" ca="1" si="42"/>
        <v>0.91394928107505247</v>
      </c>
      <c r="E476" s="12">
        <f t="shared" ca="1" si="43"/>
        <v>16775.09243416167</v>
      </c>
      <c r="F476" s="13"/>
      <c r="G476" s="17"/>
      <c r="H476" s="14">
        <f t="shared" ca="1" si="44"/>
        <v>780000</v>
      </c>
      <c r="I476" s="16">
        <f t="shared" ca="1" si="45"/>
        <v>0</v>
      </c>
      <c r="J476" s="14">
        <f t="shared" si="46"/>
        <v>624000</v>
      </c>
      <c r="K476" s="14">
        <f t="shared" ca="1" si="47"/>
        <v>56000</v>
      </c>
      <c r="L476" s="17"/>
      <c r="M476" s="13"/>
      <c r="N476" s="13"/>
      <c r="O476" s="13"/>
    </row>
    <row r="477" spans="2:15" x14ac:dyDescent="0.2">
      <c r="B477" s="13"/>
      <c r="C477" s="12">
        <v>469</v>
      </c>
      <c r="D477" s="12">
        <f t="shared" ca="1" si="42"/>
        <v>0.22989803934548736</v>
      </c>
      <c r="E477" s="12">
        <f t="shared" ca="1" si="43"/>
        <v>9415.0781804436738</v>
      </c>
      <c r="F477" s="13"/>
      <c r="G477" s="17"/>
      <c r="H477" s="14">
        <f t="shared" ca="1" si="44"/>
        <v>780000</v>
      </c>
      <c r="I477" s="16">
        <f t="shared" ca="1" si="45"/>
        <v>0</v>
      </c>
      <c r="J477" s="14">
        <f t="shared" si="46"/>
        <v>624000</v>
      </c>
      <c r="K477" s="14">
        <f t="shared" ca="1" si="47"/>
        <v>56000</v>
      </c>
      <c r="L477" s="17"/>
      <c r="M477" s="13"/>
      <c r="N477" s="13"/>
      <c r="O477" s="13"/>
    </row>
    <row r="478" spans="2:15" x14ac:dyDescent="0.2">
      <c r="B478" s="13"/>
      <c r="C478" s="12">
        <v>470</v>
      </c>
      <c r="D478" s="12">
        <f t="shared" ca="1" si="42"/>
        <v>0.39839688027413667</v>
      </c>
      <c r="E478" s="12">
        <f t="shared" ca="1" si="43"/>
        <v>11099.526782504072</v>
      </c>
      <c r="F478" s="13"/>
      <c r="G478" s="17"/>
      <c r="H478" s="14">
        <f t="shared" ca="1" si="44"/>
        <v>780000</v>
      </c>
      <c r="I478" s="16">
        <f t="shared" ca="1" si="45"/>
        <v>0</v>
      </c>
      <c r="J478" s="14">
        <f t="shared" si="46"/>
        <v>624000</v>
      </c>
      <c r="K478" s="14">
        <f t="shared" ca="1" si="47"/>
        <v>56000</v>
      </c>
      <c r="L478" s="17"/>
      <c r="M478" s="13"/>
      <c r="N478" s="13"/>
      <c r="O478" s="13"/>
    </row>
    <row r="479" spans="2:15" x14ac:dyDescent="0.2">
      <c r="B479" s="13"/>
      <c r="C479" s="12">
        <v>471</v>
      </c>
      <c r="D479" s="12">
        <f t="shared" ca="1" si="42"/>
        <v>0.90736774401742359</v>
      </c>
      <c r="E479" s="12">
        <f t="shared" ca="1" si="43"/>
        <v>16632.540835717307</v>
      </c>
      <c r="F479" s="13"/>
      <c r="G479" s="17"/>
      <c r="H479" s="14">
        <f t="shared" ca="1" si="44"/>
        <v>780000</v>
      </c>
      <c r="I479" s="16">
        <f t="shared" ca="1" si="45"/>
        <v>0</v>
      </c>
      <c r="J479" s="14">
        <f t="shared" si="46"/>
        <v>624000</v>
      </c>
      <c r="K479" s="14">
        <f t="shared" ca="1" si="47"/>
        <v>56000</v>
      </c>
      <c r="L479" s="17"/>
      <c r="M479" s="13"/>
      <c r="N479" s="13"/>
      <c r="O479" s="13"/>
    </row>
    <row r="480" spans="2:15" x14ac:dyDescent="0.2">
      <c r="B480" s="13"/>
      <c r="C480" s="12">
        <v>472</v>
      </c>
      <c r="D480" s="12">
        <f t="shared" ca="1" si="42"/>
        <v>0.87162015803425164</v>
      </c>
      <c r="E480" s="12">
        <f t="shared" ca="1" si="43"/>
        <v>15965.888667180101</v>
      </c>
      <c r="F480" s="13"/>
      <c r="G480" s="17"/>
      <c r="H480" s="14">
        <f t="shared" ca="1" si="44"/>
        <v>780000</v>
      </c>
      <c r="I480" s="16">
        <f t="shared" ca="1" si="45"/>
        <v>0</v>
      </c>
      <c r="J480" s="14">
        <f t="shared" si="46"/>
        <v>624000</v>
      </c>
      <c r="K480" s="14">
        <f t="shared" ca="1" si="47"/>
        <v>56000</v>
      </c>
      <c r="L480" s="17"/>
      <c r="M480" s="13"/>
      <c r="N480" s="13"/>
      <c r="O480" s="13"/>
    </row>
    <row r="481" spans="2:15" x14ac:dyDescent="0.2">
      <c r="B481" s="13"/>
      <c r="C481" s="12">
        <v>473</v>
      </c>
      <c r="D481" s="12">
        <f t="shared" ca="1" si="42"/>
        <v>0.50474639056350046</v>
      </c>
      <c r="E481" s="12">
        <f t="shared" ca="1" si="43"/>
        <v>12041.606318031765</v>
      </c>
      <c r="F481" s="13"/>
      <c r="G481" s="17"/>
      <c r="H481" s="14">
        <f t="shared" ca="1" si="44"/>
        <v>780000</v>
      </c>
      <c r="I481" s="16">
        <f t="shared" ca="1" si="45"/>
        <v>0</v>
      </c>
      <c r="J481" s="14">
        <f t="shared" si="46"/>
        <v>624000</v>
      </c>
      <c r="K481" s="14">
        <f t="shared" ca="1" si="47"/>
        <v>56000</v>
      </c>
      <c r="L481" s="17"/>
      <c r="M481" s="13"/>
      <c r="N481" s="13"/>
      <c r="O481" s="13"/>
    </row>
    <row r="482" spans="2:15" x14ac:dyDescent="0.2">
      <c r="B482" s="13"/>
      <c r="C482" s="12">
        <v>474</v>
      </c>
      <c r="D482" s="12">
        <f t="shared" ca="1" si="42"/>
        <v>0.52832174653336017</v>
      </c>
      <c r="E482" s="12">
        <f t="shared" ca="1" si="43"/>
        <v>12248.468242394109</v>
      </c>
      <c r="F482" s="13"/>
      <c r="G482" s="17"/>
      <c r="H482" s="14">
        <f t="shared" ca="1" si="44"/>
        <v>780000</v>
      </c>
      <c r="I482" s="16">
        <f t="shared" ca="1" si="45"/>
        <v>0</v>
      </c>
      <c r="J482" s="14">
        <f t="shared" si="46"/>
        <v>624000</v>
      </c>
      <c r="K482" s="14">
        <f t="shared" ca="1" si="47"/>
        <v>56000</v>
      </c>
      <c r="L482" s="17"/>
      <c r="M482" s="13"/>
      <c r="N482" s="13"/>
      <c r="O482" s="13"/>
    </row>
    <row r="483" spans="2:15" x14ac:dyDescent="0.2">
      <c r="B483" s="13"/>
      <c r="C483" s="12">
        <v>475</v>
      </c>
      <c r="D483" s="12">
        <f t="shared" ca="1" si="42"/>
        <v>0.24167738128655591</v>
      </c>
      <c r="E483" s="12">
        <f t="shared" ca="1" si="43"/>
        <v>9548.8929596345242</v>
      </c>
      <c r="F483" s="13"/>
      <c r="G483" s="17"/>
      <c r="H483" s="14">
        <f t="shared" ca="1" si="44"/>
        <v>780000</v>
      </c>
      <c r="I483" s="16">
        <f t="shared" ca="1" si="45"/>
        <v>0</v>
      </c>
      <c r="J483" s="14">
        <f t="shared" si="46"/>
        <v>624000</v>
      </c>
      <c r="K483" s="14">
        <f t="shared" ca="1" si="47"/>
        <v>56000</v>
      </c>
      <c r="L483" s="17"/>
      <c r="M483" s="13"/>
      <c r="N483" s="13"/>
      <c r="O483" s="13"/>
    </row>
    <row r="484" spans="2:15" x14ac:dyDescent="0.2">
      <c r="B484" s="13"/>
      <c r="C484" s="12">
        <v>476</v>
      </c>
      <c r="D484" s="12">
        <f t="shared" ca="1" si="42"/>
        <v>0.4451095994667269</v>
      </c>
      <c r="E484" s="12">
        <f t="shared" ca="1" si="43"/>
        <v>11517.320112291394</v>
      </c>
      <c r="F484" s="13"/>
      <c r="G484" s="17"/>
      <c r="H484" s="14">
        <f t="shared" ca="1" si="44"/>
        <v>780000</v>
      </c>
      <c r="I484" s="16">
        <f t="shared" ca="1" si="45"/>
        <v>0</v>
      </c>
      <c r="J484" s="14">
        <f t="shared" si="46"/>
        <v>624000</v>
      </c>
      <c r="K484" s="14">
        <f t="shared" ca="1" si="47"/>
        <v>56000</v>
      </c>
      <c r="L484" s="17"/>
      <c r="M484" s="13"/>
      <c r="N484" s="13"/>
      <c r="O484" s="13"/>
    </row>
    <row r="485" spans="2:15" x14ac:dyDescent="0.2">
      <c r="B485" s="13"/>
      <c r="C485" s="12">
        <v>477</v>
      </c>
      <c r="D485" s="12">
        <f t="shared" ca="1" si="42"/>
        <v>0.98188030100198898</v>
      </c>
      <c r="E485" s="12">
        <f t="shared" ca="1" si="43"/>
        <v>19323.526180991841</v>
      </c>
      <c r="F485" s="13"/>
      <c r="G485" s="17"/>
      <c r="H485" s="14">
        <f t="shared" ca="1" si="44"/>
        <v>780000</v>
      </c>
      <c r="I485" s="16">
        <f t="shared" ca="1" si="45"/>
        <v>0</v>
      </c>
      <c r="J485" s="14">
        <f t="shared" si="46"/>
        <v>624000</v>
      </c>
      <c r="K485" s="14">
        <f t="shared" ca="1" si="47"/>
        <v>56000</v>
      </c>
      <c r="L485" s="17"/>
      <c r="M485" s="13"/>
      <c r="N485" s="13"/>
      <c r="O485" s="13"/>
    </row>
    <row r="486" spans="2:15" x14ac:dyDescent="0.2">
      <c r="B486" s="13"/>
      <c r="C486" s="12">
        <v>478</v>
      </c>
      <c r="D486" s="12">
        <f t="shared" ca="1" si="42"/>
        <v>0.22514384567867896</v>
      </c>
      <c r="E486" s="12">
        <f t="shared" ca="1" si="43"/>
        <v>9359.9905993506582</v>
      </c>
      <c r="F486" s="13"/>
      <c r="G486" s="17"/>
      <c r="H486" s="14">
        <f t="shared" ca="1" si="44"/>
        <v>780000</v>
      </c>
      <c r="I486" s="16">
        <f t="shared" ca="1" si="45"/>
        <v>0</v>
      </c>
      <c r="J486" s="14">
        <f t="shared" si="46"/>
        <v>624000</v>
      </c>
      <c r="K486" s="14">
        <f t="shared" ca="1" si="47"/>
        <v>56000</v>
      </c>
      <c r="L486" s="17"/>
      <c r="M486" s="13"/>
      <c r="N486" s="13"/>
      <c r="O486" s="13"/>
    </row>
    <row r="487" spans="2:15" x14ac:dyDescent="0.2">
      <c r="B487" s="13"/>
      <c r="C487" s="12">
        <v>479</v>
      </c>
      <c r="D487" s="12">
        <f t="shared" ca="1" si="42"/>
        <v>0.36320736126338871</v>
      </c>
      <c r="E487" s="12">
        <f t="shared" ca="1" si="43"/>
        <v>10776.404245336465</v>
      </c>
      <c r="F487" s="13"/>
      <c r="G487" s="17"/>
      <c r="H487" s="14">
        <f t="shared" ca="1" si="44"/>
        <v>780000</v>
      </c>
      <c r="I487" s="16">
        <f t="shared" ca="1" si="45"/>
        <v>0</v>
      </c>
      <c r="J487" s="14">
        <f t="shared" si="46"/>
        <v>624000</v>
      </c>
      <c r="K487" s="14">
        <f t="shared" ca="1" si="47"/>
        <v>56000</v>
      </c>
      <c r="L487" s="17"/>
      <c r="M487" s="13"/>
      <c r="N487" s="13"/>
      <c r="O487" s="13"/>
    </row>
    <row r="488" spans="2:15" x14ac:dyDescent="0.2">
      <c r="B488" s="13"/>
      <c r="C488" s="12">
        <v>480</v>
      </c>
      <c r="D488" s="12">
        <f t="shared" ca="1" si="42"/>
        <v>0.14052935633829289</v>
      </c>
      <c r="E488" s="12">
        <f t="shared" ca="1" si="43"/>
        <v>8230.4295555907374</v>
      </c>
      <c r="F488" s="13"/>
      <c r="G488" s="17"/>
      <c r="H488" s="14">
        <f t="shared" ca="1" si="44"/>
        <v>780000</v>
      </c>
      <c r="I488" s="16">
        <f t="shared" ca="1" si="45"/>
        <v>0</v>
      </c>
      <c r="J488" s="14">
        <f t="shared" si="46"/>
        <v>624000</v>
      </c>
      <c r="K488" s="14">
        <f t="shared" ca="1" si="47"/>
        <v>56000</v>
      </c>
      <c r="L488" s="17"/>
      <c r="M488" s="13"/>
      <c r="N488" s="13"/>
      <c r="O488" s="13"/>
    </row>
    <row r="489" spans="2:15" x14ac:dyDescent="0.2">
      <c r="B489" s="13"/>
      <c r="C489" s="12">
        <v>481</v>
      </c>
      <c r="D489" s="12">
        <f t="shared" ca="1" si="42"/>
        <v>0.88602766039501224</v>
      </c>
      <c r="E489" s="12">
        <f t="shared" ca="1" si="43"/>
        <v>16216.228693410079</v>
      </c>
      <c r="F489" s="13"/>
      <c r="G489" s="17"/>
      <c r="H489" s="14">
        <f t="shared" ca="1" si="44"/>
        <v>780000</v>
      </c>
      <c r="I489" s="16">
        <f t="shared" ca="1" si="45"/>
        <v>0</v>
      </c>
      <c r="J489" s="14">
        <f t="shared" si="46"/>
        <v>624000</v>
      </c>
      <c r="K489" s="14">
        <f t="shared" ca="1" si="47"/>
        <v>56000</v>
      </c>
      <c r="L489" s="17"/>
      <c r="M489" s="13"/>
      <c r="N489" s="13"/>
      <c r="O489" s="13"/>
    </row>
    <row r="490" spans="2:15" x14ac:dyDescent="0.2">
      <c r="B490" s="13"/>
      <c r="C490" s="12">
        <v>482</v>
      </c>
      <c r="D490" s="12">
        <f t="shared" ca="1" si="42"/>
        <v>0.57486849084409131</v>
      </c>
      <c r="E490" s="12">
        <f t="shared" ca="1" si="43"/>
        <v>12660.173606601482</v>
      </c>
      <c r="F490" s="13"/>
      <c r="G490" s="17"/>
      <c r="H490" s="14">
        <f t="shared" ca="1" si="44"/>
        <v>780000</v>
      </c>
      <c r="I490" s="16">
        <f t="shared" ca="1" si="45"/>
        <v>0</v>
      </c>
      <c r="J490" s="14">
        <f t="shared" si="46"/>
        <v>624000</v>
      </c>
      <c r="K490" s="14">
        <f t="shared" ca="1" si="47"/>
        <v>56000</v>
      </c>
      <c r="L490" s="17"/>
      <c r="M490" s="13"/>
      <c r="N490" s="13"/>
      <c r="O490" s="13"/>
    </row>
    <row r="491" spans="2:15" x14ac:dyDescent="0.2">
      <c r="B491" s="13"/>
      <c r="C491" s="12">
        <v>483</v>
      </c>
      <c r="D491" s="12">
        <f t="shared" ca="1" si="42"/>
        <v>0.28824468493827871</v>
      </c>
      <c r="E491" s="12">
        <f t="shared" ca="1" si="43"/>
        <v>10046.855655088282</v>
      </c>
      <c r="F491" s="13"/>
      <c r="G491" s="17"/>
      <c r="H491" s="14">
        <f t="shared" ca="1" si="44"/>
        <v>780000</v>
      </c>
      <c r="I491" s="16">
        <f t="shared" ca="1" si="45"/>
        <v>0</v>
      </c>
      <c r="J491" s="14">
        <f t="shared" si="46"/>
        <v>624000</v>
      </c>
      <c r="K491" s="14">
        <f t="shared" ca="1" si="47"/>
        <v>56000</v>
      </c>
      <c r="L491" s="17"/>
      <c r="M491" s="13"/>
      <c r="N491" s="13"/>
      <c r="O491" s="13"/>
    </row>
    <row r="492" spans="2:15" x14ac:dyDescent="0.2">
      <c r="B492" s="13"/>
      <c r="C492" s="12">
        <v>484</v>
      </c>
      <c r="D492" s="12">
        <f t="shared" ca="1" si="42"/>
        <v>0.63136384401656376</v>
      </c>
      <c r="E492" s="12">
        <f t="shared" ca="1" si="43"/>
        <v>13173.130519909972</v>
      </c>
      <c r="F492" s="13"/>
      <c r="G492" s="17"/>
      <c r="H492" s="14">
        <f t="shared" ca="1" si="44"/>
        <v>780000</v>
      </c>
      <c r="I492" s="16">
        <f t="shared" ca="1" si="45"/>
        <v>0</v>
      </c>
      <c r="J492" s="14">
        <f t="shared" si="46"/>
        <v>624000</v>
      </c>
      <c r="K492" s="14">
        <f t="shared" ca="1" si="47"/>
        <v>56000</v>
      </c>
      <c r="L492" s="17"/>
      <c r="M492" s="13"/>
      <c r="N492" s="13"/>
      <c r="O492" s="13"/>
    </row>
    <row r="493" spans="2:15" x14ac:dyDescent="0.2">
      <c r="B493" s="13"/>
      <c r="C493" s="12">
        <v>485</v>
      </c>
      <c r="D493" s="12">
        <f t="shared" ca="1" si="42"/>
        <v>0.92396625693851486</v>
      </c>
      <c r="E493" s="12">
        <f t="shared" ca="1" si="43"/>
        <v>17008.636933502228</v>
      </c>
      <c r="F493" s="13"/>
      <c r="G493" s="17"/>
      <c r="H493" s="14">
        <f t="shared" ca="1" si="44"/>
        <v>780000</v>
      </c>
      <c r="I493" s="16">
        <f t="shared" ca="1" si="45"/>
        <v>0</v>
      </c>
      <c r="J493" s="14">
        <f t="shared" si="46"/>
        <v>624000</v>
      </c>
      <c r="K493" s="14">
        <f t="shared" ca="1" si="47"/>
        <v>56000</v>
      </c>
      <c r="L493" s="17"/>
      <c r="M493" s="13"/>
      <c r="N493" s="13"/>
      <c r="O493" s="13"/>
    </row>
    <row r="494" spans="2:15" x14ac:dyDescent="0.2">
      <c r="B494" s="13"/>
      <c r="C494" s="12">
        <v>486</v>
      </c>
      <c r="D494" s="12">
        <f t="shared" ca="1" si="42"/>
        <v>0.89290522904516012</v>
      </c>
      <c r="E494" s="12">
        <f t="shared" ca="1" si="43"/>
        <v>16343.719694597319</v>
      </c>
      <c r="F494" s="13"/>
      <c r="G494" s="17"/>
      <c r="H494" s="14">
        <f t="shared" ca="1" si="44"/>
        <v>780000</v>
      </c>
      <c r="I494" s="16">
        <f t="shared" ca="1" si="45"/>
        <v>0</v>
      </c>
      <c r="J494" s="14">
        <f t="shared" si="46"/>
        <v>624000</v>
      </c>
      <c r="K494" s="14">
        <f t="shared" ca="1" si="47"/>
        <v>56000</v>
      </c>
      <c r="L494" s="17"/>
      <c r="M494" s="13"/>
      <c r="N494" s="13"/>
      <c r="O494" s="13"/>
    </row>
    <row r="495" spans="2:15" x14ac:dyDescent="0.2">
      <c r="B495" s="13"/>
      <c r="C495" s="12">
        <v>487</v>
      </c>
      <c r="D495" s="12">
        <f t="shared" ca="1" si="42"/>
        <v>0.13558464241115442</v>
      </c>
      <c r="E495" s="12">
        <f t="shared" ca="1" si="43"/>
        <v>8151.9927871483278</v>
      </c>
      <c r="F495" s="13"/>
      <c r="G495" s="17"/>
      <c r="H495" s="14">
        <f t="shared" ca="1" si="44"/>
        <v>780000</v>
      </c>
      <c r="I495" s="16">
        <f t="shared" ca="1" si="45"/>
        <v>0</v>
      </c>
      <c r="J495" s="14">
        <f t="shared" si="46"/>
        <v>624000</v>
      </c>
      <c r="K495" s="14">
        <f t="shared" ca="1" si="47"/>
        <v>56000</v>
      </c>
      <c r="L495" s="17"/>
      <c r="M495" s="13"/>
      <c r="N495" s="13"/>
      <c r="O495" s="13"/>
    </row>
    <row r="496" spans="2:15" x14ac:dyDescent="0.2">
      <c r="B496" s="13"/>
      <c r="C496" s="12">
        <v>488</v>
      </c>
      <c r="D496" s="12">
        <f t="shared" ca="1" si="42"/>
        <v>0.36116917047383246</v>
      </c>
      <c r="E496" s="12">
        <f t="shared" ca="1" si="43"/>
        <v>10757.392118928396</v>
      </c>
      <c r="F496" s="13"/>
      <c r="G496" s="17"/>
      <c r="H496" s="14">
        <f t="shared" ca="1" si="44"/>
        <v>780000</v>
      </c>
      <c r="I496" s="16">
        <f t="shared" ca="1" si="45"/>
        <v>0</v>
      </c>
      <c r="J496" s="14">
        <f t="shared" si="46"/>
        <v>624000</v>
      </c>
      <c r="K496" s="14">
        <f t="shared" ca="1" si="47"/>
        <v>56000</v>
      </c>
      <c r="L496" s="17"/>
      <c r="M496" s="13"/>
      <c r="N496" s="13"/>
      <c r="O496" s="13"/>
    </row>
    <row r="497" spans="2:15" x14ac:dyDescent="0.2">
      <c r="B497" s="13"/>
      <c r="C497" s="12">
        <v>489</v>
      </c>
      <c r="D497" s="12">
        <f t="shared" ca="1" si="42"/>
        <v>0.98992554045830294</v>
      </c>
      <c r="E497" s="12">
        <f t="shared" ca="1" si="43"/>
        <v>20125.500354673983</v>
      </c>
      <c r="F497" s="13"/>
      <c r="G497" s="17"/>
      <c r="H497" s="14">
        <f t="shared" ca="1" si="44"/>
        <v>780000</v>
      </c>
      <c r="I497" s="16">
        <f t="shared" ca="1" si="45"/>
        <v>0</v>
      </c>
      <c r="J497" s="14">
        <f t="shared" si="46"/>
        <v>624000</v>
      </c>
      <c r="K497" s="14">
        <f t="shared" ca="1" si="47"/>
        <v>56000</v>
      </c>
      <c r="L497" s="17"/>
      <c r="M497" s="13"/>
      <c r="N497" s="13"/>
      <c r="O497" s="13"/>
    </row>
    <row r="498" spans="2:15" x14ac:dyDescent="0.2">
      <c r="B498" s="13"/>
      <c r="C498" s="12">
        <v>490</v>
      </c>
      <c r="D498" s="12">
        <f t="shared" ca="1" si="42"/>
        <v>0.27023549084052834</v>
      </c>
      <c r="E498" s="12">
        <f t="shared" ca="1" si="43"/>
        <v>9859.4830446142805</v>
      </c>
      <c r="F498" s="13"/>
      <c r="G498" s="17"/>
      <c r="H498" s="14">
        <f t="shared" ca="1" si="44"/>
        <v>780000</v>
      </c>
      <c r="I498" s="16">
        <f t="shared" ca="1" si="45"/>
        <v>0</v>
      </c>
      <c r="J498" s="14">
        <f t="shared" si="46"/>
        <v>624000</v>
      </c>
      <c r="K498" s="14">
        <f t="shared" ca="1" si="47"/>
        <v>56000</v>
      </c>
      <c r="L498" s="17"/>
      <c r="M498" s="13"/>
      <c r="N498" s="13"/>
      <c r="O498" s="13"/>
    </row>
    <row r="499" spans="2:15" x14ac:dyDescent="0.2">
      <c r="B499" s="13"/>
      <c r="C499" s="12">
        <v>491</v>
      </c>
      <c r="D499" s="12">
        <f t="shared" ca="1" si="42"/>
        <v>0.8427033341944441</v>
      </c>
      <c r="E499" s="12">
        <f t="shared" ca="1" si="43"/>
        <v>15516.68996726311</v>
      </c>
      <c r="F499" s="13"/>
      <c r="G499" s="17"/>
      <c r="H499" s="14">
        <f t="shared" ca="1" si="44"/>
        <v>780000</v>
      </c>
      <c r="I499" s="16">
        <f t="shared" ca="1" si="45"/>
        <v>0</v>
      </c>
      <c r="J499" s="14">
        <f t="shared" si="46"/>
        <v>624000</v>
      </c>
      <c r="K499" s="14">
        <f t="shared" ca="1" si="47"/>
        <v>56000</v>
      </c>
      <c r="L499" s="17"/>
      <c r="M499" s="13"/>
      <c r="N499" s="13"/>
      <c r="O499" s="13"/>
    </row>
    <row r="500" spans="2:15" x14ac:dyDescent="0.2">
      <c r="B500" s="13"/>
      <c r="C500" s="12">
        <v>492</v>
      </c>
      <c r="D500" s="12">
        <f t="shared" ca="1" si="42"/>
        <v>0.62235709562054953</v>
      </c>
      <c r="E500" s="12">
        <f t="shared" ca="1" si="43"/>
        <v>13089.935391187135</v>
      </c>
      <c r="F500" s="13"/>
      <c r="G500" s="17"/>
      <c r="H500" s="14">
        <f t="shared" ca="1" si="44"/>
        <v>780000</v>
      </c>
      <c r="I500" s="16">
        <f t="shared" ca="1" si="45"/>
        <v>0</v>
      </c>
      <c r="J500" s="14">
        <f t="shared" si="46"/>
        <v>624000</v>
      </c>
      <c r="K500" s="14">
        <f t="shared" ca="1" si="47"/>
        <v>56000</v>
      </c>
      <c r="L500" s="17"/>
      <c r="M500" s="13"/>
      <c r="N500" s="13"/>
      <c r="O500" s="13"/>
    </row>
    <row r="501" spans="2:15" x14ac:dyDescent="0.2">
      <c r="B501" s="13"/>
      <c r="C501" s="12">
        <v>493</v>
      </c>
      <c r="D501" s="12">
        <f t="shared" ca="1" si="42"/>
        <v>0.27173608939391947</v>
      </c>
      <c r="E501" s="12">
        <f t="shared" ca="1" si="43"/>
        <v>9875.3249470248993</v>
      </c>
      <c r="F501" s="13"/>
      <c r="G501" s="17"/>
      <c r="H501" s="14">
        <f t="shared" ca="1" si="44"/>
        <v>780000</v>
      </c>
      <c r="I501" s="16">
        <f t="shared" ca="1" si="45"/>
        <v>0</v>
      </c>
      <c r="J501" s="14">
        <f t="shared" si="46"/>
        <v>624000</v>
      </c>
      <c r="K501" s="14">
        <f t="shared" ca="1" si="47"/>
        <v>56000</v>
      </c>
      <c r="L501" s="17"/>
      <c r="M501" s="13"/>
      <c r="N501" s="13"/>
      <c r="O501" s="13"/>
    </row>
    <row r="502" spans="2:15" x14ac:dyDescent="0.2">
      <c r="B502" s="13"/>
      <c r="C502" s="12">
        <v>494</v>
      </c>
      <c r="D502" s="12">
        <f t="shared" ca="1" si="42"/>
        <v>0.52356391479120423</v>
      </c>
      <c r="E502" s="12">
        <f t="shared" ca="1" si="43"/>
        <v>12206.673965455731</v>
      </c>
      <c r="F502" s="13"/>
      <c r="G502" s="17"/>
      <c r="H502" s="14">
        <f t="shared" ca="1" si="44"/>
        <v>780000</v>
      </c>
      <c r="I502" s="16">
        <f t="shared" ca="1" si="45"/>
        <v>0</v>
      </c>
      <c r="J502" s="14">
        <f t="shared" si="46"/>
        <v>624000</v>
      </c>
      <c r="K502" s="14">
        <f t="shared" ca="1" si="47"/>
        <v>56000</v>
      </c>
      <c r="L502" s="17"/>
      <c r="M502" s="13"/>
      <c r="N502" s="13"/>
      <c r="O502" s="13"/>
    </row>
    <row r="503" spans="2:15" x14ac:dyDescent="0.2">
      <c r="B503" s="13"/>
      <c r="C503" s="12">
        <v>495</v>
      </c>
      <c r="D503" s="12">
        <f t="shared" ca="1" si="42"/>
        <v>0.97421773822236191</v>
      </c>
      <c r="E503" s="12">
        <f t="shared" ca="1" si="43"/>
        <v>18807.790302632729</v>
      </c>
      <c r="F503" s="13"/>
      <c r="G503" s="17"/>
      <c r="H503" s="14">
        <f t="shared" ca="1" si="44"/>
        <v>780000</v>
      </c>
      <c r="I503" s="16">
        <f t="shared" ca="1" si="45"/>
        <v>0</v>
      </c>
      <c r="J503" s="14">
        <f t="shared" si="46"/>
        <v>624000</v>
      </c>
      <c r="K503" s="14">
        <f t="shared" ca="1" si="47"/>
        <v>56000</v>
      </c>
      <c r="L503" s="17"/>
      <c r="M503" s="13"/>
      <c r="N503" s="13"/>
      <c r="O503" s="13"/>
    </row>
    <row r="504" spans="2:15" x14ac:dyDescent="0.2">
      <c r="B504" s="13"/>
      <c r="C504" s="12">
        <v>496</v>
      </c>
      <c r="D504" s="12">
        <f t="shared" ca="1" si="42"/>
        <v>5.9060160844412568E-2</v>
      </c>
      <c r="E504" s="12">
        <f t="shared" ca="1" si="43"/>
        <v>6535.1957063948885</v>
      </c>
      <c r="F504" s="13"/>
      <c r="G504" s="17"/>
      <c r="H504" s="14">
        <f t="shared" ca="1" si="44"/>
        <v>653519.57063948887</v>
      </c>
      <c r="I504" s="16">
        <f t="shared" ca="1" si="45"/>
        <v>37944.128808153342</v>
      </c>
      <c r="J504" s="14">
        <f t="shared" si="46"/>
        <v>624000</v>
      </c>
      <c r="K504" s="14">
        <f t="shared" ca="1" si="47"/>
        <v>-32536.300552357803</v>
      </c>
      <c r="L504" s="17"/>
      <c r="M504" s="13"/>
      <c r="N504" s="13"/>
      <c r="O504" s="13"/>
    </row>
    <row r="505" spans="2:15" x14ac:dyDescent="0.2">
      <c r="B505" s="13"/>
      <c r="C505" s="12">
        <v>497</v>
      </c>
      <c r="D505" s="12">
        <f t="shared" ca="1" si="42"/>
        <v>0.15471608520967728</v>
      </c>
      <c r="E505" s="12">
        <f t="shared" ca="1" si="43"/>
        <v>8445.5994251406573</v>
      </c>
      <c r="F505" s="13"/>
      <c r="G505" s="17"/>
      <c r="H505" s="14">
        <f t="shared" ca="1" si="44"/>
        <v>780000</v>
      </c>
      <c r="I505" s="16">
        <f t="shared" ca="1" si="45"/>
        <v>0</v>
      </c>
      <c r="J505" s="14">
        <f t="shared" si="46"/>
        <v>624000</v>
      </c>
      <c r="K505" s="14">
        <f t="shared" ca="1" si="47"/>
        <v>56000</v>
      </c>
      <c r="L505" s="17"/>
      <c r="M505" s="13"/>
      <c r="N505" s="13"/>
      <c r="O505" s="13"/>
    </row>
    <row r="506" spans="2:15" x14ac:dyDescent="0.2">
      <c r="B506" s="13"/>
      <c r="C506" s="12">
        <v>498</v>
      </c>
      <c r="D506" s="12">
        <f t="shared" ca="1" si="42"/>
        <v>0.2812548062594058</v>
      </c>
      <c r="E506" s="12">
        <f t="shared" ca="1" si="43"/>
        <v>9974.8246505601473</v>
      </c>
      <c r="F506" s="13"/>
      <c r="G506" s="17"/>
      <c r="H506" s="14">
        <f t="shared" ca="1" si="44"/>
        <v>780000</v>
      </c>
      <c r="I506" s="16">
        <f t="shared" ca="1" si="45"/>
        <v>0</v>
      </c>
      <c r="J506" s="14">
        <f t="shared" si="46"/>
        <v>624000</v>
      </c>
      <c r="K506" s="14">
        <f t="shared" ca="1" si="47"/>
        <v>56000</v>
      </c>
      <c r="L506" s="17"/>
      <c r="M506" s="13"/>
      <c r="N506" s="13"/>
      <c r="O506" s="13"/>
    </row>
    <row r="507" spans="2:15" x14ac:dyDescent="0.2">
      <c r="B507" s="13"/>
      <c r="C507" s="12">
        <v>499</v>
      </c>
      <c r="D507" s="12">
        <f t="shared" ca="1" si="42"/>
        <v>0.67815242959594213</v>
      </c>
      <c r="E507" s="12">
        <f t="shared" ca="1" si="43"/>
        <v>13617.497422576522</v>
      </c>
      <c r="F507" s="13"/>
      <c r="G507" s="17"/>
      <c r="H507" s="14">
        <f t="shared" ca="1" si="44"/>
        <v>780000</v>
      </c>
      <c r="I507" s="16">
        <f t="shared" ca="1" si="45"/>
        <v>0</v>
      </c>
      <c r="J507" s="14">
        <f t="shared" si="46"/>
        <v>624000</v>
      </c>
      <c r="K507" s="14">
        <f t="shared" ca="1" si="47"/>
        <v>56000</v>
      </c>
      <c r="L507" s="17"/>
      <c r="M507" s="13"/>
      <c r="N507" s="13"/>
      <c r="O507" s="13"/>
    </row>
    <row r="508" spans="2:15" x14ac:dyDescent="0.2">
      <c r="B508" s="13"/>
      <c r="C508" s="12">
        <v>500</v>
      </c>
      <c r="D508" s="12">
        <f t="shared" ca="1" si="42"/>
        <v>0.48656083083498514</v>
      </c>
      <c r="E508" s="12">
        <f t="shared" ca="1" si="43"/>
        <v>11882.174266358112</v>
      </c>
      <c r="F508" s="13"/>
      <c r="G508" s="17"/>
      <c r="H508" s="14">
        <f t="shared" ca="1" si="44"/>
        <v>780000</v>
      </c>
      <c r="I508" s="16">
        <f t="shared" ca="1" si="45"/>
        <v>0</v>
      </c>
      <c r="J508" s="14">
        <f t="shared" si="46"/>
        <v>624000</v>
      </c>
      <c r="K508" s="14">
        <f t="shared" ca="1" si="47"/>
        <v>56000</v>
      </c>
      <c r="L508" s="17"/>
      <c r="M508" s="13"/>
      <c r="N508" s="13"/>
      <c r="O508" s="13"/>
    </row>
    <row r="509" spans="2:15" x14ac:dyDescent="0.2">
      <c r="B509" s="13"/>
      <c r="C509" s="12">
        <v>501</v>
      </c>
      <c r="D509" s="12">
        <f t="shared" ca="1" si="42"/>
        <v>0.51309597699154474</v>
      </c>
      <c r="E509" s="12">
        <f t="shared" ca="1" si="43"/>
        <v>12114.815756394195</v>
      </c>
      <c r="F509" s="13"/>
      <c r="G509" s="17"/>
      <c r="H509" s="14">
        <f t="shared" ca="1" si="44"/>
        <v>780000</v>
      </c>
      <c r="I509" s="16">
        <f t="shared" ca="1" si="45"/>
        <v>0</v>
      </c>
      <c r="J509" s="14">
        <f t="shared" si="46"/>
        <v>624000</v>
      </c>
      <c r="K509" s="14">
        <f t="shared" ca="1" si="47"/>
        <v>56000</v>
      </c>
      <c r="L509" s="17"/>
      <c r="M509" s="13"/>
      <c r="N509" s="13"/>
      <c r="O509" s="13"/>
    </row>
    <row r="510" spans="2:15" x14ac:dyDescent="0.2">
      <c r="B510" s="13"/>
      <c r="C510" s="12">
        <v>502</v>
      </c>
      <c r="D510" s="12">
        <f t="shared" ca="1" si="42"/>
        <v>0.14846089136253116</v>
      </c>
      <c r="E510" s="12">
        <f t="shared" ca="1" si="43"/>
        <v>8352.4288285016846</v>
      </c>
      <c r="F510" s="13"/>
      <c r="G510" s="17"/>
      <c r="H510" s="14">
        <f t="shared" ca="1" si="44"/>
        <v>780000</v>
      </c>
      <c r="I510" s="16">
        <f t="shared" ca="1" si="45"/>
        <v>0</v>
      </c>
      <c r="J510" s="14">
        <f t="shared" si="46"/>
        <v>624000</v>
      </c>
      <c r="K510" s="14">
        <f t="shared" ca="1" si="47"/>
        <v>56000</v>
      </c>
      <c r="L510" s="17"/>
      <c r="M510" s="13"/>
      <c r="N510" s="13"/>
      <c r="O510" s="13"/>
    </row>
    <row r="511" spans="2:15" x14ac:dyDescent="0.2">
      <c r="B511" s="13"/>
      <c r="C511" s="12">
        <v>503</v>
      </c>
      <c r="D511" s="12">
        <f t="shared" ca="1" si="42"/>
        <v>0.12747928849961221</v>
      </c>
      <c r="E511" s="12">
        <f t="shared" ca="1" si="43"/>
        <v>8019.057787296997</v>
      </c>
      <c r="F511" s="13"/>
      <c r="G511" s="17"/>
      <c r="H511" s="14">
        <f t="shared" ca="1" si="44"/>
        <v>780000</v>
      </c>
      <c r="I511" s="16">
        <f t="shared" ca="1" si="45"/>
        <v>0</v>
      </c>
      <c r="J511" s="14">
        <f t="shared" si="46"/>
        <v>624000</v>
      </c>
      <c r="K511" s="14">
        <f t="shared" ca="1" si="47"/>
        <v>56000</v>
      </c>
      <c r="L511" s="17"/>
      <c r="M511" s="13"/>
      <c r="N511" s="13"/>
      <c r="O511" s="13"/>
    </row>
    <row r="512" spans="2:15" x14ac:dyDescent="0.2">
      <c r="B512" s="13"/>
      <c r="C512" s="12">
        <v>504</v>
      </c>
      <c r="D512" s="12">
        <f t="shared" ca="1" si="42"/>
        <v>0.51392957994222044</v>
      </c>
      <c r="E512" s="12">
        <f t="shared" ca="1" si="43"/>
        <v>12122.127048119002</v>
      </c>
      <c r="F512" s="13"/>
      <c r="G512" s="17"/>
      <c r="H512" s="14">
        <f t="shared" ca="1" si="44"/>
        <v>780000</v>
      </c>
      <c r="I512" s="16">
        <f t="shared" ca="1" si="45"/>
        <v>0</v>
      </c>
      <c r="J512" s="14">
        <f t="shared" si="46"/>
        <v>624000</v>
      </c>
      <c r="K512" s="14">
        <f t="shared" ca="1" si="47"/>
        <v>56000</v>
      </c>
      <c r="L512" s="17"/>
      <c r="M512" s="13"/>
      <c r="N512" s="13"/>
      <c r="O512" s="13"/>
    </row>
    <row r="513" spans="2:15" x14ac:dyDescent="0.2">
      <c r="B513" s="13"/>
      <c r="C513" s="12">
        <v>505</v>
      </c>
      <c r="D513" s="12">
        <f t="shared" ca="1" si="42"/>
        <v>0.43340442794848333</v>
      </c>
      <c r="E513" s="12">
        <f t="shared" ca="1" si="43"/>
        <v>11413.50669383979</v>
      </c>
      <c r="F513" s="13"/>
      <c r="G513" s="17"/>
      <c r="H513" s="14">
        <f t="shared" ca="1" si="44"/>
        <v>780000</v>
      </c>
      <c r="I513" s="16">
        <f t="shared" ca="1" si="45"/>
        <v>0</v>
      </c>
      <c r="J513" s="14">
        <f t="shared" si="46"/>
        <v>624000</v>
      </c>
      <c r="K513" s="14">
        <f t="shared" ca="1" si="47"/>
        <v>56000</v>
      </c>
      <c r="L513" s="17"/>
      <c r="M513" s="13"/>
      <c r="N513" s="13"/>
      <c r="O513" s="13"/>
    </row>
    <row r="514" spans="2:15" x14ac:dyDescent="0.2">
      <c r="B514" s="13"/>
      <c r="C514" s="12">
        <v>506</v>
      </c>
      <c r="D514" s="12">
        <f t="shared" ca="1" si="42"/>
        <v>0.98739948861340643</v>
      </c>
      <c r="E514" s="12">
        <f t="shared" ca="1" si="43"/>
        <v>19827.360608079351</v>
      </c>
      <c r="F514" s="13"/>
      <c r="G514" s="17"/>
      <c r="H514" s="14">
        <f t="shared" ca="1" si="44"/>
        <v>780000</v>
      </c>
      <c r="I514" s="16">
        <f t="shared" ca="1" si="45"/>
        <v>0</v>
      </c>
      <c r="J514" s="14">
        <f t="shared" si="46"/>
        <v>624000</v>
      </c>
      <c r="K514" s="14">
        <f t="shared" ca="1" si="47"/>
        <v>56000</v>
      </c>
      <c r="L514" s="17"/>
      <c r="M514" s="13"/>
      <c r="N514" s="13"/>
      <c r="O514" s="13"/>
    </row>
    <row r="515" spans="2:15" x14ac:dyDescent="0.2">
      <c r="B515" s="13"/>
      <c r="C515" s="12">
        <v>507</v>
      </c>
      <c r="D515" s="12">
        <f t="shared" ca="1" si="42"/>
        <v>8.0435705217850262E-2</v>
      </c>
      <c r="E515" s="12">
        <f t="shared" ca="1" si="43"/>
        <v>7096.6925960070139</v>
      </c>
      <c r="F515" s="13"/>
      <c r="G515" s="17"/>
      <c r="H515" s="14">
        <f t="shared" ca="1" si="44"/>
        <v>709669.25960070139</v>
      </c>
      <c r="I515" s="16">
        <f t="shared" ca="1" si="45"/>
        <v>21099.222119789585</v>
      </c>
      <c r="J515" s="14">
        <f t="shared" si="46"/>
        <v>624000</v>
      </c>
      <c r="K515" s="14">
        <f t="shared" ca="1" si="47"/>
        <v>6768.4817204909632</v>
      </c>
      <c r="L515" s="17"/>
      <c r="M515" s="13"/>
      <c r="N515" s="13"/>
      <c r="O515" s="13"/>
    </row>
    <row r="516" spans="2:15" x14ac:dyDescent="0.2">
      <c r="B516" s="13"/>
      <c r="C516" s="12">
        <v>508</v>
      </c>
      <c r="D516" s="12">
        <f t="shared" ca="1" si="42"/>
        <v>0.31929706943010627</v>
      </c>
      <c r="E516" s="12">
        <f t="shared" ca="1" si="43"/>
        <v>10357.580327748956</v>
      </c>
      <c r="F516" s="13"/>
      <c r="G516" s="17"/>
      <c r="H516" s="14">
        <f t="shared" ca="1" si="44"/>
        <v>780000</v>
      </c>
      <c r="I516" s="16">
        <f t="shared" ca="1" si="45"/>
        <v>0</v>
      </c>
      <c r="J516" s="14">
        <f t="shared" si="46"/>
        <v>624000</v>
      </c>
      <c r="K516" s="14">
        <f t="shared" ca="1" si="47"/>
        <v>56000</v>
      </c>
      <c r="L516" s="17"/>
      <c r="M516" s="13"/>
      <c r="N516" s="13"/>
      <c r="O516" s="13"/>
    </row>
    <row r="517" spans="2:15" x14ac:dyDescent="0.2">
      <c r="B517" s="13"/>
      <c r="C517" s="12">
        <v>509</v>
      </c>
      <c r="D517" s="12">
        <f t="shared" ca="1" si="42"/>
        <v>0.31359002707250672</v>
      </c>
      <c r="E517" s="12">
        <f t="shared" ca="1" si="43"/>
        <v>10301.507940764384</v>
      </c>
      <c r="F517" s="13"/>
      <c r="G517" s="17"/>
      <c r="H517" s="14">
        <f t="shared" ca="1" si="44"/>
        <v>780000</v>
      </c>
      <c r="I517" s="16">
        <f t="shared" ca="1" si="45"/>
        <v>0</v>
      </c>
      <c r="J517" s="14">
        <f t="shared" si="46"/>
        <v>624000</v>
      </c>
      <c r="K517" s="14">
        <f t="shared" ca="1" si="47"/>
        <v>56000</v>
      </c>
      <c r="L517" s="17"/>
      <c r="M517" s="13"/>
      <c r="N517" s="13"/>
      <c r="O517" s="13"/>
    </row>
    <row r="518" spans="2:15" x14ac:dyDescent="0.2">
      <c r="B518" s="13"/>
      <c r="C518" s="12">
        <v>510</v>
      </c>
      <c r="D518" s="12">
        <f t="shared" ca="1" si="42"/>
        <v>0.21350590347527953</v>
      </c>
      <c r="E518" s="12">
        <f t="shared" ca="1" si="43"/>
        <v>9222.2788418188866</v>
      </c>
      <c r="F518" s="13"/>
      <c r="G518" s="17"/>
      <c r="H518" s="14">
        <f t="shared" ca="1" si="44"/>
        <v>780000</v>
      </c>
      <c r="I518" s="16">
        <f t="shared" ca="1" si="45"/>
        <v>0</v>
      </c>
      <c r="J518" s="14">
        <f t="shared" si="46"/>
        <v>624000</v>
      </c>
      <c r="K518" s="14">
        <f t="shared" ca="1" si="47"/>
        <v>56000</v>
      </c>
      <c r="L518" s="17"/>
      <c r="M518" s="13"/>
      <c r="N518" s="13"/>
      <c r="O518" s="13"/>
    </row>
    <row r="519" spans="2:15" x14ac:dyDescent="0.2">
      <c r="B519" s="13"/>
      <c r="C519" s="12">
        <v>511</v>
      </c>
      <c r="D519" s="12">
        <f t="shared" ca="1" si="42"/>
        <v>0.34332527152960357</v>
      </c>
      <c r="E519" s="12">
        <f t="shared" ca="1" si="43"/>
        <v>10589.293827408692</v>
      </c>
      <c r="F519" s="13"/>
      <c r="G519" s="17"/>
      <c r="H519" s="14">
        <f t="shared" ca="1" si="44"/>
        <v>780000</v>
      </c>
      <c r="I519" s="16">
        <f t="shared" ca="1" si="45"/>
        <v>0</v>
      </c>
      <c r="J519" s="14">
        <f t="shared" si="46"/>
        <v>624000</v>
      </c>
      <c r="K519" s="14">
        <f t="shared" ca="1" si="47"/>
        <v>56000</v>
      </c>
      <c r="L519" s="17"/>
      <c r="M519" s="13"/>
      <c r="N519" s="13"/>
      <c r="O519" s="13"/>
    </row>
    <row r="520" spans="2:15" x14ac:dyDescent="0.2">
      <c r="B520" s="13"/>
      <c r="C520" s="12">
        <v>512</v>
      </c>
      <c r="D520" s="12">
        <f t="shared" ca="1" si="42"/>
        <v>3.0901592436772707E-2</v>
      </c>
      <c r="E520" s="12">
        <f t="shared" ca="1" si="43"/>
        <v>5468.6352023679556</v>
      </c>
      <c r="F520" s="13"/>
      <c r="G520" s="17"/>
      <c r="H520" s="14">
        <f t="shared" ca="1" si="44"/>
        <v>546863.52023679554</v>
      </c>
      <c r="I520" s="16">
        <f t="shared" ca="1" si="45"/>
        <v>69940.943928961336</v>
      </c>
      <c r="J520" s="14">
        <f t="shared" si="46"/>
        <v>624000</v>
      </c>
      <c r="K520" s="14">
        <f t="shared" ca="1" si="47"/>
        <v>-107195.53583424317</v>
      </c>
      <c r="L520" s="17"/>
      <c r="M520" s="13"/>
      <c r="N520" s="13"/>
      <c r="O520" s="13"/>
    </row>
    <row r="521" spans="2:15" x14ac:dyDescent="0.2">
      <c r="B521" s="13"/>
      <c r="C521" s="12">
        <v>513</v>
      </c>
      <c r="D521" s="12">
        <f t="shared" ca="1" si="42"/>
        <v>0.49266167169241382</v>
      </c>
      <c r="E521" s="12">
        <f t="shared" ca="1" si="43"/>
        <v>11935.670941184137</v>
      </c>
      <c r="F521" s="13"/>
      <c r="G521" s="17"/>
      <c r="H521" s="14">
        <f t="shared" ca="1" si="44"/>
        <v>780000</v>
      </c>
      <c r="I521" s="16">
        <f t="shared" ca="1" si="45"/>
        <v>0</v>
      </c>
      <c r="J521" s="14">
        <f t="shared" si="46"/>
        <v>624000</v>
      </c>
      <c r="K521" s="14">
        <f t="shared" ca="1" si="47"/>
        <v>56000</v>
      </c>
      <c r="L521" s="17"/>
      <c r="M521" s="13"/>
      <c r="N521" s="13"/>
      <c r="O521" s="13"/>
    </row>
    <row r="522" spans="2:15" x14ac:dyDescent="0.2">
      <c r="B522" s="13"/>
      <c r="C522" s="12">
        <v>514</v>
      </c>
      <c r="D522" s="12">
        <f t="shared" ref="D522:D585" ca="1" si="48" xml:space="preserve"> RAND()</f>
        <v>0.82858768834646024</v>
      </c>
      <c r="E522" s="12">
        <f t="shared" ref="E522:E585" ca="1" si="49" xml:space="preserve"> NORMINV(D522,$F$4, $F$5)</f>
        <v>15317.250541462949</v>
      </c>
      <c r="F522" s="13"/>
      <c r="G522" s="17"/>
      <c r="H522" s="14">
        <f t="shared" ref="H522:H585" ca="1" si="50" xml:space="preserve"> $C$5 * IF(E522&lt;$G$9, E522, $G$9)</f>
        <v>780000</v>
      </c>
      <c r="I522" s="16">
        <f t="shared" ref="I522:I585" ca="1" si="51" xml:space="preserve"> $C$6*IF(E522&lt;$G$9, $G$9 - E522, 0)</f>
        <v>0</v>
      </c>
      <c r="J522" s="14">
        <f t="shared" ref="J522:J585" si="52">$C$4*$G$9</f>
        <v>624000</v>
      </c>
      <c r="K522" s="14">
        <f t="shared" ref="K522:K585" ca="1" si="53" xml:space="preserve"> H522 + I522 - J522 - $C$7</f>
        <v>56000</v>
      </c>
      <c r="L522" s="17"/>
      <c r="M522" s="13"/>
      <c r="N522" s="13"/>
      <c r="O522" s="13"/>
    </row>
    <row r="523" spans="2:15" x14ac:dyDescent="0.2">
      <c r="B523" s="13"/>
      <c r="C523" s="12">
        <v>515</v>
      </c>
      <c r="D523" s="12">
        <f t="shared" ca="1" si="48"/>
        <v>0.35681774450839432</v>
      </c>
      <c r="E523" s="12">
        <f t="shared" ca="1" si="49"/>
        <v>10716.678218516148</v>
      </c>
      <c r="F523" s="13"/>
      <c r="G523" s="17"/>
      <c r="H523" s="14">
        <f t="shared" ca="1" si="50"/>
        <v>780000</v>
      </c>
      <c r="I523" s="16">
        <f t="shared" ca="1" si="51"/>
        <v>0</v>
      </c>
      <c r="J523" s="14">
        <f t="shared" si="52"/>
        <v>624000</v>
      </c>
      <c r="K523" s="14">
        <f t="shared" ca="1" si="53"/>
        <v>56000</v>
      </c>
      <c r="L523" s="17"/>
      <c r="M523" s="13"/>
      <c r="N523" s="13"/>
      <c r="O523" s="13"/>
    </row>
    <row r="524" spans="2:15" x14ac:dyDescent="0.2">
      <c r="B524" s="13"/>
      <c r="C524" s="12">
        <v>516</v>
      </c>
      <c r="D524" s="12">
        <f t="shared" ca="1" si="48"/>
        <v>0.68477786925481077</v>
      </c>
      <c r="E524" s="12">
        <f t="shared" ca="1" si="49"/>
        <v>13682.412440315584</v>
      </c>
      <c r="F524" s="13"/>
      <c r="G524" s="17"/>
      <c r="H524" s="14">
        <f t="shared" ca="1" si="50"/>
        <v>780000</v>
      </c>
      <c r="I524" s="16">
        <f t="shared" ca="1" si="51"/>
        <v>0</v>
      </c>
      <c r="J524" s="14">
        <f t="shared" si="52"/>
        <v>624000</v>
      </c>
      <c r="K524" s="14">
        <f t="shared" ca="1" si="53"/>
        <v>56000</v>
      </c>
      <c r="L524" s="17"/>
      <c r="M524" s="13"/>
      <c r="N524" s="13"/>
      <c r="O524" s="13"/>
    </row>
    <row r="525" spans="2:15" x14ac:dyDescent="0.2">
      <c r="B525" s="13"/>
      <c r="C525" s="12">
        <v>517</v>
      </c>
      <c r="D525" s="12">
        <f t="shared" ca="1" si="48"/>
        <v>0.79125108903022301</v>
      </c>
      <c r="E525" s="12">
        <f t="shared" ca="1" si="49"/>
        <v>14835.262347385922</v>
      </c>
      <c r="F525" s="13"/>
      <c r="G525" s="17"/>
      <c r="H525" s="14">
        <f t="shared" ca="1" si="50"/>
        <v>780000</v>
      </c>
      <c r="I525" s="16">
        <f t="shared" ca="1" si="51"/>
        <v>0</v>
      </c>
      <c r="J525" s="14">
        <f t="shared" si="52"/>
        <v>624000</v>
      </c>
      <c r="K525" s="14">
        <f t="shared" ca="1" si="53"/>
        <v>56000</v>
      </c>
      <c r="L525" s="17"/>
      <c r="M525" s="13"/>
      <c r="N525" s="13"/>
      <c r="O525" s="13"/>
    </row>
    <row r="526" spans="2:15" x14ac:dyDescent="0.2">
      <c r="B526" s="13"/>
      <c r="C526" s="12">
        <v>518</v>
      </c>
      <c r="D526" s="12">
        <f t="shared" ca="1" si="48"/>
        <v>0.57955151590749676</v>
      </c>
      <c r="E526" s="12">
        <f t="shared" ca="1" si="49"/>
        <v>12702.009749488974</v>
      </c>
      <c r="F526" s="13"/>
      <c r="G526" s="17"/>
      <c r="H526" s="14">
        <f t="shared" ca="1" si="50"/>
        <v>780000</v>
      </c>
      <c r="I526" s="16">
        <f t="shared" ca="1" si="51"/>
        <v>0</v>
      </c>
      <c r="J526" s="14">
        <f t="shared" si="52"/>
        <v>624000</v>
      </c>
      <c r="K526" s="14">
        <f t="shared" ca="1" si="53"/>
        <v>56000</v>
      </c>
      <c r="L526" s="17"/>
      <c r="M526" s="13"/>
      <c r="N526" s="13"/>
      <c r="O526" s="13"/>
    </row>
    <row r="527" spans="2:15" x14ac:dyDescent="0.2">
      <c r="B527" s="13"/>
      <c r="C527" s="12">
        <v>519</v>
      </c>
      <c r="D527" s="12">
        <f t="shared" ca="1" si="48"/>
        <v>0.68024980780324706</v>
      </c>
      <c r="E527" s="12">
        <f t="shared" ca="1" si="49"/>
        <v>13637.98591622202</v>
      </c>
      <c r="F527" s="13"/>
      <c r="G527" s="17"/>
      <c r="H527" s="14">
        <f t="shared" ca="1" si="50"/>
        <v>780000</v>
      </c>
      <c r="I527" s="16">
        <f t="shared" ca="1" si="51"/>
        <v>0</v>
      </c>
      <c r="J527" s="14">
        <f t="shared" si="52"/>
        <v>624000</v>
      </c>
      <c r="K527" s="14">
        <f t="shared" ca="1" si="53"/>
        <v>56000</v>
      </c>
      <c r="L527" s="17"/>
      <c r="M527" s="13"/>
      <c r="N527" s="13"/>
      <c r="O527" s="13"/>
    </row>
    <row r="528" spans="2:15" x14ac:dyDescent="0.2">
      <c r="B528" s="13"/>
      <c r="C528" s="12">
        <v>520</v>
      </c>
      <c r="D528" s="12">
        <f t="shared" ca="1" si="48"/>
        <v>0.60828880562610499</v>
      </c>
      <c r="E528" s="12">
        <f t="shared" ca="1" si="49"/>
        <v>12961.191840099906</v>
      </c>
      <c r="F528" s="13"/>
      <c r="G528" s="17"/>
      <c r="H528" s="14">
        <f t="shared" ca="1" si="50"/>
        <v>780000</v>
      </c>
      <c r="I528" s="16">
        <f t="shared" ca="1" si="51"/>
        <v>0</v>
      </c>
      <c r="J528" s="14">
        <f t="shared" si="52"/>
        <v>624000</v>
      </c>
      <c r="K528" s="14">
        <f t="shared" ca="1" si="53"/>
        <v>56000</v>
      </c>
      <c r="L528" s="17"/>
      <c r="M528" s="13"/>
      <c r="N528" s="13"/>
      <c r="O528" s="13"/>
    </row>
    <row r="529" spans="2:15" x14ac:dyDescent="0.2">
      <c r="B529" s="13"/>
      <c r="C529" s="12">
        <v>521</v>
      </c>
      <c r="D529" s="12">
        <f t="shared" ca="1" si="48"/>
        <v>0.4546930516722546</v>
      </c>
      <c r="E529" s="12">
        <f t="shared" ca="1" si="49"/>
        <v>11601.996249093287</v>
      </c>
      <c r="F529" s="13"/>
      <c r="G529" s="17"/>
      <c r="H529" s="14">
        <f t="shared" ca="1" si="50"/>
        <v>780000</v>
      </c>
      <c r="I529" s="16">
        <f t="shared" ca="1" si="51"/>
        <v>0</v>
      </c>
      <c r="J529" s="14">
        <f t="shared" si="52"/>
        <v>624000</v>
      </c>
      <c r="K529" s="14">
        <f t="shared" ca="1" si="53"/>
        <v>56000</v>
      </c>
      <c r="L529" s="17"/>
      <c r="M529" s="13"/>
      <c r="N529" s="13"/>
      <c r="O529" s="13"/>
    </row>
    <row r="530" spans="2:15" x14ac:dyDescent="0.2">
      <c r="B530" s="13"/>
      <c r="C530" s="12">
        <v>522</v>
      </c>
      <c r="D530" s="12">
        <f t="shared" ca="1" si="48"/>
        <v>0.69207044382583482</v>
      </c>
      <c r="E530" s="12">
        <f t="shared" ca="1" si="49"/>
        <v>13754.541590317178</v>
      </c>
      <c r="F530" s="13"/>
      <c r="G530" s="17"/>
      <c r="H530" s="14">
        <f t="shared" ca="1" si="50"/>
        <v>780000</v>
      </c>
      <c r="I530" s="16">
        <f t="shared" ca="1" si="51"/>
        <v>0</v>
      </c>
      <c r="J530" s="14">
        <f t="shared" si="52"/>
        <v>624000</v>
      </c>
      <c r="K530" s="14">
        <f t="shared" ca="1" si="53"/>
        <v>56000</v>
      </c>
      <c r="L530" s="17"/>
      <c r="M530" s="13"/>
      <c r="N530" s="13"/>
      <c r="O530" s="13"/>
    </row>
    <row r="531" spans="2:15" x14ac:dyDescent="0.2">
      <c r="B531" s="13"/>
      <c r="C531" s="12">
        <v>523</v>
      </c>
      <c r="D531" s="12">
        <f t="shared" ca="1" si="48"/>
        <v>0.75710598414481289</v>
      </c>
      <c r="E531" s="12">
        <f t="shared" ca="1" si="49"/>
        <v>14437.491489625667</v>
      </c>
      <c r="F531" s="13"/>
      <c r="G531" s="17"/>
      <c r="H531" s="14">
        <f t="shared" ca="1" si="50"/>
        <v>780000</v>
      </c>
      <c r="I531" s="16">
        <f t="shared" ca="1" si="51"/>
        <v>0</v>
      </c>
      <c r="J531" s="14">
        <f t="shared" si="52"/>
        <v>624000</v>
      </c>
      <c r="K531" s="14">
        <f t="shared" ca="1" si="53"/>
        <v>56000</v>
      </c>
      <c r="L531" s="17"/>
      <c r="M531" s="13"/>
      <c r="N531" s="13"/>
      <c r="O531" s="13"/>
    </row>
    <row r="532" spans="2:15" x14ac:dyDescent="0.2">
      <c r="B532" s="13"/>
      <c r="C532" s="12">
        <v>524</v>
      </c>
      <c r="D532" s="12">
        <f t="shared" ca="1" si="48"/>
        <v>0.12074813683491015</v>
      </c>
      <c r="E532" s="12">
        <f t="shared" ca="1" si="49"/>
        <v>7904.1210916182008</v>
      </c>
      <c r="F532" s="13"/>
      <c r="G532" s="17"/>
      <c r="H532" s="14">
        <f t="shared" ca="1" si="50"/>
        <v>780000</v>
      </c>
      <c r="I532" s="16">
        <f t="shared" ca="1" si="51"/>
        <v>0</v>
      </c>
      <c r="J532" s="14">
        <f t="shared" si="52"/>
        <v>624000</v>
      </c>
      <c r="K532" s="14">
        <f t="shared" ca="1" si="53"/>
        <v>56000</v>
      </c>
      <c r="L532" s="17"/>
      <c r="M532" s="13"/>
      <c r="N532" s="13"/>
      <c r="O532" s="13"/>
    </row>
    <row r="533" spans="2:15" x14ac:dyDescent="0.2">
      <c r="B533" s="13"/>
      <c r="C533" s="12">
        <v>525</v>
      </c>
      <c r="D533" s="12">
        <f t="shared" ca="1" si="48"/>
        <v>0.65745511737862816</v>
      </c>
      <c r="E533" s="12">
        <f t="shared" ca="1" si="49"/>
        <v>13418.129873342319</v>
      </c>
      <c r="F533" s="13"/>
      <c r="G533" s="17"/>
      <c r="H533" s="14">
        <f t="shared" ca="1" si="50"/>
        <v>780000</v>
      </c>
      <c r="I533" s="16">
        <f t="shared" ca="1" si="51"/>
        <v>0</v>
      </c>
      <c r="J533" s="14">
        <f t="shared" si="52"/>
        <v>624000</v>
      </c>
      <c r="K533" s="14">
        <f t="shared" ca="1" si="53"/>
        <v>56000</v>
      </c>
      <c r="L533" s="17"/>
      <c r="M533" s="13"/>
      <c r="N533" s="13"/>
      <c r="O533" s="13"/>
    </row>
    <row r="534" spans="2:15" x14ac:dyDescent="0.2">
      <c r="B534" s="13"/>
      <c r="C534" s="12">
        <v>526</v>
      </c>
      <c r="D534" s="12">
        <f t="shared" ca="1" si="48"/>
        <v>0.64759484970083681</v>
      </c>
      <c r="E534" s="12">
        <f t="shared" ca="1" si="49"/>
        <v>13324.786439264988</v>
      </c>
      <c r="F534" s="13"/>
      <c r="G534" s="17"/>
      <c r="H534" s="14">
        <f t="shared" ca="1" si="50"/>
        <v>780000</v>
      </c>
      <c r="I534" s="16">
        <f t="shared" ca="1" si="51"/>
        <v>0</v>
      </c>
      <c r="J534" s="14">
        <f t="shared" si="52"/>
        <v>624000</v>
      </c>
      <c r="K534" s="14">
        <f t="shared" ca="1" si="53"/>
        <v>56000</v>
      </c>
      <c r="L534" s="17"/>
      <c r="M534" s="13"/>
      <c r="N534" s="13"/>
      <c r="O534" s="13"/>
    </row>
    <row r="535" spans="2:15" x14ac:dyDescent="0.2">
      <c r="B535" s="13"/>
      <c r="C535" s="12">
        <v>527</v>
      </c>
      <c r="D535" s="12">
        <f t="shared" ca="1" si="48"/>
        <v>0.58547180575916979</v>
      </c>
      <c r="E535" s="12">
        <f t="shared" ca="1" si="49"/>
        <v>12755.044060260443</v>
      </c>
      <c r="F535" s="13"/>
      <c r="G535" s="17"/>
      <c r="H535" s="14">
        <f t="shared" ca="1" si="50"/>
        <v>780000</v>
      </c>
      <c r="I535" s="16">
        <f t="shared" ca="1" si="51"/>
        <v>0</v>
      </c>
      <c r="J535" s="14">
        <f t="shared" si="52"/>
        <v>624000</v>
      </c>
      <c r="K535" s="14">
        <f t="shared" ca="1" si="53"/>
        <v>56000</v>
      </c>
      <c r="L535" s="17"/>
      <c r="M535" s="13"/>
      <c r="N535" s="13"/>
      <c r="O535" s="13"/>
    </row>
    <row r="536" spans="2:15" x14ac:dyDescent="0.2">
      <c r="B536" s="13"/>
      <c r="C536" s="12">
        <v>528</v>
      </c>
      <c r="D536" s="12">
        <f t="shared" ca="1" si="48"/>
        <v>6.072441593712441E-2</v>
      </c>
      <c r="E536" s="12">
        <f t="shared" ca="1" si="49"/>
        <v>6584.1230765393202</v>
      </c>
      <c r="F536" s="13"/>
      <c r="G536" s="17"/>
      <c r="H536" s="14">
        <f t="shared" ca="1" si="50"/>
        <v>658412.30765393202</v>
      </c>
      <c r="I536" s="16">
        <f t="shared" ca="1" si="51"/>
        <v>36476.307703820392</v>
      </c>
      <c r="J536" s="14">
        <f t="shared" si="52"/>
        <v>624000</v>
      </c>
      <c r="K536" s="14">
        <f t="shared" ca="1" si="53"/>
        <v>-29111.384642247576</v>
      </c>
      <c r="L536" s="17"/>
      <c r="M536" s="13"/>
      <c r="N536" s="13"/>
      <c r="O536" s="13"/>
    </row>
    <row r="537" spans="2:15" x14ac:dyDescent="0.2">
      <c r="B537" s="13"/>
      <c r="C537" s="12">
        <v>529</v>
      </c>
      <c r="D537" s="12">
        <f t="shared" ca="1" si="48"/>
        <v>0.56948310113744416</v>
      </c>
      <c r="E537" s="12">
        <f t="shared" ca="1" si="49"/>
        <v>12612.178992077977</v>
      </c>
      <c r="F537" s="13"/>
      <c r="G537" s="17"/>
      <c r="H537" s="14">
        <f t="shared" ca="1" si="50"/>
        <v>780000</v>
      </c>
      <c r="I537" s="16">
        <f t="shared" ca="1" si="51"/>
        <v>0</v>
      </c>
      <c r="J537" s="14">
        <f t="shared" si="52"/>
        <v>624000</v>
      </c>
      <c r="K537" s="14">
        <f t="shared" ca="1" si="53"/>
        <v>56000</v>
      </c>
      <c r="L537" s="17"/>
      <c r="M537" s="13"/>
      <c r="N537" s="13"/>
      <c r="O537" s="13"/>
    </row>
    <row r="538" spans="2:15" x14ac:dyDescent="0.2">
      <c r="B538" s="13"/>
      <c r="C538" s="12">
        <v>530</v>
      </c>
      <c r="D538" s="12">
        <f t="shared" ca="1" si="48"/>
        <v>0.97700129565079841</v>
      </c>
      <c r="E538" s="12">
        <f t="shared" ca="1" si="49"/>
        <v>18977.97355830577</v>
      </c>
      <c r="F538" s="13"/>
      <c r="G538" s="17"/>
      <c r="H538" s="14">
        <f t="shared" ca="1" si="50"/>
        <v>780000</v>
      </c>
      <c r="I538" s="16">
        <f t="shared" ca="1" si="51"/>
        <v>0</v>
      </c>
      <c r="J538" s="14">
        <f t="shared" si="52"/>
        <v>624000</v>
      </c>
      <c r="K538" s="14">
        <f t="shared" ca="1" si="53"/>
        <v>56000</v>
      </c>
      <c r="L538" s="17"/>
      <c r="M538" s="13"/>
      <c r="N538" s="13"/>
      <c r="O538" s="13"/>
    </row>
    <row r="539" spans="2:15" x14ac:dyDescent="0.2">
      <c r="B539" s="13"/>
      <c r="C539" s="12">
        <v>531</v>
      </c>
      <c r="D539" s="12">
        <f t="shared" ca="1" si="48"/>
        <v>8.9787691746717302E-2</v>
      </c>
      <c r="E539" s="12">
        <f t="shared" ca="1" si="49"/>
        <v>7306.8036833143824</v>
      </c>
      <c r="F539" s="13"/>
      <c r="G539" s="17"/>
      <c r="H539" s="14">
        <f t="shared" ca="1" si="50"/>
        <v>730680.36833143828</v>
      </c>
      <c r="I539" s="16">
        <f t="shared" ca="1" si="51"/>
        <v>14795.889500568528</v>
      </c>
      <c r="J539" s="14">
        <f t="shared" si="52"/>
        <v>624000</v>
      </c>
      <c r="K539" s="14">
        <f t="shared" ca="1" si="53"/>
        <v>21476.257832006784</v>
      </c>
      <c r="L539" s="17"/>
      <c r="M539" s="13"/>
      <c r="N539" s="13"/>
      <c r="O539" s="13"/>
    </row>
    <row r="540" spans="2:15" x14ac:dyDescent="0.2">
      <c r="B540" s="13"/>
      <c r="C540" s="12">
        <v>532</v>
      </c>
      <c r="D540" s="12">
        <f t="shared" ca="1" si="48"/>
        <v>0.40534704255183329</v>
      </c>
      <c r="E540" s="12">
        <f t="shared" ca="1" si="49"/>
        <v>11162.361101813949</v>
      </c>
      <c r="F540" s="13"/>
      <c r="G540" s="17"/>
      <c r="H540" s="14">
        <f t="shared" ca="1" si="50"/>
        <v>780000</v>
      </c>
      <c r="I540" s="16">
        <f t="shared" ca="1" si="51"/>
        <v>0</v>
      </c>
      <c r="J540" s="14">
        <f t="shared" si="52"/>
        <v>624000</v>
      </c>
      <c r="K540" s="14">
        <f t="shared" ca="1" si="53"/>
        <v>56000</v>
      </c>
      <c r="L540" s="17"/>
      <c r="M540" s="13"/>
      <c r="N540" s="13"/>
      <c r="O540" s="13"/>
    </row>
    <row r="541" spans="2:15" x14ac:dyDescent="0.2">
      <c r="B541" s="13"/>
      <c r="C541" s="12">
        <v>533</v>
      </c>
      <c r="D541" s="12">
        <f t="shared" ca="1" si="48"/>
        <v>0.25686212638602413</v>
      </c>
      <c r="E541" s="12">
        <f t="shared" ca="1" si="49"/>
        <v>9716.2852777706557</v>
      </c>
      <c r="F541" s="13"/>
      <c r="G541" s="17"/>
      <c r="H541" s="14">
        <f t="shared" ca="1" si="50"/>
        <v>780000</v>
      </c>
      <c r="I541" s="16">
        <f t="shared" ca="1" si="51"/>
        <v>0</v>
      </c>
      <c r="J541" s="14">
        <f t="shared" si="52"/>
        <v>624000</v>
      </c>
      <c r="K541" s="14">
        <f t="shared" ca="1" si="53"/>
        <v>56000</v>
      </c>
      <c r="L541" s="17"/>
      <c r="M541" s="13"/>
      <c r="N541" s="13"/>
      <c r="O541" s="13"/>
    </row>
    <row r="542" spans="2:15" x14ac:dyDescent="0.2">
      <c r="B542" s="13"/>
      <c r="C542" s="12">
        <v>534</v>
      </c>
      <c r="D542" s="12">
        <f t="shared" ca="1" si="48"/>
        <v>0.71706875932305036</v>
      </c>
      <c r="E542" s="12">
        <f t="shared" ca="1" si="49"/>
        <v>14007.822289926953</v>
      </c>
      <c r="F542" s="13"/>
      <c r="G542" s="17"/>
      <c r="H542" s="14">
        <f t="shared" ca="1" si="50"/>
        <v>780000</v>
      </c>
      <c r="I542" s="16">
        <f t="shared" ca="1" si="51"/>
        <v>0</v>
      </c>
      <c r="J542" s="14">
        <f t="shared" si="52"/>
        <v>624000</v>
      </c>
      <c r="K542" s="14">
        <f t="shared" ca="1" si="53"/>
        <v>56000</v>
      </c>
      <c r="L542" s="17"/>
      <c r="M542" s="13"/>
      <c r="N542" s="13"/>
      <c r="O542" s="13"/>
    </row>
    <row r="543" spans="2:15" x14ac:dyDescent="0.2">
      <c r="B543" s="13"/>
      <c r="C543" s="12">
        <v>535</v>
      </c>
      <c r="D543" s="12">
        <f t="shared" ca="1" si="48"/>
        <v>0.31726919168184931</v>
      </c>
      <c r="E543" s="12">
        <f t="shared" ca="1" si="49"/>
        <v>10337.705255370554</v>
      </c>
      <c r="F543" s="13"/>
      <c r="G543" s="17"/>
      <c r="H543" s="14">
        <f t="shared" ca="1" si="50"/>
        <v>780000</v>
      </c>
      <c r="I543" s="16">
        <f t="shared" ca="1" si="51"/>
        <v>0</v>
      </c>
      <c r="J543" s="14">
        <f t="shared" si="52"/>
        <v>624000</v>
      </c>
      <c r="K543" s="14">
        <f t="shared" ca="1" si="53"/>
        <v>56000</v>
      </c>
      <c r="L543" s="17"/>
      <c r="M543" s="13"/>
      <c r="N543" s="13"/>
      <c r="O543" s="13"/>
    </row>
    <row r="544" spans="2:15" x14ac:dyDescent="0.2">
      <c r="B544" s="13"/>
      <c r="C544" s="12">
        <v>536</v>
      </c>
      <c r="D544" s="12">
        <f t="shared" ca="1" si="48"/>
        <v>0.78019338314332187</v>
      </c>
      <c r="E544" s="12">
        <f t="shared" ca="1" si="49"/>
        <v>14702.644189252191</v>
      </c>
      <c r="F544" s="13"/>
      <c r="G544" s="17"/>
      <c r="H544" s="14">
        <f t="shared" ca="1" si="50"/>
        <v>780000</v>
      </c>
      <c r="I544" s="16">
        <f t="shared" ca="1" si="51"/>
        <v>0</v>
      </c>
      <c r="J544" s="14">
        <f t="shared" si="52"/>
        <v>624000</v>
      </c>
      <c r="K544" s="14">
        <f t="shared" ca="1" si="53"/>
        <v>56000</v>
      </c>
      <c r="L544" s="17"/>
      <c r="M544" s="13"/>
      <c r="N544" s="13"/>
      <c r="O544" s="13"/>
    </row>
    <row r="545" spans="2:15" x14ac:dyDescent="0.2">
      <c r="B545" s="13"/>
      <c r="C545" s="12">
        <v>537</v>
      </c>
      <c r="D545" s="12">
        <f t="shared" ca="1" si="48"/>
        <v>0.84004044675170975</v>
      </c>
      <c r="E545" s="12">
        <f t="shared" ca="1" si="49"/>
        <v>15478.200586914798</v>
      </c>
      <c r="F545" s="13"/>
      <c r="G545" s="17"/>
      <c r="H545" s="14">
        <f t="shared" ca="1" si="50"/>
        <v>780000</v>
      </c>
      <c r="I545" s="16">
        <f t="shared" ca="1" si="51"/>
        <v>0</v>
      </c>
      <c r="J545" s="14">
        <f t="shared" si="52"/>
        <v>624000</v>
      </c>
      <c r="K545" s="14">
        <f t="shared" ca="1" si="53"/>
        <v>56000</v>
      </c>
      <c r="L545" s="17"/>
      <c r="M545" s="13"/>
      <c r="N545" s="13"/>
      <c r="O545" s="13"/>
    </row>
    <row r="546" spans="2:15" x14ac:dyDescent="0.2">
      <c r="B546" s="13"/>
      <c r="C546" s="12">
        <v>538</v>
      </c>
      <c r="D546" s="12">
        <f t="shared" ca="1" si="48"/>
        <v>0.97950116852505742</v>
      </c>
      <c r="E546" s="12">
        <f t="shared" ca="1" si="49"/>
        <v>19146.307086271783</v>
      </c>
      <c r="F546" s="13"/>
      <c r="G546" s="17"/>
      <c r="H546" s="14">
        <f t="shared" ca="1" si="50"/>
        <v>780000</v>
      </c>
      <c r="I546" s="16">
        <f t="shared" ca="1" si="51"/>
        <v>0</v>
      </c>
      <c r="J546" s="14">
        <f t="shared" si="52"/>
        <v>624000</v>
      </c>
      <c r="K546" s="14">
        <f t="shared" ca="1" si="53"/>
        <v>56000</v>
      </c>
      <c r="L546" s="17"/>
      <c r="M546" s="13"/>
      <c r="N546" s="13"/>
      <c r="O546" s="13"/>
    </row>
    <row r="547" spans="2:15" x14ac:dyDescent="0.2">
      <c r="B547" s="13"/>
      <c r="C547" s="12">
        <v>539</v>
      </c>
      <c r="D547" s="12">
        <f t="shared" ca="1" si="48"/>
        <v>0.34326663928964352</v>
      </c>
      <c r="E547" s="12">
        <f t="shared" ca="1" si="49"/>
        <v>10588.736290593548</v>
      </c>
      <c r="F547" s="13"/>
      <c r="G547" s="17"/>
      <c r="H547" s="14">
        <f t="shared" ca="1" si="50"/>
        <v>780000</v>
      </c>
      <c r="I547" s="16">
        <f t="shared" ca="1" si="51"/>
        <v>0</v>
      </c>
      <c r="J547" s="14">
        <f t="shared" si="52"/>
        <v>624000</v>
      </c>
      <c r="K547" s="14">
        <f t="shared" ca="1" si="53"/>
        <v>56000</v>
      </c>
      <c r="L547" s="17"/>
      <c r="M547" s="13"/>
      <c r="N547" s="13"/>
      <c r="O547" s="13"/>
    </row>
    <row r="548" spans="2:15" x14ac:dyDescent="0.2">
      <c r="B548" s="13"/>
      <c r="C548" s="12">
        <v>540</v>
      </c>
      <c r="D548" s="12">
        <f t="shared" ca="1" si="48"/>
        <v>0.43592031955547872</v>
      </c>
      <c r="E548" s="12">
        <f t="shared" ca="1" si="49"/>
        <v>11435.860706501151</v>
      </c>
      <c r="F548" s="13"/>
      <c r="G548" s="17"/>
      <c r="H548" s="14">
        <f t="shared" ca="1" si="50"/>
        <v>780000</v>
      </c>
      <c r="I548" s="16">
        <f t="shared" ca="1" si="51"/>
        <v>0</v>
      </c>
      <c r="J548" s="14">
        <f t="shared" si="52"/>
        <v>624000</v>
      </c>
      <c r="K548" s="14">
        <f t="shared" ca="1" si="53"/>
        <v>56000</v>
      </c>
      <c r="L548" s="17"/>
      <c r="M548" s="13"/>
      <c r="N548" s="13"/>
      <c r="O548" s="13"/>
    </row>
    <row r="549" spans="2:15" x14ac:dyDescent="0.2">
      <c r="B549" s="13"/>
      <c r="C549" s="12">
        <v>541</v>
      </c>
      <c r="D549" s="12">
        <f t="shared" ca="1" si="48"/>
        <v>0.28518982144988581</v>
      </c>
      <c r="E549" s="12">
        <f t="shared" ca="1" si="49"/>
        <v>10015.478841753447</v>
      </c>
      <c r="F549" s="13"/>
      <c r="G549" s="17"/>
      <c r="H549" s="14">
        <f t="shared" ca="1" si="50"/>
        <v>780000</v>
      </c>
      <c r="I549" s="16">
        <f t="shared" ca="1" si="51"/>
        <v>0</v>
      </c>
      <c r="J549" s="14">
        <f t="shared" si="52"/>
        <v>624000</v>
      </c>
      <c r="K549" s="14">
        <f t="shared" ca="1" si="53"/>
        <v>56000</v>
      </c>
      <c r="L549" s="17"/>
      <c r="M549" s="13"/>
      <c r="N549" s="13"/>
      <c r="O549" s="13"/>
    </row>
    <row r="550" spans="2:15" x14ac:dyDescent="0.2">
      <c r="B550" s="13"/>
      <c r="C550" s="12">
        <v>542</v>
      </c>
      <c r="D550" s="12">
        <f t="shared" ca="1" si="48"/>
        <v>0.49902614216279695</v>
      </c>
      <c r="E550" s="12">
        <f t="shared" ca="1" si="49"/>
        <v>11991.463466254892</v>
      </c>
      <c r="F550" s="13"/>
      <c r="G550" s="17"/>
      <c r="H550" s="14">
        <f t="shared" ca="1" si="50"/>
        <v>780000</v>
      </c>
      <c r="I550" s="16">
        <f t="shared" ca="1" si="51"/>
        <v>0</v>
      </c>
      <c r="J550" s="14">
        <f t="shared" si="52"/>
        <v>624000</v>
      </c>
      <c r="K550" s="14">
        <f t="shared" ca="1" si="53"/>
        <v>56000</v>
      </c>
      <c r="L550" s="17"/>
      <c r="M550" s="13"/>
      <c r="N550" s="13"/>
      <c r="O550" s="13"/>
    </row>
    <row r="551" spans="2:15" x14ac:dyDescent="0.2">
      <c r="B551" s="13"/>
      <c r="C551" s="12">
        <v>543</v>
      </c>
      <c r="D551" s="12">
        <f t="shared" ca="1" si="48"/>
        <v>0.22948700509835718</v>
      </c>
      <c r="E551" s="12">
        <f t="shared" ca="1" si="49"/>
        <v>9410.3409072160648</v>
      </c>
      <c r="F551" s="13"/>
      <c r="G551" s="17"/>
      <c r="H551" s="14">
        <f t="shared" ca="1" si="50"/>
        <v>780000</v>
      </c>
      <c r="I551" s="16">
        <f t="shared" ca="1" si="51"/>
        <v>0</v>
      </c>
      <c r="J551" s="14">
        <f t="shared" si="52"/>
        <v>624000</v>
      </c>
      <c r="K551" s="14">
        <f t="shared" ca="1" si="53"/>
        <v>56000</v>
      </c>
      <c r="L551" s="17"/>
      <c r="M551" s="13"/>
      <c r="N551" s="13"/>
      <c r="O551" s="13"/>
    </row>
    <row r="552" spans="2:15" x14ac:dyDescent="0.2">
      <c r="B552" s="13"/>
      <c r="C552" s="12">
        <v>544</v>
      </c>
      <c r="D552" s="12">
        <f t="shared" ca="1" si="48"/>
        <v>0.4896370839158618</v>
      </c>
      <c r="E552" s="12">
        <f t="shared" ca="1" si="49"/>
        <v>11909.151785385939</v>
      </c>
      <c r="F552" s="13"/>
      <c r="G552" s="17"/>
      <c r="H552" s="14">
        <f t="shared" ca="1" si="50"/>
        <v>780000</v>
      </c>
      <c r="I552" s="16">
        <f t="shared" ca="1" si="51"/>
        <v>0</v>
      </c>
      <c r="J552" s="14">
        <f t="shared" si="52"/>
        <v>624000</v>
      </c>
      <c r="K552" s="14">
        <f t="shared" ca="1" si="53"/>
        <v>56000</v>
      </c>
      <c r="L552" s="17"/>
      <c r="M552" s="13"/>
      <c r="N552" s="13"/>
      <c r="O552" s="13"/>
    </row>
    <row r="553" spans="2:15" x14ac:dyDescent="0.2">
      <c r="B553" s="13"/>
      <c r="C553" s="12">
        <v>545</v>
      </c>
      <c r="D553" s="12">
        <f t="shared" ca="1" si="48"/>
        <v>0.29037041153911058</v>
      </c>
      <c r="E553" s="12">
        <f t="shared" ca="1" si="49"/>
        <v>10068.596651615208</v>
      </c>
      <c r="F553" s="13"/>
      <c r="G553" s="17"/>
      <c r="H553" s="14">
        <f t="shared" ca="1" si="50"/>
        <v>780000</v>
      </c>
      <c r="I553" s="16">
        <f t="shared" ca="1" si="51"/>
        <v>0</v>
      </c>
      <c r="J553" s="14">
        <f t="shared" si="52"/>
        <v>624000</v>
      </c>
      <c r="K553" s="14">
        <f t="shared" ca="1" si="53"/>
        <v>56000</v>
      </c>
      <c r="L553" s="17"/>
      <c r="M553" s="13"/>
      <c r="N553" s="13"/>
      <c r="O553" s="13"/>
    </row>
    <row r="554" spans="2:15" x14ac:dyDescent="0.2">
      <c r="B554" s="13"/>
      <c r="C554" s="12">
        <v>546</v>
      </c>
      <c r="D554" s="12">
        <f t="shared" ca="1" si="48"/>
        <v>3.527768205788806E-2</v>
      </c>
      <c r="E554" s="12">
        <f t="shared" ca="1" si="49"/>
        <v>5676.2746822666941</v>
      </c>
      <c r="F554" s="13"/>
      <c r="G554" s="17"/>
      <c r="H554" s="14">
        <f t="shared" ca="1" si="50"/>
        <v>567627.46822666936</v>
      </c>
      <c r="I554" s="16">
        <f t="shared" ca="1" si="51"/>
        <v>63711.759531999181</v>
      </c>
      <c r="J554" s="14">
        <f t="shared" si="52"/>
        <v>624000</v>
      </c>
      <c r="K554" s="14">
        <f t="shared" ca="1" si="53"/>
        <v>-92660.772241331404</v>
      </c>
      <c r="L554" s="17"/>
      <c r="M554" s="13"/>
      <c r="N554" s="13"/>
      <c r="O554" s="13"/>
    </row>
    <row r="555" spans="2:15" x14ac:dyDescent="0.2">
      <c r="B555" s="13"/>
      <c r="C555" s="12">
        <v>547</v>
      </c>
      <c r="D555" s="12">
        <f t="shared" ca="1" si="48"/>
        <v>0.95127683134845542</v>
      </c>
      <c r="E555" s="12">
        <f t="shared" ca="1" si="49"/>
        <v>17795.794428804831</v>
      </c>
      <c r="F555" s="13"/>
      <c r="G555" s="17"/>
      <c r="H555" s="14">
        <f t="shared" ca="1" si="50"/>
        <v>780000</v>
      </c>
      <c r="I555" s="16">
        <f t="shared" ca="1" si="51"/>
        <v>0</v>
      </c>
      <c r="J555" s="14">
        <f t="shared" si="52"/>
        <v>624000</v>
      </c>
      <c r="K555" s="14">
        <f t="shared" ca="1" si="53"/>
        <v>56000</v>
      </c>
      <c r="L555" s="17"/>
      <c r="M555" s="13"/>
      <c r="N555" s="13"/>
      <c r="O555" s="13"/>
    </row>
    <row r="556" spans="2:15" x14ac:dyDescent="0.2">
      <c r="B556" s="13"/>
      <c r="C556" s="12">
        <v>548</v>
      </c>
      <c r="D556" s="12">
        <f t="shared" ca="1" si="48"/>
        <v>0.99210050554618756</v>
      </c>
      <c r="E556" s="12">
        <f t="shared" ca="1" si="49"/>
        <v>20440.101367824049</v>
      </c>
      <c r="F556" s="13"/>
      <c r="G556" s="17"/>
      <c r="H556" s="14">
        <f t="shared" ca="1" si="50"/>
        <v>780000</v>
      </c>
      <c r="I556" s="16">
        <f t="shared" ca="1" si="51"/>
        <v>0</v>
      </c>
      <c r="J556" s="14">
        <f t="shared" si="52"/>
        <v>624000</v>
      </c>
      <c r="K556" s="14">
        <f t="shared" ca="1" si="53"/>
        <v>56000</v>
      </c>
      <c r="L556" s="17"/>
      <c r="M556" s="13"/>
      <c r="N556" s="13"/>
      <c r="O556" s="13"/>
    </row>
    <row r="557" spans="2:15" x14ac:dyDescent="0.2">
      <c r="B557" s="13"/>
      <c r="C557" s="12">
        <v>549</v>
      </c>
      <c r="D557" s="12">
        <f t="shared" ca="1" si="48"/>
        <v>0.46498182805817478</v>
      </c>
      <c r="E557" s="12">
        <f t="shared" ca="1" si="49"/>
        <v>11692.646696363965</v>
      </c>
      <c r="F557" s="13"/>
      <c r="G557" s="17"/>
      <c r="H557" s="14">
        <f t="shared" ca="1" si="50"/>
        <v>780000</v>
      </c>
      <c r="I557" s="16">
        <f t="shared" ca="1" si="51"/>
        <v>0</v>
      </c>
      <c r="J557" s="14">
        <f t="shared" si="52"/>
        <v>624000</v>
      </c>
      <c r="K557" s="14">
        <f t="shared" ca="1" si="53"/>
        <v>56000</v>
      </c>
      <c r="L557" s="17"/>
      <c r="M557" s="13"/>
      <c r="N557" s="13"/>
      <c r="O557" s="13"/>
    </row>
    <row r="558" spans="2:15" x14ac:dyDescent="0.2">
      <c r="B558" s="13"/>
      <c r="C558" s="12">
        <v>550</v>
      </c>
      <c r="D558" s="12">
        <f t="shared" ca="1" si="48"/>
        <v>0.22533953920798999</v>
      </c>
      <c r="E558" s="12">
        <f t="shared" ca="1" si="49"/>
        <v>9362.2710115805949</v>
      </c>
      <c r="F558" s="13"/>
      <c r="G558" s="17"/>
      <c r="H558" s="14">
        <f t="shared" ca="1" si="50"/>
        <v>780000</v>
      </c>
      <c r="I558" s="16">
        <f t="shared" ca="1" si="51"/>
        <v>0</v>
      </c>
      <c r="J558" s="14">
        <f t="shared" si="52"/>
        <v>624000</v>
      </c>
      <c r="K558" s="14">
        <f t="shared" ca="1" si="53"/>
        <v>56000</v>
      </c>
      <c r="L558" s="17"/>
      <c r="M558" s="13"/>
      <c r="N558" s="13"/>
      <c r="O558" s="13"/>
    </row>
    <row r="559" spans="2:15" x14ac:dyDescent="0.2">
      <c r="B559" s="13"/>
      <c r="C559" s="12">
        <v>551</v>
      </c>
      <c r="D559" s="12">
        <f t="shared" ca="1" si="48"/>
        <v>0.74544716932419575</v>
      </c>
      <c r="E559" s="12">
        <f t="shared" ca="1" si="49"/>
        <v>14308.827481159315</v>
      </c>
      <c r="F559" s="13"/>
      <c r="G559" s="17"/>
      <c r="H559" s="14">
        <f t="shared" ca="1" si="50"/>
        <v>780000</v>
      </c>
      <c r="I559" s="16">
        <f t="shared" ca="1" si="51"/>
        <v>0</v>
      </c>
      <c r="J559" s="14">
        <f t="shared" si="52"/>
        <v>624000</v>
      </c>
      <c r="K559" s="14">
        <f t="shared" ca="1" si="53"/>
        <v>56000</v>
      </c>
      <c r="L559" s="17"/>
      <c r="M559" s="13"/>
      <c r="N559" s="13"/>
      <c r="O559" s="13"/>
    </row>
    <row r="560" spans="2:15" x14ac:dyDescent="0.2">
      <c r="B560" s="13"/>
      <c r="C560" s="12">
        <v>552</v>
      </c>
      <c r="D560" s="12">
        <f t="shared" ca="1" si="48"/>
        <v>0.86961033001479549</v>
      </c>
      <c r="E560" s="12">
        <f t="shared" ca="1" si="49"/>
        <v>15932.554909576984</v>
      </c>
      <c r="F560" s="13"/>
      <c r="G560" s="17"/>
      <c r="H560" s="14">
        <f t="shared" ca="1" si="50"/>
        <v>780000</v>
      </c>
      <c r="I560" s="16">
        <f t="shared" ca="1" si="51"/>
        <v>0</v>
      </c>
      <c r="J560" s="14">
        <f t="shared" si="52"/>
        <v>624000</v>
      </c>
      <c r="K560" s="14">
        <f t="shared" ca="1" si="53"/>
        <v>56000</v>
      </c>
      <c r="L560" s="17"/>
      <c r="M560" s="13"/>
      <c r="N560" s="13"/>
      <c r="O560" s="13"/>
    </row>
    <row r="561" spans="2:15" x14ac:dyDescent="0.2">
      <c r="B561" s="13"/>
      <c r="C561" s="12">
        <v>553</v>
      </c>
      <c r="D561" s="12">
        <f t="shared" ca="1" si="48"/>
        <v>0.30828830498474857</v>
      </c>
      <c r="E561" s="12">
        <f t="shared" ca="1" si="49"/>
        <v>10249.023968745549</v>
      </c>
      <c r="F561" s="13"/>
      <c r="G561" s="17"/>
      <c r="H561" s="14">
        <f t="shared" ca="1" si="50"/>
        <v>780000</v>
      </c>
      <c r="I561" s="16">
        <f t="shared" ca="1" si="51"/>
        <v>0</v>
      </c>
      <c r="J561" s="14">
        <f t="shared" si="52"/>
        <v>624000</v>
      </c>
      <c r="K561" s="14">
        <f t="shared" ca="1" si="53"/>
        <v>56000</v>
      </c>
      <c r="L561" s="17"/>
      <c r="M561" s="13"/>
      <c r="N561" s="13"/>
      <c r="O561" s="13"/>
    </row>
    <row r="562" spans="2:15" x14ac:dyDescent="0.2">
      <c r="B562" s="13"/>
      <c r="C562" s="12">
        <v>554</v>
      </c>
      <c r="D562" s="12">
        <f t="shared" ca="1" si="48"/>
        <v>0.81870521510700944</v>
      </c>
      <c r="E562" s="12">
        <f t="shared" ca="1" si="49"/>
        <v>15183.81492207028</v>
      </c>
      <c r="F562" s="13"/>
      <c r="G562" s="17"/>
      <c r="H562" s="14">
        <f t="shared" ca="1" si="50"/>
        <v>780000</v>
      </c>
      <c r="I562" s="16">
        <f t="shared" ca="1" si="51"/>
        <v>0</v>
      </c>
      <c r="J562" s="14">
        <f t="shared" si="52"/>
        <v>624000</v>
      </c>
      <c r="K562" s="14">
        <f t="shared" ca="1" si="53"/>
        <v>56000</v>
      </c>
      <c r="L562" s="17"/>
      <c r="M562" s="13"/>
      <c r="N562" s="13"/>
      <c r="O562" s="13"/>
    </row>
    <row r="563" spans="2:15" x14ac:dyDescent="0.2">
      <c r="B563" s="13"/>
      <c r="C563" s="12">
        <v>555</v>
      </c>
      <c r="D563" s="12">
        <f t="shared" ca="1" si="48"/>
        <v>0.19998629763999154</v>
      </c>
      <c r="E563" s="12">
        <f t="shared" ca="1" si="49"/>
        <v>9056.6793867041561</v>
      </c>
      <c r="F563" s="13"/>
      <c r="G563" s="17"/>
      <c r="H563" s="14">
        <f t="shared" ca="1" si="50"/>
        <v>780000</v>
      </c>
      <c r="I563" s="16">
        <f t="shared" ca="1" si="51"/>
        <v>0</v>
      </c>
      <c r="J563" s="14">
        <f t="shared" si="52"/>
        <v>624000</v>
      </c>
      <c r="K563" s="14">
        <f t="shared" ca="1" si="53"/>
        <v>56000</v>
      </c>
      <c r="L563" s="17"/>
      <c r="M563" s="13"/>
      <c r="N563" s="13"/>
      <c r="O563" s="13"/>
    </row>
    <row r="564" spans="2:15" x14ac:dyDescent="0.2">
      <c r="B564" s="13"/>
      <c r="C564" s="12">
        <v>556</v>
      </c>
      <c r="D564" s="12">
        <f t="shared" ca="1" si="48"/>
        <v>3.6896228596594804E-2</v>
      </c>
      <c r="E564" s="12">
        <f t="shared" ca="1" si="49"/>
        <v>5747.7205108135522</v>
      </c>
      <c r="F564" s="13"/>
      <c r="G564" s="17"/>
      <c r="H564" s="14">
        <f t="shared" ca="1" si="50"/>
        <v>574772.0510813552</v>
      </c>
      <c r="I564" s="16">
        <f t="shared" ca="1" si="51"/>
        <v>61568.384675593436</v>
      </c>
      <c r="J564" s="14">
        <f t="shared" si="52"/>
        <v>624000</v>
      </c>
      <c r="K564" s="14">
        <f t="shared" ca="1" si="53"/>
        <v>-87659.56424305134</v>
      </c>
      <c r="L564" s="17"/>
      <c r="M564" s="13"/>
      <c r="N564" s="13"/>
      <c r="O564" s="13"/>
    </row>
    <row r="565" spans="2:15" x14ac:dyDescent="0.2">
      <c r="B565" s="13"/>
      <c r="C565" s="12">
        <v>557</v>
      </c>
      <c r="D565" s="12">
        <f t="shared" ca="1" si="48"/>
        <v>0.3967162507150197</v>
      </c>
      <c r="E565" s="12">
        <f t="shared" ca="1" si="49"/>
        <v>11084.289741734779</v>
      </c>
      <c r="F565" s="13"/>
      <c r="G565" s="17"/>
      <c r="H565" s="14">
        <f t="shared" ca="1" si="50"/>
        <v>780000</v>
      </c>
      <c r="I565" s="16">
        <f t="shared" ca="1" si="51"/>
        <v>0</v>
      </c>
      <c r="J565" s="14">
        <f t="shared" si="52"/>
        <v>624000</v>
      </c>
      <c r="K565" s="14">
        <f t="shared" ca="1" si="53"/>
        <v>56000</v>
      </c>
      <c r="L565" s="17"/>
      <c r="M565" s="13"/>
      <c r="N565" s="13"/>
      <c r="O565" s="13"/>
    </row>
    <row r="566" spans="2:15" x14ac:dyDescent="0.2">
      <c r="B566" s="13"/>
      <c r="C566" s="12">
        <v>558</v>
      </c>
      <c r="D566" s="12">
        <f t="shared" ca="1" si="48"/>
        <v>9.9629609323584889E-3</v>
      </c>
      <c r="E566" s="12">
        <f t="shared" ca="1" si="49"/>
        <v>3859.893752290498</v>
      </c>
      <c r="F566" s="13"/>
      <c r="G566" s="17"/>
      <c r="H566" s="14">
        <f t="shared" ca="1" si="50"/>
        <v>385989.37522904982</v>
      </c>
      <c r="I566" s="16">
        <f t="shared" ca="1" si="51"/>
        <v>118203.18743128506</v>
      </c>
      <c r="J566" s="14">
        <f t="shared" si="52"/>
        <v>624000</v>
      </c>
      <c r="K566" s="14">
        <f t="shared" ca="1" si="53"/>
        <v>-219807.43733966514</v>
      </c>
      <c r="L566" s="17"/>
      <c r="M566" s="13"/>
      <c r="N566" s="13"/>
      <c r="O566" s="13"/>
    </row>
    <row r="567" spans="2:15" x14ac:dyDescent="0.2">
      <c r="B567" s="13"/>
      <c r="C567" s="12">
        <v>559</v>
      </c>
      <c r="D567" s="12">
        <f t="shared" ca="1" si="48"/>
        <v>6.8647418534115601E-2</v>
      </c>
      <c r="E567" s="12">
        <f t="shared" ca="1" si="49"/>
        <v>6803.6657705624311</v>
      </c>
      <c r="F567" s="13"/>
      <c r="G567" s="17"/>
      <c r="H567" s="14">
        <f t="shared" ca="1" si="50"/>
        <v>680366.57705624308</v>
      </c>
      <c r="I567" s="16">
        <f t="shared" ca="1" si="51"/>
        <v>29890.026883127066</v>
      </c>
      <c r="J567" s="14">
        <f t="shared" si="52"/>
        <v>624000</v>
      </c>
      <c r="K567" s="14">
        <f t="shared" ca="1" si="53"/>
        <v>-13743.396060629864</v>
      </c>
      <c r="L567" s="17"/>
      <c r="M567" s="13"/>
      <c r="N567" s="13"/>
      <c r="O567" s="13"/>
    </row>
    <row r="568" spans="2:15" x14ac:dyDescent="0.2">
      <c r="B568" s="13"/>
      <c r="C568" s="12">
        <v>560</v>
      </c>
      <c r="D568" s="12">
        <f t="shared" ca="1" si="48"/>
        <v>0.28105198121147501</v>
      </c>
      <c r="E568" s="12">
        <f t="shared" ca="1" si="49"/>
        <v>9972.721796616901</v>
      </c>
      <c r="F568" s="13"/>
      <c r="G568" s="17"/>
      <c r="H568" s="14">
        <f t="shared" ca="1" si="50"/>
        <v>780000</v>
      </c>
      <c r="I568" s="16">
        <f t="shared" ca="1" si="51"/>
        <v>0</v>
      </c>
      <c r="J568" s="14">
        <f t="shared" si="52"/>
        <v>624000</v>
      </c>
      <c r="K568" s="14">
        <f t="shared" ca="1" si="53"/>
        <v>56000</v>
      </c>
      <c r="L568" s="17"/>
      <c r="M568" s="13"/>
      <c r="N568" s="13"/>
      <c r="O568" s="13"/>
    </row>
    <row r="569" spans="2:15" x14ac:dyDescent="0.2">
      <c r="B569" s="13"/>
      <c r="C569" s="12">
        <v>561</v>
      </c>
      <c r="D569" s="12">
        <f t="shared" ca="1" si="48"/>
        <v>0.49537393152400711</v>
      </c>
      <c r="E569" s="12">
        <f t="shared" ca="1" si="49"/>
        <v>11959.448459548885</v>
      </c>
      <c r="F569" s="13"/>
      <c r="G569" s="17"/>
      <c r="H569" s="14">
        <f t="shared" ca="1" si="50"/>
        <v>780000</v>
      </c>
      <c r="I569" s="16">
        <f t="shared" ca="1" si="51"/>
        <v>0</v>
      </c>
      <c r="J569" s="14">
        <f t="shared" si="52"/>
        <v>624000</v>
      </c>
      <c r="K569" s="14">
        <f t="shared" ca="1" si="53"/>
        <v>56000</v>
      </c>
      <c r="L569" s="17"/>
      <c r="M569" s="13"/>
      <c r="N569" s="13"/>
      <c r="O569" s="13"/>
    </row>
    <row r="570" spans="2:15" x14ac:dyDescent="0.2">
      <c r="B570" s="13"/>
      <c r="C570" s="12">
        <v>562</v>
      </c>
      <c r="D570" s="12">
        <f t="shared" ca="1" si="48"/>
        <v>0.10484453322998222</v>
      </c>
      <c r="E570" s="12">
        <f t="shared" ca="1" si="49"/>
        <v>7613.2901760428531</v>
      </c>
      <c r="F570" s="13"/>
      <c r="G570" s="17"/>
      <c r="H570" s="14">
        <f t="shared" ca="1" si="50"/>
        <v>761329.01760428527</v>
      </c>
      <c r="I570" s="16">
        <f t="shared" ca="1" si="51"/>
        <v>5601.2947187144073</v>
      </c>
      <c r="J570" s="14">
        <f t="shared" si="52"/>
        <v>624000</v>
      </c>
      <c r="K570" s="14">
        <f t="shared" ca="1" si="53"/>
        <v>42930.3123229997</v>
      </c>
      <c r="L570" s="17"/>
      <c r="M570" s="13"/>
      <c r="N570" s="13"/>
      <c r="O570" s="13"/>
    </row>
    <row r="571" spans="2:15" x14ac:dyDescent="0.2">
      <c r="B571" s="13"/>
      <c r="C571" s="12">
        <v>563</v>
      </c>
      <c r="D571" s="12">
        <f t="shared" ca="1" si="48"/>
        <v>0.18548015204264956</v>
      </c>
      <c r="E571" s="12">
        <f t="shared" ca="1" si="49"/>
        <v>8871.317977427716</v>
      </c>
      <c r="F571" s="13"/>
      <c r="G571" s="17"/>
      <c r="H571" s="14">
        <f t="shared" ca="1" si="50"/>
        <v>780000</v>
      </c>
      <c r="I571" s="16">
        <f t="shared" ca="1" si="51"/>
        <v>0</v>
      </c>
      <c r="J571" s="14">
        <f t="shared" si="52"/>
        <v>624000</v>
      </c>
      <c r="K571" s="14">
        <f t="shared" ca="1" si="53"/>
        <v>56000</v>
      </c>
      <c r="L571" s="17"/>
      <c r="M571" s="13"/>
      <c r="N571" s="13"/>
      <c r="O571" s="13"/>
    </row>
    <row r="572" spans="2:15" x14ac:dyDescent="0.2">
      <c r="B572" s="13"/>
      <c r="C572" s="12">
        <v>564</v>
      </c>
      <c r="D572" s="12">
        <f t="shared" ca="1" si="48"/>
        <v>3.4722334963320556E-2</v>
      </c>
      <c r="E572" s="12">
        <f t="shared" ca="1" si="49"/>
        <v>5651.1410154570376</v>
      </c>
      <c r="F572" s="13"/>
      <c r="G572" s="17"/>
      <c r="H572" s="14">
        <f t="shared" ca="1" si="50"/>
        <v>565114.10154570371</v>
      </c>
      <c r="I572" s="16">
        <f t="shared" ca="1" si="51"/>
        <v>64465.76953628887</v>
      </c>
      <c r="J572" s="14">
        <f t="shared" si="52"/>
        <v>624000</v>
      </c>
      <c r="K572" s="14">
        <f t="shared" ca="1" si="53"/>
        <v>-94420.128918007365</v>
      </c>
      <c r="L572" s="17"/>
      <c r="M572" s="13"/>
      <c r="N572" s="13"/>
      <c r="O572" s="13"/>
    </row>
    <row r="573" spans="2:15" x14ac:dyDescent="0.2">
      <c r="B573" s="13"/>
      <c r="C573" s="12">
        <v>565</v>
      </c>
      <c r="D573" s="12">
        <f t="shared" ca="1" si="48"/>
        <v>0.62054703554701884</v>
      </c>
      <c r="E573" s="12">
        <f t="shared" ca="1" si="49"/>
        <v>13073.291598035436</v>
      </c>
      <c r="F573" s="13"/>
      <c r="G573" s="17"/>
      <c r="H573" s="14">
        <f t="shared" ca="1" si="50"/>
        <v>780000</v>
      </c>
      <c r="I573" s="16">
        <f t="shared" ca="1" si="51"/>
        <v>0</v>
      </c>
      <c r="J573" s="14">
        <f t="shared" si="52"/>
        <v>624000</v>
      </c>
      <c r="K573" s="14">
        <f t="shared" ca="1" si="53"/>
        <v>56000</v>
      </c>
      <c r="L573" s="17"/>
      <c r="M573" s="13"/>
      <c r="N573" s="13"/>
      <c r="O573" s="13"/>
    </row>
    <row r="574" spans="2:15" x14ac:dyDescent="0.2">
      <c r="B574" s="13"/>
      <c r="C574" s="12">
        <v>566</v>
      </c>
      <c r="D574" s="12">
        <f t="shared" ca="1" si="48"/>
        <v>0.32908097705780059</v>
      </c>
      <c r="E574" s="12">
        <f t="shared" ca="1" si="49"/>
        <v>10452.744373957874</v>
      </c>
      <c r="F574" s="13"/>
      <c r="G574" s="17"/>
      <c r="H574" s="14">
        <f t="shared" ca="1" si="50"/>
        <v>780000</v>
      </c>
      <c r="I574" s="16">
        <f t="shared" ca="1" si="51"/>
        <v>0</v>
      </c>
      <c r="J574" s="14">
        <f t="shared" si="52"/>
        <v>624000</v>
      </c>
      <c r="K574" s="14">
        <f t="shared" ca="1" si="53"/>
        <v>56000</v>
      </c>
      <c r="L574" s="17"/>
      <c r="M574" s="13"/>
      <c r="N574" s="13"/>
      <c r="O574" s="13"/>
    </row>
    <row r="575" spans="2:15" x14ac:dyDescent="0.2">
      <c r="B575" s="13"/>
      <c r="C575" s="12">
        <v>567</v>
      </c>
      <c r="D575" s="12">
        <f t="shared" ca="1" si="48"/>
        <v>0.16643539888544678</v>
      </c>
      <c r="E575" s="12">
        <f t="shared" ca="1" si="49"/>
        <v>8613.6884290551407</v>
      </c>
      <c r="F575" s="13"/>
      <c r="G575" s="17"/>
      <c r="H575" s="14">
        <f t="shared" ca="1" si="50"/>
        <v>780000</v>
      </c>
      <c r="I575" s="16">
        <f t="shared" ca="1" si="51"/>
        <v>0</v>
      </c>
      <c r="J575" s="14">
        <f t="shared" si="52"/>
        <v>624000</v>
      </c>
      <c r="K575" s="14">
        <f t="shared" ca="1" si="53"/>
        <v>56000</v>
      </c>
      <c r="L575" s="17"/>
      <c r="M575" s="13"/>
      <c r="N575" s="13"/>
      <c r="O575" s="13"/>
    </row>
    <row r="576" spans="2:15" x14ac:dyDescent="0.2">
      <c r="B576" s="13"/>
      <c r="C576" s="12">
        <v>568</v>
      </c>
      <c r="D576" s="12">
        <f t="shared" ca="1" si="48"/>
        <v>0.4005744255306154</v>
      </c>
      <c r="E576" s="12">
        <f t="shared" ca="1" si="49"/>
        <v>11119.243646477589</v>
      </c>
      <c r="F576" s="13"/>
      <c r="G576" s="17"/>
      <c r="H576" s="14">
        <f t="shared" ca="1" si="50"/>
        <v>780000</v>
      </c>
      <c r="I576" s="16">
        <f t="shared" ca="1" si="51"/>
        <v>0</v>
      </c>
      <c r="J576" s="14">
        <f t="shared" si="52"/>
        <v>624000</v>
      </c>
      <c r="K576" s="14">
        <f t="shared" ca="1" si="53"/>
        <v>56000</v>
      </c>
      <c r="L576" s="17"/>
      <c r="M576" s="13"/>
      <c r="N576" s="13"/>
      <c r="O576" s="13"/>
    </row>
    <row r="577" spans="2:15" x14ac:dyDescent="0.2">
      <c r="B577" s="13"/>
      <c r="C577" s="12">
        <v>569</v>
      </c>
      <c r="D577" s="12">
        <f t="shared" ca="1" si="48"/>
        <v>0.37098035290100517</v>
      </c>
      <c r="E577" s="12">
        <f t="shared" ca="1" si="49"/>
        <v>10848.584861375975</v>
      </c>
      <c r="F577" s="13"/>
      <c r="G577" s="17"/>
      <c r="H577" s="14">
        <f t="shared" ca="1" si="50"/>
        <v>780000</v>
      </c>
      <c r="I577" s="16">
        <f t="shared" ca="1" si="51"/>
        <v>0</v>
      </c>
      <c r="J577" s="14">
        <f t="shared" si="52"/>
        <v>624000</v>
      </c>
      <c r="K577" s="14">
        <f t="shared" ca="1" si="53"/>
        <v>56000</v>
      </c>
      <c r="L577" s="17"/>
      <c r="M577" s="13"/>
      <c r="N577" s="13"/>
      <c r="O577" s="13"/>
    </row>
    <row r="578" spans="2:15" x14ac:dyDescent="0.2">
      <c r="B578" s="13"/>
      <c r="C578" s="12">
        <v>570</v>
      </c>
      <c r="D578" s="12">
        <f t="shared" ca="1" si="48"/>
        <v>0.30866884292759766</v>
      </c>
      <c r="E578" s="12">
        <f t="shared" ca="1" si="49"/>
        <v>10252.804098875085</v>
      </c>
      <c r="F578" s="13"/>
      <c r="G578" s="17"/>
      <c r="H578" s="14">
        <f t="shared" ca="1" si="50"/>
        <v>780000</v>
      </c>
      <c r="I578" s="16">
        <f t="shared" ca="1" si="51"/>
        <v>0</v>
      </c>
      <c r="J578" s="14">
        <f t="shared" si="52"/>
        <v>624000</v>
      </c>
      <c r="K578" s="14">
        <f t="shared" ca="1" si="53"/>
        <v>56000</v>
      </c>
      <c r="L578" s="17"/>
      <c r="M578" s="13"/>
      <c r="N578" s="13"/>
      <c r="O578" s="13"/>
    </row>
    <row r="579" spans="2:15" x14ac:dyDescent="0.2">
      <c r="B579" s="13"/>
      <c r="C579" s="12">
        <v>571</v>
      </c>
      <c r="D579" s="12">
        <f t="shared" ca="1" si="48"/>
        <v>0.71010789459701418</v>
      </c>
      <c r="E579" s="12">
        <f t="shared" ca="1" si="49"/>
        <v>13936.288718480839</v>
      </c>
      <c r="F579" s="13"/>
      <c r="G579" s="17"/>
      <c r="H579" s="14">
        <f t="shared" ca="1" si="50"/>
        <v>780000</v>
      </c>
      <c r="I579" s="16">
        <f t="shared" ca="1" si="51"/>
        <v>0</v>
      </c>
      <c r="J579" s="14">
        <f t="shared" si="52"/>
        <v>624000</v>
      </c>
      <c r="K579" s="14">
        <f t="shared" ca="1" si="53"/>
        <v>56000</v>
      </c>
      <c r="L579" s="17"/>
      <c r="M579" s="13"/>
      <c r="N579" s="13"/>
      <c r="O579" s="13"/>
    </row>
    <row r="580" spans="2:15" x14ac:dyDescent="0.2">
      <c r="B580" s="13"/>
      <c r="C580" s="12">
        <v>572</v>
      </c>
      <c r="D580" s="12">
        <f t="shared" ca="1" si="48"/>
        <v>0.4464525398121042</v>
      </c>
      <c r="E580" s="12">
        <f t="shared" ca="1" si="49"/>
        <v>11529.201803052889</v>
      </c>
      <c r="F580" s="13"/>
      <c r="G580" s="17"/>
      <c r="H580" s="14">
        <f t="shared" ca="1" si="50"/>
        <v>780000</v>
      </c>
      <c r="I580" s="16">
        <f t="shared" ca="1" si="51"/>
        <v>0</v>
      </c>
      <c r="J580" s="14">
        <f t="shared" si="52"/>
        <v>624000</v>
      </c>
      <c r="K580" s="14">
        <f t="shared" ca="1" si="53"/>
        <v>56000</v>
      </c>
      <c r="L580" s="17"/>
      <c r="M580" s="13"/>
      <c r="N580" s="13"/>
      <c r="O580" s="13"/>
    </row>
    <row r="581" spans="2:15" x14ac:dyDescent="0.2">
      <c r="B581" s="13"/>
      <c r="C581" s="12">
        <v>573</v>
      </c>
      <c r="D581" s="12">
        <f t="shared" ca="1" si="48"/>
        <v>0.55521719949054504</v>
      </c>
      <c r="E581" s="12">
        <f t="shared" ca="1" si="49"/>
        <v>12485.572085750151</v>
      </c>
      <c r="F581" s="13"/>
      <c r="G581" s="17"/>
      <c r="H581" s="14">
        <f t="shared" ca="1" si="50"/>
        <v>780000</v>
      </c>
      <c r="I581" s="16">
        <f t="shared" ca="1" si="51"/>
        <v>0</v>
      </c>
      <c r="J581" s="14">
        <f t="shared" si="52"/>
        <v>624000</v>
      </c>
      <c r="K581" s="14">
        <f t="shared" ca="1" si="53"/>
        <v>56000</v>
      </c>
      <c r="L581" s="17"/>
      <c r="M581" s="13"/>
      <c r="N581" s="13"/>
      <c r="O581" s="13"/>
    </row>
    <row r="582" spans="2:15" x14ac:dyDescent="0.2">
      <c r="B582" s="13"/>
      <c r="C582" s="12">
        <v>574</v>
      </c>
      <c r="D582" s="12">
        <f t="shared" ca="1" si="48"/>
        <v>0.37011316115241533</v>
      </c>
      <c r="E582" s="12">
        <f t="shared" ca="1" si="49"/>
        <v>10840.556880696608</v>
      </c>
      <c r="F582" s="13"/>
      <c r="G582" s="17"/>
      <c r="H582" s="14">
        <f t="shared" ca="1" si="50"/>
        <v>780000</v>
      </c>
      <c r="I582" s="16">
        <f t="shared" ca="1" si="51"/>
        <v>0</v>
      </c>
      <c r="J582" s="14">
        <f t="shared" si="52"/>
        <v>624000</v>
      </c>
      <c r="K582" s="14">
        <f t="shared" ca="1" si="53"/>
        <v>56000</v>
      </c>
      <c r="L582" s="17"/>
      <c r="M582" s="13"/>
      <c r="N582" s="13"/>
      <c r="O582" s="13"/>
    </row>
    <row r="583" spans="2:15" x14ac:dyDescent="0.2">
      <c r="B583" s="13"/>
      <c r="C583" s="12">
        <v>575</v>
      </c>
      <c r="D583" s="12">
        <f t="shared" ca="1" si="48"/>
        <v>0.23682665760906696</v>
      </c>
      <c r="E583" s="12">
        <f t="shared" ca="1" si="49"/>
        <v>9494.2332038220648</v>
      </c>
      <c r="F583" s="13"/>
      <c r="G583" s="17"/>
      <c r="H583" s="14">
        <f t="shared" ca="1" si="50"/>
        <v>780000</v>
      </c>
      <c r="I583" s="16">
        <f t="shared" ca="1" si="51"/>
        <v>0</v>
      </c>
      <c r="J583" s="14">
        <f t="shared" si="52"/>
        <v>624000</v>
      </c>
      <c r="K583" s="14">
        <f t="shared" ca="1" si="53"/>
        <v>56000</v>
      </c>
      <c r="L583" s="17"/>
      <c r="M583" s="13"/>
      <c r="N583" s="13"/>
      <c r="O583" s="13"/>
    </row>
    <row r="584" spans="2:15" x14ac:dyDescent="0.2">
      <c r="B584" s="13"/>
      <c r="C584" s="12">
        <v>576</v>
      </c>
      <c r="D584" s="12">
        <f t="shared" ca="1" si="48"/>
        <v>0.50880423249160189</v>
      </c>
      <c r="E584" s="12">
        <f t="shared" ca="1" si="49"/>
        <v>12077.181342136217</v>
      </c>
      <c r="F584" s="13"/>
      <c r="G584" s="17"/>
      <c r="H584" s="14">
        <f t="shared" ca="1" si="50"/>
        <v>780000</v>
      </c>
      <c r="I584" s="16">
        <f t="shared" ca="1" si="51"/>
        <v>0</v>
      </c>
      <c r="J584" s="14">
        <f t="shared" si="52"/>
        <v>624000</v>
      </c>
      <c r="K584" s="14">
        <f t="shared" ca="1" si="53"/>
        <v>56000</v>
      </c>
      <c r="L584" s="17"/>
      <c r="M584" s="13"/>
      <c r="N584" s="13"/>
      <c r="O584" s="13"/>
    </row>
    <row r="585" spans="2:15" x14ac:dyDescent="0.2">
      <c r="B585" s="13"/>
      <c r="C585" s="12">
        <v>577</v>
      </c>
      <c r="D585" s="12">
        <f t="shared" ca="1" si="48"/>
        <v>8.1000796133096298E-2</v>
      </c>
      <c r="E585" s="12">
        <f t="shared" ca="1" si="49"/>
        <v>7109.895509115091</v>
      </c>
      <c r="F585" s="13"/>
      <c r="G585" s="17"/>
      <c r="H585" s="14">
        <f t="shared" ca="1" si="50"/>
        <v>710989.55091150908</v>
      </c>
      <c r="I585" s="16">
        <f t="shared" ca="1" si="51"/>
        <v>20703.134726547269</v>
      </c>
      <c r="J585" s="14">
        <f t="shared" si="52"/>
        <v>624000</v>
      </c>
      <c r="K585" s="14">
        <f t="shared" ca="1" si="53"/>
        <v>7692.6856380563695</v>
      </c>
      <c r="L585" s="17"/>
      <c r="M585" s="13"/>
      <c r="N585" s="13"/>
      <c r="O585" s="13"/>
    </row>
    <row r="586" spans="2:15" x14ac:dyDescent="0.2">
      <c r="B586" s="13"/>
      <c r="C586" s="12">
        <v>578</v>
      </c>
      <c r="D586" s="12">
        <f t="shared" ref="D586:D649" ca="1" si="54" xml:space="preserve"> RAND()</f>
        <v>0.16061323334999456</v>
      </c>
      <c r="E586" s="12">
        <f t="shared" ref="E586:E649" ca="1" si="55" xml:space="preserve"> NORMINV(D586,$F$4, $F$5)</f>
        <v>8531.1834662068086</v>
      </c>
      <c r="F586" s="13"/>
      <c r="G586" s="17"/>
      <c r="H586" s="14">
        <f t="shared" ref="H586:H649" ca="1" si="56" xml:space="preserve"> $C$5 * IF(E586&lt;$G$9, E586, $G$9)</f>
        <v>780000</v>
      </c>
      <c r="I586" s="16">
        <f t="shared" ref="I586:I649" ca="1" si="57" xml:space="preserve"> $C$6*IF(E586&lt;$G$9, $G$9 - E586, 0)</f>
        <v>0</v>
      </c>
      <c r="J586" s="14">
        <f t="shared" ref="J586:J649" si="58">$C$4*$G$9</f>
        <v>624000</v>
      </c>
      <c r="K586" s="14">
        <f t="shared" ref="K586:K649" ca="1" si="59" xml:space="preserve"> H586 + I586 - J586 - $C$7</f>
        <v>56000</v>
      </c>
      <c r="L586" s="17"/>
      <c r="M586" s="13"/>
      <c r="N586" s="13"/>
      <c r="O586" s="13"/>
    </row>
    <row r="587" spans="2:15" x14ac:dyDescent="0.2">
      <c r="B587" s="13"/>
      <c r="C587" s="12">
        <v>579</v>
      </c>
      <c r="D587" s="12">
        <f t="shared" ca="1" si="54"/>
        <v>0.94935548699333239</v>
      </c>
      <c r="E587" s="12">
        <f t="shared" ca="1" si="55"/>
        <v>17730.311168666813</v>
      </c>
      <c r="F587" s="13"/>
      <c r="G587" s="17"/>
      <c r="H587" s="14">
        <f t="shared" ca="1" si="56"/>
        <v>780000</v>
      </c>
      <c r="I587" s="16">
        <f t="shared" ca="1" si="57"/>
        <v>0</v>
      </c>
      <c r="J587" s="14">
        <f t="shared" si="58"/>
        <v>624000</v>
      </c>
      <c r="K587" s="14">
        <f t="shared" ca="1" si="59"/>
        <v>56000</v>
      </c>
      <c r="L587" s="17"/>
      <c r="M587" s="13"/>
      <c r="N587" s="13"/>
      <c r="O587" s="13"/>
    </row>
    <row r="588" spans="2:15" x14ac:dyDescent="0.2">
      <c r="B588" s="13"/>
      <c r="C588" s="12">
        <v>580</v>
      </c>
      <c r="D588" s="12">
        <f t="shared" ca="1" si="54"/>
        <v>0.43796429601814524</v>
      </c>
      <c r="E588" s="12">
        <f t="shared" ca="1" si="55"/>
        <v>11454.004695579491</v>
      </c>
      <c r="F588" s="13"/>
      <c r="G588" s="17"/>
      <c r="H588" s="14">
        <f t="shared" ca="1" si="56"/>
        <v>780000</v>
      </c>
      <c r="I588" s="16">
        <f t="shared" ca="1" si="57"/>
        <v>0</v>
      </c>
      <c r="J588" s="14">
        <f t="shared" si="58"/>
        <v>624000</v>
      </c>
      <c r="K588" s="14">
        <f t="shared" ca="1" si="59"/>
        <v>56000</v>
      </c>
      <c r="L588" s="17"/>
      <c r="M588" s="13"/>
      <c r="N588" s="13"/>
      <c r="O588" s="13"/>
    </row>
    <row r="589" spans="2:15" x14ac:dyDescent="0.2">
      <c r="B589" s="13"/>
      <c r="C589" s="12">
        <v>581</v>
      </c>
      <c r="D589" s="12">
        <f t="shared" ca="1" si="54"/>
        <v>0.32668484741469783</v>
      </c>
      <c r="E589" s="12">
        <f t="shared" ca="1" si="55"/>
        <v>10429.546624047452</v>
      </c>
      <c r="F589" s="13"/>
      <c r="G589" s="17"/>
      <c r="H589" s="14">
        <f t="shared" ca="1" si="56"/>
        <v>780000</v>
      </c>
      <c r="I589" s="16">
        <f t="shared" ca="1" si="57"/>
        <v>0</v>
      </c>
      <c r="J589" s="14">
        <f t="shared" si="58"/>
        <v>624000</v>
      </c>
      <c r="K589" s="14">
        <f t="shared" ca="1" si="59"/>
        <v>56000</v>
      </c>
      <c r="L589" s="17"/>
      <c r="M589" s="13"/>
      <c r="N589" s="13"/>
      <c r="O589" s="13"/>
    </row>
    <row r="590" spans="2:15" x14ac:dyDescent="0.2">
      <c r="B590" s="13"/>
      <c r="C590" s="12">
        <v>582</v>
      </c>
      <c r="D590" s="12">
        <f t="shared" ca="1" si="54"/>
        <v>0.35637380708718025</v>
      </c>
      <c r="E590" s="12">
        <f t="shared" ca="1" si="55"/>
        <v>10712.514837866356</v>
      </c>
      <c r="F590" s="13"/>
      <c r="G590" s="17"/>
      <c r="H590" s="14">
        <f t="shared" ca="1" si="56"/>
        <v>780000</v>
      </c>
      <c r="I590" s="16">
        <f t="shared" ca="1" si="57"/>
        <v>0</v>
      </c>
      <c r="J590" s="14">
        <f t="shared" si="58"/>
        <v>624000</v>
      </c>
      <c r="K590" s="14">
        <f t="shared" ca="1" si="59"/>
        <v>56000</v>
      </c>
      <c r="L590" s="17"/>
      <c r="M590" s="13"/>
      <c r="N590" s="13"/>
      <c r="O590" s="13"/>
    </row>
    <row r="591" spans="2:15" x14ac:dyDescent="0.2">
      <c r="B591" s="13"/>
      <c r="C591" s="12">
        <v>583</v>
      </c>
      <c r="D591" s="12">
        <f t="shared" ca="1" si="54"/>
        <v>0.19779467420599084</v>
      </c>
      <c r="E591" s="12">
        <f t="shared" ca="1" si="55"/>
        <v>9029.2118496999847</v>
      </c>
      <c r="F591" s="13"/>
      <c r="G591" s="17"/>
      <c r="H591" s="14">
        <f t="shared" ca="1" si="56"/>
        <v>780000</v>
      </c>
      <c r="I591" s="16">
        <f t="shared" ca="1" si="57"/>
        <v>0</v>
      </c>
      <c r="J591" s="14">
        <f t="shared" si="58"/>
        <v>624000</v>
      </c>
      <c r="K591" s="14">
        <f t="shared" ca="1" si="59"/>
        <v>56000</v>
      </c>
      <c r="L591" s="17"/>
      <c r="M591" s="13"/>
      <c r="N591" s="13"/>
      <c r="O591" s="13"/>
    </row>
    <row r="592" spans="2:15" x14ac:dyDescent="0.2">
      <c r="B592" s="13"/>
      <c r="C592" s="12">
        <v>584</v>
      </c>
      <c r="D592" s="12">
        <f t="shared" ca="1" si="54"/>
        <v>0.11829445590933496</v>
      </c>
      <c r="E592" s="12">
        <f t="shared" ca="1" si="55"/>
        <v>7861.1050679730643</v>
      </c>
      <c r="F592" s="13"/>
      <c r="G592" s="17"/>
      <c r="H592" s="14">
        <f t="shared" ca="1" si="56"/>
        <v>780000</v>
      </c>
      <c r="I592" s="16">
        <f t="shared" ca="1" si="57"/>
        <v>0</v>
      </c>
      <c r="J592" s="14">
        <f t="shared" si="58"/>
        <v>624000</v>
      </c>
      <c r="K592" s="14">
        <f t="shared" ca="1" si="59"/>
        <v>56000</v>
      </c>
      <c r="L592" s="17"/>
      <c r="M592" s="13"/>
      <c r="N592" s="13"/>
      <c r="O592" s="13"/>
    </row>
    <row r="593" spans="2:15" x14ac:dyDescent="0.2">
      <c r="B593" s="13"/>
      <c r="C593" s="12">
        <v>585</v>
      </c>
      <c r="D593" s="12">
        <f t="shared" ca="1" si="54"/>
        <v>0.69097737256181091</v>
      </c>
      <c r="E593" s="12">
        <f t="shared" ca="1" si="55"/>
        <v>13743.683360653169</v>
      </c>
      <c r="F593" s="13"/>
      <c r="G593" s="17"/>
      <c r="H593" s="14">
        <f t="shared" ca="1" si="56"/>
        <v>780000</v>
      </c>
      <c r="I593" s="16">
        <f t="shared" ca="1" si="57"/>
        <v>0</v>
      </c>
      <c r="J593" s="14">
        <f t="shared" si="58"/>
        <v>624000</v>
      </c>
      <c r="K593" s="14">
        <f t="shared" ca="1" si="59"/>
        <v>56000</v>
      </c>
      <c r="L593" s="17"/>
      <c r="M593" s="13"/>
      <c r="N593" s="13"/>
      <c r="O593" s="13"/>
    </row>
    <row r="594" spans="2:15" x14ac:dyDescent="0.2">
      <c r="B594" s="13"/>
      <c r="C594" s="12">
        <v>586</v>
      </c>
      <c r="D594" s="12">
        <f t="shared" ca="1" si="54"/>
        <v>0.4713841666006291</v>
      </c>
      <c r="E594" s="12">
        <f t="shared" ca="1" si="55"/>
        <v>11748.94730319502</v>
      </c>
      <c r="F594" s="13"/>
      <c r="G594" s="17"/>
      <c r="H594" s="14">
        <f t="shared" ca="1" si="56"/>
        <v>780000</v>
      </c>
      <c r="I594" s="16">
        <f t="shared" ca="1" si="57"/>
        <v>0</v>
      </c>
      <c r="J594" s="14">
        <f t="shared" si="58"/>
        <v>624000</v>
      </c>
      <c r="K594" s="14">
        <f t="shared" ca="1" si="59"/>
        <v>56000</v>
      </c>
      <c r="L594" s="17"/>
      <c r="M594" s="13"/>
      <c r="N594" s="13"/>
      <c r="O594" s="13"/>
    </row>
    <row r="595" spans="2:15" x14ac:dyDescent="0.2">
      <c r="B595" s="13"/>
      <c r="C595" s="12">
        <v>587</v>
      </c>
      <c r="D595" s="12">
        <f t="shared" ca="1" si="54"/>
        <v>0.86767496458788695</v>
      </c>
      <c r="E595" s="12">
        <f t="shared" ca="1" si="55"/>
        <v>15900.790396224798</v>
      </c>
      <c r="F595" s="13"/>
      <c r="G595" s="17"/>
      <c r="H595" s="14">
        <f t="shared" ca="1" si="56"/>
        <v>780000</v>
      </c>
      <c r="I595" s="16">
        <f t="shared" ca="1" si="57"/>
        <v>0</v>
      </c>
      <c r="J595" s="14">
        <f t="shared" si="58"/>
        <v>624000</v>
      </c>
      <c r="K595" s="14">
        <f t="shared" ca="1" si="59"/>
        <v>56000</v>
      </c>
      <c r="L595" s="17"/>
      <c r="M595" s="13"/>
      <c r="N595" s="13"/>
      <c r="O595" s="13"/>
    </row>
    <row r="596" spans="2:15" x14ac:dyDescent="0.2">
      <c r="B596" s="13"/>
      <c r="C596" s="12">
        <v>588</v>
      </c>
      <c r="D596" s="12">
        <f t="shared" ca="1" si="54"/>
        <v>0.80205822958444983</v>
      </c>
      <c r="E596" s="12">
        <f t="shared" ca="1" si="55"/>
        <v>14968.938868843015</v>
      </c>
      <c r="F596" s="13"/>
      <c r="G596" s="17"/>
      <c r="H596" s="14">
        <f t="shared" ca="1" si="56"/>
        <v>780000</v>
      </c>
      <c r="I596" s="16">
        <f t="shared" ca="1" si="57"/>
        <v>0</v>
      </c>
      <c r="J596" s="14">
        <f t="shared" si="58"/>
        <v>624000</v>
      </c>
      <c r="K596" s="14">
        <f t="shared" ca="1" si="59"/>
        <v>56000</v>
      </c>
      <c r="L596" s="17"/>
      <c r="M596" s="13"/>
      <c r="N596" s="13"/>
      <c r="O596" s="13"/>
    </row>
    <row r="597" spans="2:15" x14ac:dyDescent="0.2">
      <c r="B597" s="13"/>
      <c r="C597" s="12">
        <v>589</v>
      </c>
      <c r="D597" s="12">
        <f t="shared" ca="1" si="54"/>
        <v>0.18334948154575526</v>
      </c>
      <c r="E597" s="12">
        <f t="shared" ca="1" si="55"/>
        <v>8843.3491779143442</v>
      </c>
      <c r="F597" s="13"/>
      <c r="G597" s="17"/>
      <c r="H597" s="14">
        <f t="shared" ca="1" si="56"/>
        <v>780000</v>
      </c>
      <c r="I597" s="16">
        <f t="shared" ca="1" si="57"/>
        <v>0</v>
      </c>
      <c r="J597" s="14">
        <f t="shared" si="58"/>
        <v>624000</v>
      </c>
      <c r="K597" s="14">
        <f t="shared" ca="1" si="59"/>
        <v>56000</v>
      </c>
      <c r="L597" s="17"/>
      <c r="M597" s="13"/>
      <c r="N597" s="13"/>
      <c r="O597" s="13"/>
    </row>
    <row r="598" spans="2:15" x14ac:dyDescent="0.2">
      <c r="B598" s="13"/>
      <c r="C598" s="12">
        <v>590</v>
      </c>
      <c r="D598" s="12">
        <f t="shared" ca="1" si="54"/>
        <v>0.82604717188790078</v>
      </c>
      <c r="E598" s="12">
        <f t="shared" ca="1" si="55"/>
        <v>15282.491843769227</v>
      </c>
      <c r="F598" s="13"/>
      <c r="G598" s="17"/>
      <c r="H598" s="14">
        <f t="shared" ca="1" si="56"/>
        <v>780000</v>
      </c>
      <c r="I598" s="16">
        <f t="shared" ca="1" si="57"/>
        <v>0</v>
      </c>
      <c r="J598" s="14">
        <f t="shared" si="58"/>
        <v>624000</v>
      </c>
      <c r="K598" s="14">
        <f t="shared" ca="1" si="59"/>
        <v>56000</v>
      </c>
      <c r="L598" s="17"/>
      <c r="M598" s="13"/>
      <c r="N598" s="13"/>
      <c r="O598" s="13"/>
    </row>
    <row r="599" spans="2:15" x14ac:dyDescent="0.2">
      <c r="B599" s="13"/>
      <c r="C599" s="12">
        <v>591</v>
      </c>
      <c r="D599" s="12">
        <f t="shared" ca="1" si="54"/>
        <v>0.7918236252002826</v>
      </c>
      <c r="E599" s="12">
        <f t="shared" ca="1" si="55"/>
        <v>14842.239548980011</v>
      </c>
      <c r="F599" s="13"/>
      <c r="G599" s="17"/>
      <c r="H599" s="14">
        <f t="shared" ca="1" si="56"/>
        <v>780000</v>
      </c>
      <c r="I599" s="16">
        <f t="shared" ca="1" si="57"/>
        <v>0</v>
      </c>
      <c r="J599" s="14">
        <f t="shared" si="58"/>
        <v>624000</v>
      </c>
      <c r="K599" s="14">
        <f t="shared" ca="1" si="59"/>
        <v>56000</v>
      </c>
      <c r="L599" s="17"/>
      <c r="M599" s="13"/>
      <c r="N599" s="13"/>
      <c r="O599" s="13"/>
    </row>
    <row r="600" spans="2:15" x14ac:dyDescent="0.2">
      <c r="B600" s="13"/>
      <c r="C600" s="12">
        <v>592</v>
      </c>
      <c r="D600" s="12">
        <f t="shared" ca="1" si="54"/>
        <v>0.2808329996467257</v>
      </c>
      <c r="E600" s="12">
        <f t="shared" ca="1" si="55"/>
        <v>9970.4506114844626</v>
      </c>
      <c r="F600" s="13"/>
      <c r="G600" s="17"/>
      <c r="H600" s="14">
        <f t="shared" ca="1" si="56"/>
        <v>780000</v>
      </c>
      <c r="I600" s="16">
        <f t="shared" ca="1" si="57"/>
        <v>0</v>
      </c>
      <c r="J600" s="14">
        <f t="shared" si="58"/>
        <v>624000</v>
      </c>
      <c r="K600" s="14">
        <f t="shared" ca="1" si="59"/>
        <v>56000</v>
      </c>
      <c r="L600" s="17"/>
      <c r="M600" s="13"/>
      <c r="N600" s="13"/>
      <c r="O600" s="13"/>
    </row>
    <row r="601" spans="2:15" x14ac:dyDescent="0.2">
      <c r="B601" s="13"/>
      <c r="C601" s="12">
        <v>593</v>
      </c>
      <c r="D601" s="12">
        <f t="shared" ca="1" si="54"/>
        <v>0.1582453706844571</v>
      </c>
      <c r="E601" s="12">
        <f t="shared" ca="1" si="55"/>
        <v>8497.0712753977859</v>
      </c>
      <c r="F601" s="13"/>
      <c r="G601" s="17"/>
      <c r="H601" s="14">
        <f t="shared" ca="1" si="56"/>
        <v>780000</v>
      </c>
      <c r="I601" s="16">
        <f t="shared" ca="1" si="57"/>
        <v>0</v>
      </c>
      <c r="J601" s="14">
        <f t="shared" si="58"/>
        <v>624000</v>
      </c>
      <c r="K601" s="14">
        <f t="shared" ca="1" si="59"/>
        <v>56000</v>
      </c>
      <c r="L601" s="17"/>
      <c r="M601" s="13"/>
      <c r="N601" s="13"/>
      <c r="O601" s="13"/>
    </row>
    <row r="602" spans="2:15" x14ac:dyDescent="0.2">
      <c r="B602" s="13"/>
      <c r="C602" s="12">
        <v>594</v>
      </c>
      <c r="D602" s="12">
        <f t="shared" ca="1" si="54"/>
        <v>6.0826573532192452E-2</v>
      </c>
      <c r="E602" s="12">
        <f t="shared" ca="1" si="55"/>
        <v>6587.0920497696052</v>
      </c>
      <c r="F602" s="13"/>
      <c r="G602" s="17"/>
      <c r="H602" s="14">
        <f t="shared" ca="1" si="56"/>
        <v>658709.20497696055</v>
      </c>
      <c r="I602" s="16">
        <f t="shared" ca="1" si="57"/>
        <v>36387.238506911846</v>
      </c>
      <c r="J602" s="14">
        <f t="shared" si="58"/>
        <v>624000</v>
      </c>
      <c r="K602" s="14">
        <f t="shared" ca="1" si="59"/>
        <v>-28903.556516127661</v>
      </c>
      <c r="L602" s="17"/>
      <c r="M602" s="13"/>
      <c r="N602" s="13"/>
      <c r="O602" s="13"/>
    </row>
    <row r="603" spans="2:15" x14ac:dyDescent="0.2">
      <c r="B603" s="13"/>
      <c r="C603" s="12">
        <v>595</v>
      </c>
      <c r="D603" s="12">
        <f t="shared" ca="1" si="54"/>
        <v>0.94433354026407357</v>
      </c>
      <c r="E603" s="12">
        <f t="shared" ca="1" si="55"/>
        <v>17568.030105302831</v>
      </c>
      <c r="F603" s="13"/>
      <c r="G603" s="17"/>
      <c r="H603" s="14">
        <f t="shared" ca="1" si="56"/>
        <v>780000</v>
      </c>
      <c r="I603" s="16">
        <f t="shared" ca="1" si="57"/>
        <v>0</v>
      </c>
      <c r="J603" s="14">
        <f t="shared" si="58"/>
        <v>624000</v>
      </c>
      <c r="K603" s="14">
        <f t="shared" ca="1" si="59"/>
        <v>56000</v>
      </c>
      <c r="L603" s="17"/>
      <c r="M603" s="13"/>
      <c r="N603" s="13"/>
      <c r="O603" s="13"/>
    </row>
    <row r="604" spans="2:15" x14ac:dyDescent="0.2">
      <c r="B604" s="13"/>
      <c r="C604" s="12">
        <v>596</v>
      </c>
      <c r="D604" s="12">
        <f t="shared" ca="1" si="54"/>
        <v>0.73432959572143552</v>
      </c>
      <c r="E604" s="12">
        <f t="shared" ca="1" si="55"/>
        <v>14188.984090266113</v>
      </c>
      <c r="F604" s="13"/>
      <c r="G604" s="17"/>
      <c r="H604" s="14">
        <f t="shared" ca="1" si="56"/>
        <v>780000</v>
      </c>
      <c r="I604" s="16">
        <f t="shared" ca="1" si="57"/>
        <v>0</v>
      </c>
      <c r="J604" s="14">
        <f t="shared" si="58"/>
        <v>624000</v>
      </c>
      <c r="K604" s="14">
        <f t="shared" ca="1" si="59"/>
        <v>56000</v>
      </c>
      <c r="L604" s="17"/>
      <c r="M604" s="13"/>
      <c r="N604" s="13"/>
      <c r="O604" s="13"/>
    </row>
    <row r="605" spans="2:15" x14ac:dyDescent="0.2">
      <c r="B605" s="13"/>
      <c r="C605" s="12">
        <v>597</v>
      </c>
      <c r="D605" s="12">
        <f t="shared" ca="1" si="54"/>
        <v>0.20576927729946437</v>
      </c>
      <c r="E605" s="12">
        <f t="shared" ca="1" si="55"/>
        <v>9128.3016580982894</v>
      </c>
      <c r="F605" s="13"/>
      <c r="G605" s="17"/>
      <c r="H605" s="14">
        <f t="shared" ca="1" si="56"/>
        <v>780000</v>
      </c>
      <c r="I605" s="16">
        <f t="shared" ca="1" si="57"/>
        <v>0</v>
      </c>
      <c r="J605" s="14">
        <f t="shared" si="58"/>
        <v>624000</v>
      </c>
      <c r="K605" s="14">
        <f t="shared" ca="1" si="59"/>
        <v>56000</v>
      </c>
      <c r="L605" s="17"/>
      <c r="M605" s="13"/>
      <c r="N605" s="13"/>
      <c r="O605" s="13"/>
    </row>
    <row r="606" spans="2:15" x14ac:dyDescent="0.2">
      <c r="B606" s="13"/>
      <c r="C606" s="12">
        <v>598</v>
      </c>
      <c r="D606" s="12">
        <f t="shared" ca="1" si="54"/>
        <v>0.93348137768974215</v>
      </c>
      <c r="E606" s="12">
        <f t="shared" ca="1" si="55"/>
        <v>17253.304743499099</v>
      </c>
      <c r="F606" s="13"/>
      <c r="G606" s="17"/>
      <c r="H606" s="14">
        <f t="shared" ca="1" si="56"/>
        <v>780000</v>
      </c>
      <c r="I606" s="16">
        <f t="shared" ca="1" si="57"/>
        <v>0</v>
      </c>
      <c r="J606" s="14">
        <f t="shared" si="58"/>
        <v>624000</v>
      </c>
      <c r="K606" s="14">
        <f t="shared" ca="1" si="59"/>
        <v>56000</v>
      </c>
      <c r="L606" s="17"/>
      <c r="M606" s="13"/>
      <c r="N606" s="13"/>
      <c r="O606" s="13"/>
    </row>
    <row r="607" spans="2:15" x14ac:dyDescent="0.2">
      <c r="B607" s="13"/>
      <c r="C607" s="12">
        <v>599</v>
      </c>
      <c r="D607" s="12">
        <f t="shared" ca="1" si="54"/>
        <v>0.94812038920115338</v>
      </c>
      <c r="E607" s="12">
        <f t="shared" ca="1" si="55"/>
        <v>17689.254753492824</v>
      </c>
      <c r="F607" s="13"/>
      <c r="G607" s="17"/>
      <c r="H607" s="14">
        <f t="shared" ca="1" si="56"/>
        <v>780000</v>
      </c>
      <c r="I607" s="16">
        <f t="shared" ca="1" si="57"/>
        <v>0</v>
      </c>
      <c r="J607" s="14">
        <f t="shared" si="58"/>
        <v>624000</v>
      </c>
      <c r="K607" s="14">
        <f t="shared" ca="1" si="59"/>
        <v>56000</v>
      </c>
      <c r="L607" s="17"/>
      <c r="M607" s="13"/>
      <c r="N607" s="13"/>
      <c r="O607" s="13"/>
    </row>
    <row r="608" spans="2:15" x14ac:dyDescent="0.2">
      <c r="B608" s="13"/>
      <c r="C608" s="12">
        <v>600</v>
      </c>
      <c r="D608" s="12">
        <f t="shared" ca="1" si="54"/>
        <v>8.725204348701765E-2</v>
      </c>
      <c r="E608" s="12">
        <f t="shared" ca="1" si="55"/>
        <v>7251.5192303920203</v>
      </c>
      <c r="F608" s="13"/>
      <c r="G608" s="17"/>
      <c r="H608" s="14">
        <f t="shared" ca="1" si="56"/>
        <v>725151.923039202</v>
      </c>
      <c r="I608" s="16">
        <f t="shared" ca="1" si="57"/>
        <v>16454.423088239389</v>
      </c>
      <c r="J608" s="14">
        <f t="shared" si="58"/>
        <v>624000</v>
      </c>
      <c r="K608" s="14">
        <f t="shared" ca="1" si="59"/>
        <v>17606.346127441386</v>
      </c>
      <c r="L608" s="17"/>
      <c r="M608" s="13"/>
      <c r="N608" s="13"/>
      <c r="O608" s="13"/>
    </row>
    <row r="609" spans="2:15" x14ac:dyDescent="0.2">
      <c r="B609" s="13"/>
      <c r="C609" s="12">
        <v>601</v>
      </c>
      <c r="D609" s="12">
        <f t="shared" ca="1" si="54"/>
        <v>7.587216858132706E-2</v>
      </c>
      <c r="E609" s="12">
        <f t="shared" ca="1" si="55"/>
        <v>6987.4097348473615</v>
      </c>
      <c r="F609" s="13"/>
      <c r="G609" s="17"/>
      <c r="H609" s="14">
        <f t="shared" ca="1" si="56"/>
        <v>698740.97348473617</v>
      </c>
      <c r="I609" s="16">
        <f t="shared" ca="1" si="57"/>
        <v>24377.707954579157</v>
      </c>
      <c r="J609" s="14">
        <f t="shared" si="58"/>
        <v>624000</v>
      </c>
      <c r="K609" s="14">
        <f t="shared" ca="1" si="59"/>
        <v>-881.31856068468187</v>
      </c>
      <c r="L609" s="17"/>
      <c r="M609" s="13"/>
      <c r="N609" s="13"/>
      <c r="O609" s="13"/>
    </row>
    <row r="610" spans="2:15" x14ac:dyDescent="0.2">
      <c r="B610" s="13"/>
      <c r="C610" s="12">
        <v>602</v>
      </c>
      <c r="D610" s="12">
        <f t="shared" ca="1" si="54"/>
        <v>0.68279888745257655</v>
      </c>
      <c r="E610" s="12">
        <f t="shared" ca="1" si="55"/>
        <v>13662.962911814255</v>
      </c>
      <c r="F610" s="13"/>
      <c r="G610" s="17"/>
      <c r="H610" s="14">
        <f t="shared" ca="1" si="56"/>
        <v>780000</v>
      </c>
      <c r="I610" s="16">
        <f t="shared" ca="1" si="57"/>
        <v>0</v>
      </c>
      <c r="J610" s="14">
        <f t="shared" si="58"/>
        <v>624000</v>
      </c>
      <c r="K610" s="14">
        <f t="shared" ca="1" si="59"/>
        <v>56000</v>
      </c>
      <c r="L610" s="17"/>
      <c r="M610" s="13"/>
      <c r="N610" s="13"/>
      <c r="O610" s="13"/>
    </row>
    <row r="611" spans="2:15" x14ac:dyDescent="0.2">
      <c r="B611" s="13"/>
      <c r="C611" s="12">
        <v>603</v>
      </c>
      <c r="D611" s="12">
        <f t="shared" ca="1" si="54"/>
        <v>0.66312392729818881</v>
      </c>
      <c r="E611" s="12">
        <f t="shared" ca="1" si="55"/>
        <v>13472.251062649582</v>
      </c>
      <c r="F611" s="13"/>
      <c r="G611" s="17"/>
      <c r="H611" s="14">
        <f t="shared" ca="1" si="56"/>
        <v>780000</v>
      </c>
      <c r="I611" s="16">
        <f t="shared" ca="1" si="57"/>
        <v>0</v>
      </c>
      <c r="J611" s="14">
        <f t="shared" si="58"/>
        <v>624000</v>
      </c>
      <c r="K611" s="14">
        <f t="shared" ca="1" si="59"/>
        <v>56000</v>
      </c>
      <c r="L611" s="17"/>
      <c r="M611" s="13"/>
      <c r="N611" s="13"/>
      <c r="O611" s="13"/>
    </row>
    <row r="612" spans="2:15" x14ac:dyDescent="0.2">
      <c r="B612" s="13"/>
      <c r="C612" s="12">
        <v>604</v>
      </c>
      <c r="D612" s="12">
        <f t="shared" ca="1" si="54"/>
        <v>0.11895879503741558</v>
      </c>
      <c r="E612" s="12">
        <f t="shared" ca="1" si="55"/>
        <v>7872.8134337228203</v>
      </c>
      <c r="F612" s="13"/>
      <c r="G612" s="17"/>
      <c r="H612" s="14">
        <f t="shared" ca="1" si="56"/>
        <v>780000</v>
      </c>
      <c r="I612" s="16">
        <f t="shared" ca="1" si="57"/>
        <v>0</v>
      </c>
      <c r="J612" s="14">
        <f t="shared" si="58"/>
        <v>624000</v>
      </c>
      <c r="K612" s="14">
        <f t="shared" ca="1" si="59"/>
        <v>56000</v>
      </c>
      <c r="L612" s="17"/>
      <c r="M612" s="13"/>
      <c r="N612" s="13"/>
      <c r="O612" s="13"/>
    </row>
    <row r="613" spans="2:15" x14ac:dyDescent="0.2">
      <c r="B613" s="13"/>
      <c r="C613" s="12">
        <v>605</v>
      </c>
      <c r="D613" s="12">
        <f t="shared" ca="1" si="54"/>
        <v>0.3540842765866713</v>
      </c>
      <c r="E613" s="12">
        <f t="shared" ca="1" si="55"/>
        <v>10691.013768050341</v>
      </c>
      <c r="F613" s="13"/>
      <c r="G613" s="17"/>
      <c r="H613" s="14">
        <f t="shared" ca="1" si="56"/>
        <v>780000</v>
      </c>
      <c r="I613" s="16">
        <f t="shared" ca="1" si="57"/>
        <v>0</v>
      </c>
      <c r="J613" s="14">
        <f t="shared" si="58"/>
        <v>624000</v>
      </c>
      <c r="K613" s="14">
        <f t="shared" ca="1" si="59"/>
        <v>56000</v>
      </c>
      <c r="L613" s="17"/>
      <c r="M613" s="13"/>
      <c r="N613" s="13"/>
      <c r="O613" s="13"/>
    </row>
    <row r="614" spans="2:15" x14ac:dyDescent="0.2">
      <c r="B614" s="13"/>
      <c r="C614" s="12">
        <v>606</v>
      </c>
      <c r="D614" s="12">
        <f t="shared" ca="1" si="54"/>
        <v>0.21961889133209112</v>
      </c>
      <c r="E614" s="12">
        <f t="shared" ca="1" si="55"/>
        <v>9295.1370235920149</v>
      </c>
      <c r="F614" s="13"/>
      <c r="G614" s="17"/>
      <c r="H614" s="14">
        <f t="shared" ca="1" si="56"/>
        <v>780000</v>
      </c>
      <c r="I614" s="16">
        <f t="shared" ca="1" si="57"/>
        <v>0</v>
      </c>
      <c r="J614" s="14">
        <f t="shared" si="58"/>
        <v>624000</v>
      </c>
      <c r="K614" s="14">
        <f t="shared" ca="1" si="59"/>
        <v>56000</v>
      </c>
      <c r="L614" s="17"/>
      <c r="M614" s="13"/>
      <c r="N614" s="13"/>
      <c r="O614" s="13"/>
    </row>
    <row r="615" spans="2:15" x14ac:dyDescent="0.2">
      <c r="B615" s="13"/>
      <c r="C615" s="12">
        <v>607</v>
      </c>
      <c r="D615" s="12">
        <f t="shared" ca="1" si="54"/>
        <v>0.21664102483516745</v>
      </c>
      <c r="E615" s="12">
        <f t="shared" ca="1" si="55"/>
        <v>9259.7936597900753</v>
      </c>
      <c r="F615" s="13"/>
      <c r="G615" s="17"/>
      <c r="H615" s="14">
        <f t="shared" ca="1" si="56"/>
        <v>780000</v>
      </c>
      <c r="I615" s="16">
        <f t="shared" ca="1" si="57"/>
        <v>0</v>
      </c>
      <c r="J615" s="14">
        <f t="shared" si="58"/>
        <v>624000</v>
      </c>
      <c r="K615" s="14">
        <f t="shared" ca="1" si="59"/>
        <v>56000</v>
      </c>
      <c r="L615" s="17"/>
      <c r="M615" s="13"/>
      <c r="N615" s="13"/>
      <c r="O615" s="13"/>
    </row>
    <row r="616" spans="2:15" x14ac:dyDescent="0.2">
      <c r="B616" s="13"/>
      <c r="C616" s="12">
        <v>608</v>
      </c>
      <c r="D616" s="12">
        <f t="shared" ca="1" si="54"/>
        <v>0.48166299532211831</v>
      </c>
      <c r="E616" s="12">
        <f t="shared" ca="1" si="55"/>
        <v>11839.207062105706</v>
      </c>
      <c r="F616" s="13"/>
      <c r="G616" s="17"/>
      <c r="H616" s="14">
        <f t="shared" ca="1" si="56"/>
        <v>780000</v>
      </c>
      <c r="I616" s="16">
        <f t="shared" ca="1" si="57"/>
        <v>0</v>
      </c>
      <c r="J616" s="14">
        <f t="shared" si="58"/>
        <v>624000</v>
      </c>
      <c r="K616" s="14">
        <f t="shared" ca="1" si="59"/>
        <v>56000</v>
      </c>
      <c r="L616" s="17"/>
      <c r="M616" s="13"/>
      <c r="N616" s="13"/>
      <c r="O616" s="13"/>
    </row>
    <row r="617" spans="2:15" x14ac:dyDescent="0.2">
      <c r="B617" s="13"/>
      <c r="C617" s="12">
        <v>609</v>
      </c>
      <c r="D617" s="12">
        <f t="shared" ca="1" si="54"/>
        <v>0.73329098871324594</v>
      </c>
      <c r="E617" s="12">
        <f t="shared" ca="1" si="55"/>
        <v>14177.920616467743</v>
      </c>
      <c r="F617" s="13"/>
      <c r="G617" s="17"/>
      <c r="H617" s="14">
        <f t="shared" ca="1" si="56"/>
        <v>780000</v>
      </c>
      <c r="I617" s="16">
        <f t="shared" ca="1" si="57"/>
        <v>0</v>
      </c>
      <c r="J617" s="14">
        <f t="shared" si="58"/>
        <v>624000</v>
      </c>
      <c r="K617" s="14">
        <f t="shared" ca="1" si="59"/>
        <v>56000</v>
      </c>
      <c r="L617" s="17"/>
      <c r="M617" s="13"/>
      <c r="N617" s="13"/>
      <c r="O617" s="13"/>
    </row>
    <row r="618" spans="2:15" x14ac:dyDescent="0.2">
      <c r="B618" s="13"/>
      <c r="C618" s="12">
        <v>610</v>
      </c>
      <c r="D618" s="12">
        <f t="shared" ca="1" si="54"/>
        <v>0.55435668480383282</v>
      </c>
      <c r="E618" s="12">
        <f t="shared" ca="1" si="55"/>
        <v>12477.957167860997</v>
      </c>
      <c r="F618" s="13"/>
      <c r="G618" s="17"/>
      <c r="H618" s="14">
        <f t="shared" ca="1" si="56"/>
        <v>780000</v>
      </c>
      <c r="I618" s="16">
        <f t="shared" ca="1" si="57"/>
        <v>0</v>
      </c>
      <c r="J618" s="14">
        <f t="shared" si="58"/>
        <v>624000</v>
      </c>
      <c r="K618" s="14">
        <f t="shared" ca="1" si="59"/>
        <v>56000</v>
      </c>
      <c r="L618" s="17"/>
      <c r="M618" s="13"/>
      <c r="N618" s="13"/>
      <c r="O618" s="13"/>
    </row>
    <row r="619" spans="2:15" x14ac:dyDescent="0.2">
      <c r="B619" s="13"/>
      <c r="C619" s="12">
        <v>611</v>
      </c>
      <c r="D619" s="12">
        <f t="shared" ca="1" si="54"/>
        <v>0.91491558190365785</v>
      </c>
      <c r="E619" s="12">
        <f t="shared" ca="1" si="55"/>
        <v>16796.700295889466</v>
      </c>
      <c r="F619" s="13"/>
      <c r="G619" s="17"/>
      <c r="H619" s="14">
        <f t="shared" ca="1" si="56"/>
        <v>780000</v>
      </c>
      <c r="I619" s="16">
        <f t="shared" ca="1" si="57"/>
        <v>0</v>
      </c>
      <c r="J619" s="14">
        <f t="shared" si="58"/>
        <v>624000</v>
      </c>
      <c r="K619" s="14">
        <f t="shared" ca="1" si="59"/>
        <v>56000</v>
      </c>
      <c r="L619" s="17"/>
      <c r="M619" s="13"/>
      <c r="N619" s="13"/>
      <c r="O619" s="13"/>
    </row>
    <row r="620" spans="2:15" x14ac:dyDescent="0.2">
      <c r="B620" s="13"/>
      <c r="C620" s="12">
        <v>612</v>
      </c>
      <c r="D620" s="12">
        <f t="shared" ca="1" si="54"/>
        <v>0.96786195303094213</v>
      </c>
      <c r="E620" s="12">
        <f t="shared" ca="1" si="55"/>
        <v>18470.35899982676</v>
      </c>
      <c r="F620" s="13"/>
      <c r="G620" s="17"/>
      <c r="H620" s="14">
        <f t="shared" ca="1" si="56"/>
        <v>780000</v>
      </c>
      <c r="I620" s="16">
        <f t="shared" ca="1" si="57"/>
        <v>0</v>
      </c>
      <c r="J620" s="14">
        <f t="shared" si="58"/>
        <v>624000</v>
      </c>
      <c r="K620" s="14">
        <f t="shared" ca="1" si="59"/>
        <v>56000</v>
      </c>
      <c r="L620" s="17"/>
      <c r="M620" s="13"/>
      <c r="N620" s="13"/>
      <c r="O620" s="13"/>
    </row>
    <row r="621" spans="2:15" x14ac:dyDescent="0.2">
      <c r="B621" s="13"/>
      <c r="C621" s="12">
        <v>613</v>
      </c>
      <c r="D621" s="12">
        <f t="shared" ca="1" si="54"/>
        <v>4.858050929955271E-2</v>
      </c>
      <c r="E621" s="12">
        <f t="shared" ca="1" si="55"/>
        <v>6199.2617222824547</v>
      </c>
      <c r="F621" s="13"/>
      <c r="G621" s="17"/>
      <c r="H621" s="14">
        <f t="shared" ca="1" si="56"/>
        <v>619926.17222824541</v>
      </c>
      <c r="I621" s="16">
        <f t="shared" ca="1" si="57"/>
        <v>48022.148331526361</v>
      </c>
      <c r="J621" s="14">
        <f t="shared" si="58"/>
        <v>624000</v>
      </c>
      <c r="K621" s="14">
        <f t="shared" ca="1" si="59"/>
        <v>-56051.679440228269</v>
      </c>
      <c r="L621" s="17"/>
      <c r="M621" s="13"/>
      <c r="N621" s="13"/>
      <c r="O621" s="13"/>
    </row>
    <row r="622" spans="2:15" x14ac:dyDescent="0.2">
      <c r="B622" s="13"/>
      <c r="C622" s="12">
        <v>614</v>
      </c>
      <c r="D622" s="12">
        <f t="shared" ca="1" si="54"/>
        <v>0.74101541339928401</v>
      </c>
      <c r="E622" s="12">
        <f t="shared" ca="1" si="55"/>
        <v>14260.737169225948</v>
      </c>
      <c r="F622" s="13"/>
      <c r="G622" s="17"/>
      <c r="H622" s="14">
        <f t="shared" ca="1" si="56"/>
        <v>780000</v>
      </c>
      <c r="I622" s="16">
        <f t="shared" ca="1" si="57"/>
        <v>0</v>
      </c>
      <c r="J622" s="14">
        <f t="shared" si="58"/>
        <v>624000</v>
      </c>
      <c r="K622" s="14">
        <f t="shared" ca="1" si="59"/>
        <v>56000</v>
      </c>
      <c r="L622" s="17"/>
      <c r="M622" s="13"/>
      <c r="N622" s="13"/>
      <c r="O622" s="13"/>
    </row>
    <row r="623" spans="2:15" x14ac:dyDescent="0.2">
      <c r="B623" s="13"/>
      <c r="C623" s="12">
        <v>615</v>
      </c>
      <c r="D623" s="12">
        <f t="shared" ca="1" si="54"/>
        <v>0.86492014986779353</v>
      </c>
      <c r="E623" s="12">
        <f t="shared" ca="1" si="55"/>
        <v>15856.123920622138</v>
      </c>
      <c r="F623" s="13"/>
      <c r="G623" s="17"/>
      <c r="H623" s="14">
        <f t="shared" ca="1" si="56"/>
        <v>780000</v>
      </c>
      <c r="I623" s="16">
        <f t="shared" ca="1" si="57"/>
        <v>0</v>
      </c>
      <c r="J623" s="14">
        <f t="shared" si="58"/>
        <v>624000</v>
      </c>
      <c r="K623" s="14">
        <f t="shared" ca="1" si="59"/>
        <v>56000</v>
      </c>
      <c r="L623" s="17"/>
      <c r="M623" s="13"/>
      <c r="N623" s="13"/>
      <c r="O623" s="13"/>
    </row>
    <row r="624" spans="2:15" x14ac:dyDescent="0.2">
      <c r="B624" s="13"/>
      <c r="C624" s="12">
        <v>616</v>
      </c>
      <c r="D624" s="12">
        <f t="shared" ca="1" si="54"/>
        <v>0.27672417011236905</v>
      </c>
      <c r="E624" s="12">
        <f t="shared" ca="1" si="55"/>
        <v>9927.6749847927185</v>
      </c>
      <c r="F624" s="13"/>
      <c r="G624" s="17"/>
      <c r="H624" s="14">
        <f t="shared" ca="1" si="56"/>
        <v>780000</v>
      </c>
      <c r="I624" s="16">
        <f t="shared" ca="1" si="57"/>
        <v>0</v>
      </c>
      <c r="J624" s="14">
        <f t="shared" si="58"/>
        <v>624000</v>
      </c>
      <c r="K624" s="14">
        <f t="shared" ca="1" si="59"/>
        <v>56000</v>
      </c>
      <c r="L624" s="17"/>
      <c r="M624" s="13"/>
      <c r="N624" s="13"/>
      <c r="O624" s="13"/>
    </row>
    <row r="625" spans="2:15" x14ac:dyDescent="0.2">
      <c r="B625" s="13"/>
      <c r="C625" s="12">
        <v>617</v>
      </c>
      <c r="D625" s="12">
        <f t="shared" ca="1" si="54"/>
        <v>0.73142633318769623</v>
      </c>
      <c r="E625" s="12">
        <f t="shared" ca="1" si="55"/>
        <v>14158.112352009828</v>
      </c>
      <c r="F625" s="13"/>
      <c r="G625" s="17"/>
      <c r="H625" s="14">
        <f t="shared" ca="1" si="56"/>
        <v>780000</v>
      </c>
      <c r="I625" s="16">
        <f t="shared" ca="1" si="57"/>
        <v>0</v>
      </c>
      <c r="J625" s="14">
        <f t="shared" si="58"/>
        <v>624000</v>
      </c>
      <c r="K625" s="14">
        <f t="shared" ca="1" si="59"/>
        <v>56000</v>
      </c>
      <c r="L625" s="17"/>
      <c r="M625" s="13"/>
      <c r="N625" s="13"/>
      <c r="O625" s="13"/>
    </row>
    <row r="626" spans="2:15" x14ac:dyDescent="0.2">
      <c r="B626" s="13"/>
      <c r="C626" s="12">
        <v>618</v>
      </c>
      <c r="D626" s="12">
        <f t="shared" ca="1" si="54"/>
        <v>0.16795205552009052</v>
      </c>
      <c r="E626" s="12">
        <f t="shared" ca="1" si="55"/>
        <v>8634.8729859093819</v>
      </c>
      <c r="F626" s="13"/>
      <c r="G626" s="17"/>
      <c r="H626" s="14">
        <f t="shared" ca="1" si="56"/>
        <v>780000</v>
      </c>
      <c r="I626" s="16">
        <f t="shared" ca="1" si="57"/>
        <v>0</v>
      </c>
      <c r="J626" s="14">
        <f t="shared" si="58"/>
        <v>624000</v>
      </c>
      <c r="K626" s="14">
        <f t="shared" ca="1" si="59"/>
        <v>56000</v>
      </c>
      <c r="L626" s="17"/>
      <c r="M626" s="13"/>
      <c r="N626" s="13"/>
      <c r="O626" s="13"/>
    </row>
    <row r="627" spans="2:15" x14ac:dyDescent="0.2">
      <c r="B627" s="13"/>
      <c r="C627" s="12">
        <v>619</v>
      </c>
      <c r="D627" s="12">
        <f t="shared" ca="1" si="54"/>
        <v>6.3250222669962497E-2</v>
      </c>
      <c r="E627" s="12">
        <f t="shared" ca="1" si="55"/>
        <v>6656.4136728321182</v>
      </c>
      <c r="F627" s="13"/>
      <c r="G627" s="17"/>
      <c r="H627" s="14">
        <f t="shared" ca="1" si="56"/>
        <v>665641.36728321179</v>
      </c>
      <c r="I627" s="16">
        <f t="shared" ca="1" si="57"/>
        <v>34307.589815036452</v>
      </c>
      <c r="J627" s="14">
        <f t="shared" si="58"/>
        <v>624000</v>
      </c>
      <c r="K627" s="14">
        <f t="shared" ca="1" si="59"/>
        <v>-24051.042901751818</v>
      </c>
      <c r="L627" s="17"/>
      <c r="M627" s="13"/>
      <c r="N627" s="13"/>
      <c r="O627" s="13"/>
    </row>
    <row r="628" spans="2:15" x14ac:dyDescent="0.2">
      <c r="B628" s="13"/>
      <c r="C628" s="12">
        <v>620</v>
      </c>
      <c r="D628" s="12">
        <f t="shared" ca="1" si="54"/>
        <v>0.63373428263364862</v>
      </c>
      <c r="E628" s="12">
        <f t="shared" ca="1" si="55"/>
        <v>13195.135089638281</v>
      </c>
      <c r="F628" s="13"/>
      <c r="G628" s="17"/>
      <c r="H628" s="14">
        <f t="shared" ca="1" si="56"/>
        <v>780000</v>
      </c>
      <c r="I628" s="16">
        <f t="shared" ca="1" si="57"/>
        <v>0</v>
      </c>
      <c r="J628" s="14">
        <f t="shared" si="58"/>
        <v>624000</v>
      </c>
      <c r="K628" s="14">
        <f t="shared" ca="1" si="59"/>
        <v>56000</v>
      </c>
      <c r="L628" s="17"/>
      <c r="M628" s="13"/>
      <c r="N628" s="13"/>
      <c r="O628" s="13"/>
    </row>
    <row r="629" spans="2:15" x14ac:dyDescent="0.2">
      <c r="B629" s="13"/>
      <c r="C629" s="12">
        <v>621</v>
      </c>
      <c r="D629" s="12">
        <f t="shared" ca="1" si="54"/>
        <v>0.24708938980478001</v>
      </c>
      <c r="E629" s="12">
        <f t="shared" ca="1" si="55"/>
        <v>9609.1794792771179</v>
      </c>
      <c r="F629" s="13"/>
      <c r="G629" s="17"/>
      <c r="H629" s="14">
        <f t="shared" ca="1" si="56"/>
        <v>780000</v>
      </c>
      <c r="I629" s="16">
        <f t="shared" ca="1" si="57"/>
        <v>0</v>
      </c>
      <c r="J629" s="14">
        <f t="shared" si="58"/>
        <v>624000</v>
      </c>
      <c r="K629" s="14">
        <f t="shared" ca="1" si="59"/>
        <v>56000</v>
      </c>
      <c r="L629" s="17"/>
      <c r="M629" s="13"/>
      <c r="N629" s="13"/>
      <c r="O629" s="13"/>
    </row>
    <row r="630" spans="2:15" x14ac:dyDescent="0.2">
      <c r="B630" s="13"/>
      <c r="C630" s="12">
        <v>622</v>
      </c>
      <c r="D630" s="12">
        <f t="shared" ca="1" si="54"/>
        <v>0.7837506677973467</v>
      </c>
      <c r="E630" s="12">
        <f t="shared" ca="1" si="55"/>
        <v>14744.876038441402</v>
      </c>
      <c r="F630" s="13"/>
      <c r="G630" s="17"/>
      <c r="H630" s="14">
        <f t="shared" ca="1" si="56"/>
        <v>780000</v>
      </c>
      <c r="I630" s="16">
        <f t="shared" ca="1" si="57"/>
        <v>0</v>
      </c>
      <c r="J630" s="14">
        <f t="shared" si="58"/>
        <v>624000</v>
      </c>
      <c r="K630" s="14">
        <f t="shared" ca="1" si="59"/>
        <v>56000</v>
      </c>
      <c r="L630" s="17"/>
      <c r="M630" s="13"/>
      <c r="N630" s="13"/>
      <c r="O630" s="13"/>
    </row>
    <row r="631" spans="2:15" x14ac:dyDescent="0.2">
      <c r="B631" s="13"/>
      <c r="C631" s="12">
        <v>623</v>
      </c>
      <c r="D631" s="12">
        <f t="shared" ca="1" si="54"/>
        <v>0.67056293172230352</v>
      </c>
      <c r="E631" s="12">
        <f t="shared" ca="1" si="55"/>
        <v>13543.814013624175</v>
      </c>
      <c r="F631" s="13"/>
      <c r="G631" s="17"/>
      <c r="H631" s="14">
        <f t="shared" ca="1" si="56"/>
        <v>780000</v>
      </c>
      <c r="I631" s="16">
        <f t="shared" ca="1" si="57"/>
        <v>0</v>
      </c>
      <c r="J631" s="14">
        <f t="shared" si="58"/>
        <v>624000</v>
      </c>
      <c r="K631" s="14">
        <f t="shared" ca="1" si="59"/>
        <v>56000</v>
      </c>
      <c r="L631" s="17"/>
      <c r="M631" s="13"/>
      <c r="N631" s="13"/>
      <c r="O631" s="13"/>
    </row>
    <row r="632" spans="2:15" x14ac:dyDescent="0.2">
      <c r="B632" s="13"/>
      <c r="C632" s="12">
        <v>624</v>
      </c>
      <c r="D632" s="12">
        <f t="shared" ca="1" si="54"/>
        <v>0.33753262943828011</v>
      </c>
      <c r="E632" s="12">
        <f t="shared" ca="1" si="55"/>
        <v>10534.035045482568</v>
      </c>
      <c r="F632" s="13"/>
      <c r="G632" s="17"/>
      <c r="H632" s="14">
        <f t="shared" ca="1" si="56"/>
        <v>780000</v>
      </c>
      <c r="I632" s="16">
        <f t="shared" ca="1" si="57"/>
        <v>0</v>
      </c>
      <c r="J632" s="14">
        <f t="shared" si="58"/>
        <v>624000</v>
      </c>
      <c r="K632" s="14">
        <f t="shared" ca="1" si="59"/>
        <v>56000</v>
      </c>
      <c r="L632" s="17"/>
      <c r="M632" s="13"/>
      <c r="N632" s="13"/>
      <c r="O632" s="13"/>
    </row>
    <row r="633" spans="2:15" x14ac:dyDescent="0.2">
      <c r="B633" s="13"/>
      <c r="C633" s="12">
        <v>625</v>
      </c>
      <c r="D633" s="12">
        <f t="shared" ca="1" si="54"/>
        <v>0.96774972357473787</v>
      </c>
      <c r="E633" s="12">
        <f t="shared" ca="1" si="55"/>
        <v>18464.918201405973</v>
      </c>
      <c r="F633" s="13"/>
      <c r="G633" s="17"/>
      <c r="H633" s="14">
        <f t="shared" ca="1" si="56"/>
        <v>780000</v>
      </c>
      <c r="I633" s="16">
        <f t="shared" ca="1" si="57"/>
        <v>0</v>
      </c>
      <c r="J633" s="14">
        <f t="shared" si="58"/>
        <v>624000</v>
      </c>
      <c r="K633" s="14">
        <f t="shared" ca="1" si="59"/>
        <v>56000</v>
      </c>
      <c r="L633" s="17"/>
      <c r="M633" s="13"/>
      <c r="N633" s="13"/>
      <c r="O633" s="13"/>
    </row>
    <row r="634" spans="2:15" x14ac:dyDescent="0.2">
      <c r="B634" s="13"/>
      <c r="C634" s="12">
        <v>626</v>
      </c>
      <c r="D634" s="12">
        <f t="shared" ca="1" si="54"/>
        <v>0.29009868096876334</v>
      </c>
      <c r="E634" s="12">
        <f t="shared" ca="1" si="55"/>
        <v>10065.82168634534</v>
      </c>
      <c r="F634" s="13"/>
      <c r="G634" s="17"/>
      <c r="H634" s="14">
        <f t="shared" ca="1" si="56"/>
        <v>780000</v>
      </c>
      <c r="I634" s="16">
        <f t="shared" ca="1" si="57"/>
        <v>0</v>
      </c>
      <c r="J634" s="14">
        <f t="shared" si="58"/>
        <v>624000</v>
      </c>
      <c r="K634" s="14">
        <f t="shared" ca="1" si="59"/>
        <v>56000</v>
      </c>
      <c r="L634" s="17"/>
      <c r="M634" s="13"/>
      <c r="N634" s="13"/>
      <c r="O634" s="13"/>
    </row>
    <row r="635" spans="2:15" x14ac:dyDescent="0.2">
      <c r="B635" s="13"/>
      <c r="C635" s="12">
        <v>627</v>
      </c>
      <c r="D635" s="12">
        <f t="shared" ca="1" si="54"/>
        <v>0.48310781165193817</v>
      </c>
      <c r="E635" s="12">
        <f t="shared" ca="1" si="55"/>
        <v>11851.884224469331</v>
      </c>
      <c r="F635" s="13"/>
      <c r="G635" s="17"/>
      <c r="H635" s="14">
        <f t="shared" ca="1" si="56"/>
        <v>780000</v>
      </c>
      <c r="I635" s="16">
        <f t="shared" ca="1" si="57"/>
        <v>0</v>
      </c>
      <c r="J635" s="14">
        <f t="shared" si="58"/>
        <v>624000</v>
      </c>
      <c r="K635" s="14">
        <f t="shared" ca="1" si="59"/>
        <v>56000</v>
      </c>
      <c r="L635" s="17"/>
      <c r="M635" s="13"/>
      <c r="N635" s="13"/>
      <c r="O635" s="13"/>
    </row>
    <row r="636" spans="2:15" x14ac:dyDescent="0.2">
      <c r="B636" s="13"/>
      <c r="C636" s="12">
        <v>628</v>
      </c>
      <c r="D636" s="12">
        <f t="shared" ca="1" si="54"/>
        <v>6.3848258822143511E-2</v>
      </c>
      <c r="E636" s="12">
        <f t="shared" ca="1" si="55"/>
        <v>6673.1995948978392</v>
      </c>
      <c r="F636" s="13"/>
      <c r="G636" s="17"/>
      <c r="H636" s="14">
        <f t="shared" ca="1" si="56"/>
        <v>667319.95948978397</v>
      </c>
      <c r="I636" s="16">
        <f t="shared" ca="1" si="57"/>
        <v>33804.012153064825</v>
      </c>
      <c r="J636" s="14">
        <f t="shared" si="58"/>
        <v>624000</v>
      </c>
      <c r="K636" s="14">
        <f t="shared" ca="1" si="59"/>
        <v>-22876.028357151197</v>
      </c>
      <c r="L636" s="17"/>
      <c r="M636" s="13"/>
      <c r="N636" s="13"/>
      <c r="O636" s="13"/>
    </row>
    <row r="637" spans="2:15" x14ac:dyDescent="0.2">
      <c r="B637" s="13"/>
      <c r="C637" s="12">
        <v>629</v>
      </c>
      <c r="D637" s="12">
        <f t="shared" ca="1" si="54"/>
        <v>0.4578696104480332</v>
      </c>
      <c r="E637" s="12">
        <f t="shared" ca="1" si="55"/>
        <v>11630.009396554964</v>
      </c>
      <c r="F637" s="13"/>
      <c r="G637" s="17"/>
      <c r="H637" s="14">
        <f t="shared" ca="1" si="56"/>
        <v>780000</v>
      </c>
      <c r="I637" s="16">
        <f t="shared" ca="1" si="57"/>
        <v>0</v>
      </c>
      <c r="J637" s="14">
        <f t="shared" si="58"/>
        <v>624000</v>
      </c>
      <c r="K637" s="14">
        <f t="shared" ca="1" si="59"/>
        <v>56000</v>
      </c>
      <c r="L637" s="17"/>
      <c r="M637" s="13"/>
      <c r="N637" s="13"/>
      <c r="O637" s="13"/>
    </row>
    <row r="638" spans="2:15" x14ac:dyDescent="0.2">
      <c r="B638" s="13"/>
      <c r="C638" s="12">
        <v>630</v>
      </c>
      <c r="D638" s="12">
        <f t="shared" ca="1" si="54"/>
        <v>0.29975828850647279</v>
      </c>
      <c r="E638" s="12">
        <f t="shared" ca="1" si="55"/>
        <v>10163.739893598386</v>
      </c>
      <c r="F638" s="13"/>
      <c r="G638" s="17"/>
      <c r="H638" s="14">
        <f t="shared" ca="1" si="56"/>
        <v>780000</v>
      </c>
      <c r="I638" s="16">
        <f t="shared" ca="1" si="57"/>
        <v>0</v>
      </c>
      <c r="J638" s="14">
        <f t="shared" si="58"/>
        <v>624000</v>
      </c>
      <c r="K638" s="14">
        <f t="shared" ca="1" si="59"/>
        <v>56000</v>
      </c>
      <c r="L638" s="17"/>
      <c r="M638" s="13"/>
      <c r="N638" s="13"/>
      <c r="O638" s="13"/>
    </row>
    <row r="639" spans="2:15" x14ac:dyDescent="0.2">
      <c r="B639" s="13"/>
      <c r="C639" s="12">
        <v>631</v>
      </c>
      <c r="D639" s="12">
        <f t="shared" ca="1" si="54"/>
        <v>0.5253274166034716</v>
      </c>
      <c r="E639" s="12">
        <f t="shared" ca="1" si="55"/>
        <v>12222.161354035476</v>
      </c>
      <c r="F639" s="13"/>
      <c r="G639" s="17"/>
      <c r="H639" s="14">
        <f t="shared" ca="1" si="56"/>
        <v>780000</v>
      </c>
      <c r="I639" s="16">
        <f t="shared" ca="1" si="57"/>
        <v>0</v>
      </c>
      <c r="J639" s="14">
        <f t="shared" si="58"/>
        <v>624000</v>
      </c>
      <c r="K639" s="14">
        <f t="shared" ca="1" si="59"/>
        <v>56000</v>
      </c>
      <c r="L639" s="17"/>
      <c r="M639" s="13"/>
      <c r="N639" s="13"/>
      <c r="O639" s="13"/>
    </row>
    <row r="640" spans="2:15" x14ac:dyDescent="0.2">
      <c r="B640" s="13"/>
      <c r="C640" s="12">
        <v>632</v>
      </c>
      <c r="D640" s="12">
        <f t="shared" ca="1" si="54"/>
        <v>0.28455195571984881</v>
      </c>
      <c r="E640" s="12">
        <f t="shared" ca="1" si="55"/>
        <v>10008.907131322176</v>
      </c>
      <c r="F640" s="13"/>
      <c r="G640" s="17"/>
      <c r="H640" s="14">
        <f t="shared" ca="1" si="56"/>
        <v>780000</v>
      </c>
      <c r="I640" s="16">
        <f t="shared" ca="1" si="57"/>
        <v>0</v>
      </c>
      <c r="J640" s="14">
        <f t="shared" si="58"/>
        <v>624000</v>
      </c>
      <c r="K640" s="14">
        <f t="shared" ca="1" si="59"/>
        <v>56000</v>
      </c>
      <c r="L640" s="17"/>
      <c r="M640" s="13"/>
      <c r="N640" s="13"/>
      <c r="O640" s="13"/>
    </row>
    <row r="641" spans="2:15" x14ac:dyDescent="0.2">
      <c r="B641" s="13"/>
      <c r="C641" s="12">
        <v>633</v>
      </c>
      <c r="D641" s="12">
        <f t="shared" ca="1" si="54"/>
        <v>0.18411301400448044</v>
      </c>
      <c r="E641" s="12">
        <f t="shared" ca="1" si="55"/>
        <v>8853.395021976532</v>
      </c>
      <c r="F641" s="13"/>
      <c r="G641" s="17"/>
      <c r="H641" s="14">
        <f t="shared" ca="1" si="56"/>
        <v>780000</v>
      </c>
      <c r="I641" s="16">
        <f t="shared" ca="1" si="57"/>
        <v>0</v>
      </c>
      <c r="J641" s="14">
        <f t="shared" si="58"/>
        <v>624000</v>
      </c>
      <c r="K641" s="14">
        <f t="shared" ca="1" si="59"/>
        <v>56000</v>
      </c>
      <c r="L641" s="17"/>
      <c r="M641" s="13"/>
      <c r="N641" s="13"/>
      <c r="O641" s="13"/>
    </row>
    <row r="642" spans="2:15" x14ac:dyDescent="0.2">
      <c r="B642" s="13"/>
      <c r="C642" s="12">
        <v>634</v>
      </c>
      <c r="D642" s="12">
        <f t="shared" ca="1" si="54"/>
        <v>0.84172855055155715</v>
      </c>
      <c r="E642" s="12">
        <f t="shared" ca="1" si="55"/>
        <v>15502.551210441894</v>
      </c>
      <c r="F642" s="13"/>
      <c r="G642" s="17"/>
      <c r="H642" s="14">
        <f t="shared" ca="1" si="56"/>
        <v>780000</v>
      </c>
      <c r="I642" s="16">
        <f t="shared" ca="1" si="57"/>
        <v>0</v>
      </c>
      <c r="J642" s="14">
        <f t="shared" si="58"/>
        <v>624000</v>
      </c>
      <c r="K642" s="14">
        <f t="shared" ca="1" si="59"/>
        <v>56000</v>
      </c>
      <c r="L642" s="17"/>
      <c r="M642" s="13"/>
      <c r="N642" s="13"/>
      <c r="O642" s="13"/>
    </row>
    <row r="643" spans="2:15" x14ac:dyDescent="0.2">
      <c r="B643" s="13"/>
      <c r="C643" s="12">
        <v>635</v>
      </c>
      <c r="D643" s="12">
        <f t="shared" ca="1" si="54"/>
        <v>0.91993181553438086</v>
      </c>
      <c r="E643" s="12">
        <f t="shared" ca="1" si="55"/>
        <v>16911.931894417248</v>
      </c>
      <c r="F643" s="13"/>
      <c r="G643" s="17"/>
      <c r="H643" s="14">
        <f t="shared" ca="1" si="56"/>
        <v>780000</v>
      </c>
      <c r="I643" s="16">
        <f t="shared" ca="1" si="57"/>
        <v>0</v>
      </c>
      <c r="J643" s="14">
        <f t="shared" si="58"/>
        <v>624000</v>
      </c>
      <c r="K643" s="14">
        <f t="shared" ca="1" si="59"/>
        <v>56000</v>
      </c>
      <c r="L643" s="17"/>
      <c r="M643" s="13"/>
      <c r="N643" s="13"/>
      <c r="O643" s="13"/>
    </row>
    <row r="644" spans="2:15" x14ac:dyDescent="0.2">
      <c r="B644" s="13"/>
      <c r="C644" s="12">
        <v>636</v>
      </c>
      <c r="D644" s="12">
        <f t="shared" ca="1" si="54"/>
        <v>0.6688251526422766</v>
      </c>
      <c r="E644" s="12">
        <f t="shared" ca="1" si="55"/>
        <v>13527.039783411543</v>
      </c>
      <c r="F644" s="13"/>
      <c r="G644" s="17"/>
      <c r="H644" s="14">
        <f t="shared" ca="1" si="56"/>
        <v>780000</v>
      </c>
      <c r="I644" s="16">
        <f t="shared" ca="1" si="57"/>
        <v>0</v>
      </c>
      <c r="J644" s="14">
        <f t="shared" si="58"/>
        <v>624000</v>
      </c>
      <c r="K644" s="14">
        <f t="shared" ca="1" si="59"/>
        <v>56000</v>
      </c>
      <c r="L644" s="17"/>
      <c r="M644" s="13"/>
      <c r="N644" s="13"/>
      <c r="O644" s="13"/>
    </row>
    <row r="645" spans="2:15" x14ac:dyDescent="0.2">
      <c r="B645" s="13"/>
      <c r="C645" s="12">
        <v>637</v>
      </c>
      <c r="D645" s="12">
        <f t="shared" ca="1" si="54"/>
        <v>0.77770455374193048</v>
      </c>
      <c r="E645" s="12">
        <f t="shared" ca="1" si="55"/>
        <v>14673.3299598749</v>
      </c>
      <c r="F645" s="13"/>
      <c r="G645" s="17"/>
      <c r="H645" s="14">
        <f t="shared" ca="1" si="56"/>
        <v>780000</v>
      </c>
      <c r="I645" s="16">
        <f t="shared" ca="1" si="57"/>
        <v>0</v>
      </c>
      <c r="J645" s="14">
        <f t="shared" si="58"/>
        <v>624000</v>
      </c>
      <c r="K645" s="14">
        <f t="shared" ca="1" si="59"/>
        <v>56000</v>
      </c>
      <c r="L645" s="17"/>
      <c r="M645" s="13"/>
      <c r="N645" s="13"/>
      <c r="O645" s="13"/>
    </row>
    <row r="646" spans="2:15" x14ac:dyDescent="0.2">
      <c r="B646" s="13"/>
      <c r="C646" s="12">
        <v>638</v>
      </c>
      <c r="D646" s="12">
        <f t="shared" ca="1" si="54"/>
        <v>0.5793513295275512</v>
      </c>
      <c r="E646" s="12">
        <f t="shared" ca="1" si="55"/>
        <v>12700.219355441674</v>
      </c>
      <c r="F646" s="13"/>
      <c r="G646" s="17"/>
      <c r="H646" s="14">
        <f t="shared" ca="1" si="56"/>
        <v>780000</v>
      </c>
      <c r="I646" s="16">
        <f t="shared" ca="1" si="57"/>
        <v>0</v>
      </c>
      <c r="J646" s="14">
        <f t="shared" si="58"/>
        <v>624000</v>
      </c>
      <c r="K646" s="14">
        <f t="shared" ca="1" si="59"/>
        <v>56000</v>
      </c>
      <c r="L646" s="17"/>
      <c r="M646" s="13"/>
      <c r="N646" s="13"/>
      <c r="O646" s="13"/>
    </row>
    <row r="647" spans="2:15" x14ac:dyDescent="0.2">
      <c r="B647" s="13"/>
      <c r="C647" s="12">
        <v>639</v>
      </c>
      <c r="D647" s="12">
        <f t="shared" ca="1" si="54"/>
        <v>1.8159239691202367E-2</v>
      </c>
      <c r="E647" s="12">
        <f t="shared" ca="1" si="55"/>
        <v>4679.5768887267186</v>
      </c>
      <c r="F647" s="13"/>
      <c r="G647" s="17"/>
      <c r="H647" s="14">
        <f t="shared" ca="1" si="56"/>
        <v>467957.68887267186</v>
      </c>
      <c r="I647" s="16">
        <f t="shared" ca="1" si="57"/>
        <v>93612.693338198442</v>
      </c>
      <c r="J647" s="14">
        <f t="shared" si="58"/>
        <v>624000</v>
      </c>
      <c r="K647" s="14">
        <f t="shared" ca="1" si="59"/>
        <v>-162429.61778912973</v>
      </c>
      <c r="L647" s="17"/>
      <c r="M647" s="13"/>
      <c r="N647" s="13"/>
      <c r="O647" s="13"/>
    </row>
    <row r="648" spans="2:15" x14ac:dyDescent="0.2">
      <c r="B648" s="13"/>
      <c r="C648" s="12">
        <v>640</v>
      </c>
      <c r="D648" s="12">
        <f t="shared" ca="1" si="54"/>
        <v>0.45126670761237975</v>
      </c>
      <c r="E648" s="12">
        <f t="shared" ca="1" si="55"/>
        <v>11571.751605603764</v>
      </c>
      <c r="F648" s="13"/>
      <c r="G648" s="17"/>
      <c r="H648" s="14">
        <f t="shared" ca="1" si="56"/>
        <v>780000</v>
      </c>
      <c r="I648" s="16">
        <f t="shared" ca="1" si="57"/>
        <v>0</v>
      </c>
      <c r="J648" s="14">
        <f t="shared" si="58"/>
        <v>624000</v>
      </c>
      <c r="K648" s="14">
        <f t="shared" ca="1" si="59"/>
        <v>56000</v>
      </c>
      <c r="L648" s="17"/>
      <c r="M648" s="13"/>
      <c r="N648" s="13"/>
      <c r="O648" s="13"/>
    </row>
    <row r="649" spans="2:15" x14ac:dyDescent="0.2">
      <c r="B649" s="13"/>
      <c r="C649" s="12">
        <v>641</v>
      </c>
      <c r="D649" s="12">
        <f t="shared" ca="1" si="54"/>
        <v>0.82384560860186407</v>
      </c>
      <c r="E649" s="12">
        <f t="shared" ca="1" si="55"/>
        <v>15252.630814192842</v>
      </c>
      <c r="F649" s="13"/>
      <c r="G649" s="17"/>
      <c r="H649" s="14">
        <f t="shared" ca="1" si="56"/>
        <v>780000</v>
      </c>
      <c r="I649" s="16">
        <f t="shared" ca="1" si="57"/>
        <v>0</v>
      </c>
      <c r="J649" s="14">
        <f t="shared" si="58"/>
        <v>624000</v>
      </c>
      <c r="K649" s="14">
        <f t="shared" ca="1" si="59"/>
        <v>56000</v>
      </c>
      <c r="L649" s="17"/>
      <c r="M649" s="13"/>
      <c r="N649" s="13"/>
      <c r="O649" s="13"/>
    </row>
    <row r="650" spans="2:15" x14ac:dyDescent="0.2">
      <c r="B650" s="13"/>
      <c r="C650" s="12">
        <v>642</v>
      </c>
      <c r="D650" s="12">
        <f t="shared" ref="D650:D713" ca="1" si="60" xml:space="preserve"> RAND()</f>
        <v>0.47265089834202967</v>
      </c>
      <c r="E650" s="12">
        <f t="shared" ref="E650:E713" ca="1" si="61" xml:space="preserve"> NORMINV(D650,$F$4, $F$5)</f>
        <v>11760.078464913367</v>
      </c>
      <c r="F650" s="13"/>
      <c r="G650" s="17"/>
      <c r="H650" s="14">
        <f t="shared" ref="H650:H713" ca="1" si="62" xml:space="preserve"> $C$5 * IF(E650&lt;$G$9, E650, $G$9)</f>
        <v>780000</v>
      </c>
      <c r="I650" s="16">
        <f t="shared" ref="I650:I713" ca="1" si="63" xml:space="preserve"> $C$6*IF(E650&lt;$G$9, $G$9 - E650, 0)</f>
        <v>0</v>
      </c>
      <c r="J650" s="14">
        <f t="shared" ref="J650:J713" si="64">$C$4*$G$9</f>
        <v>624000</v>
      </c>
      <c r="K650" s="14">
        <f t="shared" ref="K650:K713" ca="1" si="65" xml:space="preserve"> H650 + I650 - J650 - $C$7</f>
        <v>56000</v>
      </c>
      <c r="L650" s="17"/>
      <c r="M650" s="13"/>
      <c r="N650" s="13"/>
      <c r="O650" s="13"/>
    </row>
    <row r="651" spans="2:15" x14ac:dyDescent="0.2">
      <c r="B651" s="13"/>
      <c r="C651" s="12">
        <v>643</v>
      </c>
      <c r="D651" s="12">
        <f t="shared" ca="1" si="60"/>
        <v>0.23638448967145387</v>
      </c>
      <c r="E651" s="12">
        <f t="shared" ca="1" si="61"/>
        <v>9489.2203140587444</v>
      </c>
      <c r="F651" s="13"/>
      <c r="G651" s="17"/>
      <c r="H651" s="14">
        <f t="shared" ca="1" si="62"/>
        <v>780000</v>
      </c>
      <c r="I651" s="16">
        <f t="shared" ca="1" si="63"/>
        <v>0</v>
      </c>
      <c r="J651" s="14">
        <f t="shared" si="64"/>
        <v>624000</v>
      </c>
      <c r="K651" s="14">
        <f t="shared" ca="1" si="65"/>
        <v>56000</v>
      </c>
      <c r="L651" s="17"/>
      <c r="M651" s="13"/>
      <c r="N651" s="13"/>
      <c r="O651" s="13"/>
    </row>
    <row r="652" spans="2:15" x14ac:dyDescent="0.2">
      <c r="B652" s="13"/>
      <c r="C652" s="12">
        <v>644</v>
      </c>
      <c r="D652" s="12">
        <f t="shared" ca="1" si="60"/>
        <v>0.21905159074958958</v>
      </c>
      <c r="E652" s="12">
        <f t="shared" ca="1" si="61"/>
        <v>9288.4252905128706</v>
      </c>
      <c r="F652" s="13"/>
      <c r="G652" s="17"/>
      <c r="H652" s="14">
        <f t="shared" ca="1" si="62"/>
        <v>780000</v>
      </c>
      <c r="I652" s="16">
        <f t="shared" ca="1" si="63"/>
        <v>0</v>
      </c>
      <c r="J652" s="14">
        <f t="shared" si="64"/>
        <v>624000</v>
      </c>
      <c r="K652" s="14">
        <f t="shared" ca="1" si="65"/>
        <v>56000</v>
      </c>
      <c r="L652" s="17"/>
      <c r="M652" s="13"/>
      <c r="N652" s="13"/>
      <c r="O652" s="13"/>
    </row>
    <row r="653" spans="2:15" x14ac:dyDescent="0.2">
      <c r="B653" s="13"/>
      <c r="C653" s="12">
        <v>645</v>
      </c>
      <c r="D653" s="12">
        <f t="shared" ca="1" si="60"/>
        <v>0.59809769693645953</v>
      </c>
      <c r="E653" s="12">
        <f t="shared" ca="1" si="61"/>
        <v>12868.746683705625</v>
      </c>
      <c r="F653" s="13"/>
      <c r="G653" s="17"/>
      <c r="H653" s="14">
        <f t="shared" ca="1" si="62"/>
        <v>780000</v>
      </c>
      <c r="I653" s="16">
        <f t="shared" ca="1" si="63"/>
        <v>0</v>
      </c>
      <c r="J653" s="14">
        <f t="shared" si="64"/>
        <v>624000</v>
      </c>
      <c r="K653" s="14">
        <f t="shared" ca="1" si="65"/>
        <v>56000</v>
      </c>
      <c r="L653" s="17"/>
      <c r="M653" s="13"/>
      <c r="N653" s="13"/>
      <c r="O653" s="13"/>
    </row>
    <row r="654" spans="2:15" x14ac:dyDescent="0.2">
      <c r="B654" s="13"/>
      <c r="C654" s="12">
        <v>646</v>
      </c>
      <c r="D654" s="12">
        <f t="shared" ca="1" si="60"/>
        <v>0.8857975759022102</v>
      </c>
      <c r="E654" s="12">
        <f t="shared" ca="1" si="61"/>
        <v>16212.059856281172</v>
      </c>
      <c r="F654" s="13"/>
      <c r="G654" s="17"/>
      <c r="H654" s="14">
        <f t="shared" ca="1" si="62"/>
        <v>780000</v>
      </c>
      <c r="I654" s="16">
        <f t="shared" ca="1" si="63"/>
        <v>0</v>
      </c>
      <c r="J654" s="14">
        <f t="shared" si="64"/>
        <v>624000</v>
      </c>
      <c r="K654" s="14">
        <f t="shared" ca="1" si="65"/>
        <v>56000</v>
      </c>
      <c r="L654" s="17"/>
      <c r="M654" s="13"/>
      <c r="N654" s="13"/>
      <c r="O654" s="13"/>
    </row>
    <row r="655" spans="2:15" x14ac:dyDescent="0.2">
      <c r="B655" s="13"/>
      <c r="C655" s="12">
        <v>647</v>
      </c>
      <c r="D655" s="12">
        <f t="shared" ca="1" si="60"/>
        <v>0.95434281600802051</v>
      </c>
      <c r="E655" s="12">
        <f t="shared" ca="1" si="61"/>
        <v>17904.701291999656</v>
      </c>
      <c r="F655" s="13"/>
      <c r="G655" s="17"/>
      <c r="H655" s="14">
        <f t="shared" ca="1" si="62"/>
        <v>780000</v>
      </c>
      <c r="I655" s="16">
        <f t="shared" ca="1" si="63"/>
        <v>0</v>
      </c>
      <c r="J655" s="14">
        <f t="shared" si="64"/>
        <v>624000</v>
      </c>
      <c r="K655" s="14">
        <f t="shared" ca="1" si="65"/>
        <v>56000</v>
      </c>
      <c r="L655" s="17"/>
      <c r="M655" s="13"/>
      <c r="N655" s="13"/>
      <c r="O655" s="13"/>
    </row>
    <row r="656" spans="2:15" x14ac:dyDescent="0.2">
      <c r="B656" s="13"/>
      <c r="C656" s="12">
        <v>648</v>
      </c>
      <c r="D656" s="12">
        <f t="shared" ca="1" si="60"/>
        <v>0.12593738239413121</v>
      </c>
      <c r="E656" s="12">
        <f t="shared" ca="1" si="61"/>
        <v>7993.1107801216649</v>
      </c>
      <c r="F656" s="13"/>
      <c r="G656" s="17"/>
      <c r="H656" s="14">
        <f t="shared" ca="1" si="62"/>
        <v>780000</v>
      </c>
      <c r="I656" s="16">
        <f t="shared" ca="1" si="63"/>
        <v>0</v>
      </c>
      <c r="J656" s="14">
        <f t="shared" si="64"/>
        <v>624000</v>
      </c>
      <c r="K656" s="14">
        <f t="shared" ca="1" si="65"/>
        <v>56000</v>
      </c>
      <c r="L656" s="17"/>
      <c r="M656" s="13"/>
      <c r="N656" s="13"/>
      <c r="O656" s="13"/>
    </row>
    <row r="657" spans="2:15" x14ac:dyDescent="0.2">
      <c r="B657" s="13"/>
      <c r="C657" s="12">
        <v>649</v>
      </c>
      <c r="D657" s="12">
        <f t="shared" ca="1" si="60"/>
        <v>0.9988876377022825</v>
      </c>
      <c r="E657" s="12">
        <f t="shared" ca="1" si="61"/>
        <v>22695.459668531406</v>
      </c>
      <c r="F657" s="13"/>
      <c r="G657" s="17"/>
      <c r="H657" s="14">
        <f t="shared" ca="1" si="62"/>
        <v>780000</v>
      </c>
      <c r="I657" s="16">
        <f t="shared" ca="1" si="63"/>
        <v>0</v>
      </c>
      <c r="J657" s="14">
        <f t="shared" si="64"/>
        <v>624000</v>
      </c>
      <c r="K657" s="14">
        <f t="shared" ca="1" si="65"/>
        <v>56000</v>
      </c>
      <c r="L657" s="17"/>
      <c r="M657" s="13"/>
      <c r="N657" s="13"/>
      <c r="O657" s="13"/>
    </row>
    <row r="658" spans="2:15" x14ac:dyDescent="0.2">
      <c r="B658" s="13"/>
      <c r="C658" s="12">
        <v>650</v>
      </c>
      <c r="D658" s="12">
        <f t="shared" ca="1" si="60"/>
        <v>0.88971433418178092</v>
      </c>
      <c r="E658" s="12">
        <f t="shared" ca="1" si="61"/>
        <v>16283.861094267962</v>
      </c>
      <c r="F658" s="13"/>
      <c r="G658" s="17"/>
      <c r="H658" s="14">
        <f t="shared" ca="1" si="62"/>
        <v>780000</v>
      </c>
      <c r="I658" s="16">
        <f t="shared" ca="1" si="63"/>
        <v>0</v>
      </c>
      <c r="J658" s="14">
        <f t="shared" si="64"/>
        <v>624000</v>
      </c>
      <c r="K658" s="14">
        <f t="shared" ca="1" si="65"/>
        <v>56000</v>
      </c>
      <c r="L658" s="17"/>
      <c r="M658" s="13"/>
      <c r="N658" s="13"/>
      <c r="O658" s="13"/>
    </row>
    <row r="659" spans="2:15" x14ac:dyDescent="0.2">
      <c r="B659" s="13"/>
      <c r="C659" s="12">
        <v>651</v>
      </c>
      <c r="D659" s="12">
        <f t="shared" ca="1" si="60"/>
        <v>0.48086193090637352</v>
      </c>
      <c r="E659" s="12">
        <f t="shared" ca="1" si="61"/>
        <v>11832.177432233821</v>
      </c>
      <c r="F659" s="13"/>
      <c r="G659" s="17"/>
      <c r="H659" s="14">
        <f t="shared" ca="1" si="62"/>
        <v>780000</v>
      </c>
      <c r="I659" s="16">
        <f t="shared" ca="1" si="63"/>
        <v>0</v>
      </c>
      <c r="J659" s="14">
        <f t="shared" si="64"/>
        <v>624000</v>
      </c>
      <c r="K659" s="14">
        <f t="shared" ca="1" si="65"/>
        <v>56000</v>
      </c>
      <c r="L659" s="17"/>
      <c r="M659" s="13"/>
      <c r="N659" s="13"/>
      <c r="O659" s="13"/>
    </row>
    <row r="660" spans="2:15" x14ac:dyDescent="0.2">
      <c r="B660" s="13"/>
      <c r="C660" s="12">
        <v>652</v>
      </c>
      <c r="D660" s="12">
        <f t="shared" ca="1" si="60"/>
        <v>0.61203852144070814</v>
      </c>
      <c r="E660" s="12">
        <f t="shared" ca="1" si="61"/>
        <v>12995.372413593328</v>
      </c>
      <c r="F660" s="13"/>
      <c r="G660" s="17"/>
      <c r="H660" s="14">
        <f t="shared" ca="1" si="62"/>
        <v>780000</v>
      </c>
      <c r="I660" s="16">
        <f t="shared" ca="1" si="63"/>
        <v>0</v>
      </c>
      <c r="J660" s="14">
        <f t="shared" si="64"/>
        <v>624000</v>
      </c>
      <c r="K660" s="14">
        <f t="shared" ca="1" si="65"/>
        <v>56000</v>
      </c>
      <c r="L660" s="17"/>
      <c r="M660" s="13"/>
      <c r="N660" s="13"/>
      <c r="O660" s="13"/>
    </row>
    <row r="661" spans="2:15" x14ac:dyDescent="0.2">
      <c r="B661" s="13"/>
      <c r="C661" s="12">
        <v>653</v>
      </c>
      <c r="D661" s="12">
        <f t="shared" ca="1" si="60"/>
        <v>0.50336901983324722</v>
      </c>
      <c r="E661" s="12">
        <f t="shared" ca="1" si="61"/>
        <v>12029.532097683345</v>
      </c>
      <c r="F661" s="13"/>
      <c r="G661" s="17"/>
      <c r="H661" s="14">
        <f t="shared" ca="1" si="62"/>
        <v>780000</v>
      </c>
      <c r="I661" s="16">
        <f t="shared" ca="1" si="63"/>
        <v>0</v>
      </c>
      <c r="J661" s="14">
        <f t="shared" si="64"/>
        <v>624000</v>
      </c>
      <c r="K661" s="14">
        <f t="shared" ca="1" si="65"/>
        <v>56000</v>
      </c>
      <c r="L661" s="17"/>
      <c r="M661" s="13"/>
      <c r="N661" s="13"/>
      <c r="O661" s="13"/>
    </row>
    <row r="662" spans="2:15" x14ac:dyDescent="0.2">
      <c r="B662" s="13"/>
      <c r="C662" s="12">
        <v>654</v>
      </c>
      <c r="D662" s="12">
        <f t="shared" ca="1" si="60"/>
        <v>0.35768157256950528</v>
      </c>
      <c r="E662" s="12">
        <f t="shared" ca="1" si="61"/>
        <v>10724.774257400468</v>
      </c>
      <c r="F662" s="13"/>
      <c r="G662" s="17"/>
      <c r="H662" s="14">
        <f t="shared" ca="1" si="62"/>
        <v>780000</v>
      </c>
      <c r="I662" s="16">
        <f t="shared" ca="1" si="63"/>
        <v>0</v>
      </c>
      <c r="J662" s="14">
        <f t="shared" si="64"/>
        <v>624000</v>
      </c>
      <c r="K662" s="14">
        <f t="shared" ca="1" si="65"/>
        <v>56000</v>
      </c>
      <c r="L662" s="17"/>
      <c r="M662" s="13"/>
      <c r="N662" s="13"/>
      <c r="O662" s="13"/>
    </row>
    <row r="663" spans="2:15" x14ac:dyDescent="0.2">
      <c r="B663" s="13"/>
      <c r="C663" s="12">
        <v>655</v>
      </c>
      <c r="D663" s="12">
        <f t="shared" ca="1" si="60"/>
        <v>0.2538976727013631</v>
      </c>
      <c r="E663" s="12">
        <f t="shared" ca="1" si="61"/>
        <v>9684.0262330426285</v>
      </c>
      <c r="F663" s="13"/>
      <c r="G663" s="17"/>
      <c r="H663" s="14">
        <f t="shared" ca="1" si="62"/>
        <v>780000</v>
      </c>
      <c r="I663" s="16">
        <f t="shared" ca="1" si="63"/>
        <v>0</v>
      </c>
      <c r="J663" s="14">
        <f t="shared" si="64"/>
        <v>624000</v>
      </c>
      <c r="K663" s="14">
        <f t="shared" ca="1" si="65"/>
        <v>56000</v>
      </c>
      <c r="L663" s="17"/>
      <c r="M663" s="13"/>
      <c r="N663" s="13"/>
      <c r="O663" s="13"/>
    </row>
    <row r="664" spans="2:15" x14ac:dyDescent="0.2">
      <c r="B664" s="13"/>
      <c r="C664" s="12">
        <v>656</v>
      </c>
      <c r="D664" s="12">
        <f t="shared" ca="1" si="60"/>
        <v>0.70113396400542771</v>
      </c>
      <c r="E664" s="12">
        <f t="shared" ca="1" si="61"/>
        <v>13845.243486207111</v>
      </c>
      <c r="F664" s="13"/>
      <c r="G664" s="17"/>
      <c r="H664" s="14">
        <f t="shared" ca="1" si="62"/>
        <v>780000</v>
      </c>
      <c r="I664" s="16">
        <f t="shared" ca="1" si="63"/>
        <v>0</v>
      </c>
      <c r="J664" s="14">
        <f t="shared" si="64"/>
        <v>624000</v>
      </c>
      <c r="K664" s="14">
        <f t="shared" ca="1" si="65"/>
        <v>56000</v>
      </c>
      <c r="L664" s="17"/>
      <c r="M664" s="13"/>
      <c r="N664" s="13"/>
      <c r="O664" s="13"/>
    </row>
    <row r="665" spans="2:15" x14ac:dyDescent="0.2">
      <c r="B665" s="13"/>
      <c r="C665" s="12">
        <v>657</v>
      </c>
      <c r="D665" s="12">
        <f t="shared" ca="1" si="60"/>
        <v>0.99641043495349169</v>
      </c>
      <c r="E665" s="12">
        <f t="shared" ca="1" si="61"/>
        <v>21401.400426897664</v>
      </c>
      <c r="F665" s="13"/>
      <c r="G665" s="17"/>
      <c r="H665" s="14">
        <f t="shared" ca="1" si="62"/>
        <v>780000</v>
      </c>
      <c r="I665" s="16">
        <f t="shared" ca="1" si="63"/>
        <v>0</v>
      </c>
      <c r="J665" s="14">
        <f t="shared" si="64"/>
        <v>624000</v>
      </c>
      <c r="K665" s="14">
        <f t="shared" ca="1" si="65"/>
        <v>56000</v>
      </c>
      <c r="L665" s="17"/>
      <c r="M665" s="13"/>
      <c r="N665" s="13"/>
      <c r="O665" s="13"/>
    </row>
    <row r="666" spans="2:15" x14ac:dyDescent="0.2">
      <c r="B666" s="13"/>
      <c r="C666" s="12">
        <v>658</v>
      </c>
      <c r="D666" s="12">
        <f t="shared" ca="1" si="60"/>
        <v>0.3971754575949149</v>
      </c>
      <c r="E666" s="12">
        <f t="shared" ca="1" si="61"/>
        <v>11088.454749346069</v>
      </c>
      <c r="F666" s="13"/>
      <c r="G666" s="17"/>
      <c r="H666" s="14">
        <f t="shared" ca="1" si="62"/>
        <v>780000</v>
      </c>
      <c r="I666" s="16">
        <f t="shared" ca="1" si="63"/>
        <v>0</v>
      </c>
      <c r="J666" s="14">
        <f t="shared" si="64"/>
        <v>624000</v>
      </c>
      <c r="K666" s="14">
        <f t="shared" ca="1" si="65"/>
        <v>56000</v>
      </c>
      <c r="L666" s="17"/>
      <c r="M666" s="13"/>
      <c r="N666" s="13"/>
      <c r="O666" s="13"/>
    </row>
    <row r="667" spans="2:15" x14ac:dyDescent="0.2">
      <c r="B667" s="13"/>
      <c r="C667" s="12">
        <v>659</v>
      </c>
      <c r="D667" s="12">
        <f t="shared" ca="1" si="60"/>
        <v>0.25976299120180035</v>
      </c>
      <c r="E667" s="12">
        <f t="shared" ca="1" si="61"/>
        <v>9747.6653108962855</v>
      </c>
      <c r="F667" s="13"/>
      <c r="G667" s="17"/>
      <c r="H667" s="14">
        <f t="shared" ca="1" si="62"/>
        <v>780000</v>
      </c>
      <c r="I667" s="16">
        <f t="shared" ca="1" si="63"/>
        <v>0</v>
      </c>
      <c r="J667" s="14">
        <f t="shared" si="64"/>
        <v>624000</v>
      </c>
      <c r="K667" s="14">
        <f t="shared" ca="1" si="65"/>
        <v>56000</v>
      </c>
      <c r="L667" s="17"/>
      <c r="M667" s="13"/>
      <c r="N667" s="13"/>
      <c r="O667" s="13"/>
    </row>
    <row r="668" spans="2:15" x14ac:dyDescent="0.2">
      <c r="B668" s="13"/>
      <c r="C668" s="12">
        <v>660</v>
      </c>
      <c r="D668" s="12">
        <f t="shared" ca="1" si="60"/>
        <v>0.97963607067784231</v>
      </c>
      <c r="E668" s="12">
        <f t="shared" ca="1" si="61"/>
        <v>19155.875715386854</v>
      </c>
      <c r="F668" s="13"/>
      <c r="G668" s="17"/>
      <c r="H668" s="14">
        <f t="shared" ca="1" si="62"/>
        <v>780000</v>
      </c>
      <c r="I668" s="16">
        <f t="shared" ca="1" si="63"/>
        <v>0</v>
      </c>
      <c r="J668" s="14">
        <f t="shared" si="64"/>
        <v>624000</v>
      </c>
      <c r="K668" s="14">
        <f t="shared" ca="1" si="65"/>
        <v>56000</v>
      </c>
      <c r="L668" s="17"/>
      <c r="M668" s="13"/>
      <c r="N668" s="13"/>
      <c r="O668" s="13"/>
    </row>
    <row r="669" spans="2:15" x14ac:dyDescent="0.2">
      <c r="B669" s="13"/>
      <c r="C669" s="12">
        <v>661</v>
      </c>
      <c r="D669" s="12">
        <f t="shared" ca="1" si="60"/>
        <v>5.9004809033161409E-2</v>
      </c>
      <c r="E669" s="12">
        <f t="shared" ca="1" si="61"/>
        <v>6533.5499494621572</v>
      </c>
      <c r="F669" s="13"/>
      <c r="G669" s="17"/>
      <c r="H669" s="14">
        <f t="shared" ca="1" si="62"/>
        <v>653354.99494621577</v>
      </c>
      <c r="I669" s="16">
        <f t="shared" ca="1" si="63"/>
        <v>37993.501516135286</v>
      </c>
      <c r="J669" s="14">
        <f t="shared" si="64"/>
        <v>624000</v>
      </c>
      <c r="K669" s="14">
        <f t="shared" ca="1" si="65"/>
        <v>-32651.50353764894</v>
      </c>
      <c r="L669" s="17"/>
      <c r="M669" s="13"/>
      <c r="N669" s="13"/>
      <c r="O669" s="13"/>
    </row>
    <row r="670" spans="2:15" x14ac:dyDescent="0.2">
      <c r="B670" s="13"/>
      <c r="C670" s="12">
        <v>662</v>
      </c>
      <c r="D670" s="12">
        <f t="shared" ca="1" si="60"/>
        <v>0.99926402967546102</v>
      </c>
      <c r="E670" s="12">
        <f t="shared" ca="1" si="61"/>
        <v>23121.017394738643</v>
      </c>
      <c r="F670" s="13"/>
      <c r="G670" s="17"/>
      <c r="H670" s="14">
        <f t="shared" ca="1" si="62"/>
        <v>780000</v>
      </c>
      <c r="I670" s="16">
        <f t="shared" ca="1" si="63"/>
        <v>0</v>
      </c>
      <c r="J670" s="14">
        <f t="shared" si="64"/>
        <v>624000</v>
      </c>
      <c r="K670" s="14">
        <f t="shared" ca="1" si="65"/>
        <v>56000</v>
      </c>
      <c r="L670" s="17"/>
      <c r="M670" s="13"/>
      <c r="N670" s="13"/>
      <c r="O670" s="13"/>
    </row>
    <row r="671" spans="2:15" x14ac:dyDescent="0.2">
      <c r="B671" s="13"/>
      <c r="C671" s="12">
        <v>663</v>
      </c>
      <c r="D671" s="12">
        <f t="shared" ca="1" si="60"/>
        <v>0.31091406103489139</v>
      </c>
      <c r="E671" s="12">
        <f t="shared" ca="1" si="61"/>
        <v>10275.065989946759</v>
      </c>
      <c r="F671" s="13"/>
      <c r="G671" s="17"/>
      <c r="H671" s="14">
        <f t="shared" ca="1" si="62"/>
        <v>780000</v>
      </c>
      <c r="I671" s="16">
        <f t="shared" ca="1" si="63"/>
        <v>0</v>
      </c>
      <c r="J671" s="14">
        <f t="shared" si="64"/>
        <v>624000</v>
      </c>
      <c r="K671" s="14">
        <f t="shared" ca="1" si="65"/>
        <v>56000</v>
      </c>
      <c r="L671" s="17"/>
      <c r="M671" s="13"/>
      <c r="N671" s="13"/>
      <c r="O671" s="13"/>
    </row>
    <row r="672" spans="2:15" x14ac:dyDescent="0.2">
      <c r="B672" s="13"/>
      <c r="C672" s="12">
        <v>664</v>
      </c>
      <c r="D672" s="12">
        <f t="shared" ca="1" si="60"/>
        <v>0.20255123131858677</v>
      </c>
      <c r="E672" s="12">
        <f t="shared" ca="1" si="61"/>
        <v>9088.5967898230792</v>
      </c>
      <c r="F672" s="13"/>
      <c r="G672" s="17"/>
      <c r="H672" s="14">
        <f t="shared" ca="1" si="62"/>
        <v>780000</v>
      </c>
      <c r="I672" s="16">
        <f t="shared" ca="1" si="63"/>
        <v>0</v>
      </c>
      <c r="J672" s="14">
        <f t="shared" si="64"/>
        <v>624000</v>
      </c>
      <c r="K672" s="14">
        <f t="shared" ca="1" si="65"/>
        <v>56000</v>
      </c>
      <c r="L672" s="17"/>
      <c r="M672" s="13"/>
      <c r="N672" s="13"/>
      <c r="O672" s="13"/>
    </row>
    <row r="673" spans="2:15" x14ac:dyDescent="0.2">
      <c r="B673" s="13"/>
      <c r="C673" s="12">
        <v>665</v>
      </c>
      <c r="D673" s="12">
        <f t="shared" ca="1" si="60"/>
        <v>0.13769418758786012</v>
      </c>
      <c r="E673" s="12">
        <f t="shared" ca="1" si="61"/>
        <v>8185.6907274902924</v>
      </c>
      <c r="F673" s="13"/>
      <c r="G673" s="17"/>
      <c r="H673" s="14">
        <f t="shared" ca="1" si="62"/>
        <v>780000</v>
      </c>
      <c r="I673" s="16">
        <f t="shared" ca="1" si="63"/>
        <v>0</v>
      </c>
      <c r="J673" s="14">
        <f t="shared" si="64"/>
        <v>624000</v>
      </c>
      <c r="K673" s="14">
        <f t="shared" ca="1" si="65"/>
        <v>56000</v>
      </c>
      <c r="L673" s="17"/>
      <c r="M673" s="13"/>
      <c r="N673" s="13"/>
      <c r="O673" s="13"/>
    </row>
    <row r="674" spans="2:15" x14ac:dyDescent="0.2">
      <c r="B674" s="13"/>
      <c r="C674" s="12">
        <v>666</v>
      </c>
      <c r="D674" s="12">
        <f t="shared" ca="1" si="60"/>
        <v>0.71405184797393495</v>
      </c>
      <c r="E674" s="12">
        <f t="shared" ca="1" si="61"/>
        <v>13976.717446071061</v>
      </c>
      <c r="F674" s="13"/>
      <c r="G674" s="17"/>
      <c r="H674" s="14">
        <f t="shared" ca="1" si="62"/>
        <v>780000</v>
      </c>
      <c r="I674" s="16">
        <f t="shared" ca="1" si="63"/>
        <v>0</v>
      </c>
      <c r="J674" s="14">
        <f t="shared" si="64"/>
        <v>624000</v>
      </c>
      <c r="K674" s="14">
        <f t="shared" ca="1" si="65"/>
        <v>56000</v>
      </c>
      <c r="L674" s="17"/>
      <c r="M674" s="13"/>
      <c r="N674" s="13"/>
      <c r="O674" s="13"/>
    </row>
    <row r="675" spans="2:15" x14ac:dyDescent="0.2">
      <c r="B675" s="13"/>
      <c r="C675" s="12">
        <v>667</v>
      </c>
      <c r="D675" s="12">
        <f t="shared" ca="1" si="60"/>
        <v>0.92928829615545372</v>
      </c>
      <c r="E675" s="12">
        <f t="shared" ca="1" si="61"/>
        <v>17142.376980028708</v>
      </c>
      <c r="F675" s="13"/>
      <c r="G675" s="17"/>
      <c r="H675" s="14">
        <f t="shared" ca="1" si="62"/>
        <v>780000</v>
      </c>
      <c r="I675" s="16">
        <f t="shared" ca="1" si="63"/>
        <v>0</v>
      </c>
      <c r="J675" s="14">
        <f t="shared" si="64"/>
        <v>624000</v>
      </c>
      <c r="K675" s="14">
        <f t="shared" ca="1" si="65"/>
        <v>56000</v>
      </c>
      <c r="L675" s="17"/>
      <c r="M675" s="13"/>
      <c r="N675" s="13"/>
      <c r="O675" s="13"/>
    </row>
    <row r="676" spans="2:15" x14ac:dyDescent="0.2">
      <c r="B676" s="13"/>
      <c r="C676" s="12">
        <v>668</v>
      </c>
      <c r="D676" s="12">
        <f t="shared" ca="1" si="60"/>
        <v>0.28521098475765982</v>
      </c>
      <c r="E676" s="12">
        <f t="shared" ca="1" si="61"/>
        <v>10015.696759803966</v>
      </c>
      <c r="F676" s="13"/>
      <c r="G676" s="17"/>
      <c r="H676" s="14">
        <f t="shared" ca="1" si="62"/>
        <v>780000</v>
      </c>
      <c r="I676" s="16">
        <f t="shared" ca="1" si="63"/>
        <v>0</v>
      </c>
      <c r="J676" s="14">
        <f t="shared" si="64"/>
        <v>624000</v>
      </c>
      <c r="K676" s="14">
        <f t="shared" ca="1" si="65"/>
        <v>56000</v>
      </c>
      <c r="L676" s="17"/>
      <c r="M676" s="13"/>
      <c r="N676" s="13"/>
      <c r="O676" s="13"/>
    </row>
    <row r="677" spans="2:15" x14ac:dyDescent="0.2">
      <c r="B677" s="13"/>
      <c r="C677" s="12">
        <v>669</v>
      </c>
      <c r="D677" s="12">
        <f t="shared" ca="1" si="60"/>
        <v>0.13923652047701562</v>
      </c>
      <c r="E677" s="12">
        <f t="shared" ca="1" si="61"/>
        <v>8210.1056002826044</v>
      </c>
      <c r="F677" s="13"/>
      <c r="G677" s="17"/>
      <c r="H677" s="14">
        <f t="shared" ca="1" si="62"/>
        <v>780000</v>
      </c>
      <c r="I677" s="16">
        <f t="shared" ca="1" si="63"/>
        <v>0</v>
      </c>
      <c r="J677" s="14">
        <f t="shared" si="64"/>
        <v>624000</v>
      </c>
      <c r="K677" s="14">
        <f t="shared" ca="1" si="65"/>
        <v>56000</v>
      </c>
      <c r="L677" s="17"/>
      <c r="M677" s="13"/>
      <c r="N677" s="13"/>
      <c r="O677" s="13"/>
    </row>
    <row r="678" spans="2:15" x14ac:dyDescent="0.2">
      <c r="B678" s="13"/>
      <c r="C678" s="12">
        <v>670</v>
      </c>
      <c r="D678" s="12">
        <f t="shared" ca="1" si="60"/>
        <v>0.24359744291105334</v>
      </c>
      <c r="E678" s="12">
        <f t="shared" ca="1" si="61"/>
        <v>9570.3638359046799</v>
      </c>
      <c r="F678" s="13"/>
      <c r="G678" s="17"/>
      <c r="H678" s="14">
        <f t="shared" ca="1" si="62"/>
        <v>780000</v>
      </c>
      <c r="I678" s="16">
        <f t="shared" ca="1" si="63"/>
        <v>0</v>
      </c>
      <c r="J678" s="14">
        <f t="shared" si="64"/>
        <v>624000</v>
      </c>
      <c r="K678" s="14">
        <f t="shared" ca="1" si="65"/>
        <v>56000</v>
      </c>
      <c r="L678" s="17"/>
      <c r="M678" s="13"/>
      <c r="N678" s="13"/>
      <c r="O678" s="13"/>
    </row>
    <row r="679" spans="2:15" x14ac:dyDescent="0.2">
      <c r="B679" s="13"/>
      <c r="C679" s="12">
        <v>671</v>
      </c>
      <c r="D679" s="12">
        <f t="shared" ca="1" si="60"/>
        <v>0.3795775972273463</v>
      </c>
      <c r="E679" s="12">
        <f t="shared" ca="1" si="61"/>
        <v>10927.853521877911</v>
      </c>
      <c r="F679" s="13"/>
      <c r="G679" s="17"/>
      <c r="H679" s="14">
        <f t="shared" ca="1" si="62"/>
        <v>780000</v>
      </c>
      <c r="I679" s="16">
        <f t="shared" ca="1" si="63"/>
        <v>0</v>
      </c>
      <c r="J679" s="14">
        <f t="shared" si="64"/>
        <v>624000</v>
      </c>
      <c r="K679" s="14">
        <f t="shared" ca="1" si="65"/>
        <v>56000</v>
      </c>
      <c r="L679" s="17"/>
      <c r="M679" s="13"/>
      <c r="N679" s="13"/>
      <c r="O679" s="13"/>
    </row>
    <row r="680" spans="2:15" x14ac:dyDescent="0.2">
      <c r="B680" s="13"/>
      <c r="C680" s="12">
        <v>672</v>
      </c>
      <c r="D680" s="12">
        <f t="shared" ca="1" si="60"/>
        <v>0.14555917583677391</v>
      </c>
      <c r="E680" s="12">
        <f t="shared" ca="1" si="61"/>
        <v>8308.3169896767613</v>
      </c>
      <c r="F680" s="13"/>
      <c r="G680" s="17"/>
      <c r="H680" s="14">
        <f t="shared" ca="1" si="62"/>
        <v>780000</v>
      </c>
      <c r="I680" s="16">
        <f t="shared" ca="1" si="63"/>
        <v>0</v>
      </c>
      <c r="J680" s="14">
        <f t="shared" si="64"/>
        <v>624000</v>
      </c>
      <c r="K680" s="14">
        <f t="shared" ca="1" si="65"/>
        <v>56000</v>
      </c>
      <c r="L680" s="17"/>
      <c r="M680" s="13"/>
      <c r="N680" s="13"/>
      <c r="O680" s="13"/>
    </row>
    <row r="681" spans="2:15" x14ac:dyDescent="0.2">
      <c r="B681" s="13"/>
      <c r="C681" s="12">
        <v>673</v>
      </c>
      <c r="D681" s="12">
        <f t="shared" ca="1" si="60"/>
        <v>0.16234494503833474</v>
      </c>
      <c r="E681" s="12">
        <f t="shared" ca="1" si="61"/>
        <v>8555.9235550462108</v>
      </c>
      <c r="F681" s="13"/>
      <c r="G681" s="17"/>
      <c r="H681" s="14">
        <f t="shared" ca="1" si="62"/>
        <v>780000</v>
      </c>
      <c r="I681" s="16">
        <f t="shared" ca="1" si="63"/>
        <v>0</v>
      </c>
      <c r="J681" s="14">
        <f t="shared" si="64"/>
        <v>624000</v>
      </c>
      <c r="K681" s="14">
        <f t="shared" ca="1" si="65"/>
        <v>56000</v>
      </c>
      <c r="L681" s="17"/>
      <c r="M681" s="13"/>
      <c r="N681" s="13"/>
      <c r="O681" s="13"/>
    </row>
    <row r="682" spans="2:15" x14ac:dyDescent="0.2">
      <c r="B682" s="13"/>
      <c r="C682" s="12">
        <v>674</v>
      </c>
      <c r="D682" s="12">
        <f t="shared" ca="1" si="60"/>
        <v>0.90146139720827145</v>
      </c>
      <c r="E682" s="12">
        <f t="shared" ca="1" si="61"/>
        <v>16510.862630265539</v>
      </c>
      <c r="F682" s="13"/>
      <c r="G682" s="17"/>
      <c r="H682" s="14">
        <f t="shared" ca="1" si="62"/>
        <v>780000</v>
      </c>
      <c r="I682" s="16">
        <f t="shared" ca="1" si="63"/>
        <v>0</v>
      </c>
      <c r="J682" s="14">
        <f t="shared" si="64"/>
        <v>624000</v>
      </c>
      <c r="K682" s="14">
        <f t="shared" ca="1" si="65"/>
        <v>56000</v>
      </c>
      <c r="L682" s="17"/>
      <c r="M682" s="13"/>
      <c r="N682" s="13"/>
      <c r="O682" s="13"/>
    </row>
    <row r="683" spans="2:15" x14ac:dyDescent="0.2">
      <c r="B683" s="13"/>
      <c r="C683" s="12">
        <v>675</v>
      </c>
      <c r="D683" s="12">
        <f t="shared" ca="1" si="60"/>
        <v>0.76149405290258931</v>
      </c>
      <c r="E683" s="12">
        <f t="shared" ca="1" si="61"/>
        <v>14486.775257576801</v>
      </c>
      <c r="F683" s="13"/>
      <c r="G683" s="17"/>
      <c r="H683" s="14">
        <f t="shared" ca="1" si="62"/>
        <v>780000</v>
      </c>
      <c r="I683" s="16">
        <f t="shared" ca="1" si="63"/>
        <v>0</v>
      </c>
      <c r="J683" s="14">
        <f t="shared" si="64"/>
        <v>624000</v>
      </c>
      <c r="K683" s="14">
        <f t="shared" ca="1" si="65"/>
        <v>56000</v>
      </c>
      <c r="L683" s="17"/>
      <c r="M683" s="13"/>
      <c r="N683" s="13"/>
      <c r="O683" s="13"/>
    </row>
    <row r="684" spans="2:15" x14ac:dyDescent="0.2">
      <c r="B684" s="13"/>
      <c r="C684" s="12">
        <v>676</v>
      </c>
      <c r="D684" s="12">
        <f t="shared" ca="1" si="60"/>
        <v>0.49038982874881298</v>
      </c>
      <c r="E684" s="12">
        <f t="shared" ca="1" si="61"/>
        <v>11915.752174103138</v>
      </c>
      <c r="F684" s="13"/>
      <c r="G684" s="17"/>
      <c r="H684" s="14">
        <f t="shared" ca="1" si="62"/>
        <v>780000</v>
      </c>
      <c r="I684" s="16">
        <f t="shared" ca="1" si="63"/>
        <v>0</v>
      </c>
      <c r="J684" s="14">
        <f t="shared" si="64"/>
        <v>624000</v>
      </c>
      <c r="K684" s="14">
        <f t="shared" ca="1" si="65"/>
        <v>56000</v>
      </c>
      <c r="L684" s="17"/>
      <c r="M684" s="13"/>
      <c r="N684" s="13"/>
      <c r="O684" s="13"/>
    </row>
    <row r="685" spans="2:15" x14ac:dyDescent="0.2">
      <c r="B685" s="13"/>
      <c r="C685" s="12">
        <v>677</v>
      </c>
      <c r="D685" s="12">
        <f t="shared" ca="1" si="60"/>
        <v>0.58695390700502137</v>
      </c>
      <c r="E685" s="12">
        <f t="shared" ca="1" si="61"/>
        <v>12768.347556717323</v>
      </c>
      <c r="F685" s="13"/>
      <c r="G685" s="17"/>
      <c r="H685" s="14">
        <f t="shared" ca="1" si="62"/>
        <v>780000</v>
      </c>
      <c r="I685" s="16">
        <f t="shared" ca="1" si="63"/>
        <v>0</v>
      </c>
      <c r="J685" s="14">
        <f t="shared" si="64"/>
        <v>624000</v>
      </c>
      <c r="K685" s="14">
        <f t="shared" ca="1" si="65"/>
        <v>56000</v>
      </c>
      <c r="L685" s="17"/>
      <c r="M685" s="13"/>
      <c r="N685" s="13"/>
      <c r="O685" s="13"/>
    </row>
    <row r="686" spans="2:15" x14ac:dyDescent="0.2">
      <c r="B686" s="13"/>
      <c r="C686" s="12">
        <v>678</v>
      </c>
      <c r="D686" s="12">
        <f t="shared" ca="1" si="60"/>
        <v>0.56904848797636653</v>
      </c>
      <c r="E686" s="12">
        <f t="shared" ca="1" si="61"/>
        <v>12608.310862191343</v>
      </c>
      <c r="F686" s="13"/>
      <c r="G686" s="17"/>
      <c r="H686" s="14">
        <f t="shared" ca="1" si="62"/>
        <v>780000</v>
      </c>
      <c r="I686" s="16">
        <f t="shared" ca="1" si="63"/>
        <v>0</v>
      </c>
      <c r="J686" s="14">
        <f t="shared" si="64"/>
        <v>624000</v>
      </c>
      <c r="K686" s="14">
        <f t="shared" ca="1" si="65"/>
        <v>56000</v>
      </c>
      <c r="L686" s="17"/>
      <c r="M686" s="13"/>
      <c r="N686" s="13"/>
      <c r="O686" s="13"/>
    </row>
    <row r="687" spans="2:15" x14ac:dyDescent="0.2">
      <c r="B687" s="13"/>
      <c r="C687" s="12">
        <v>679</v>
      </c>
      <c r="D687" s="12">
        <f t="shared" ca="1" si="60"/>
        <v>0.68390555089590355</v>
      </c>
      <c r="E687" s="12">
        <f t="shared" ca="1" si="61"/>
        <v>13673.832874301948</v>
      </c>
      <c r="F687" s="13"/>
      <c r="G687" s="17"/>
      <c r="H687" s="14">
        <f t="shared" ca="1" si="62"/>
        <v>780000</v>
      </c>
      <c r="I687" s="16">
        <f t="shared" ca="1" si="63"/>
        <v>0</v>
      </c>
      <c r="J687" s="14">
        <f t="shared" si="64"/>
        <v>624000</v>
      </c>
      <c r="K687" s="14">
        <f t="shared" ca="1" si="65"/>
        <v>56000</v>
      </c>
      <c r="L687" s="17"/>
      <c r="M687" s="13"/>
      <c r="N687" s="13"/>
      <c r="O687" s="13"/>
    </row>
    <row r="688" spans="2:15" x14ac:dyDescent="0.2">
      <c r="B688" s="13"/>
      <c r="C688" s="12">
        <v>680</v>
      </c>
      <c r="D688" s="12">
        <f t="shared" ca="1" si="60"/>
        <v>0.14161378658854284</v>
      </c>
      <c r="E688" s="12">
        <f t="shared" ca="1" si="61"/>
        <v>8247.3796061358917</v>
      </c>
      <c r="F688" s="13"/>
      <c r="G688" s="17"/>
      <c r="H688" s="14">
        <f t="shared" ca="1" si="62"/>
        <v>780000</v>
      </c>
      <c r="I688" s="16">
        <f t="shared" ca="1" si="63"/>
        <v>0</v>
      </c>
      <c r="J688" s="14">
        <f t="shared" si="64"/>
        <v>624000</v>
      </c>
      <c r="K688" s="14">
        <f t="shared" ca="1" si="65"/>
        <v>56000</v>
      </c>
      <c r="L688" s="17"/>
      <c r="M688" s="13"/>
      <c r="N688" s="13"/>
      <c r="O688" s="13"/>
    </row>
    <row r="689" spans="2:15" x14ac:dyDescent="0.2">
      <c r="B689" s="13"/>
      <c r="C689" s="12">
        <v>681</v>
      </c>
      <c r="D689" s="12">
        <f t="shared" ca="1" si="60"/>
        <v>0.14681499968334233</v>
      </c>
      <c r="E689" s="12">
        <f t="shared" ca="1" si="61"/>
        <v>8327.4797358467458</v>
      </c>
      <c r="F689" s="13"/>
      <c r="G689" s="17"/>
      <c r="H689" s="14">
        <f t="shared" ca="1" si="62"/>
        <v>780000</v>
      </c>
      <c r="I689" s="16">
        <f t="shared" ca="1" si="63"/>
        <v>0</v>
      </c>
      <c r="J689" s="14">
        <f t="shared" si="64"/>
        <v>624000</v>
      </c>
      <c r="K689" s="14">
        <f t="shared" ca="1" si="65"/>
        <v>56000</v>
      </c>
      <c r="L689" s="17"/>
      <c r="M689" s="13"/>
      <c r="N689" s="13"/>
      <c r="O689" s="13"/>
    </row>
    <row r="690" spans="2:15" x14ac:dyDescent="0.2">
      <c r="B690" s="13"/>
      <c r="C690" s="12">
        <v>682</v>
      </c>
      <c r="D690" s="12">
        <f t="shared" ca="1" si="60"/>
        <v>0.44678346562200755</v>
      </c>
      <c r="E690" s="12">
        <f t="shared" ca="1" si="61"/>
        <v>11532.128835820766</v>
      </c>
      <c r="F690" s="13"/>
      <c r="G690" s="17"/>
      <c r="H690" s="14">
        <f t="shared" ca="1" si="62"/>
        <v>780000</v>
      </c>
      <c r="I690" s="16">
        <f t="shared" ca="1" si="63"/>
        <v>0</v>
      </c>
      <c r="J690" s="14">
        <f t="shared" si="64"/>
        <v>624000</v>
      </c>
      <c r="K690" s="14">
        <f t="shared" ca="1" si="65"/>
        <v>56000</v>
      </c>
      <c r="L690" s="17"/>
      <c r="M690" s="13"/>
      <c r="N690" s="13"/>
      <c r="O690" s="13"/>
    </row>
    <row r="691" spans="2:15" x14ac:dyDescent="0.2">
      <c r="B691" s="13"/>
      <c r="C691" s="12">
        <v>683</v>
      </c>
      <c r="D691" s="12">
        <f t="shared" ca="1" si="60"/>
        <v>0.24725955228216212</v>
      </c>
      <c r="E691" s="12">
        <f t="shared" ca="1" si="61"/>
        <v>9611.0634202543024</v>
      </c>
      <c r="F691" s="13"/>
      <c r="G691" s="17"/>
      <c r="H691" s="14">
        <f t="shared" ca="1" si="62"/>
        <v>780000</v>
      </c>
      <c r="I691" s="16">
        <f t="shared" ca="1" si="63"/>
        <v>0</v>
      </c>
      <c r="J691" s="14">
        <f t="shared" si="64"/>
        <v>624000</v>
      </c>
      <c r="K691" s="14">
        <f t="shared" ca="1" si="65"/>
        <v>56000</v>
      </c>
      <c r="L691" s="17"/>
      <c r="M691" s="13"/>
      <c r="N691" s="13"/>
      <c r="O691" s="13"/>
    </row>
    <row r="692" spans="2:15" x14ac:dyDescent="0.2">
      <c r="B692" s="13"/>
      <c r="C692" s="12">
        <v>684</v>
      </c>
      <c r="D692" s="12">
        <f t="shared" ca="1" si="60"/>
        <v>0.19132109127588759</v>
      </c>
      <c r="E692" s="12">
        <f t="shared" ca="1" si="61"/>
        <v>8946.9849388545608</v>
      </c>
      <c r="F692" s="13"/>
      <c r="G692" s="17"/>
      <c r="H692" s="14">
        <f t="shared" ca="1" si="62"/>
        <v>780000</v>
      </c>
      <c r="I692" s="16">
        <f t="shared" ca="1" si="63"/>
        <v>0</v>
      </c>
      <c r="J692" s="14">
        <f t="shared" si="64"/>
        <v>624000</v>
      </c>
      <c r="K692" s="14">
        <f t="shared" ca="1" si="65"/>
        <v>56000</v>
      </c>
      <c r="L692" s="17"/>
      <c r="M692" s="13"/>
      <c r="N692" s="13"/>
      <c r="O692" s="13"/>
    </row>
    <row r="693" spans="2:15" x14ac:dyDescent="0.2">
      <c r="B693" s="13"/>
      <c r="C693" s="12">
        <v>685</v>
      </c>
      <c r="D693" s="12">
        <f t="shared" ca="1" si="60"/>
        <v>0.57599075257588372</v>
      </c>
      <c r="E693" s="12">
        <f t="shared" ca="1" si="61"/>
        <v>12670.190582658375</v>
      </c>
      <c r="F693" s="13"/>
      <c r="G693" s="17"/>
      <c r="H693" s="14">
        <f t="shared" ca="1" si="62"/>
        <v>780000</v>
      </c>
      <c r="I693" s="16">
        <f t="shared" ca="1" si="63"/>
        <v>0</v>
      </c>
      <c r="J693" s="14">
        <f t="shared" si="64"/>
        <v>624000</v>
      </c>
      <c r="K693" s="14">
        <f t="shared" ca="1" si="65"/>
        <v>56000</v>
      </c>
      <c r="L693" s="17"/>
      <c r="M693" s="13"/>
      <c r="N693" s="13"/>
      <c r="O693" s="13"/>
    </row>
    <row r="694" spans="2:15" x14ac:dyDescent="0.2">
      <c r="B694" s="13"/>
      <c r="C694" s="12">
        <v>686</v>
      </c>
      <c r="D694" s="12">
        <f t="shared" ca="1" si="60"/>
        <v>0.99836623078843978</v>
      </c>
      <c r="E694" s="12">
        <f t="shared" ca="1" si="61"/>
        <v>22286.00445274595</v>
      </c>
      <c r="F694" s="13"/>
      <c r="G694" s="17"/>
      <c r="H694" s="14">
        <f t="shared" ca="1" si="62"/>
        <v>780000</v>
      </c>
      <c r="I694" s="16">
        <f t="shared" ca="1" si="63"/>
        <v>0</v>
      </c>
      <c r="J694" s="14">
        <f t="shared" si="64"/>
        <v>624000</v>
      </c>
      <c r="K694" s="14">
        <f t="shared" ca="1" si="65"/>
        <v>56000</v>
      </c>
      <c r="L694" s="17"/>
      <c r="M694" s="13"/>
      <c r="N694" s="13"/>
      <c r="O694" s="13"/>
    </row>
    <row r="695" spans="2:15" x14ac:dyDescent="0.2">
      <c r="B695" s="13"/>
      <c r="C695" s="12">
        <v>687</v>
      </c>
      <c r="D695" s="12">
        <f t="shared" ca="1" si="60"/>
        <v>0.26103203626459359</v>
      </c>
      <c r="E695" s="12">
        <f t="shared" ca="1" si="61"/>
        <v>9761.3362061615517</v>
      </c>
      <c r="F695" s="13"/>
      <c r="G695" s="17"/>
      <c r="H695" s="14">
        <f t="shared" ca="1" si="62"/>
        <v>780000</v>
      </c>
      <c r="I695" s="16">
        <f t="shared" ca="1" si="63"/>
        <v>0</v>
      </c>
      <c r="J695" s="14">
        <f t="shared" si="64"/>
        <v>624000</v>
      </c>
      <c r="K695" s="14">
        <f t="shared" ca="1" si="65"/>
        <v>56000</v>
      </c>
      <c r="L695" s="17"/>
      <c r="M695" s="13"/>
      <c r="N695" s="13"/>
      <c r="O695" s="13"/>
    </row>
    <row r="696" spans="2:15" x14ac:dyDescent="0.2">
      <c r="B696" s="13"/>
      <c r="C696" s="12">
        <v>688</v>
      </c>
      <c r="D696" s="12">
        <f t="shared" ca="1" si="60"/>
        <v>0.54743110138695139</v>
      </c>
      <c r="E696" s="12">
        <f t="shared" ca="1" si="61"/>
        <v>12416.750187314257</v>
      </c>
      <c r="F696" s="13"/>
      <c r="G696" s="17"/>
      <c r="H696" s="14">
        <f t="shared" ca="1" si="62"/>
        <v>780000</v>
      </c>
      <c r="I696" s="16">
        <f t="shared" ca="1" si="63"/>
        <v>0</v>
      </c>
      <c r="J696" s="14">
        <f t="shared" si="64"/>
        <v>624000</v>
      </c>
      <c r="K696" s="14">
        <f t="shared" ca="1" si="65"/>
        <v>56000</v>
      </c>
      <c r="L696" s="17"/>
      <c r="M696" s="13"/>
      <c r="N696" s="13"/>
      <c r="O696" s="13"/>
    </row>
    <row r="697" spans="2:15" x14ac:dyDescent="0.2">
      <c r="B697" s="13"/>
      <c r="C697" s="12">
        <v>689</v>
      </c>
      <c r="D697" s="12">
        <f t="shared" ca="1" si="60"/>
        <v>0.75060698742032883</v>
      </c>
      <c r="E697" s="12">
        <f t="shared" ca="1" si="61"/>
        <v>14365.374613048294</v>
      </c>
      <c r="F697" s="13"/>
      <c r="G697" s="17"/>
      <c r="H697" s="14">
        <f t="shared" ca="1" si="62"/>
        <v>780000</v>
      </c>
      <c r="I697" s="16">
        <f t="shared" ca="1" si="63"/>
        <v>0</v>
      </c>
      <c r="J697" s="14">
        <f t="shared" si="64"/>
        <v>624000</v>
      </c>
      <c r="K697" s="14">
        <f t="shared" ca="1" si="65"/>
        <v>56000</v>
      </c>
      <c r="L697" s="17"/>
      <c r="M697" s="13"/>
      <c r="N697" s="13"/>
      <c r="O697" s="13"/>
    </row>
    <row r="698" spans="2:15" x14ac:dyDescent="0.2">
      <c r="B698" s="13"/>
      <c r="C698" s="12">
        <v>690</v>
      </c>
      <c r="D698" s="12">
        <f t="shared" ca="1" si="60"/>
        <v>0.18672926653923827</v>
      </c>
      <c r="E698" s="12">
        <f t="shared" ca="1" si="61"/>
        <v>8887.6221122018542</v>
      </c>
      <c r="F698" s="13"/>
      <c r="G698" s="17"/>
      <c r="H698" s="14">
        <f t="shared" ca="1" si="62"/>
        <v>780000</v>
      </c>
      <c r="I698" s="16">
        <f t="shared" ca="1" si="63"/>
        <v>0</v>
      </c>
      <c r="J698" s="14">
        <f t="shared" si="64"/>
        <v>624000</v>
      </c>
      <c r="K698" s="14">
        <f t="shared" ca="1" si="65"/>
        <v>56000</v>
      </c>
      <c r="L698" s="17"/>
      <c r="M698" s="13"/>
      <c r="N698" s="13"/>
      <c r="O698" s="13"/>
    </row>
    <row r="699" spans="2:15" x14ac:dyDescent="0.2">
      <c r="B699" s="13"/>
      <c r="C699" s="12">
        <v>691</v>
      </c>
      <c r="D699" s="12">
        <f t="shared" ca="1" si="60"/>
        <v>0.55690647954641781</v>
      </c>
      <c r="E699" s="12">
        <f t="shared" ca="1" si="61"/>
        <v>12500.527697255848</v>
      </c>
      <c r="F699" s="13"/>
      <c r="G699" s="17"/>
      <c r="H699" s="14">
        <f t="shared" ca="1" si="62"/>
        <v>780000</v>
      </c>
      <c r="I699" s="16">
        <f t="shared" ca="1" si="63"/>
        <v>0</v>
      </c>
      <c r="J699" s="14">
        <f t="shared" si="64"/>
        <v>624000</v>
      </c>
      <c r="K699" s="14">
        <f t="shared" ca="1" si="65"/>
        <v>56000</v>
      </c>
      <c r="L699" s="17"/>
      <c r="M699" s="13"/>
      <c r="N699" s="13"/>
      <c r="O699" s="13"/>
    </row>
    <row r="700" spans="2:15" x14ac:dyDescent="0.2">
      <c r="B700" s="13"/>
      <c r="C700" s="12">
        <v>692</v>
      </c>
      <c r="D700" s="12">
        <f t="shared" ca="1" si="60"/>
        <v>0.79596109121975722</v>
      </c>
      <c r="E700" s="12">
        <f t="shared" ca="1" si="61"/>
        <v>14893.001612290958</v>
      </c>
      <c r="F700" s="13"/>
      <c r="G700" s="17"/>
      <c r="H700" s="14">
        <f t="shared" ca="1" si="62"/>
        <v>780000</v>
      </c>
      <c r="I700" s="16">
        <f t="shared" ca="1" si="63"/>
        <v>0</v>
      </c>
      <c r="J700" s="14">
        <f t="shared" si="64"/>
        <v>624000</v>
      </c>
      <c r="K700" s="14">
        <f t="shared" ca="1" si="65"/>
        <v>56000</v>
      </c>
      <c r="L700" s="17"/>
      <c r="M700" s="13"/>
      <c r="N700" s="13"/>
      <c r="O700" s="13"/>
    </row>
    <row r="701" spans="2:15" x14ac:dyDescent="0.2">
      <c r="B701" s="13"/>
      <c r="C701" s="12">
        <v>693</v>
      </c>
      <c r="D701" s="12">
        <f t="shared" ca="1" si="60"/>
        <v>0.21915452508260003</v>
      </c>
      <c r="E701" s="12">
        <f t="shared" ca="1" si="61"/>
        <v>9289.6438478583204</v>
      </c>
      <c r="F701" s="13"/>
      <c r="G701" s="17"/>
      <c r="H701" s="14">
        <f t="shared" ca="1" si="62"/>
        <v>780000</v>
      </c>
      <c r="I701" s="16">
        <f t="shared" ca="1" si="63"/>
        <v>0</v>
      </c>
      <c r="J701" s="14">
        <f t="shared" si="64"/>
        <v>624000</v>
      </c>
      <c r="K701" s="14">
        <f t="shared" ca="1" si="65"/>
        <v>56000</v>
      </c>
      <c r="L701" s="17"/>
      <c r="M701" s="13"/>
      <c r="N701" s="13"/>
      <c r="O701" s="13"/>
    </row>
    <row r="702" spans="2:15" x14ac:dyDescent="0.2">
      <c r="B702" s="13"/>
      <c r="C702" s="12">
        <v>694</v>
      </c>
      <c r="D702" s="12">
        <f t="shared" ca="1" si="60"/>
        <v>0.82315760564085372</v>
      </c>
      <c r="E702" s="12">
        <f t="shared" ca="1" si="61"/>
        <v>15243.347578750687</v>
      </c>
      <c r="F702" s="13"/>
      <c r="G702" s="17"/>
      <c r="H702" s="14">
        <f t="shared" ca="1" si="62"/>
        <v>780000</v>
      </c>
      <c r="I702" s="16">
        <f t="shared" ca="1" si="63"/>
        <v>0</v>
      </c>
      <c r="J702" s="14">
        <f t="shared" si="64"/>
        <v>624000</v>
      </c>
      <c r="K702" s="14">
        <f t="shared" ca="1" si="65"/>
        <v>56000</v>
      </c>
      <c r="L702" s="17"/>
      <c r="M702" s="13"/>
      <c r="N702" s="13"/>
      <c r="O702" s="13"/>
    </row>
    <row r="703" spans="2:15" x14ac:dyDescent="0.2">
      <c r="B703" s="13"/>
      <c r="C703" s="12">
        <v>695</v>
      </c>
      <c r="D703" s="12">
        <f t="shared" ca="1" si="60"/>
        <v>5.7814139003265597E-2</v>
      </c>
      <c r="E703" s="12">
        <f t="shared" ca="1" si="61"/>
        <v>6497.8511944177635</v>
      </c>
      <c r="F703" s="13"/>
      <c r="G703" s="17"/>
      <c r="H703" s="14">
        <f t="shared" ca="1" si="62"/>
        <v>649785.1194417763</v>
      </c>
      <c r="I703" s="16">
        <f t="shared" ca="1" si="63"/>
        <v>39064.464167467093</v>
      </c>
      <c r="J703" s="14">
        <f t="shared" si="64"/>
        <v>624000</v>
      </c>
      <c r="K703" s="14">
        <f t="shared" ca="1" si="65"/>
        <v>-35150.416390756611</v>
      </c>
      <c r="L703" s="17"/>
      <c r="M703" s="13"/>
      <c r="N703" s="13"/>
      <c r="O703" s="13"/>
    </row>
    <row r="704" spans="2:15" x14ac:dyDescent="0.2">
      <c r="B704" s="13"/>
      <c r="C704" s="12">
        <v>696</v>
      </c>
      <c r="D704" s="12">
        <f t="shared" ca="1" si="60"/>
        <v>0.52063036140270136</v>
      </c>
      <c r="E704" s="12">
        <f t="shared" ca="1" si="61"/>
        <v>12180.919802747403</v>
      </c>
      <c r="F704" s="13"/>
      <c r="G704" s="17"/>
      <c r="H704" s="14">
        <f t="shared" ca="1" si="62"/>
        <v>780000</v>
      </c>
      <c r="I704" s="16">
        <f t="shared" ca="1" si="63"/>
        <v>0</v>
      </c>
      <c r="J704" s="14">
        <f t="shared" si="64"/>
        <v>624000</v>
      </c>
      <c r="K704" s="14">
        <f t="shared" ca="1" si="65"/>
        <v>56000</v>
      </c>
      <c r="L704" s="17"/>
      <c r="M704" s="13"/>
      <c r="N704" s="13"/>
      <c r="O704" s="13"/>
    </row>
    <row r="705" spans="2:15" x14ac:dyDescent="0.2">
      <c r="B705" s="13"/>
      <c r="C705" s="12">
        <v>697</v>
      </c>
      <c r="D705" s="12">
        <f t="shared" ca="1" si="60"/>
        <v>0.6227654245492048</v>
      </c>
      <c r="E705" s="12">
        <f t="shared" ca="1" si="61"/>
        <v>13093.693443336428</v>
      </c>
      <c r="F705" s="13"/>
      <c r="G705" s="17"/>
      <c r="H705" s="14">
        <f t="shared" ca="1" si="62"/>
        <v>780000</v>
      </c>
      <c r="I705" s="16">
        <f t="shared" ca="1" si="63"/>
        <v>0</v>
      </c>
      <c r="J705" s="14">
        <f t="shared" si="64"/>
        <v>624000</v>
      </c>
      <c r="K705" s="14">
        <f t="shared" ca="1" si="65"/>
        <v>56000</v>
      </c>
      <c r="L705" s="17"/>
      <c r="M705" s="13"/>
      <c r="N705" s="13"/>
      <c r="O705" s="13"/>
    </row>
    <row r="706" spans="2:15" x14ac:dyDescent="0.2">
      <c r="B706" s="13"/>
      <c r="C706" s="12">
        <v>698</v>
      </c>
      <c r="D706" s="12">
        <f t="shared" ca="1" si="60"/>
        <v>0.1023000048442837</v>
      </c>
      <c r="E706" s="12">
        <f t="shared" ca="1" si="61"/>
        <v>7563.864997864127</v>
      </c>
      <c r="F706" s="13"/>
      <c r="G706" s="17"/>
      <c r="H706" s="14">
        <f t="shared" ca="1" si="62"/>
        <v>756386.49978641269</v>
      </c>
      <c r="I706" s="16">
        <f t="shared" ca="1" si="63"/>
        <v>7084.0500640761911</v>
      </c>
      <c r="J706" s="14">
        <f t="shared" si="64"/>
        <v>624000</v>
      </c>
      <c r="K706" s="14">
        <f t="shared" ca="1" si="65"/>
        <v>39470.549850488896</v>
      </c>
      <c r="L706" s="17"/>
      <c r="M706" s="13"/>
      <c r="N706" s="13"/>
      <c r="O706" s="13"/>
    </row>
    <row r="707" spans="2:15" x14ac:dyDescent="0.2">
      <c r="B707" s="13"/>
      <c r="C707" s="12">
        <v>699</v>
      </c>
      <c r="D707" s="12">
        <f t="shared" ca="1" si="60"/>
        <v>0.23323622992694282</v>
      </c>
      <c r="E707" s="12">
        <f t="shared" ca="1" si="61"/>
        <v>9453.3777217068127</v>
      </c>
      <c r="F707" s="13"/>
      <c r="G707" s="17"/>
      <c r="H707" s="14">
        <f t="shared" ca="1" si="62"/>
        <v>780000</v>
      </c>
      <c r="I707" s="16">
        <f t="shared" ca="1" si="63"/>
        <v>0</v>
      </c>
      <c r="J707" s="14">
        <f t="shared" si="64"/>
        <v>624000</v>
      </c>
      <c r="K707" s="14">
        <f t="shared" ca="1" si="65"/>
        <v>56000</v>
      </c>
      <c r="L707" s="17"/>
      <c r="M707" s="13"/>
      <c r="N707" s="13"/>
      <c r="O707" s="13"/>
    </row>
    <row r="708" spans="2:15" x14ac:dyDescent="0.2">
      <c r="B708" s="13"/>
      <c r="C708" s="12">
        <v>700</v>
      </c>
      <c r="D708" s="12">
        <f t="shared" ca="1" si="60"/>
        <v>0.8629401492201807</v>
      </c>
      <c r="E708" s="12">
        <f t="shared" ca="1" si="61"/>
        <v>15824.404859574717</v>
      </c>
      <c r="F708" s="13"/>
      <c r="G708" s="17"/>
      <c r="H708" s="14">
        <f t="shared" ca="1" si="62"/>
        <v>780000</v>
      </c>
      <c r="I708" s="16">
        <f t="shared" ca="1" si="63"/>
        <v>0</v>
      </c>
      <c r="J708" s="14">
        <f t="shared" si="64"/>
        <v>624000</v>
      </c>
      <c r="K708" s="14">
        <f t="shared" ca="1" si="65"/>
        <v>56000</v>
      </c>
      <c r="L708" s="17"/>
      <c r="M708" s="13"/>
      <c r="N708" s="13"/>
      <c r="O708" s="13"/>
    </row>
    <row r="709" spans="2:15" x14ac:dyDescent="0.2">
      <c r="B709" s="13"/>
      <c r="C709" s="12">
        <v>701</v>
      </c>
      <c r="D709" s="12">
        <f t="shared" ca="1" si="60"/>
        <v>0.6227462679460366</v>
      </c>
      <c r="E709" s="12">
        <f t="shared" ca="1" si="61"/>
        <v>13093.517107479343</v>
      </c>
      <c r="F709" s="13"/>
      <c r="G709" s="17"/>
      <c r="H709" s="14">
        <f t="shared" ca="1" si="62"/>
        <v>780000</v>
      </c>
      <c r="I709" s="16">
        <f t="shared" ca="1" si="63"/>
        <v>0</v>
      </c>
      <c r="J709" s="14">
        <f t="shared" si="64"/>
        <v>624000</v>
      </c>
      <c r="K709" s="14">
        <f t="shared" ca="1" si="65"/>
        <v>56000</v>
      </c>
      <c r="L709" s="17"/>
      <c r="M709" s="13"/>
      <c r="N709" s="13"/>
      <c r="O709" s="13"/>
    </row>
    <row r="710" spans="2:15" x14ac:dyDescent="0.2">
      <c r="B710" s="13"/>
      <c r="C710" s="12">
        <v>702</v>
      </c>
      <c r="D710" s="12">
        <f t="shared" ca="1" si="60"/>
        <v>0.55351520120194386</v>
      </c>
      <c r="E710" s="12">
        <f t="shared" ca="1" si="61"/>
        <v>12470.512852326581</v>
      </c>
      <c r="F710" s="13"/>
      <c r="G710" s="17"/>
      <c r="H710" s="14">
        <f t="shared" ca="1" si="62"/>
        <v>780000</v>
      </c>
      <c r="I710" s="16">
        <f t="shared" ca="1" si="63"/>
        <v>0</v>
      </c>
      <c r="J710" s="14">
        <f t="shared" si="64"/>
        <v>624000</v>
      </c>
      <c r="K710" s="14">
        <f t="shared" ca="1" si="65"/>
        <v>56000</v>
      </c>
      <c r="L710" s="17"/>
      <c r="M710" s="13"/>
      <c r="N710" s="13"/>
      <c r="O710" s="13"/>
    </row>
    <row r="711" spans="2:15" x14ac:dyDescent="0.2">
      <c r="B711" s="13"/>
      <c r="C711" s="12">
        <v>703</v>
      </c>
      <c r="D711" s="12">
        <f t="shared" ca="1" si="60"/>
        <v>0.11941912219991779</v>
      </c>
      <c r="E711" s="12">
        <f t="shared" ca="1" si="61"/>
        <v>7880.8992180607302</v>
      </c>
      <c r="F711" s="13"/>
      <c r="G711" s="17"/>
      <c r="H711" s="14">
        <f t="shared" ca="1" si="62"/>
        <v>780000</v>
      </c>
      <c r="I711" s="16">
        <f t="shared" ca="1" si="63"/>
        <v>0</v>
      </c>
      <c r="J711" s="14">
        <f t="shared" si="64"/>
        <v>624000</v>
      </c>
      <c r="K711" s="14">
        <f t="shared" ca="1" si="65"/>
        <v>56000</v>
      </c>
      <c r="L711" s="17"/>
      <c r="M711" s="13"/>
      <c r="N711" s="13"/>
      <c r="O711" s="13"/>
    </row>
    <row r="712" spans="2:15" x14ac:dyDescent="0.2">
      <c r="B712" s="13"/>
      <c r="C712" s="12">
        <v>704</v>
      </c>
      <c r="D712" s="12">
        <f t="shared" ca="1" si="60"/>
        <v>0.72140620049436099</v>
      </c>
      <c r="E712" s="12">
        <f t="shared" ca="1" si="61"/>
        <v>14052.822871514747</v>
      </c>
      <c r="F712" s="13"/>
      <c r="G712" s="17"/>
      <c r="H712" s="14">
        <f t="shared" ca="1" si="62"/>
        <v>780000</v>
      </c>
      <c r="I712" s="16">
        <f t="shared" ca="1" si="63"/>
        <v>0</v>
      </c>
      <c r="J712" s="14">
        <f t="shared" si="64"/>
        <v>624000</v>
      </c>
      <c r="K712" s="14">
        <f t="shared" ca="1" si="65"/>
        <v>56000</v>
      </c>
      <c r="L712" s="17"/>
      <c r="M712" s="13"/>
      <c r="N712" s="13"/>
      <c r="O712" s="13"/>
    </row>
    <row r="713" spans="2:15" x14ac:dyDescent="0.2">
      <c r="B713" s="13"/>
      <c r="C713" s="12">
        <v>705</v>
      </c>
      <c r="D713" s="12">
        <f t="shared" ca="1" si="60"/>
        <v>0.21495711062641687</v>
      </c>
      <c r="E713" s="12">
        <f t="shared" ca="1" si="61"/>
        <v>9239.6834509875534</v>
      </c>
      <c r="F713" s="13"/>
      <c r="G713" s="17"/>
      <c r="H713" s="14">
        <f t="shared" ca="1" si="62"/>
        <v>780000</v>
      </c>
      <c r="I713" s="16">
        <f t="shared" ca="1" si="63"/>
        <v>0</v>
      </c>
      <c r="J713" s="14">
        <f t="shared" si="64"/>
        <v>624000</v>
      </c>
      <c r="K713" s="14">
        <f t="shared" ca="1" si="65"/>
        <v>56000</v>
      </c>
      <c r="L713" s="17"/>
      <c r="M713" s="13"/>
      <c r="N713" s="13"/>
      <c r="O713" s="13"/>
    </row>
    <row r="714" spans="2:15" x14ac:dyDescent="0.2">
      <c r="B714" s="13"/>
      <c r="C714" s="12">
        <v>706</v>
      </c>
      <c r="D714" s="12">
        <f t="shared" ref="D714:D777" ca="1" si="66" xml:space="preserve"> RAND()</f>
        <v>0.47468290675536484</v>
      </c>
      <c r="E714" s="12">
        <f t="shared" ref="E714:E777" ca="1" si="67" xml:space="preserve"> NORMINV(D714,$F$4, $F$5)</f>
        <v>11777.929319933854</v>
      </c>
      <c r="F714" s="13"/>
      <c r="G714" s="17"/>
      <c r="H714" s="14">
        <f t="shared" ref="H714:H777" ca="1" si="68" xml:space="preserve"> $C$5 * IF(E714&lt;$G$9, E714, $G$9)</f>
        <v>780000</v>
      </c>
      <c r="I714" s="16">
        <f t="shared" ref="I714:I777" ca="1" si="69" xml:space="preserve"> $C$6*IF(E714&lt;$G$9, $G$9 - E714, 0)</f>
        <v>0</v>
      </c>
      <c r="J714" s="14">
        <f t="shared" ref="J714:J777" si="70">$C$4*$G$9</f>
        <v>624000</v>
      </c>
      <c r="K714" s="14">
        <f t="shared" ref="K714:K777" ca="1" si="71" xml:space="preserve"> H714 + I714 - J714 - $C$7</f>
        <v>56000</v>
      </c>
      <c r="L714" s="17"/>
      <c r="M714" s="13"/>
      <c r="N714" s="13"/>
      <c r="O714" s="13"/>
    </row>
    <row r="715" spans="2:15" x14ac:dyDescent="0.2">
      <c r="B715" s="13"/>
      <c r="C715" s="12">
        <v>707</v>
      </c>
      <c r="D715" s="12">
        <f t="shared" ca="1" si="66"/>
        <v>0.61277863912084773</v>
      </c>
      <c r="E715" s="12">
        <f t="shared" ca="1" si="67"/>
        <v>13002.130112235054</v>
      </c>
      <c r="F715" s="13"/>
      <c r="G715" s="17"/>
      <c r="H715" s="14">
        <f t="shared" ca="1" si="68"/>
        <v>780000</v>
      </c>
      <c r="I715" s="16">
        <f t="shared" ca="1" si="69"/>
        <v>0</v>
      </c>
      <c r="J715" s="14">
        <f t="shared" si="70"/>
        <v>624000</v>
      </c>
      <c r="K715" s="14">
        <f t="shared" ca="1" si="71"/>
        <v>56000</v>
      </c>
      <c r="L715" s="17"/>
      <c r="M715" s="13"/>
      <c r="N715" s="13"/>
      <c r="O715" s="13"/>
    </row>
    <row r="716" spans="2:15" x14ac:dyDescent="0.2">
      <c r="B716" s="13"/>
      <c r="C716" s="12">
        <v>708</v>
      </c>
      <c r="D716" s="12">
        <f t="shared" ca="1" si="66"/>
        <v>0.4383559219601203</v>
      </c>
      <c r="E716" s="12">
        <f t="shared" ca="1" si="67"/>
        <v>11457.479392085177</v>
      </c>
      <c r="F716" s="13"/>
      <c r="G716" s="17"/>
      <c r="H716" s="14">
        <f t="shared" ca="1" si="68"/>
        <v>780000</v>
      </c>
      <c r="I716" s="16">
        <f t="shared" ca="1" si="69"/>
        <v>0</v>
      </c>
      <c r="J716" s="14">
        <f t="shared" si="70"/>
        <v>624000</v>
      </c>
      <c r="K716" s="14">
        <f t="shared" ca="1" si="71"/>
        <v>56000</v>
      </c>
      <c r="L716" s="17"/>
      <c r="M716" s="13"/>
      <c r="N716" s="13"/>
      <c r="O716" s="13"/>
    </row>
    <row r="717" spans="2:15" x14ac:dyDescent="0.2">
      <c r="B717" s="13"/>
      <c r="C717" s="12">
        <v>709</v>
      </c>
      <c r="D717" s="12">
        <f t="shared" ca="1" si="66"/>
        <v>0.3391522642883128</v>
      </c>
      <c r="E717" s="12">
        <f t="shared" ca="1" si="67"/>
        <v>10549.52182332745</v>
      </c>
      <c r="F717" s="13"/>
      <c r="G717" s="17"/>
      <c r="H717" s="14">
        <f t="shared" ca="1" si="68"/>
        <v>780000</v>
      </c>
      <c r="I717" s="16">
        <f t="shared" ca="1" si="69"/>
        <v>0</v>
      </c>
      <c r="J717" s="14">
        <f t="shared" si="70"/>
        <v>624000</v>
      </c>
      <c r="K717" s="14">
        <f t="shared" ca="1" si="71"/>
        <v>56000</v>
      </c>
      <c r="L717" s="17"/>
      <c r="M717" s="13"/>
      <c r="N717" s="13"/>
      <c r="O717" s="13"/>
    </row>
    <row r="718" spans="2:15" x14ac:dyDescent="0.2">
      <c r="B718" s="13"/>
      <c r="C718" s="12">
        <v>710</v>
      </c>
      <c r="D718" s="12">
        <f t="shared" ca="1" si="66"/>
        <v>0.70153045118638679</v>
      </c>
      <c r="E718" s="12">
        <f t="shared" ca="1" si="67"/>
        <v>13849.239307400007</v>
      </c>
      <c r="F718" s="13"/>
      <c r="G718" s="17"/>
      <c r="H718" s="14">
        <f t="shared" ca="1" si="68"/>
        <v>780000</v>
      </c>
      <c r="I718" s="16">
        <f t="shared" ca="1" si="69"/>
        <v>0</v>
      </c>
      <c r="J718" s="14">
        <f t="shared" si="70"/>
        <v>624000</v>
      </c>
      <c r="K718" s="14">
        <f t="shared" ca="1" si="71"/>
        <v>56000</v>
      </c>
      <c r="L718" s="17"/>
      <c r="M718" s="13"/>
      <c r="N718" s="13"/>
      <c r="O718" s="13"/>
    </row>
    <row r="719" spans="2:15" x14ac:dyDescent="0.2">
      <c r="B719" s="13"/>
      <c r="C719" s="12">
        <v>711</v>
      </c>
      <c r="D719" s="12">
        <f t="shared" ca="1" si="66"/>
        <v>0.51120474915978698</v>
      </c>
      <c r="E719" s="12">
        <f t="shared" ca="1" si="67"/>
        <v>12098.230151637619</v>
      </c>
      <c r="F719" s="13"/>
      <c r="G719" s="17"/>
      <c r="H719" s="14">
        <f t="shared" ca="1" si="68"/>
        <v>780000</v>
      </c>
      <c r="I719" s="16">
        <f t="shared" ca="1" si="69"/>
        <v>0</v>
      </c>
      <c r="J719" s="14">
        <f t="shared" si="70"/>
        <v>624000</v>
      </c>
      <c r="K719" s="14">
        <f t="shared" ca="1" si="71"/>
        <v>56000</v>
      </c>
      <c r="L719" s="17"/>
      <c r="M719" s="13"/>
      <c r="N719" s="13"/>
      <c r="O719" s="13"/>
    </row>
    <row r="720" spans="2:15" x14ac:dyDescent="0.2">
      <c r="B720" s="13"/>
      <c r="C720" s="12">
        <v>712</v>
      </c>
      <c r="D720" s="12">
        <f t="shared" ca="1" si="66"/>
        <v>0.32721667503685392</v>
      </c>
      <c r="E720" s="12">
        <f t="shared" ca="1" si="67"/>
        <v>10434.701363423053</v>
      </c>
      <c r="F720" s="13"/>
      <c r="G720" s="17"/>
      <c r="H720" s="14">
        <f t="shared" ca="1" si="68"/>
        <v>780000</v>
      </c>
      <c r="I720" s="16">
        <f t="shared" ca="1" si="69"/>
        <v>0</v>
      </c>
      <c r="J720" s="14">
        <f t="shared" si="70"/>
        <v>624000</v>
      </c>
      <c r="K720" s="14">
        <f t="shared" ca="1" si="71"/>
        <v>56000</v>
      </c>
      <c r="L720" s="17"/>
      <c r="M720" s="13"/>
      <c r="N720" s="13"/>
      <c r="O720" s="13"/>
    </row>
    <row r="721" spans="2:15" x14ac:dyDescent="0.2">
      <c r="B721" s="13"/>
      <c r="C721" s="12">
        <v>713</v>
      </c>
      <c r="D721" s="12">
        <f t="shared" ca="1" si="66"/>
        <v>0.1940532833651275</v>
      </c>
      <c r="E721" s="12">
        <f t="shared" ca="1" si="67"/>
        <v>8981.8924594440941</v>
      </c>
      <c r="F721" s="13"/>
      <c r="G721" s="17"/>
      <c r="H721" s="14">
        <f t="shared" ca="1" si="68"/>
        <v>780000</v>
      </c>
      <c r="I721" s="16">
        <f t="shared" ca="1" si="69"/>
        <v>0</v>
      </c>
      <c r="J721" s="14">
        <f t="shared" si="70"/>
        <v>624000</v>
      </c>
      <c r="K721" s="14">
        <f t="shared" ca="1" si="71"/>
        <v>56000</v>
      </c>
      <c r="L721" s="17"/>
      <c r="M721" s="13"/>
      <c r="N721" s="13"/>
      <c r="O721" s="13"/>
    </row>
    <row r="722" spans="2:15" x14ac:dyDescent="0.2">
      <c r="B722" s="13"/>
      <c r="C722" s="12">
        <v>714</v>
      </c>
      <c r="D722" s="12">
        <f t="shared" ca="1" si="66"/>
        <v>0.7368755751619781</v>
      </c>
      <c r="E722" s="12">
        <f t="shared" ca="1" si="67"/>
        <v>14216.197706122313</v>
      </c>
      <c r="F722" s="13"/>
      <c r="G722" s="17"/>
      <c r="H722" s="14">
        <f t="shared" ca="1" si="68"/>
        <v>780000</v>
      </c>
      <c r="I722" s="16">
        <f t="shared" ca="1" si="69"/>
        <v>0</v>
      </c>
      <c r="J722" s="14">
        <f t="shared" si="70"/>
        <v>624000</v>
      </c>
      <c r="K722" s="14">
        <f t="shared" ca="1" si="71"/>
        <v>56000</v>
      </c>
      <c r="L722" s="17"/>
      <c r="M722" s="13"/>
      <c r="N722" s="13"/>
      <c r="O722" s="13"/>
    </row>
    <row r="723" spans="2:15" x14ac:dyDescent="0.2">
      <c r="B723" s="13"/>
      <c r="C723" s="12">
        <v>715</v>
      </c>
      <c r="D723" s="12">
        <f t="shared" ca="1" si="66"/>
        <v>0.87216686848588576</v>
      </c>
      <c r="E723" s="12">
        <f t="shared" ca="1" si="67"/>
        <v>15975.018628857662</v>
      </c>
      <c r="F723" s="13"/>
      <c r="G723" s="17"/>
      <c r="H723" s="14">
        <f t="shared" ca="1" si="68"/>
        <v>780000</v>
      </c>
      <c r="I723" s="16">
        <f t="shared" ca="1" si="69"/>
        <v>0</v>
      </c>
      <c r="J723" s="14">
        <f t="shared" si="70"/>
        <v>624000</v>
      </c>
      <c r="K723" s="14">
        <f t="shared" ca="1" si="71"/>
        <v>56000</v>
      </c>
      <c r="L723" s="17"/>
      <c r="M723" s="13"/>
      <c r="N723" s="13"/>
      <c r="O723" s="13"/>
    </row>
    <row r="724" spans="2:15" x14ac:dyDescent="0.2">
      <c r="B724" s="13"/>
      <c r="C724" s="12">
        <v>716</v>
      </c>
      <c r="D724" s="12">
        <f t="shared" ca="1" si="66"/>
        <v>0.18578830862139639</v>
      </c>
      <c r="E724" s="12">
        <f t="shared" ca="1" si="67"/>
        <v>8875.3465179944287</v>
      </c>
      <c r="F724" s="13"/>
      <c r="G724" s="17"/>
      <c r="H724" s="14">
        <f t="shared" ca="1" si="68"/>
        <v>780000</v>
      </c>
      <c r="I724" s="16">
        <f t="shared" ca="1" si="69"/>
        <v>0</v>
      </c>
      <c r="J724" s="14">
        <f t="shared" si="70"/>
        <v>624000</v>
      </c>
      <c r="K724" s="14">
        <f t="shared" ca="1" si="71"/>
        <v>56000</v>
      </c>
      <c r="L724" s="17"/>
      <c r="M724" s="13"/>
      <c r="N724" s="13"/>
      <c r="O724" s="13"/>
    </row>
    <row r="725" spans="2:15" x14ac:dyDescent="0.2">
      <c r="B725" s="13"/>
      <c r="C725" s="12">
        <v>717</v>
      </c>
      <c r="D725" s="12">
        <f t="shared" ca="1" si="66"/>
        <v>0.85759320597487398</v>
      </c>
      <c r="E725" s="12">
        <f t="shared" ca="1" si="67"/>
        <v>15740.280984118723</v>
      </c>
      <c r="F725" s="13"/>
      <c r="G725" s="17"/>
      <c r="H725" s="14">
        <f t="shared" ca="1" si="68"/>
        <v>780000</v>
      </c>
      <c r="I725" s="16">
        <f t="shared" ca="1" si="69"/>
        <v>0</v>
      </c>
      <c r="J725" s="14">
        <f t="shared" si="70"/>
        <v>624000</v>
      </c>
      <c r="K725" s="14">
        <f t="shared" ca="1" si="71"/>
        <v>56000</v>
      </c>
      <c r="L725" s="17"/>
      <c r="M725" s="13"/>
      <c r="N725" s="13"/>
      <c r="O725" s="13"/>
    </row>
    <row r="726" spans="2:15" x14ac:dyDescent="0.2">
      <c r="B726" s="13"/>
      <c r="C726" s="12">
        <v>718</v>
      </c>
      <c r="D726" s="12">
        <f t="shared" ca="1" si="66"/>
        <v>0.48342151065537897</v>
      </c>
      <c r="E726" s="12">
        <f t="shared" ca="1" si="67"/>
        <v>11854.636431272887</v>
      </c>
      <c r="F726" s="13"/>
      <c r="G726" s="17"/>
      <c r="H726" s="14">
        <f t="shared" ca="1" si="68"/>
        <v>780000</v>
      </c>
      <c r="I726" s="16">
        <f t="shared" ca="1" si="69"/>
        <v>0</v>
      </c>
      <c r="J726" s="14">
        <f t="shared" si="70"/>
        <v>624000</v>
      </c>
      <c r="K726" s="14">
        <f t="shared" ca="1" si="71"/>
        <v>56000</v>
      </c>
      <c r="L726" s="17"/>
      <c r="M726" s="13"/>
      <c r="N726" s="13"/>
      <c r="O726" s="13"/>
    </row>
    <row r="727" spans="2:15" x14ac:dyDescent="0.2">
      <c r="B727" s="13"/>
      <c r="C727" s="12">
        <v>719</v>
      </c>
      <c r="D727" s="12">
        <f t="shared" ca="1" si="66"/>
        <v>0.32917745213246363</v>
      </c>
      <c r="E727" s="12">
        <f t="shared" ca="1" si="67"/>
        <v>10453.676950935549</v>
      </c>
      <c r="F727" s="13"/>
      <c r="G727" s="17"/>
      <c r="H727" s="14">
        <f t="shared" ca="1" si="68"/>
        <v>780000</v>
      </c>
      <c r="I727" s="16">
        <f t="shared" ca="1" si="69"/>
        <v>0</v>
      </c>
      <c r="J727" s="14">
        <f t="shared" si="70"/>
        <v>624000</v>
      </c>
      <c r="K727" s="14">
        <f t="shared" ca="1" si="71"/>
        <v>56000</v>
      </c>
      <c r="L727" s="17"/>
      <c r="M727" s="13"/>
      <c r="N727" s="13"/>
      <c r="O727" s="13"/>
    </row>
    <row r="728" spans="2:15" x14ac:dyDescent="0.2">
      <c r="B728" s="13"/>
      <c r="C728" s="12">
        <v>720</v>
      </c>
      <c r="D728" s="12">
        <f t="shared" ca="1" si="66"/>
        <v>0.26216348523943256</v>
      </c>
      <c r="E728" s="12">
        <f t="shared" ca="1" si="67"/>
        <v>9773.4960465026143</v>
      </c>
      <c r="F728" s="13"/>
      <c r="G728" s="17"/>
      <c r="H728" s="14">
        <f t="shared" ca="1" si="68"/>
        <v>780000</v>
      </c>
      <c r="I728" s="16">
        <f t="shared" ca="1" si="69"/>
        <v>0</v>
      </c>
      <c r="J728" s="14">
        <f t="shared" si="70"/>
        <v>624000</v>
      </c>
      <c r="K728" s="14">
        <f t="shared" ca="1" si="71"/>
        <v>56000</v>
      </c>
      <c r="L728" s="17"/>
      <c r="M728" s="13"/>
      <c r="N728" s="13"/>
      <c r="O728" s="13"/>
    </row>
    <row r="729" spans="2:15" x14ac:dyDescent="0.2">
      <c r="B729" s="13"/>
      <c r="C729" s="12">
        <v>721</v>
      </c>
      <c r="D729" s="12">
        <f t="shared" ca="1" si="66"/>
        <v>0.26887553148943899</v>
      </c>
      <c r="E729" s="12">
        <f t="shared" ca="1" si="67"/>
        <v>9845.0878423676077</v>
      </c>
      <c r="F729" s="13"/>
      <c r="G729" s="17"/>
      <c r="H729" s="14">
        <f t="shared" ca="1" si="68"/>
        <v>780000</v>
      </c>
      <c r="I729" s="16">
        <f t="shared" ca="1" si="69"/>
        <v>0</v>
      </c>
      <c r="J729" s="14">
        <f t="shared" si="70"/>
        <v>624000</v>
      </c>
      <c r="K729" s="14">
        <f t="shared" ca="1" si="71"/>
        <v>56000</v>
      </c>
      <c r="L729" s="17"/>
      <c r="M729" s="13"/>
      <c r="N729" s="13"/>
      <c r="O729" s="13"/>
    </row>
    <row r="730" spans="2:15" x14ac:dyDescent="0.2">
      <c r="B730" s="13"/>
      <c r="C730" s="12">
        <v>722</v>
      </c>
      <c r="D730" s="12">
        <f t="shared" ca="1" si="66"/>
        <v>0.42549713673944933</v>
      </c>
      <c r="E730" s="12">
        <f t="shared" ca="1" si="67"/>
        <v>11343.088703500383</v>
      </c>
      <c r="F730" s="13"/>
      <c r="G730" s="17"/>
      <c r="H730" s="14">
        <f t="shared" ca="1" si="68"/>
        <v>780000</v>
      </c>
      <c r="I730" s="16">
        <f t="shared" ca="1" si="69"/>
        <v>0</v>
      </c>
      <c r="J730" s="14">
        <f t="shared" si="70"/>
        <v>624000</v>
      </c>
      <c r="K730" s="14">
        <f t="shared" ca="1" si="71"/>
        <v>56000</v>
      </c>
      <c r="L730" s="17"/>
      <c r="M730" s="13"/>
      <c r="N730" s="13"/>
      <c r="O730" s="13"/>
    </row>
    <row r="731" spans="2:15" x14ac:dyDescent="0.2">
      <c r="B731" s="13"/>
      <c r="C731" s="12">
        <v>723</v>
      </c>
      <c r="D731" s="12">
        <f t="shared" ca="1" si="66"/>
        <v>8.1089043951445339E-2</v>
      </c>
      <c r="E731" s="12">
        <f t="shared" ca="1" si="67"/>
        <v>7111.951068254828</v>
      </c>
      <c r="F731" s="13"/>
      <c r="G731" s="17"/>
      <c r="H731" s="14">
        <f t="shared" ca="1" si="68"/>
        <v>711195.1068254828</v>
      </c>
      <c r="I731" s="16">
        <f t="shared" ca="1" si="69"/>
        <v>20641.46795235516</v>
      </c>
      <c r="J731" s="14">
        <f t="shared" si="70"/>
        <v>624000</v>
      </c>
      <c r="K731" s="14">
        <f t="shared" ca="1" si="71"/>
        <v>7836.5747778379591</v>
      </c>
      <c r="L731" s="17"/>
      <c r="M731" s="13"/>
      <c r="N731" s="13"/>
      <c r="O731" s="13"/>
    </row>
    <row r="732" spans="2:15" x14ac:dyDescent="0.2">
      <c r="B732" s="13"/>
      <c r="C732" s="12">
        <v>724</v>
      </c>
      <c r="D732" s="12">
        <f t="shared" ca="1" si="66"/>
        <v>0.55707853493637893</v>
      </c>
      <c r="E732" s="12">
        <f t="shared" ca="1" si="67"/>
        <v>12502.051455131879</v>
      </c>
      <c r="F732" s="13"/>
      <c r="G732" s="17"/>
      <c r="H732" s="14">
        <f t="shared" ca="1" si="68"/>
        <v>780000</v>
      </c>
      <c r="I732" s="16">
        <f t="shared" ca="1" si="69"/>
        <v>0</v>
      </c>
      <c r="J732" s="14">
        <f t="shared" si="70"/>
        <v>624000</v>
      </c>
      <c r="K732" s="14">
        <f t="shared" ca="1" si="71"/>
        <v>56000</v>
      </c>
      <c r="L732" s="17"/>
      <c r="M732" s="13"/>
      <c r="N732" s="13"/>
      <c r="O732" s="13"/>
    </row>
    <row r="733" spans="2:15" x14ac:dyDescent="0.2">
      <c r="B733" s="13"/>
      <c r="C733" s="12">
        <v>725</v>
      </c>
      <c r="D733" s="12">
        <f t="shared" ca="1" si="66"/>
        <v>0.33647811741661848</v>
      </c>
      <c r="E733" s="12">
        <f t="shared" ca="1" si="67"/>
        <v>10523.936456049591</v>
      </c>
      <c r="F733" s="13"/>
      <c r="G733" s="17"/>
      <c r="H733" s="14">
        <f t="shared" ca="1" si="68"/>
        <v>780000</v>
      </c>
      <c r="I733" s="16">
        <f t="shared" ca="1" si="69"/>
        <v>0</v>
      </c>
      <c r="J733" s="14">
        <f t="shared" si="70"/>
        <v>624000</v>
      </c>
      <c r="K733" s="14">
        <f t="shared" ca="1" si="71"/>
        <v>56000</v>
      </c>
      <c r="L733" s="17"/>
      <c r="M733" s="13"/>
      <c r="N733" s="13"/>
      <c r="O733" s="13"/>
    </row>
    <row r="734" spans="2:15" x14ac:dyDescent="0.2">
      <c r="B734" s="13"/>
      <c r="C734" s="12">
        <v>726</v>
      </c>
      <c r="D734" s="12">
        <f t="shared" ca="1" si="66"/>
        <v>0.71703942166150558</v>
      </c>
      <c r="E734" s="12">
        <f t="shared" ca="1" si="67"/>
        <v>14007.519051762318</v>
      </c>
      <c r="F734" s="13"/>
      <c r="G734" s="17"/>
      <c r="H734" s="14">
        <f t="shared" ca="1" si="68"/>
        <v>780000</v>
      </c>
      <c r="I734" s="16">
        <f t="shared" ca="1" si="69"/>
        <v>0</v>
      </c>
      <c r="J734" s="14">
        <f t="shared" si="70"/>
        <v>624000</v>
      </c>
      <c r="K734" s="14">
        <f t="shared" ca="1" si="71"/>
        <v>56000</v>
      </c>
      <c r="L734" s="17"/>
      <c r="M734" s="13"/>
      <c r="N734" s="13"/>
      <c r="O734" s="13"/>
    </row>
    <row r="735" spans="2:15" x14ac:dyDescent="0.2">
      <c r="B735" s="13"/>
      <c r="C735" s="12">
        <v>727</v>
      </c>
      <c r="D735" s="12">
        <f t="shared" ca="1" si="66"/>
        <v>0.51231083614878381</v>
      </c>
      <c r="E735" s="12">
        <f t="shared" ca="1" si="67"/>
        <v>12107.929971376867</v>
      </c>
      <c r="F735" s="13"/>
      <c r="G735" s="17"/>
      <c r="H735" s="14">
        <f t="shared" ca="1" si="68"/>
        <v>780000</v>
      </c>
      <c r="I735" s="16">
        <f t="shared" ca="1" si="69"/>
        <v>0</v>
      </c>
      <c r="J735" s="14">
        <f t="shared" si="70"/>
        <v>624000</v>
      </c>
      <c r="K735" s="14">
        <f t="shared" ca="1" si="71"/>
        <v>56000</v>
      </c>
      <c r="L735" s="17"/>
      <c r="M735" s="13"/>
      <c r="N735" s="13"/>
      <c r="O735" s="13"/>
    </row>
    <row r="736" spans="2:15" x14ac:dyDescent="0.2">
      <c r="B736" s="13"/>
      <c r="C736" s="12">
        <v>728</v>
      </c>
      <c r="D736" s="12">
        <f t="shared" ca="1" si="66"/>
        <v>0.25279984628679986</v>
      </c>
      <c r="E736" s="12">
        <f t="shared" ca="1" si="67"/>
        <v>9672.0297002454463</v>
      </c>
      <c r="F736" s="13"/>
      <c r="G736" s="17"/>
      <c r="H736" s="14">
        <f t="shared" ca="1" si="68"/>
        <v>780000</v>
      </c>
      <c r="I736" s="16">
        <f t="shared" ca="1" si="69"/>
        <v>0</v>
      </c>
      <c r="J736" s="14">
        <f t="shared" si="70"/>
        <v>624000</v>
      </c>
      <c r="K736" s="14">
        <f t="shared" ca="1" si="71"/>
        <v>56000</v>
      </c>
      <c r="L736" s="17"/>
      <c r="M736" s="13"/>
      <c r="N736" s="13"/>
      <c r="O736" s="13"/>
    </row>
    <row r="737" spans="2:15" x14ac:dyDescent="0.2">
      <c r="B737" s="13"/>
      <c r="C737" s="12">
        <v>729</v>
      </c>
      <c r="D737" s="12">
        <f t="shared" ca="1" si="66"/>
        <v>0.66934932286942017</v>
      </c>
      <c r="E737" s="12">
        <f t="shared" ca="1" si="67"/>
        <v>13532.095715108053</v>
      </c>
      <c r="F737" s="13"/>
      <c r="G737" s="17"/>
      <c r="H737" s="14">
        <f t="shared" ca="1" si="68"/>
        <v>780000</v>
      </c>
      <c r="I737" s="16">
        <f t="shared" ca="1" si="69"/>
        <v>0</v>
      </c>
      <c r="J737" s="14">
        <f t="shared" si="70"/>
        <v>624000</v>
      </c>
      <c r="K737" s="14">
        <f t="shared" ca="1" si="71"/>
        <v>56000</v>
      </c>
      <c r="L737" s="17"/>
      <c r="M737" s="13"/>
      <c r="N737" s="13"/>
      <c r="O737" s="13"/>
    </row>
    <row r="738" spans="2:15" x14ac:dyDescent="0.2">
      <c r="B738" s="13"/>
      <c r="C738" s="12">
        <v>730</v>
      </c>
      <c r="D738" s="12">
        <f t="shared" ca="1" si="66"/>
        <v>0.94736685261260589</v>
      </c>
      <c r="E738" s="12">
        <f t="shared" ca="1" si="67"/>
        <v>17664.586282614699</v>
      </c>
      <c r="F738" s="13"/>
      <c r="G738" s="17"/>
      <c r="H738" s="14">
        <f t="shared" ca="1" si="68"/>
        <v>780000</v>
      </c>
      <c r="I738" s="16">
        <f t="shared" ca="1" si="69"/>
        <v>0</v>
      </c>
      <c r="J738" s="14">
        <f t="shared" si="70"/>
        <v>624000</v>
      </c>
      <c r="K738" s="14">
        <f t="shared" ca="1" si="71"/>
        <v>56000</v>
      </c>
      <c r="L738" s="17"/>
      <c r="M738" s="13"/>
      <c r="N738" s="13"/>
      <c r="O738" s="13"/>
    </row>
    <row r="739" spans="2:15" x14ac:dyDescent="0.2">
      <c r="B739" s="13"/>
      <c r="C739" s="12">
        <v>731</v>
      </c>
      <c r="D739" s="12">
        <f t="shared" ca="1" si="66"/>
        <v>0.53895886661682468</v>
      </c>
      <c r="E739" s="12">
        <f t="shared" ca="1" si="67"/>
        <v>12342.045532781642</v>
      </c>
      <c r="F739" s="13"/>
      <c r="G739" s="17"/>
      <c r="H739" s="14">
        <f t="shared" ca="1" si="68"/>
        <v>780000</v>
      </c>
      <c r="I739" s="16">
        <f t="shared" ca="1" si="69"/>
        <v>0</v>
      </c>
      <c r="J739" s="14">
        <f t="shared" si="70"/>
        <v>624000</v>
      </c>
      <c r="K739" s="14">
        <f t="shared" ca="1" si="71"/>
        <v>56000</v>
      </c>
      <c r="L739" s="17"/>
      <c r="M739" s="13"/>
      <c r="N739" s="13"/>
      <c r="O739" s="13"/>
    </row>
    <row r="740" spans="2:15" x14ac:dyDescent="0.2">
      <c r="B740" s="13"/>
      <c r="C740" s="12">
        <v>732</v>
      </c>
      <c r="D740" s="12">
        <f t="shared" ca="1" si="66"/>
        <v>8.0376418632549518E-2</v>
      </c>
      <c r="E740" s="12">
        <f t="shared" ca="1" si="67"/>
        <v>7095.3033541886789</v>
      </c>
      <c r="F740" s="13"/>
      <c r="G740" s="17"/>
      <c r="H740" s="14">
        <f t="shared" ca="1" si="68"/>
        <v>709530.33541886788</v>
      </c>
      <c r="I740" s="16">
        <f t="shared" ca="1" si="69"/>
        <v>21140.899374339635</v>
      </c>
      <c r="J740" s="14">
        <f t="shared" si="70"/>
        <v>624000</v>
      </c>
      <c r="K740" s="14">
        <f t="shared" ca="1" si="71"/>
        <v>6671.2347932074917</v>
      </c>
      <c r="L740" s="17"/>
      <c r="M740" s="13"/>
      <c r="N740" s="13"/>
      <c r="O740" s="13"/>
    </row>
    <row r="741" spans="2:15" x14ac:dyDescent="0.2">
      <c r="B741" s="13"/>
      <c r="C741" s="12">
        <v>733</v>
      </c>
      <c r="D741" s="12">
        <f t="shared" ca="1" si="66"/>
        <v>0.5765199244172251</v>
      </c>
      <c r="E741" s="12">
        <f t="shared" ca="1" si="67"/>
        <v>12674.915717288724</v>
      </c>
      <c r="F741" s="13"/>
      <c r="G741" s="17"/>
      <c r="H741" s="14">
        <f t="shared" ca="1" si="68"/>
        <v>780000</v>
      </c>
      <c r="I741" s="16">
        <f t="shared" ca="1" si="69"/>
        <v>0</v>
      </c>
      <c r="J741" s="14">
        <f t="shared" si="70"/>
        <v>624000</v>
      </c>
      <c r="K741" s="14">
        <f t="shared" ca="1" si="71"/>
        <v>56000</v>
      </c>
      <c r="L741" s="17"/>
      <c r="M741" s="13"/>
      <c r="N741" s="13"/>
      <c r="O741" s="13"/>
    </row>
    <row r="742" spans="2:15" x14ac:dyDescent="0.2">
      <c r="B742" s="13"/>
      <c r="C742" s="12">
        <v>734</v>
      </c>
      <c r="D742" s="12">
        <f t="shared" ca="1" si="66"/>
        <v>0.3477214790311518</v>
      </c>
      <c r="E742" s="12">
        <f t="shared" ca="1" si="67"/>
        <v>10630.996753414805</v>
      </c>
      <c r="F742" s="13"/>
      <c r="G742" s="17"/>
      <c r="H742" s="14">
        <f t="shared" ca="1" si="68"/>
        <v>780000</v>
      </c>
      <c r="I742" s="16">
        <f t="shared" ca="1" si="69"/>
        <v>0</v>
      </c>
      <c r="J742" s="14">
        <f t="shared" si="70"/>
        <v>624000</v>
      </c>
      <c r="K742" s="14">
        <f t="shared" ca="1" si="71"/>
        <v>56000</v>
      </c>
      <c r="L742" s="17"/>
      <c r="M742" s="13"/>
      <c r="N742" s="13"/>
      <c r="O742" s="13"/>
    </row>
    <row r="743" spans="2:15" x14ac:dyDescent="0.2">
      <c r="B743" s="13"/>
      <c r="C743" s="12">
        <v>735</v>
      </c>
      <c r="D743" s="12">
        <f t="shared" ca="1" si="66"/>
        <v>0.37701763602372018</v>
      </c>
      <c r="E743" s="12">
        <f t="shared" ca="1" si="67"/>
        <v>10904.309442686093</v>
      </c>
      <c r="F743" s="13"/>
      <c r="G743" s="17"/>
      <c r="H743" s="14">
        <f t="shared" ca="1" si="68"/>
        <v>780000</v>
      </c>
      <c r="I743" s="16">
        <f t="shared" ca="1" si="69"/>
        <v>0</v>
      </c>
      <c r="J743" s="14">
        <f t="shared" si="70"/>
        <v>624000</v>
      </c>
      <c r="K743" s="14">
        <f t="shared" ca="1" si="71"/>
        <v>56000</v>
      </c>
      <c r="L743" s="17"/>
      <c r="M743" s="13"/>
      <c r="N743" s="13"/>
      <c r="O743" s="13"/>
    </row>
    <row r="744" spans="2:15" x14ac:dyDescent="0.2">
      <c r="B744" s="13"/>
      <c r="C744" s="12">
        <v>736</v>
      </c>
      <c r="D744" s="12">
        <f t="shared" ca="1" si="66"/>
        <v>8.1027903084126551E-3</v>
      </c>
      <c r="E744" s="12">
        <f t="shared" ca="1" si="67"/>
        <v>3592.3294043315618</v>
      </c>
      <c r="F744" s="13"/>
      <c r="G744" s="17"/>
      <c r="H744" s="14">
        <f t="shared" ca="1" si="68"/>
        <v>359232.94043315621</v>
      </c>
      <c r="I744" s="16">
        <f t="shared" ca="1" si="69"/>
        <v>126230.11787005315</v>
      </c>
      <c r="J744" s="14">
        <f t="shared" si="70"/>
        <v>624000</v>
      </c>
      <c r="K744" s="14">
        <f t="shared" ca="1" si="71"/>
        <v>-238536.94169679063</v>
      </c>
      <c r="L744" s="17"/>
      <c r="M744" s="13"/>
      <c r="N744" s="13"/>
      <c r="O744" s="13"/>
    </row>
    <row r="745" spans="2:15" x14ac:dyDescent="0.2">
      <c r="B745" s="13"/>
      <c r="C745" s="12">
        <v>737</v>
      </c>
      <c r="D745" s="12">
        <f t="shared" ca="1" si="66"/>
        <v>0.92907657549009515</v>
      </c>
      <c r="E745" s="12">
        <f t="shared" ca="1" si="67"/>
        <v>17136.911735255275</v>
      </c>
      <c r="F745" s="13"/>
      <c r="G745" s="17"/>
      <c r="H745" s="14">
        <f t="shared" ca="1" si="68"/>
        <v>780000</v>
      </c>
      <c r="I745" s="16">
        <f t="shared" ca="1" si="69"/>
        <v>0</v>
      </c>
      <c r="J745" s="14">
        <f t="shared" si="70"/>
        <v>624000</v>
      </c>
      <c r="K745" s="14">
        <f t="shared" ca="1" si="71"/>
        <v>56000</v>
      </c>
      <c r="L745" s="17"/>
      <c r="M745" s="13"/>
      <c r="N745" s="13"/>
      <c r="O745" s="13"/>
    </row>
    <row r="746" spans="2:15" x14ac:dyDescent="0.2">
      <c r="B746" s="13"/>
      <c r="C746" s="12">
        <v>738</v>
      </c>
      <c r="D746" s="12">
        <f t="shared" ca="1" si="66"/>
        <v>0.11751761991443255</v>
      </c>
      <c r="E746" s="12">
        <f t="shared" ca="1" si="67"/>
        <v>7847.3549313035874</v>
      </c>
      <c r="F746" s="13"/>
      <c r="G746" s="17"/>
      <c r="H746" s="14">
        <f t="shared" ca="1" si="68"/>
        <v>780000</v>
      </c>
      <c r="I746" s="16">
        <f t="shared" ca="1" si="69"/>
        <v>0</v>
      </c>
      <c r="J746" s="14">
        <f t="shared" si="70"/>
        <v>624000</v>
      </c>
      <c r="K746" s="14">
        <f t="shared" ca="1" si="71"/>
        <v>56000</v>
      </c>
      <c r="L746" s="17"/>
      <c r="M746" s="13"/>
      <c r="N746" s="13"/>
      <c r="O746" s="13"/>
    </row>
    <row r="747" spans="2:15" x14ac:dyDescent="0.2">
      <c r="B747" s="13"/>
      <c r="C747" s="12">
        <v>739</v>
      </c>
      <c r="D747" s="12">
        <f t="shared" ca="1" si="66"/>
        <v>0.29046671709371663</v>
      </c>
      <c r="E747" s="12">
        <f t="shared" ca="1" si="67"/>
        <v>10069.579850695711</v>
      </c>
      <c r="F747" s="13"/>
      <c r="G747" s="17"/>
      <c r="H747" s="14">
        <f t="shared" ca="1" si="68"/>
        <v>780000</v>
      </c>
      <c r="I747" s="16">
        <f t="shared" ca="1" si="69"/>
        <v>0</v>
      </c>
      <c r="J747" s="14">
        <f t="shared" si="70"/>
        <v>624000</v>
      </c>
      <c r="K747" s="14">
        <f t="shared" ca="1" si="71"/>
        <v>56000</v>
      </c>
      <c r="L747" s="17"/>
      <c r="M747" s="13"/>
      <c r="N747" s="13"/>
      <c r="O747" s="13"/>
    </row>
    <row r="748" spans="2:15" x14ac:dyDescent="0.2">
      <c r="B748" s="13"/>
      <c r="C748" s="12">
        <v>740</v>
      </c>
      <c r="D748" s="12">
        <f t="shared" ca="1" si="66"/>
        <v>2.6287075829796502E-2</v>
      </c>
      <c r="E748" s="12">
        <f t="shared" ca="1" si="67"/>
        <v>5221.4069162940796</v>
      </c>
      <c r="F748" s="13"/>
      <c r="G748" s="17"/>
      <c r="H748" s="14">
        <f t="shared" ca="1" si="68"/>
        <v>522140.69162940793</v>
      </c>
      <c r="I748" s="16">
        <f t="shared" ca="1" si="69"/>
        <v>77357.792511177613</v>
      </c>
      <c r="J748" s="14">
        <f t="shared" si="70"/>
        <v>624000</v>
      </c>
      <c r="K748" s="14">
        <f t="shared" ca="1" si="71"/>
        <v>-124501.51585941447</v>
      </c>
      <c r="L748" s="17"/>
      <c r="M748" s="13"/>
      <c r="N748" s="13"/>
      <c r="O748" s="13"/>
    </row>
    <row r="749" spans="2:15" x14ac:dyDescent="0.2">
      <c r="B749" s="13"/>
      <c r="C749" s="12">
        <v>741</v>
      </c>
      <c r="D749" s="12">
        <f t="shared" ca="1" si="66"/>
        <v>0.71597894815685525</v>
      </c>
      <c r="E749" s="12">
        <f t="shared" ca="1" si="67"/>
        <v>13996.567954003756</v>
      </c>
      <c r="F749" s="13"/>
      <c r="G749" s="17"/>
      <c r="H749" s="14">
        <f t="shared" ca="1" si="68"/>
        <v>780000</v>
      </c>
      <c r="I749" s="16">
        <f t="shared" ca="1" si="69"/>
        <v>0</v>
      </c>
      <c r="J749" s="14">
        <f t="shared" si="70"/>
        <v>624000</v>
      </c>
      <c r="K749" s="14">
        <f t="shared" ca="1" si="71"/>
        <v>56000</v>
      </c>
      <c r="L749" s="17"/>
      <c r="M749" s="13"/>
      <c r="N749" s="13"/>
      <c r="O749" s="13"/>
    </row>
    <row r="750" spans="2:15" x14ac:dyDescent="0.2">
      <c r="B750" s="13"/>
      <c r="C750" s="12">
        <v>742</v>
      </c>
      <c r="D750" s="12">
        <f t="shared" ca="1" si="66"/>
        <v>0.16270679974887359</v>
      </c>
      <c r="E750" s="12">
        <f t="shared" ca="1" si="67"/>
        <v>8561.071447462964</v>
      </c>
      <c r="F750" s="13"/>
      <c r="G750" s="17"/>
      <c r="H750" s="14">
        <f t="shared" ca="1" si="68"/>
        <v>780000</v>
      </c>
      <c r="I750" s="16">
        <f t="shared" ca="1" si="69"/>
        <v>0</v>
      </c>
      <c r="J750" s="14">
        <f t="shared" si="70"/>
        <v>624000</v>
      </c>
      <c r="K750" s="14">
        <f t="shared" ca="1" si="71"/>
        <v>56000</v>
      </c>
      <c r="L750" s="17"/>
      <c r="M750" s="13"/>
      <c r="N750" s="13"/>
      <c r="O750" s="13"/>
    </row>
    <row r="751" spans="2:15" x14ac:dyDescent="0.2">
      <c r="B751" s="13"/>
      <c r="C751" s="12">
        <v>743</v>
      </c>
      <c r="D751" s="12">
        <f t="shared" ca="1" si="66"/>
        <v>0.85521167374258311</v>
      </c>
      <c r="E751" s="12">
        <f t="shared" ca="1" si="67"/>
        <v>15703.500589344743</v>
      </c>
      <c r="F751" s="13"/>
      <c r="G751" s="17"/>
      <c r="H751" s="14">
        <f t="shared" ca="1" si="68"/>
        <v>780000</v>
      </c>
      <c r="I751" s="16">
        <f t="shared" ca="1" si="69"/>
        <v>0</v>
      </c>
      <c r="J751" s="14">
        <f t="shared" si="70"/>
        <v>624000</v>
      </c>
      <c r="K751" s="14">
        <f t="shared" ca="1" si="71"/>
        <v>56000</v>
      </c>
      <c r="L751" s="17"/>
      <c r="M751" s="13"/>
      <c r="N751" s="13"/>
      <c r="O751" s="13"/>
    </row>
    <row r="752" spans="2:15" x14ac:dyDescent="0.2">
      <c r="B752" s="13"/>
      <c r="C752" s="12">
        <v>744</v>
      </c>
      <c r="D752" s="12">
        <f t="shared" ca="1" si="66"/>
        <v>0.74366101236118176</v>
      </c>
      <c r="E752" s="12">
        <f t="shared" ca="1" si="67"/>
        <v>14289.393312394015</v>
      </c>
      <c r="F752" s="13"/>
      <c r="G752" s="17"/>
      <c r="H752" s="14">
        <f t="shared" ca="1" si="68"/>
        <v>780000</v>
      </c>
      <c r="I752" s="16">
        <f t="shared" ca="1" si="69"/>
        <v>0</v>
      </c>
      <c r="J752" s="14">
        <f t="shared" si="70"/>
        <v>624000</v>
      </c>
      <c r="K752" s="14">
        <f t="shared" ca="1" si="71"/>
        <v>56000</v>
      </c>
      <c r="L752" s="17"/>
      <c r="M752" s="13"/>
      <c r="N752" s="13"/>
      <c r="O752" s="13"/>
    </row>
    <row r="753" spans="2:15" x14ac:dyDescent="0.2">
      <c r="B753" s="13"/>
      <c r="C753" s="12">
        <v>745</v>
      </c>
      <c r="D753" s="12">
        <f t="shared" ca="1" si="66"/>
        <v>0.47963140222109257</v>
      </c>
      <c r="E753" s="12">
        <f t="shared" ca="1" si="67"/>
        <v>11821.377767104446</v>
      </c>
      <c r="F753" s="13"/>
      <c r="G753" s="17"/>
      <c r="H753" s="14">
        <f t="shared" ca="1" si="68"/>
        <v>780000</v>
      </c>
      <c r="I753" s="16">
        <f t="shared" ca="1" si="69"/>
        <v>0</v>
      </c>
      <c r="J753" s="14">
        <f t="shared" si="70"/>
        <v>624000</v>
      </c>
      <c r="K753" s="14">
        <f t="shared" ca="1" si="71"/>
        <v>56000</v>
      </c>
      <c r="L753" s="17"/>
      <c r="M753" s="13"/>
      <c r="N753" s="13"/>
      <c r="O753" s="13"/>
    </row>
    <row r="754" spans="2:15" x14ac:dyDescent="0.2">
      <c r="B754" s="13"/>
      <c r="C754" s="12">
        <v>746</v>
      </c>
      <c r="D754" s="12">
        <f t="shared" ca="1" si="66"/>
        <v>0.52046136761998485</v>
      </c>
      <c r="E754" s="12">
        <f t="shared" ca="1" si="67"/>
        <v>12179.436489913207</v>
      </c>
      <c r="F754" s="13"/>
      <c r="G754" s="17"/>
      <c r="H754" s="14">
        <f t="shared" ca="1" si="68"/>
        <v>780000</v>
      </c>
      <c r="I754" s="16">
        <f t="shared" ca="1" si="69"/>
        <v>0</v>
      </c>
      <c r="J754" s="14">
        <f t="shared" si="70"/>
        <v>624000</v>
      </c>
      <c r="K754" s="14">
        <f t="shared" ca="1" si="71"/>
        <v>56000</v>
      </c>
      <c r="L754" s="17"/>
      <c r="M754" s="13"/>
      <c r="N754" s="13"/>
      <c r="O754" s="13"/>
    </row>
    <row r="755" spans="2:15" x14ac:dyDescent="0.2">
      <c r="B755" s="13"/>
      <c r="C755" s="12">
        <v>747</v>
      </c>
      <c r="D755" s="12">
        <f t="shared" ca="1" si="66"/>
        <v>0.22591140928683151</v>
      </c>
      <c r="E755" s="12">
        <f t="shared" ca="1" si="67"/>
        <v>9368.9285830337358</v>
      </c>
      <c r="F755" s="13"/>
      <c r="G755" s="17"/>
      <c r="H755" s="14">
        <f t="shared" ca="1" si="68"/>
        <v>780000</v>
      </c>
      <c r="I755" s="16">
        <f t="shared" ca="1" si="69"/>
        <v>0</v>
      </c>
      <c r="J755" s="14">
        <f t="shared" si="70"/>
        <v>624000</v>
      </c>
      <c r="K755" s="14">
        <f t="shared" ca="1" si="71"/>
        <v>56000</v>
      </c>
      <c r="L755" s="17"/>
      <c r="M755" s="13"/>
      <c r="N755" s="13"/>
      <c r="O755" s="13"/>
    </row>
    <row r="756" spans="2:15" x14ac:dyDescent="0.2">
      <c r="B756" s="13"/>
      <c r="C756" s="12">
        <v>748</v>
      </c>
      <c r="D756" s="12">
        <f t="shared" ca="1" si="66"/>
        <v>0.68463412871582729</v>
      </c>
      <c r="E756" s="12">
        <f t="shared" ca="1" si="67"/>
        <v>13680.99800455106</v>
      </c>
      <c r="F756" s="13"/>
      <c r="G756" s="17"/>
      <c r="H756" s="14">
        <f t="shared" ca="1" si="68"/>
        <v>780000</v>
      </c>
      <c r="I756" s="16">
        <f t="shared" ca="1" si="69"/>
        <v>0</v>
      </c>
      <c r="J756" s="14">
        <f t="shared" si="70"/>
        <v>624000</v>
      </c>
      <c r="K756" s="14">
        <f t="shared" ca="1" si="71"/>
        <v>56000</v>
      </c>
      <c r="L756" s="17"/>
      <c r="M756" s="13"/>
      <c r="N756" s="13"/>
      <c r="O756" s="13"/>
    </row>
    <row r="757" spans="2:15" x14ac:dyDescent="0.2">
      <c r="B757" s="13"/>
      <c r="C757" s="12">
        <v>749</v>
      </c>
      <c r="D757" s="12">
        <f t="shared" ca="1" si="66"/>
        <v>6.7623791340608252E-2</v>
      </c>
      <c r="E757" s="12">
        <f t="shared" ca="1" si="67"/>
        <v>6776.4446278687192</v>
      </c>
      <c r="F757" s="13"/>
      <c r="G757" s="17"/>
      <c r="H757" s="14">
        <f t="shared" ca="1" si="68"/>
        <v>677644.46278687194</v>
      </c>
      <c r="I757" s="16">
        <f t="shared" ca="1" si="69"/>
        <v>30706.661163938425</v>
      </c>
      <c r="J757" s="14">
        <f t="shared" si="70"/>
        <v>624000</v>
      </c>
      <c r="K757" s="14">
        <f t="shared" ca="1" si="71"/>
        <v>-15648.876049189596</v>
      </c>
      <c r="L757" s="17"/>
      <c r="M757" s="13"/>
      <c r="N757" s="13"/>
      <c r="O757" s="13"/>
    </row>
    <row r="758" spans="2:15" x14ac:dyDescent="0.2">
      <c r="B758" s="13"/>
      <c r="C758" s="12">
        <v>750</v>
      </c>
      <c r="D758" s="12">
        <f t="shared" ca="1" si="66"/>
        <v>0.96484749658127422</v>
      </c>
      <c r="E758" s="12">
        <f t="shared" ca="1" si="67"/>
        <v>18329.362105199209</v>
      </c>
      <c r="F758" s="13"/>
      <c r="G758" s="17"/>
      <c r="H758" s="14">
        <f t="shared" ca="1" si="68"/>
        <v>780000</v>
      </c>
      <c r="I758" s="16">
        <f t="shared" ca="1" si="69"/>
        <v>0</v>
      </c>
      <c r="J758" s="14">
        <f t="shared" si="70"/>
        <v>624000</v>
      </c>
      <c r="K758" s="14">
        <f t="shared" ca="1" si="71"/>
        <v>56000</v>
      </c>
      <c r="L758" s="17"/>
      <c r="M758" s="13"/>
      <c r="N758" s="13"/>
      <c r="O758" s="13"/>
    </row>
    <row r="759" spans="2:15" x14ac:dyDescent="0.2">
      <c r="B759" s="13"/>
      <c r="C759" s="12">
        <v>751</v>
      </c>
      <c r="D759" s="12">
        <f t="shared" ca="1" si="66"/>
        <v>0.68706574948960075</v>
      </c>
      <c r="E759" s="12">
        <f t="shared" ca="1" si="67"/>
        <v>13704.962931219448</v>
      </c>
      <c r="F759" s="13"/>
      <c r="G759" s="17"/>
      <c r="H759" s="14">
        <f t="shared" ca="1" si="68"/>
        <v>780000</v>
      </c>
      <c r="I759" s="16">
        <f t="shared" ca="1" si="69"/>
        <v>0</v>
      </c>
      <c r="J759" s="14">
        <f t="shared" si="70"/>
        <v>624000</v>
      </c>
      <c r="K759" s="14">
        <f t="shared" ca="1" si="71"/>
        <v>56000</v>
      </c>
      <c r="L759" s="17"/>
      <c r="M759" s="13"/>
      <c r="N759" s="13"/>
      <c r="O759" s="13"/>
    </row>
    <row r="760" spans="2:15" x14ac:dyDescent="0.2">
      <c r="B760" s="13"/>
      <c r="C760" s="12">
        <v>752</v>
      </c>
      <c r="D760" s="12">
        <f t="shared" ca="1" si="66"/>
        <v>0.89934284570368639</v>
      </c>
      <c r="E760" s="12">
        <f t="shared" ca="1" si="67"/>
        <v>16468.522580781802</v>
      </c>
      <c r="F760" s="13"/>
      <c r="G760" s="17"/>
      <c r="H760" s="14">
        <f t="shared" ca="1" si="68"/>
        <v>780000</v>
      </c>
      <c r="I760" s="16">
        <f t="shared" ca="1" si="69"/>
        <v>0</v>
      </c>
      <c r="J760" s="14">
        <f t="shared" si="70"/>
        <v>624000</v>
      </c>
      <c r="K760" s="14">
        <f t="shared" ca="1" si="71"/>
        <v>56000</v>
      </c>
      <c r="L760" s="17"/>
      <c r="M760" s="13"/>
      <c r="N760" s="13"/>
      <c r="O760" s="13"/>
    </row>
    <row r="761" spans="2:15" x14ac:dyDescent="0.2">
      <c r="B761" s="13"/>
      <c r="C761" s="12">
        <v>753</v>
      </c>
      <c r="D761" s="12">
        <f t="shared" ca="1" si="66"/>
        <v>0.65949453689002135</v>
      </c>
      <c r="E761" s="12">
        <f t="shared" ca="1" si="67"/>
        <v>13437.560821997573</v>
      </c>
      <c r="F761" s="13"/>
      <c r="G761" s="17"/>
      <c r="H761" s="14">
        <f t="shared" ca="1" si="68"/>
        <v>780000</v>
      </c>
      <c r="I761" s="16">
        <f t="shared" ca="1" si="69"/>
        <v>0</v>
      </c>
      <c r="J761" s="14">
        <f t="shared" si="70"/>
        <v>624000</v>
      </c>
      <c r="K761" s="14">
        <f t="shared" ca="1" si="71"/>
        <v>56000</v>
      </c>
      <c r="L761" s="17"/>
      <c r="M761" s="13"/>
      <c r="N761" s="13"/>
      <c r="O761" s="13"/>
    </row>
    <row r="762" spans="2:15" x14ac:dyDescent="0.2">
      <c r="B762" s="13"/>
      <c r="C762" s="12">
        <v>754</v>
      </c>
      <c r="D762" s="12">
        <f t="shared" ca="1" si="66"/>
        <v>0.38860343393217689</v>
      </c>
      <c r="E762" s="12">
        <f t="shared" ca="1" si="67"/>
        <v>11010.485997315702</v>
      </c>
      <c r="F762" s="13"/>
      <c r="G762" s="17"/>
      <c r="H762" s="14">
        <f t="shared" ca="1" si="68"/>
        <v>780000</v>
      </c>
      <c r="I762" s="16">
        <f t="shared" ca="1" si="69"/>
        <v>0</v>
      </c>
      <c r="J762" s="14">
        <f t="shared" si="70"/>
        <v>624000</v>
      </c>
      <c r="K762" s="14">
        <f t="shared" ca="1" si="71"/>
        <v>56000</v>
      </c>
      <c r="L762" s="17"/>
      <c r="M762" s="13"/>
      <c r="N762" s="13"/>
      <c r="O762" s="13"/>
    </row>
    <row r="763" spans="2:15" x14ac:dyDescent="0.2">
      <c r="B763" s="13"/>
      <c r="C763" s="12">
        <v>755</v>
      </c>
      <c r="D763" s="12">
        <f t="shared" ca="1" si="66"/>
        <v>0.73524975252787172</v>
      </c>
      <c r="E763" s="12">
        <f t="shared" ca="1" si="67"/>
        <v>14198.804140119466</v>
      </c>
      <c r="F763" s="13"/>
      <c r="G763" s="17"/>
      <c r="H763" s="14">
        <f t="shared" ca="1" si="68"/>
        <v>780000</v>
      </c>
      <c r="I763" s="16">
        <f t="shared" ca="1" si="69"/>
        <v>0</v>
      </c>
      <c r="J763" s="14">
        <f t="shared" si="70"/>
        <v>624000</v>
      </c>
      <c r="K763" s="14">
        <f t="shared" ca="1" si="71"/>
        <v>56000</v>
      </c>
      <c r="L763" s="17"/>
      <c r="M763" s="13"/>
      <c r="N763" s="13"/>
      <c r="O763" s="13"/>
    </row>
    <row r="764" spans="2:15" x14ac:dyDescent="0.2">
      <c r="B764" s="13"/>
      <c r="C764" s="12">
        <v>756</v>
      </c>
      <c r="D764" s="12">
        <f t="shared" ca="1" si="66"/>
        <v>0.71886241044405064</v>
      </c>
      <c r="E764" s="12">
        <f t="shared" ca="1" si="67"/>
        <v>14026.39054196243</v>
      </c>
      <c r="F764" s="13"/>
      <c r="G764" s="17"/>
      <c r="H764" s="14">
        <f t="shared" ca="1" si="68"/>
        <v>780000</v>
      </c>
      <c r="I764" s="16">
        <f t="shared" ca="1" si="69"/>
        <v>0</v>
      </c>
      <c r="J764" s="14">
        <f t="shared" si="70"/>
        <v>624000</v>
      </c>
      <c r="K764" s="14">
        <f t="shared" ca="1" si="71"/>
        <v>56000</v>
      </c>
      <c r="L764" s="17"/>
      <c r="M764" s="13"/>
      <c r="N764" s="13"/>
      <c r="O764" s="13"/>
    </row>
    <row r="765" spans="2:15" x14ac:dyDescent="0.2">
      <c r="B765" s="13"/>
      <c r="C765" s="12">
        <v>757</v>
      </c>
      <c r="D765" s="12">
        <f t="shared" ca="1" si="66"/>
        <v>0.75394692365044613</v>
      </c>
      <c r="E765" s="12">
        <f t="shared" ca="1" si="67"/>
        <v>14402.309012098864</v>
      </c>
      <c r="F765" s="13"/>
      <c r="G765" s="17"/>
      <c r="H765" s="14">
        <f t="shared" ca="1" si="68"/>
        <v>780000</v>
      </c>
      <c r="I765" s="16">
        <f t="shared" ca="1" si="69"/>
        <v>0</v>
      </c>
      <c r="J765" s="14">
        <f t="shared" si="70"/>
        <v>624000</v>
      </c>
      <c r="K765" s="14">
        <f t="shared" ca="1" si="71"/>
        <v>56000</v>
      </c>
      <c r="L765" s="17"/>
      <c r="M765" s="13"/>
      <c r="N765" s="13"/>
      <c r="O765" s="13"/>
    </row>
    <row r="766" spans="2:15" x14ac:dyDescent="0.2">
      <c r="B766" s="13"/>
      <c r="C766" s="12">
        <v>758</v>
      </c>
      <c r="D766" s="12">
        <f t="shared" ca="1" si="66"/>
        <v>0.65223951937766644</v>
      </c>
      <c r="E766" s="12">
        <f t="shared" ca="1" si="67"/>
        <v>13368.634151677074</v>
      </c>
      <c r="F766" s="13"/>
      <c r="G766" s="17"/>
      <c r="H766" s="14">
        <f t="shared" ca="1" si="68"/>
        <v>780000</v>
      </c>
      <c r="I766" s="16">
        <f t="shared" ca="1" si="69"/>
        <v>0</v>
      </c>
      <c r="J766" s="14">
        <f t="shared" si="70"/>
        <v>624000</v>
      </c>
      <c r="K766" s="14">
        <f t="shared" ca="1" si="71"/>
        <v>56000</v>
      </c>
      <c r="L766" s="17"/>
      <c r="M766" s="13"/>
      <c r="N766" s="13"/>
      <c r="O766" s="13"/>
    </row>
    <row r="767" spans="2:15" x14ac:dyDescent="0.2">
      <c r="B767" s="13"/>
      <c r="C767" s="12">
        <v>759</v>
      </c>
      <c r="D767" s="12">
        <f t="shared" ca="1" si="66"/>
        <v>0.77199952423086671</v>
      </c>
      <c r="E767" s="12">
        <f t="shared" ca="1" si="67"/>
        <v>14606.831563823282</v>
      </c>
      <c r="F767" s="13"/>
      <c r="G767" s="17"/>
      <c r="H767" s="14">
        <f t="shared" ca="1" si="68"/>
        <v>780000</v>
      </c>
      <c r="I767" s="16">
        <f t="shared" ca="1" si="69"/>
        <v>0</v>
      </c>
      <c r="J767" s="14">
        <f t="shared" si="70"/>
        <v>624000</v>
      </c>
      <c r="K767" s="14">
        <f t="shared" ca="1" si="71"/>
        <v>56000</v>
      </c>
      <c r="L767" s="17"/>
      <c r="M767" s="13"/>
      <c r="N767" s="13"/>
      <c r="O767" s="13"/>
    </row>
    <row r="768" spans="2:15" x14ac:dyDescent="0.2">
      <c r="B768" s="13"/>
      <c r="C768" s="12">
        <v>760</v>
      </c>
      <c r="D768" s="12">
        <f t="shared" ca="1" si="66"/>
        <v>7.3877448697927783E-2</v>
      </c>
      <c r="E768" s="12">
        <f t="shared" ca="1" si="67"/>
        <v>6938.0670220880684</v>
      </c>
      <c r="F768" s="13"/>
      <c r="G768" s="17"/>
      <c r="H768" s="14">
        <f t="shared" ca="1" si="68"/>
        <v>693806.70220880688</v>
      </c>
      <c r="I768" s="16">
        <f t="shared" ca="1" si="69"/>
        <v>25857.989337357947</v>
      </c>
      <c r="J768" s="14">
        <f t="shared" si="70"/>
        <v>624000</v>
      </c>
      <c r="K768" s="14">
        <f t="shared" ca="1" si="71"/>
        <v>-4335.3084538351977</v>
      </c>
      <c r="L768" s="17"/>
      <c r="M768" s="13"/>
      <c r="N768" s="13"/>
      <c r="O768" s="13"/>
    </row>
    <row r="769" spans="2:15" x14ac:dyDescent="0.2">
      <c r="B769" s="13"/>
      <c r="C769" s="12">
        <v>761</v>
      </c>
      <c r="D769" s="12">
        <f t="shared" ca="1" si="66"/>
        <v>0.73585637549434058</v>
      </c>
      <c r="E769" s="12">
        <f t="shared" ca="1" si="67"/>
        <v>14205.287601899372</v>
      </c>
      <c r="F769" s="13"/>
      <c r="G769" s="17"/>
      <c r="H769" s="14">
        <f t="shared" ca="1" si="68"/>
        <v>780000</v>
      </c>
      <c r="I769" s="16">
        <f t="shared" ca="1" si="69"/>
        <v>0</v>
      </c>
      <c r="J769" s="14">
        <f t="shared" si="70"/>
        <v>624000</v>
      </c>
      <c r="K769" s="14">
        <f t="shared" ca="1" si="71"/>
        <v>56000</v>
      </c>
      <c r="L769" s="17"/>
      <c r="M769" s="13"/>
      <c r="N769" s="13"/>
      <c r="O769" s="13"/>
    </row>
    <row r="770" spans="2:15" x14ac:dyDescent="0.2">
      <c r="B770" s="13"/>
      <c r="C770" s="12">
        <v>762</v>
      </c>
      <c r="D770" s="12">
        <f t="shared" ca="1" si="66"/>
        <v>0.34758796276906534</v>
      </c>
      <c r="E770" s="12">
        <f t="shared" ca="1" si="67"/>
        <v>10629.733095294439</v>
      </c>
      <c r="F770" s="13"/>
      <c r="G770" s="17"/>
      <c r="H770" s="14">
        <f t="shared" ca="1" si="68"/>
        <v>780000</v>
      </c>
      <c r="I770" s="16">
        <f t="shared" ca="1" si="69"/>
        <v>0</v>
      </c>
      <c r="J770" s="14">
        <f t="shared" si="70"/>
        <v>624000</v>
      </c>
      <c r="K770" s="14">
        <f t="shared" ca="1" si="71"/>
        <v>56000</v>
      </c>
      <c r="L770" s="17"/>
      <c r="M770" s="13"/>
      <c r="N770" s="13"/>
      <c r="O770" s="13"/>
    </row>
    <row r="771" spans="2:15" x14ac:dyDescent="0.2">
      <c r="B771" s="13"/>
      <c r="C771" s="12">
        <v>763</v>
      </c>
      <c r="D771" s="12">
        <f t="shared" ca="1" si="66"/>
        <v>0.56331515719747027</v>
      </c>
      <c r="E771" s="12">
        <f t="shared" ca="1" si="67"/>
        <v>12557.351014727292</v>
      </c>
      <c r="F771" s="13"/>
      <c r="G771" s="17"/>
      <c r="H771" s="14">
        <f t="shared" ca="1" si="68"/>
        <v>780000</v>
      </c>
      <c r="I771" s="16">
        <f t="shared" ca="1" si="69"/>
        <v>0</v>
      </c>
      <c r="J771" s="14">
        <f t="shared" si="70"/>
        <v>624000</v>
      </c>
      <c r="K771" s="14">
        <f t="shared" ca="1" si="71"/>
        <v>56000</v>
      </c>
      <c r="L771" s="17"/>
      <c r="M771" s="13"/>
      <c r="N771" s="13"/>
      <c r="O771" s="13"/>
    </row>
    <row r="772" spans="2:15" x14ac:dyDescent="0.2">
      <c r="B772" s="13"/>
      <c r="C772" s="12">
        <v>764</v>
      </c>
      <c r="D772" s="12">
        <f t="shared" ca="1" si="66"/>
        <v>0.93899095609972993</v>
      </c>
      <c r="E772" s="12">
        <f t="shared" ca="1" si="67"/>
        <v>17407.614560463164</v>
      </c>
      <c r="F772" s="13"/>
      <c r="G772" s="17"/>
      <c r="H772" s="14">
        <f t="shared" ca="1" si="68"/>
        <v>780000</v>
      </c>
      <c r="I772" s="16">
        <f t="shared" ca="1" si="69"/>
        <v>0</v>
      </c>
      <c r="J772" s="14">
        <f t="shared" si="70"/>
        <v>624000</v>
      </c>
      <c r="K772" s="14">
        <f t="shared" ca="1" si="71"/>
        <v>56000</v>
      </c>
      <c r="L772" s="17"/>
      <c r="M772" s="13"/>
      <c r="N772" s="13"/>
      <c r="O772" s="13"/>
    </row>
    <row r="773" spans="2:15" x14ac:dyDescent="0.2">
      <c r="B773" s="13"/>
      <c r="C773" s="12">
        <v>765</v>
      </c>
      <c r="D773" s="12">
        <f t="shared" ca="1" si="66"/>
        <v>0.74896384943756944</v>
      </c>
      <c r="E773" s="12">
        <f t="shared" ca="1" si="67"/>
        <v>14347.300747177203</v>
      </c>
      <c r="F773" s="13"/>
      <c r="G773" s="17"/>
      <c r="H773" s="14">
        <f t="shared" ca="1" si="68"/>
        <v>780000</v>
      </c>
      <c r="I773" s="16">
        <f t="shared" ca="1" si="69"/>
        <v>0</v>
      </c>
      <c r="J773" s="14">
        <f t="shared" si="70"/>
        <v>624000</v>
      </c>
      <c r="K773" s="14">
        <f t="shared" ca="1" si="71"/>
        <v>56000</v>
      </c>
      <c r="L773" s="17"/>
      <c r="M773" s="13"/>
      <c r="N773" s="13"/>
      <c r="O773" s="13"/>
    </row>
    <row r="774" spans="2:15" x14ac:dyDescent="0.2">
      <c r="B774" s="13"/>
      <c r="C774" s="12">
        <v>766</v>
      </c>
      <c r="D774" s="12">
        <f t="shared" ca="1" si="66"/>
        <v>0.17539230304363362</v>
      </c>
      <c r="E774" s="12">
        <f t="shared" ca="1" si="67"/>
        <v>8737.0594844036277</v>
      </c>
      <c r="F774" s="13"/>
      <c r="G774" s="17"/>
      <c r="H774" s="14">
        <f t="shared" ca="1" si="68"/>
        <v>780000</v>
      </c>
      <c r="I774" s="16">
        <f t="shared" ca="1" si="69"/>
        <v>0</v>
      </c>
      <c r="J774" s="14">
        <f t="shared" si="70"/>
        <v>624000</v>
      </c>
      <c r="K774" s="14">
        <f t="shared" ca="1" si="71"/>
        <v>56000</v>
      </c>
      <c r="L774" s="17"/>
      <c r="M774" s="13"/>
      <c r="N774" s="13"/>
      <c r="O774" s="13"/>
    </row>
    <row r="775" spans="2:15" x14ac:dyDescent="0.2">
      <c r="B775" s="13"/>
      <c r="C775" s="12">
        <v>767</v>
      </c>
      <c r="D775" s="12">
        <f t="shared" ca="1" si="66"/>
        <v>0.63946352377718463</v>
      </c>
      <c r="E775" s="12">
        <f t="shared" ca="1" si="67"/>
        <v>13248.51706834884</v>
      </c>
      <c r="F775" s="13"/>
      <c r="G775" s="17"/>
      <c r="H775" s="14">
        <f t="shared" ca="1" si="68"/>
        <v>780000</v>
      </c>
      <c r="I775" s="16">
        <f t="shared" ca="1" si="69"/>
        <v>0</v>
      </c>
      <c r="J775" s="14">
        <f t="shared" si="70"/>
        <v>624000</v>
      </c>
      <c r="K775" s="14">
        <f t="shared" ca="1" si="71"/>
        <v>56000</v>
      </c>
      <c r="L775" s="17"/>
      <c r="M775" s="13"/>
      <c r="N775" s="13"/>
      <c r="O775" s="13"/>
    </row>
    <row r="776" spans="2:15" x14ac:dyDescent="0.2">
      <c r="B776" s="13"/>
      <c r="C776" s="12">
        <v>768</v>
      </c>
      <c r="D776" s="12">
        <f t="shared" ca="1" si="66"/>
        <v>0.55478376681699992</v>
      </c>
      <c r="E776" s="12">
        <f t="shared" ca="1" si="67"/>
        <v>12481.736241954402</v>
      </c>
      <c r="F776" s="13"/>
      <c r="G776" s="17"/>
      <c r="H776" s="14">
        <f t="shared" ca="1" si="68"/>
        <v>780000</v>
      </c>
      <c r="I776" s="16">
        <f t="shared" ca="1" si="69"/>
        <v>0</v>
      </c>
      <c r="J776" s="14">
        <f t="shared" si="70"/>
        <v>624000</v>
      </c>
      <c r="K776" s="14">
        <f t="shared" ca="1" si="71"/>
        <v>56000</v>
      </c>
      <c r="L776" s="17"/>
      <c r="M776" s="13"/>
      <c r="N776" s="13"/>
      <c r="O776" s="13"/>
    </row>
    <row r="777" spans="2:15" x14ac:dyDescent="0.2">
      <c r="B777" s="13"/>
      <c r="C777" s="12">
        <v>769</v>
      </c>
      <c r="D777" s="12">
        <f t="shared" ca="1" si="66"/>
        <v>0.80908520423374364</v>
      </c>
      <c r="E777" s="12">
        <f t="shared" ca="1" si="67"/>
        <v>15058.232042502188</v>
      </c>
      <c r="F777" s="13"/>
      <c r="G777" s="17"/>
      <c r="H777" s="14">
        <f t="shared" ca="1" si="68"/>
        <v>780000</v>
      </c>
      <c r="I777" s="16">
        <f t="shared" ca="1" si="69"/>
        <v>0</v>
      </c>
      <c r="J777" s="14">
        <f t="shared" si="70"/>
        <v>624000</v>
      </c>
      <c r="K777" s="14">
        <f t="shared" ca="1" si="71"/>
        <v>56000</v>
      </c>
      <c r="L777" s="17"/>
      <c r="M777" s="13"/>
      <c r="N777" s="13"/>
      <c r="O777" s="13"/>
    </row>
    <row r="778" spans="2:15" x14ac:dyDescent="0.2">
      <c r="B778" s="13"/>
      <c r="C778" s="12">
        <v>770</v>
      </c>
      <c r="D778" s="12">
        <f t="shared" ref="D778:D841" ca="1" si="72" xml:space="preserve"> RAND()</f>
        <v>0.84270107830429952</v>
      </c>
      <c r="E778" s="12">
        <f t="shared" ref="E778:E841" ca="1" si="73" xml:space="preserve"> NORMINV(D778,$F$4, $F$5)</f>
        <v>15516.657180322067</v>
      </c>
      <c r="F778" s="13"/>
      <c r="G778" s="17"/>
      <c r="H778" s="14">
        <f t="shared" ref="H778:H841" ca="1" si="74" xml:space="preserve"> $C$5 * IF(E778&lt;$G$9, E778, $G$9)</f>
        <v>780000</v>
      </c>
      <c r="I778" s="16">
        <f t="shared" ref="I778:I841" ca="1" si="75" xml:space="preserve"> $C$6*IF(E778&lt;$G$9, $G$9 - E778, 0)</f>
        <v>0</v>
      </c>
      <c r="J778" s="14">
        <f t="shared" ref="J778:J841" si="76">$C$4*$G$9</f>
        <v>624000</v>
      </c>
      <c r="K778" s="14">
        <f t="shared" ref="K778:K841" ca="1" si="77" xml:space="preserve"> H778 + I778 - J778 - $C$7</f>
        <v>56000</v>
      </c>
      <c r="L778" s="17"/>
      <c r="M778" s="13"/>
      <c r="N778" s="13"/>
      <c r="O778" s="13"/>
    </row>
    <row r="779" spans="2:15" x14ac:dyDescent="0.2">
      <c r="B779" s="13"/>
      <c r="C779" s="12">
        <v>771</v>
      </c>
      <c r="D779" s="12">
        <f t="shared" ca="1" si="72"/>
        <v>0.45426982088796986</v>
      </c>
      <c r="E779" s="12">
        <f t="shared" ca="1" si="73"/>
        <v>11598.262010361248</v>
      </c>
      <c r="F779" s="13"/>
      <c r="G779" s="17"/>
      <c r="H779" s="14">
        <f t="shared" ca="1" si="74"/>
        <v>780000</v>
      </c>
      <c r="I779" s="16">
        <f t="shared" ca="1" si="75"/>
        <v>0</v>
      </c>
      <c r="J779" s="14">
        <f t="shared" si="76"/>
        <v>624000</v>
      </c>
      <c r="K779" s="14">
        <f t="shared" ca="1" si="77"/>
        <v>56000</v>
      </c>
      <c r="L779" s="17"/>
      <c r="M779" s="13"/>
      <c r="N779" s="13"/>
      <c r="O779" s="13"/>
    </row>
    <row r="780" spans="2:15" x14ac:dyDescent="0.2">
      <c r="B780" s="13"/>
      <c r="C780" s="12">
        <v>772</v>
      </c>
      <c r="D780" s="12">
        <f t="shared" ca="1" si="72"/>
        <v>0.14906709028352316</v>
      </c>
      <c r="E780" s="12">
        <f t="shared" ca="1" si="73"/>
        <v>8361.5711877535905</v>
      </c>
      <c r="F780" s="13"/>
      <c r="G780" s="17"/>
      <c r="H780" s="14">
        <f t="shared" ca="1" si="74"/>
        <v>780000</v>
      </c>
      <c r="I780" s="16">
        <f t="shared" ca="1" si="75"/>
        <v>0</v>
      </c>
      <c r="J780" s="14">
        <f t="shared" si="76"/>
        <v>624000</v>
      </c>
      <c r="K780" s="14">
        <f t="shared" ca="1" si="77"/>
        <v>56000</v>
      </c>
      <c r="L780" s="17"/>
      <c r="M780" s="13"/>
      <c r="N780" s="13"/>
      <c r="O780" s="13"/>
    </row>
    <row r="781" spans="2:15" x14ac:dyDescent="0.2">
      <c r="B781" s="13"/>
      <c r="C781" s="12">
        <v>773</v>
      </c>
      <c r="D781" s="12">
        <f t="shared" ca="1" si="72"/>
        <v>0.52670380841860298</v>
      </c>
      <c r="E781" s="12">
        <f t="shared" ca="1" si="73"/>
        <v>12234.252086286215</v>
      </c>
      <c r="F781" s="13"/>
      <c r="G781" s="17"/>
      <c r="H781" s="14">
        <f t="shared" ca="1" si="74"/>
        <v>780000</v>
      </c>
      <c r="I781" s="16">
        <f t="shared" ca="1" si="75"/>
        <v>0</v>
      </c>
      <c r="J781" s="14">
        <f t="shared" si="76"/>
        <v>624000</v>
      </c>
      <c r="K781" s="14">
        <f t="shared" ca="1" si="77"/>
        <v>56000</v>
      </c>
      <c r="L781" s="17"/>
      <c r="M781" s="13"/>
      <c r="N781" s="13"/>
      <c r="O781" s="13"/>
    </row>
    <row r="782" spans="2:15" x14ac:dyDescent="0.2">
      <c r="B782" s="13"/>
      <c r="C782" s="12">
        <v>774</v>
      </c>
      <c r="D782" s="12">
        <f t="shared" ca="1" si="72"/>
        <v>0.6944916706163532</v>
      </c>
      <c r="E782" s="12">
        <f t="shared" ca="1" si="73"/>
        <v>13778.653859732172</v>
      </c>
      <c r="F782" s="13"/>
      <c r="G782" s="17"/>
      <c r="H782" s="14">
        <f t="shared" ca="1" si="74"/>
        <v>780000</v>
      </c>
      <c r="I782" s="16">
        <f t="shared" ca="1" si="75"/>
        <v>0</v>
      </c>
      <c r="J782" s="14">
        <f t="shared" si="76"/>
        <v>624000</v>
      </c>
      <c r="K782" s="14">
        <f t="shared" ca="1" si="77"/>
        <v>56000</v>
      </c>
      <c r="L782" s="17"/>
      <c r="M782" s="13"/>
      <c r="N782" s="13"/>
      <c r="O782" s="13"/>
    </row>
    <row r="783" spans="2:15" x14ac:dyDescent="0.2">
      <c r="B783" s="13"/>
      <c r="C783" s="12">
        <v>775</v>
      </c>
      <c r="D783" s="12">
        <f t="shared" ca="1" si="72"/>
        <v>0.66466607842725478</v>
      </c>
      <c r="E783" s="12">
        <f t="shared" ca="1" si="73"/>
        <v>13487.034940083791</v>
      </c>
      <c r="F783" s="13"/>
      <c r="G783" s="17"/>
      <c r="H783" s="14">
        <f t="shared" ca="1" si="74"/>
        <v>780000</v>
      </c>
      <c r="I783" s="16">
        <f t="shared" ca="1" si="75"/>
        <v>0</v>
      </c>
      <c r="J783" s="14">
        <f t="shared" si="76"/>
        <v>624000</v>
      </c>
      <c r="K783" s="14">
        <f t="shared" ca="1" si="77"/>
        <v>56000</v>
      </c>
      <c r="L783" s="17"/>
      <c r="M783" s="13"/>
      <c r="N783" s="13"/>
      <c r="O783" s="13"/>
    </row>
    <row r="784" spans="2:15" x14ac:dyDescent="0.2">
      <c r="B784" s="13"/>
      <c r="C784" s="12">
        <v>776</v>
      </c>
      <c r="D784" s="12">
        <f t="shared" ca="1" si="72"/>
        <v>0.44173978543392856</v>
      </c>
      <c r="E784" s="12">
        <f t="shared" ca="1" si="73"/>
        <v>11487.480755774533</v>
      </c>
      <c r="F784" s="13"/>
      <c r="G784" s="17"/>
      <c r="H784" s="14">
        <f t="shared" ca="1" si="74"/>
        <v>780000</v>
      </c>
      <c r="I784" s="16">
        <f t="shared" ca="1" si="75"/>
        <v>0</v>
      </c>
      <c r="J784" s="14">
        <f t="shared" si="76"/>
        <v>624000</v>
      </c>
      <c r="K784" s="14">
        <f t="shared" ca="1" si="77"/>
        <v>56000</v>
      </c>
      <c r="L784" s="17"/>
      <c r="M784" s="13"/>
      <c r="N784" s="13"/>
      <c r="O784" s="13"/>
    </row>
    <row r="785" spans="2:15" x14ac:dyDescent="0.2">
      <c r="B785" s="13"/>
      <c r="C785" s="12">
        <v>777</v>
      </c>
      <c r="D785" s="12">
        <f t="shared" ca="1" si="72"/>
        <v>0.37650045773338159</v>
      </c>
      <c r="E785" s="12">
        <f t="shared" ca="1" si="73"/>
        <v>10899.546928624441</v>
      </c>
      <c r="F785" s="13"/>
      <c r="G785" s="17"/>
      <c r="H785" s="14">
        <f t="shared" ca="1" si="74"/>
        <v>780000</v>
      </c>
      <c r="I785" s="16">
        <f t="shared" ca="1" si="75"/>
        <v>0</v>
      </c>
      <c r="J785" s="14">
        <f t="shared" si="76"/>
        <v>624000</v>
      </c>
      <c r="K785" s="14">
        <f t="shared" ca="1" si="77"/>
        <v>56000</v>
      </c>
      <c r="L785" s="17"/>
      <c r="M785" s="13"/>
      <c r="N785" s="13"/>
      <c r="O785" s="13"/>
    </row>
    <row r="786" spans="2:15" x14ac:dyDescent="0.2">
      <c r="B786" s="13"/>
      <c r="C786" s="12">
        <v>778</v>
      </c>
      <c r="D786" s="12">
        <f t="shared" ca="1" si="72"/>
        <v>0.88462419697209982</v>
      </c>
      <c r="E786" s="12">
        <f t="shared" ca="1" si="73"/>
        <v>16190.892212554794</v>
      </c>
      <c r="F786" s="13"/>
      <c r="G786" s="17"/>
      <c r="H786" s="14">
        <f t="shared" ca="1" si="74"/>
        <v>780000</v>
      </c>
      <c r="I786" s="16">
        <f t="shared" ca="1" si="75"/>
        <v>0</v>
      </c>
      <c r="J786" s="14">
        <f t="shared" si="76"/>
        <v>624000</v>
      </c>
      <c r="K786" s="14">
        <f t="shared" ca="1" si="77"/>
        <v>56000</v>
      </c>
      <c r="L786" s="17"/>
      <c r="M786" s="13"/>
      <c r="N786" s="13"/>
      <c r="O786" s="13"/>
    </row>
    <row r="787" spans="2:15" x14ac:dyDescent="0.2">
      <c r="B787" s="13"/>
      <c r="C787" s="12">
        <v>779</v>
      </c>
      <c r="D787" s="12">
        <f t="shared" ca="1" si="72"/>
        <v>0.23720287233798809</v>
      </c>
      <c r="E787" s="12">
        <f t="shared" ca="1" si="73"/>
        <v>9498.4943263724963</v>
      </c>
      <c r="F787" s="13"/>
      <c r="G787" s="17"/>
      <c r="H787" s="14">
        <f t="shared" ca="1" si="74"/>
        <v>780000</v>
      </c>
      <c r="I787" s="16">
        <f t="shared" ca="1" si="75"/>
        <v>0</v>
      </c>
      <c r="J787" s="14">
        <f t="shared" si="76"/>
        <v>624000</v>
      </c>
      <c r="K787" s="14">
        <f t="shared" ca="1" si="77"/>
        <v>56000</v>
      </c>
      <c r="L787" s="17"/>
      <c r="M787" s="13"/>
      <c r="N787" s="13"/>
      <c r="O787" s="13"/>
    </row>
    <row r="788" spans="2:15" x14ac:dyDescent="0.2">
      <c r="B788" s="13"/>
      <c r="C788" s="12">
        <v>780</v>
      </c>
      <c r="D788" s="12">
        <f t="shared" ca="1" si="72"/>
        <v>0.4316463966599664</v>
      </c>
      <c r="E788" s="12">
        <f t="shared" ca="1" si="73"/>
        <v>11397.872183452881</v>
      </c>
      <c r="F788" s="13"/>
      <c r="G788" s="17"/>
      <c r="H788" s="14">
        <f t="shared" ca="1" si="74"/>
        <v>780000</v>
      </c>
      <c r="I788" s="16">
        <f t="shared" ca="1" si="75"/>
        <v>0</v>
      </c>
      <c r="J788" s="14">
        <f t="shared" si="76"/>
        <v>624000</v>
      </c>
      <c r="K788" s="14">
        <f t="shared" ca="1" si="77"/>
        <v>56000</v>
      </c>
      <c r="L788" s="17"/>
      <c r="M788" s="13"/>
      <c r="N788" s="13"/>
      <c r="O788" s="13"/>
    </row>
    <row r="789" spans="2:15" x14ac:dyDescent="0.2">
      <c r="B789" s="13"/>
      <c r="C789" s="12">
        <v>781</v>
      </c>
      <c r="D789" s="12">
        <f t="shared" ca="1" si="72"/>
        <v>0.64701671555333629</v>
      </c>
      <c r="E789" s="12">
        <f t="shared" ca="1" si="73"/>
        <v>13319.343287688858</v>
      </c>
      <c r="F789" s="13"/>
      <c r="G789" s="17"/>
      <c r="H789" s="14">
        <f t="shared" ca="1" si="74"/>
        <v>780000</v>
      </c>
      <c r="I789" s="16">
        <f t="shared" ca="1" si="75"/>
        <v>0</v>
      </c>
      <c r="J789" s="14">
        <f t="shared" si="76"/>
        <v>624000</v>
      </c>
      <c r="K789" s="14">
        <f t="shared" ca="1" si="77"/>
        <v>56000</v>
      </c>
      <c r="L789" s="17"/>
      <c r="M789" s="13"/>
      <c r="N789" s="13"/>
      <c r="O789" s="13"/>
    </row>
    <row r="790" spans="2:15" x14ac:dyDescent="0.2">
      <c r="B790" s="13"/>
      <c r="C790" s="12">
        <v>782</v>
      </c>
      <c r="D790" s="12">
        <f t="shared" ca="1" si="72"/>
        <v>0.75672151670236543</v>
      </c>
      <c r="E790" s="12">
        <f t="shared" ca="1" si="73"/>
        <v>14433.196535179946</v>
      </c>
      <c r="F790" s="13"/>
      <c r="G790" s="17"/>
      <c r="H790" s="14">
        <f t="shared" ca="1" si="74"/>
        <v>780000</v>
      </c>
      <c r="I790" s="16">
        <f t="shared" ca="1" si="75"/>
        <v>0</v>
      </c>
      <c r="J790" s="14">
        <f t="shared" si="76"/>
        <v>624000</v>
      </c>
      <c r="K790" s="14">
        <f t="shared" ca="1" si="77"/>
        <v>56000</v>
      </c>
      <c r="L790" s="17"/>
      <c r="M790" s="13"/>
      <c r="N790" s="13"/>
      <c r="O790" s="13"/>
    </row>
    <row r="791" spans="2:15" x14ac:dyDescent="0.2">
      <c r="B791" s="13"/>
      <c r="C791" s="12">
        <v>783</v>
      </c>
      <c r="D791" s="12">
        <f t="shared" ca="1" si="72"/>
        <v>0.83284100760991642</v>
      </c>
      <c r="E791" s="12">
        <f t="shared" ca="1" si="73"/>
        <v>15376.189010997899</v>
      </c>
      <c r="F791" s="13"/>
      <c r="G791" s="17"/>
      <c r="H791" s="14">
        <f t="shared" ca="1" si="74"/>
        <v>780000</v>
      </c>
      <c r="I791" s="16">
        <f t="shared" ca="1" si="75"/>
        <v>0</v>
      </c>
      <c r="J791" s="14">
        <f t="shared" si="76"/>
        <v>624000</v>
      </c>
      <c r="K791" s="14">
        <f t="shared" ca="1" si="77"/>
        <v>56000</v>
      </c>
      <c r="L791" s="17"/>
      <c r="M791" s="13"/>
      <c r="N791" s="13"/>
      <c r="O791" s="13"/>
    </row>
    <row r="792" spans="2:15" x14ac:dyDescent="0.2">
      <c r="B792" s="13"/>
      <c r="C792" s="12">
        <v>784</v>
      </c>
      <c r="D792" s="12">
        <f t="shared" ca="1" si="72"/>
        <v>0.75138359976375246</v>
      </c>
      <c r="E792" s="12">
        <f t="shared" ca="1" si="73"/>
        <v>14373.939050131612</v>
      </c>
      <c r="F792" s="13"/>
      <c r="G792" s="17"/>
      <c r="H792" s="14">
        <f t="shared" ca="1" si="74"/>
        <v>780000</v>
      </c>
      <c r="I792" s="16">
        <f t="shared" ca="1" si="75"/>
        <v>0</v>
      </c>
      <c r="J792" s="14">
        <f t="shared" si="76"/>
        <v>624000</v>
      </c>
      <c r="K792" s="14">
        <f t="shared" ca="1" si="77"/>
        <v>56000</v>
      </c>
      <c r="L792" s="17"/>
      <c r="M792" s="13"/>
      <c r="N792" s="13"/>
      <c r="O792" s="13"/>
    </row>
    <row r="793" spans="2:15" x14ac:dyDescent="0.2">
      <c r="B793" s="13"/>
      <c r="C793" s="12">
        <v>785</v>
      </c>
      <c r="D793" s="12">
        <f t="shared" ca="1" si="72"/>
        <v>0.40551622468552895</v>
      </c>
      <c r="E793" s="12">
        <f t="shared" ca="1" si="73"/>
        <v>11163.887177925542</v>
      </c>
      <c r="F793" s="13"/>
      <c r="G793" s="17"/>
      <c r="H793" s="14">
        <f t="shared" ca="1" si="74"/>
        <v>780000</v>
      </c>
      <c r="I793" s="16">
        <f t="shared" ca="1" si="75"/>
        <v>0</v>
      </c>
      <c r="J793" s="14">
        <f t="shared" si="76"/>
        <v>624000</v>
      </c>
      <c r="K793" s="14">
        <f t="shared" ca="1" si="77"/>
        <v>56000</v>
      </c>
      <c r="L793" s="17"/>
      <c r="M793" s="13"/>
      <c r="N793" s="13"/>
      <c r="O793" s="13"/>
    </row>
    <row r="794" spans="2:15" x14ac:dyDescent="0.2">
      <c r="B794" s="13"/>
      <c r="C794" s="12">
        <v>786</v>
      </c>
      <c r="D794" s="12">
        <f t="shared" ca="1" si="72"/>
        <v>0.43422092014998515</v>
      </c>
      <c r="E794" s="12">
        <f t="shared" ca="1" si="73"/>
        <v>11420.763912361641</v>
      </c>
      <c r="F794" s="13"/>
      <c r="G794" s="17"/>
      <c r="H794" s="14">
        <f t="shared" ca="1" si="74"/>
        <v>780000</v>
      </c>
      <c r="I794" s="16">
        <f t="shared" ca="1" si="75"/>
        <v>0</v>
      </c>
      <c r="J794" s="14">
        <f t="shared" si="76"/>
        <v>624000</v>
      </c>
      <c r="K794" s="14">
        <f t="shared" ca="1" si="77"/>
        <v>56000</v>
      </c>
      <c r="L794" s="17"/>
      <c r="M794" s="13"/>
      <c r="N794" s="13"/>
      <c r="O794" s="13"/>
    </row>
    <row r="795" spans="2:15" x14ac:dyDescent="0.2">
      <c r="B795" s="13"/>
      <c r="C795" s="12">
        <v>787</v>
      </c>
      <c r="D795" s="12">
        <f t="shared" ca="1" si="72"/>
        <v>7.8638686893370835E-2</v>
      </c>
      <c r="E795" s="12">
        <f t="shared" ca="1" si="73"/>
        <v>7054.2350417148236</v>
      </c>
      <c r="F795" s="13"/>
      <c r="G795" s="17"/>
      <c r="H795" s="14">
        <f t="shared" ca="1" si="74"/>
        <v>705423.5041714824</v>
      </c>
      <c r="I795" s="16">
        <f t="shared" ca="1" si="75"/>
        <v>22372.948748555289</v>
      </c>
      <c r="J795" s="14">
        <f t="shared" si="76"/>
        <v>624000</v>
      </c>
      <c r="K795" s="14">
        <f t="shared" ca="1" si="77"/>
        <v>3796.452920037671</v>
      </c>
      <c r="L795" s="17"/>
      <c r="M795" s="13"/>
      <c r="N795" s="13"/>
      <c r="O795" s="13"/>
    </row>
    <row r="796" spans="2:15" x14ac:dyDescent="0.2">
      <c r="B796" s="13"/>
      <c r="C796" s="12">
        <v>788</v>
      </c>
      <c r="D796" s="12">
        <f t="shared" ca="1" si="72"/>
        <v>0.24119877278830715</v>
      </c>
      <c r="E796" s="12">
        <f t="shared" ca="1" si="73"/>
        <v>9543.5265871332576</v>
      </c>
      <c r="F796" s="13"/>
      <c r="G796" s="17"/>
      <c r="H796" s="14">
        <f t="shared" ca="1" si="74"/>
        <v>780000</v>
      </c>
      <c r="I796" s="16">
        <f t="shared" ca="1" si="75"/>
        <v>0</v>
      </c>
      <c r="J796" s="14">
        <f t="shared" si="76"/>
        <v>624000</v>
      </c>
      <c r="K796" s="14">
        <f t="shared" ca="1" si="77"/>
        <v>56000</v>
      </c>
      <c r="L796" s="17"/>
      <c r="M796" s="13"/>
      <c r="N796" s="13"/>
      <c r="O796" s="13"/>
    </row>
    <row r="797" spans="2:15" x14ac:dyDescent="0.2">
      <c r="B797" s="13"/>
      <c r="C797" s="12">
        <v>789</v>
      </c>
      <c r="D797" s="12">
        <f t="shared" ca="1" si="72"/>
        <v>0.17316399547562811</v>
      </c>
      <c r="E797" s="12">
        <f t="shared" ca="1" si="73"/>
        <v>8706.7503825699332</v>
      </c>
      <c r="F797" s="13"/>
      <c r="G797" s="17"/>
      <c r="H797" s="14">
        <f t="shared" ca="1" si="74"/>
        <v>780000</v>
      </c>
      <c r="I797" s="16">
        <f t="shared" ca="1" si="75"/>
        <v>0</v>
      </c>
      <c r="J797" s="14">
        <f t="shared" si="76"/>
        <v>624000</v>
      </c>
      <c r="K797" s="14">
        <f t="shared" ca="1" si="77"/>
        <v>56000</v>
      </c>
      <c r="L797" s="17"/>
      <c r="M797" s="13"/>
      <c r="N797" s="13"/>
      <c r="O797" s="13"/>
    </row>
    <row r="798" spans="2:15" x14ac:dyDescent="0.2">
      <c r="B798" s="13"/>
      <c r="C798" s="12">
        <v>790</v>
      </c>
      <c r="D798" s="12">
        <f t="shared" ca="1" si="72"/>
        <v>0.41460316208709258</v>
      </c>
      <c r="E798" s="12">
        <f t="shared" ca="1" si="73"/>
        <v>11245.628567129585</v>
      </c>
      <c r="F798" s="13"/>
      <c r="G798" s="17"/>
      <c r="H798" s="14">
        <f t="shared" ca="1" si="74"/>
        <v>780000</v>
      </c>
      <c r="I798" s="16">
        <f t="shared" ca="1" si="75"/>
        <v>0</v>
      </c>
      <c r="J798" s="14">
        <f t="shared" si="76"/>
        <v>624000</v>
      </c>
      <c r="K798" s="14">
        <f t="shared" ca="1" si="77"/>
        <v>56000</v>
      </c>
      <c r="L798" s="17"/>
      <c r="M798" s="13"/>
      <c r="N798" s="13"/>
      <c r="O798" s="13"/>
    </row>
    <row r="799" spans="2:15" x14ac:dyDescent="0.2">
      <c r="B799" s="13"/>
      <c r="C799" s="12">
        <v>791</v>
      </c>
      <c r="D799" s="12">
        <f t="shared" ca="1" si="72"/>
        <v>0.36683561826893429</v>
      </c>
      <c r="E799" s="12">
        <f t="shared" ca="1" si="73"/>
        <v>10810.159538978067</v>
      </c>
      <c r="F799" s="13"/>
      <c r="G799" s="17"/>
      <c r="H799" s="14">
        <f t="shared" ca="1" si="74"/>
        <v>780000</v>
      </c>
      <c r="I799" s="16">
        <f t="shared" ca="1" si="75"/>
        <v>0</v>
      </c>
      <c r="J799" s="14">
        <f t="shared" si="76"/>
        <v>624000</v>
      </c>
      <c r="K799" s="14">
        <f t="shared" ca="1" si="77"/>
        <v>56000</v>
      </c>
      <c r="L799" s="17"/>
      <c r="M799" s="13"/>
      <c r="N799" s="13"/>
      <c r="O799" s="13"/>
    </row>
    <row r="800" spans="2:15" x14ac:dyDescent="0.2">
      <c r="B800" s="13"/>
      <c r="C800" s="12">
        <v>792</v>
      </c>
      <c r="D800" s="12">
        <f t="shared" ca="1" si="72"/>
        <v>2.684066680708197E-3</v>
      </c>
      <c r="E800" s="12">
        <f t="shared" ca="1" si="73"/>
        <v>2264.1048057707321</v>
      </c>
      <c r="F800" s="13"/>
      <c r="G800" s="17"/>
      <c r="H800" s="14">
        <f t="shared" ca="1" si="74"/>
        <v>226410.48057707321</v>
      </c>
      <c r="I800" s="16">
        <f t="shared" ca="1" si="75"/>
        <v>166076.85582687805</v>
      </c>
      <c r="J800" s="14">
        <f t="shared" si="76"/>
        <v>624000</v>
      </c>
      <c r="K800" s="14">
        <f t="shared" ca="1" si="77"/>
        <v>-331512.66359604872</v>
      </c>
      <c r="L800" s="17"/>
      <c r="M800" s="13"/>
      <c r="N800" s="13"/>
      <c r="O800" s="13"/>
    </row>
    <row r="801" spans="2:15" x14ac:dyDescent="0.2">
      <c r="B801" s="13"/>
      <c r="C801" s="12">
        <v>793</v>
      </c>
      <c r="D801" s="12">
        <f t="shared" ca="1" si="72"/>
        <v>0.40117801379569951</v>
      </c>
      <c r="E801" s="12">
        <f t="shared" ca="1" si="73"/>
        <v>11124.703935027352</v>
      </c>
      <c r="F801" s="13"/>
      <c r="G801" s="17"/>
      <c r="H801" s="14">
        <f t="shared" ca="1" si="74"/>
        <v>780000</v>
      </c>
      <c r="I801" s="16">
        <f t="shared" ca="1" si="75"/>
        <v>0</v>
      </c>
      <c r="J801" s="14">
        <f t="shared" si="76"/>
        <v>624000</v>
      </c>
      <c r="K801" s="14">
        <f t="shared" ca="1" si="77"/>
        <v>56000</v>
      </c>
      <c r="L801" s="17"/>
      <c r="M801" s="13"/>
      <c r="N801" s="13"/>
      <c r="O801" s="13"/>
    </row>
    <row r="802" spans="2:15" x14ac:dyDescent="0.2">
      <c r="B802" s="13"/>
      <c r="C802" s="12">
        <v>794</v>
      </c>
      <c r="D802" s="12">
        <f t="shared" ca="1" si="72"/>
        <v>0.46824824002832655</v>
      </c>
      <c r="E802" s="12">
        <f t="shared" ca="1" si="73"/>
        <v>11721.379764191695</v>
      </c>
      <c r="F802" s="13"/>
      <c r="G802" s="17"/>
      <c r="H802" s="14">
        <f t="shared" ca="1" si="74"/>
        <v>780000</v>
      </c>
      <c r="I802" s="16">
        <f t="shared" ca="1" si="75"/>
        <v>0</v>
      </c>
      <c r="J802" s="14">
        <f t="shared" si="76"/>
        <v>624000</v>
      </c>
      <c r="K802" s="14">
        <f t="shared" ca="1" si="77"/>
        <v>56000</v>
      </c>
      <c r="L802" s="17"/>
      <c r="M802" s="13"/>
      <c r="N802" s="13"/>
      <c r="O802" s="13"/>
    </row>
    <row r="803" spans="2:15" x14ac:dyDescent="0.2">
      <c r="B803" s="13"/>
      <c r="C803" s="12">
        <v>795</v>
      </c>
      <c r="D803" s="12">
        <f t="shared" ca="1" si="72"/>
        <v>0.13019583186014216</v>
      </c>
      <c r="E803" s="12">
        <f t="shared" ca="1" si="73"/>
        <v>8064.2457837634392</v>
      </c>
      <c r="F803" s="13"/>
      <c r="G803" s="17"/>
      <c r="H803" s="14">
        <f t="shared" ca="1" si="74"/>
        <v>780000</v>
      </c>
      <c r="I803" s="16">
        <f t="shared" ca="1" si="75"/>
        <v>0</v>
      </c>
      <c r="J803" s="14">
        <f t="shared" si="76"/>
        <v>624000</v>
      </c>
      <c r="K803" s="14">
        <f t="shared" ca="1" si="77"/>
        <v>56000</v>
      </c>
      <c r="L803" s="17"/>
      <c r="M803" s="13"/>
      <c r="N803" s="13"/>
      <c r="O803" s="13"/>
    </row>
    <row r="804" spans="2:15" x14ac:dyDescent="0.2">
      <c r="B804" s="13"/>
      <c r="C804" s="12">
        <v>796</v>
      </c>
      <c r="D804" s="12">
        <f t="shared" ca="1" si="72"/>
        <v>7.1273508591083057E-2</v>
      </c>
      <c r="E804" s="12">
        <f t="shared" ca="1" si="73"/>
        <v>6872.0977206613206</v>
      </c>
      <c r="F804" s="13"/>
      <c r="G804" s="17"/>
      <c r="H804" s="14">
        <f t="shared" ca="1" si="74"/>
        <v>687209.77206613205</v>
      </c>
      <c r="I804" s="16">
        <f t="shared" ca="1" si="75"/>
        <v>27837.068380160381</v>
      </c>
      <c r="J804" s="14">
        <f t="shared" si="76"/>
        <v>624000</v>
      </c>
      <c r="K804" s="14">
        <f t="shared" ca="1" si="77"/>
        <v>-8953.1595537075773</v>
      </c>
      <c r="L804" s="17"/>
      <c r="M804" s="13"/>
      <c r="N804" s="13"/>
      <c r="O804" s="13"/>
    </row>
    <row r="805" spans="2:15" x14ac:dyDescent="0.2">
      <c r="B805" s="13"/>
      <c r="C805" s="12">
        <v>797</v>
      </c>
      <c r="D805" s="12">
        <f t="shared" ca="1" si="72"/>
        <v>0.38496418430735224</v>
      </c>
      <c r="E805" s="12">
        <f t="shared" ca="1" si="73"/>
        <v>10977.237324983826</v>
      </c>
      <c r="F805" s="13"/>
      <c r="G805" s="17"/>
      <c r="H805" s="14">
        <f t="shared" ca="1" si="74"/>
        <v>780000</v>
      </c>
      <c r="I805" s="16">
        <f t="shared" ca="1" si="75"/>
        <v>0</v>
      </c>
      <c r="J805" s="14">
        <f t="shared" si="76"/>
        <v>624000</v>
      </c>
      <c r="K805" s="14">
        <f t="shared" ca="1" si="77"/>
        <v>56000</v>
      </c>
      <c r="L805" s="17"/>
      <c r="M805" s="13"/>
      <c r="N805" s="13"/>
      <c r="O805" s="13"/>
    </row>
    <row r="806" spans="2:15" x14ac:dyDescent="0.2">
      <c r="B806" s="13"/>
      <c r="C806" s="12">
        <v>798</v>
      </c>
      <c r="D806" s="12">
        <f t="shared" ca="1" si="72"/>
        <v>0.4658550437613771</v>
      </c>
      <c r="E806" s="12">
        <f t="shared" ca="1" si="73"/>
        <v>11700.329910349994</v>
      </c>
      <c r="F806" s="13"/>
      <c r="G806" s="17"/>
      <c r="H806" s="14">
        <f t="shared" ca="1" si="74"/>
        <v>780000</v>
      </c>
      <c r="I806" s="16">
        <f t="shared" ca="1" si="75"/>
        <v>0</v>
      </c>
      <c r="J806" s="14">
        <f t="shared" si="76"/>
        <v>624000</v>
      </c>
      <c r="K806" s="14">
        <f t="shared" ca="1" si="77"/>
        <v>56000</v>
      </c>
      <c r="L806" s="17"/>
      <c r="M806" s="13"/>
      <c r="N806" s="13"/>
      <c r="O806" s="13"/>
    </row>
    <row r="807" spans="2:15" x14ac:dyDescent="0.2">
      <c r="B807" s="13"/>
      <c r="C807" s="12">
        <v>799</v>
      </c>
      <c r="D807" s="12">
        <f t="shared" ca="1" si="72"/>
        <v>0.18925007388732529</v>
      </c>
      <c r="E807" s="12">
        <f t="shared" ca="1" si="73"/>
        <v>8920.3208370640441</v>
      </c>
      <c r="F807" s="13"/>
      <c r="G807" s="17"/>
      <c r="H807" s="14">
        <f t="shared" ca="1" si="74"/>
        <v>780000</v>
      </c>
      <c r="I807" s="16">
        <f t="shared" ca="1" si="75"/>
        <v>0</v>
      </c>
      <c r="J807" s="14">
        <f t="shared" si="76"/>
        <v>624000</v>
      </c>
      <c r="K807" s="14">
        <f t="shared" ca="1" si="77"/>
        <v>56000</v>
      </c>
      <c r="L807" s="17"/>
      <c r="M807" s="13"/>
      <c r="N807" s="13"/>
      <c r="O807" s="13"/>
    </row>
    <row r="808" spans="2:15" x14ac:dyDescent="0.2">
      <c r="B808" s="13"/>
      <c r="C808" s="12">
        <v>800</v>
      </c>
      <c r="D808" s="12">
        <f t="shared" ca="1" si="72"/>
        <v>0.96189518598727564</v>
      </c>
      <c r="E808" s="12">
        <f t="shared" ca="1" si="73"/>
        <v>18200.583680544958</v>
      </c>
      <c r="F808" s="13"/>
      <c r="G808" s="17"/>
      <c r="H808" s="14">
        <f t="shared" ca="1" si="74"/>
        <v>780000</v>
      </c>
      <c r="I808" s="16">
        <f t="shared" ca="1" si="75"/>
        <v>0</v>
      </c>
      <c r="J808" s="14">
        <f t="shared" si="76"/>
        <v>624000</v>
      </c>
      <c r="K808" s="14">
        <f t="shared" ca="1" si="77"/>
        <v>56000</v>
      </c>
      <c r="L808" s="17"/>
      <c r="M808" s="13"/>
      <c r="N808" s="13"/>
      <c r="O808" s="13"/>
    </row>
    <row r="809" spans="2:15" x14ac:dyDescent="0.2">
      <c r="B809" s="13"/>
      <c r="C809" s="12">
        <v>801</v>
      </c>
      <c r="D809" s="12">
        <f t="shared" ca="1" si="72"/>
        <v>0.80173655581843095</v>
      </c>
      <c r="E809" s="12">
        <f t="shared" ca="1" si="73"/>
        <v>14964.897702725921</v>
      </c>
      <c r="F809" s="13"/>
      <c r="G809" s="17"/>
      <c r="H809" s="14">
        <f t="shared" ca="1" si="74"/>
        <v>780000</v>
      </c>
      <c r="I809" s="16">
        <f t="shared" ca="1" si="75"/>
        <v>0</v>
      </c>
      <c r="J809" s="14">
        <f t="shared" si="76"/>
        <v>624000</v>
      </c>
      <c r="K809" s="14">
        <f t="shared" ca="1" si="77"/>
        <v>56000</v>
      </c>
      <c r="L809" s="17"/>
      <c r="M809" s="13"/>
      <c r="N809" s="13"/>
      <c r="O809" s="13"/>
    </row>
    <row r="810" spans="2:15" x14ac:dyDescent="0.2">
      <c r="B810" s="13"/>
      <c r="C810" s="12">
        <v>802</v>
      </c>
      <c r="D810" s="12">
        <f t="shared" ca="1" si="72"/>
        <v>0.3522068942114287</v>
      </c>
      <c r="E810" s="12">
        <f t="shared" ca="1" si="73"/>
        <v>10673.346234667128</v>
      </c>
      <c r="F810" s="13"/>
      <c r="G810" s="17"/>
      <c r="H810" s="14">
        <f t="shared" ca="1" si="74"/>
        <v>780000</v>
      </c>
      <c r="I810" s="16">
        <f t="shared" ca="1" si="75"/>
        <v>0</v>
      </c>
      <c r="J810" s="14">
        <f t="shared" si="76"/>
        <v>624000</v>
      </c>
      <c r="K810" s="14">
        <f t="shared" ca="1" si="77"/>
        <v>56000</v>
      </c>
      <c r="L810" s="17"/>
      <c r="M810" s="13"/>
      <c r="N810" s="13"/>
      <c r="O810" s="13"/>
    </row>
    <row r="811" spans="2:15" x14ac:dyDescent="0.2">
      <c r="B811" s="13"/>
      <c r="C811" s="12">
        <v>803</v>
      </c>
      <c r="D811" s="12">
        <f t="shared" ca="1" si="72"/>
        <v>0.89651039743172922</v>
      </c>
      <c r="E811" s="12">
        <f t="shared" ca="1" si="73"/>
        <v>16412.918394743672</v>
      </c>
      <c r="F811" s="13"/>
      <c r="G811" s="17"/>
      <c r="H811" s="14">
        <f t="shared" ca="1" si="74"/>
        <v>780000</v>
      </c>
      <c r="I811" s="16">
        <f t="shared" ca="1" si="75"/>
        <v>0</v>
      </c>
      <c r="J811" s="14">
        <f t="shared" si="76"/>
        <v>624000</v>
      </c>
      <c r="K811" s="14">
        <f t="shared" ca="1" si="77"/>
        <v>56000</v>
      </c>
      <c r="L811" s="17"/>
      <c r="M811" s="13"/>
      <c r="N811" s="13"/>
      <c r="O811" s="13"/>
    </row>
    <row r="812" spans="2:15" x14ac:dyDescent="0.2">
      <c r="B812" s="13"/>
      <c r="C812" s="12">
        <v>804</v>
      </c>
      <c r="D812" s="12">
        <f t="shared" ca="1" si="72"/>
        <v>6.46311286721305E-2</v>
      </c>
      <c r="E812" s="12">
        <f t="shared" ca="1" si="73"/>
        <v>6694.9896861214047</v>
      </c>
      <c r="F812" s="13"/>
      <c r="G812" s="17"/>
      <c r="H812" s="14">
        <f t="shared" ca="1" si="74"/>
        <v>669498.96861214051</v>
      </c>
      <c r="I812" s="16">
        <f t="shared" ca="1" si="75"/>
        <v>33150.309416357857</v>
      </c>
      <c r="J812" s="14">
        <f t="shared" si="76"/>
        <v>624000</v>
      </c>
      <c r="K812" s="14">
        <f t="shared" ca="1" si="77"/>
        <v>-21350.721971501596</v>
      </c>
      <c r="L812" s="17"/>
      <c r="M812" s="13"/>
      <c r="N812" s="13"/>
      <c r="O812" s="13"/>
    </row>
    <row r="813" spans="2:15" x14ac:dyDescent="0.2">
      <c r="B813" s="13"/>
      <c r="C813" s="12">
        <v>805</v>
      </c>
      <c r="D813" s="12">
        <f t="shared" ca="1" si="72"/>
        <v>0.25603213899185906</v>
      </c>
      <c r="E813" s="12">
        <f t="shared" ca="1" si="73"/>
        <v>9707.273082874879</v>
      </c>
      <c r="F813" s="13"/>
      <c r="G813" s="17"/>
      <c r="H813" s="14">
        <f t="shared" ca="1" si="74"/>
        <v>780000</v>
      </c>
      <c r="I813" s="16">
        <f t="shared" ca="1" si="75"/>
        <v>0</v>
      </c>
      <c r="J813" s="14">
        <f t="shared" si="76"/>
        <v>624000</v>
      </c>
      <c r="K813" s="14">
        <f t="shared" ca="1" si="77"/>
        <v>56000</v>
      </c>
      <c r="L813" s="17"/>
      <c r="M813" s="13"/>
      <c r="N813" s="13"/>
      <c r="O813" s="13"/>
    </row>
    <row r="814" spans="2:15" x14ac:dyDescent="0.2">
      <c r="B814" s="13"/>
      <c r="C814" s="12">
        <v>806</v>
      </c>
      <c r="D814" s="12">
        <f t="shared" ca="1" si="72"/>
        <v>0.70157015219782881</v>
      </c>
      <c r="E814" s="12">
        <f t="shared" ca="1" si="73"/>
        <v>13849.639549465172</v>
      </c>
      <c r="F814" s="13"/>
      <c r="G814" s="17"/>
      <c r="H814" s="14">
        <f t="shared" ca="1" si="74"/>
        <v>780000</v>
      </c>
      <c r="I814" s="16">
        <f t="shared" ca="1" si="75"/>
        <v>0</v>
      </c>
      <c r="J814" s="14">
        <f t="shared" si="76"/>
        <v>624000</v>
      </c>
      <c r="K814" s="14">
        <f t="shared" ca="1" si="77"/>
        <v>56000</v>
      </c>
      <c r="L814" s="17"/>
      <c r="M814" s="13"/>
      <c r="N814" s="13"/>
      <c r="O814" s="13"/>
    </row>
    <row r="815" spans="2:15" x14ac:dyDescent="0.2">
      <c r="B815" s="13"/>
      <c r="C815" s="12">
        <v>807</v>
      </c>
      <c r="D815" s="12">
        <f t="shared" ca="1" si="72"/>
        <v>0.5580002888298462</v>
      </c>
      <c r="E815" s="12">
        <f t="shared" ca="1" si="73"/>
        <v>12510.216327736189</v>
      </c>
      <c r="F815" s="13"/>
      <c r="G815" s="17"/>
      <c r="H815" s="14">
        <f t="shared" ca="1" si="74"/>
        <v>780000</v>
      </c>
      <c r="I815" s="16">
        <f t="shared" ca="1" si="75"/>
        <v>0</v>
      </c>
      <c r="J815" s="14">
        <f t="shared" si="76"/>
        <v>624000</v>
      </c>
      <c r="K815" s="14">
        <f t="shared" ca="1" si="77"/>
        <v>56000</v>
      </c>
      <c r="L815" s="17"/>
      <c r="M815" s="13"/>
      <c r="N815" s="13"/>
      <c r="O815" s="13"/>
    </row>
    <row r="816" spans="2:15" x14ac:dyDescent="0.2">
      <c r="B816" s="13"/>
      <c r="C816" s="12">
        <v>808</v>
      </c>
      <c r="D816" s="12">
        <f t="shared" ca="1" si="72"/>
        <v>0.15614942785473596</v>
      </c>
      <c r="E816" s="12">
        <f t="shared" ca="1" si="73"/>
        <v>8466.5959152504875</v>
      </c>
      <c r="F816" s="13"/>
      <c r="G816" s="17"/>
      <c r="H816" s="14">
        <f t="shared" ca="1" si="74"/>
        <v>780000</v>
      </c>
      <c r="I816" s="16">
        <f t="shared" ca="1" si="75"/>
        <v>0</v>
      </c>
      <c r="J816" s="14">
        <f t="shared" si="76"/>
        <v>624000</v>
      </c>
      <c r="K816" s="14">
        <f t="shared" ca="1" si="77"/>
        <v>56000</v>
      </c>
      <c r="L816" s="17"/>
      <c r="M816" s="13"/>
      <c r="N816" s="13"/>
      <c r="O816" s="13"/>
    </row>
    <row r="817" spans="2:15" x14ac:dyDescent="0.2">
      <c r="B817" s="13"/>
      <c r="C817" s="12">
        <v>809</v>
      </c>
      <c r="D817" s="12">
        <f t="shared" ca="1" si="72"/>
        <v>0.45709055386425645</v>
      </c>
      <c r="E817" s="12">
        <f t="shared" ca="1" si="73"/>
        <v>11623.141389354376</v>
      </c>
      <c r="F817" s="13"/>
      <c r="G817" s="17"/>
      <c r="H817" s="14">
        <f t="shared" ca="1" si="74"/>
        <v>780000</v>
      </c>
      <c r="I817" s="16">
        <f t="shared" ca="1" si="75"/>
        <v>0</v>
      </c>
      <c r="J817" s="14">
        <f t="shared" si="76"/>
        <v>624000</v>
      </c>
      <c r="K817" s="14">
        <f t="shared" ca="1" si="77"/>
        <v>56000</v>
      </c>
      <c r="L817" s="17"/>
      <c r="M817" s="13"/>
      <c r="N817" s="13"/>
      <c r="O817" s="13"/>
    </row>
    <row r="818" spans="2:15" x14ac:dyDescent="0.2">
      <c r="B818" s="13"/>
      <c r="C818" s="12">
        <v>810</v>
      </c>
      <c r="D818" s="12">
        <f t="shared" ca="1" si="72"/>
        <v>0.28837790378741457</v>
      </c>
      <c r="E818" s="12">
        <f t="shared" ca="1" si="73"/>
        <v>10048.220369646366</v>
      </c>
      <c r="F818" s="13"/>
      <c r="G818" s="17"/>
      <c r="H818" s="14">
        <f t="shared" ca="1" si="74"/>
        <v>780000</v>
      </c>
      <c r="I818" s="16">
        <f t="shared" ca="1" si="75"/>
        <v>0</v>
      </c>
      <c r="J818" s="14">
        <f t="shared" si="76"/>
        <v>624000</v>
      </c>
      <c r="K818" s="14">
        <f t="shared" ca="1" si="77"/>
        <v>56000</v>
      </c>
      <c r="L818" s="17"/>
      <c r="M818" s="13"/>
      <c r="N818" s="13"/>
      <c r="O818" s="13"/>
    </row>
    <row r="819" spans="2:15" x14ac:dyDescent="0.2">
      <c r="B819" s="13"/>
      <c r="C819" s="12">
        <v>811</v>
      </c>
      <c r="D819" s="12">
        <f t="shared" ca="1" si="72"/>
        <v>0.3488202035979433</v>
      </c>
      <c r="E819" s="12">
        <f t="shared" ca="1" si="73"/>
        <v>10641.388810628481</v>
      </c>
      <c r="F819" s="13"/>
      <c r="G819" s="17"/>
      <c r="H819" s="14">
        <f t="shared" ca="1" si="74"/>
        <v>780000</v>
      </c>
      <c r="I819" s="16">
        <f t="shared" ca="1" si="75"/>
        <v>0</v>
      </c>
      <c r="J819" s="14">
        <f t="shared" si="76"/>
        <v>624000</v>
      </c>
      <c r="K819" s="14">
        <f t="shared" ca="1" si="77"/>
        <v>56000</v>
      </c>
      <c r="L819" s="17"/>
      <c r="M819" s="13"/>
      <c r="N819" s="13"/>
      <c r="O819" s="13"/>
    </row>
    <row r="820" spans="2:15" x14ac:dyDescent="0.2">
      <c r="B820" s="13"/>
      <c r="C820" s="12">
        <v>812</v>
      </c>
      <c r="D820" s="12">
        <f t="shared" ca="1" si="72"/>
        <v>7.4479083376065902E-2</v>
      </c>
      <c r="E820" s="12">
        <f t="shared" ca="1" si="73"/>
        <v>6953.055431502291</v>
      </c>
      <c r="F820" s="13"/>
      <c r="G820" s="17"/>
      <c r="H820" s="14">
        <f t="shared" ca="1" si="74"/>
        <v>695305.54315022915</v>
      </c>
      <c r="I820" s="16">
        <f t="shared" ca="1" si="75"/>
        <v>25408.337054931271</v>
      </c>
      <c r="J820" s="14">
        <f t="shared" si="76"/>
        <v>624000</v>
      </c>
      <c r="K820" s="14">
        <f t="shared" ca="1" si="77"/>
        <v>-3286.1197948395275</v>
      </c>
      <c r="L820" s="17"/>
      <c r="M820" s="13"/>
      <c r="N820" s="13"/>
      <c r="O820" s="13"/>
    </row>
    <row r="821" spans="2:15" x14ac:dyDescent="0.2">
      <c r="B821" s="13"/>
      <c r="C821" s="12">
        <v>813</v>
      </c>
      <c r="D821" s="12">
        <f t="shared" ca="1" si="72"/>
        <v>0.20459626963497668</v>
      </c>
      <c r="E821" s="12">
        <f t="shared" ca="1" si="73"/>
        <v>9113.8719741135938</v>
      </c>
      <c r="F821" s="13"/>
      <c r="G821" s="17"/>
      <c r="H821" s="14">
        <f t="shared" ca="1" si="74"/>
        <v>780000</v>
      </c>
      <c r="I821" s="16">
        <f t="shared" ca="1" si="75"/>
        <v>0</v>
      </c>
      <c r="J821" s="14">
        <f t="shared" si="76"/>
        <v>624000</v>
      </c>
      <c r="K821" s="14">
        <f t="shared" ca="1" si="77"/>
        <v>56000</v>
      </c>
      <c r="L821" s="17"/>
      <c r="M821" s="13"/>
      <c r="N821" s="13"/>
      <c r="O821" s="13"/>
    </row>
    <row r="822" spans="2:15" x14ac:dyDescent="0.2">
      <c r="B822" s="13"/>
      <c r="C822" s="12">
        <v>814</v>
      </c>
      <c r="D822" s="12">
        <f t="shared" ca="1" si="72"/>
        <v>0.7915751394117071</v>
      </c>
      <c r="E822" s="12">
        <f t="shared" ca="1" si="73"/>
        <v>14839.209993316586</v>
      </c>
      <c r="F822" s="13"/>
      <c r="G822" s="17"/>
      <c r="H822" s="14">
        <f t="shared" ca="1" si="74"/>
        <v>780000</v>
      </c>
      <c r="I822" s="16">
        <f t="shared" ca="1" si="75"/>
        <v>0</v>
      </c>
      <c r="J822" s="14">
        <f t="shared" si="76"/>
        <v>624000</v>
      </c>
      <c r="K822" s="14">
        <f t="shared" ca="1" si="77"/>
        <v>56000</v>
      </c>
      <c r="L822" s="17"/>
      <c r="M822" s="13"/>
      <c r="N822" s="13"/>
      <c r="O822" s="13"/>
    </row>
    <row r="823" spans="2:15" x14ac:dyDescent="0.2">
      <c r="B823" s="13"/>
      <c r="C823" s="12">
        <v>815</v>
      </c>
      <c r="D823" s="12">
        <f t="shared" ca="1" si="72"/>
        <v>5.7284658215743689E-2</v>
      </c>
      <c r="E823" s="12">
        <f t="shared" ca="1" si="73"/>
        <v>6481.7904214043874</v>
      </c>
      <c r="F823" s="13"/>
      <c r="G823" s="17"/>
      <c r="H823" s="14">
        <f t="shared" ca="1" si="74"/>
        <v>648179.04214043869</v>
      </c>
      <c r="I823" s="16">
        <f t="shared" ca="1" si="75"/>
        <v>39546.287357868379</v>
      </c>
      <c r="J823" s="14">
        <f t="shared" si="76"/>
        <v>624000</v>
      </c>
      <c r="K823" s="14">
        <f t="shared" ca="1" si="77"/>
        <v>-36274.670501692919</v>
      </c>
      <c r="L823" s="17"/>
      <c r="M823" s="13"/>
      <c r="N823" s="13"/>
      <c r="O823" s="13"/>
    </row>
    <row r="824" spans="2:15" x14ac:dyDescent="0.2">
      <c r="B824" s="13"/>
      <c r="C824" s="12">
        <v>816</v>
      </c>
      <c r="D824" s="12">
        <f t="shared" ca="1" si="72"/>
        <v>0.62107496014075658</v>
      </c>
      <c r="E824" s="12">
        <f t="shared" ca="1" si="73"/>
        <v>13078.143421805393</v>
      </c>
      <c r="F824" s="13"/>
      <c r="G824" s="17"/>
      <c r="H824" s="14">
        <f t="shared" ca="1" si="74"/>
        <v>780000</v>
      </c>
      <c r="I824" s="16">
        <f t="shared" ca="1" si="75"/>
        <v>0</v>
      </c>
      <c r="J824" s="14">
        <f t="shared" si="76"/>
        <v>624000</v>
      </c>
      <c r="K824" s="14">
        <f t="shared" ca="1" si="77"/>
        <v>56000</v>
      </c>
      <c r="L824" s="17"/>
      <c r="M824" s="13"/>
      <c r="N824" s="13"/>
      <c r="O824" s="13"/>
    </row>
    <row r="825" spans="2:15" x14ac:dyDescent="0.2">
      <c r="B825" s="13"/>
      <c r="C825" s="12">
        <v>817</v>
      </c>
      <c r="D825" s="12">
        <f t="shared" ca="1" si="72"/>
        <v>0.64142991478832356</v>
      </c>
      <c r="E825" s="12">
        <f t="shared" ca="1" si="73"/>
        <v>13266.905477152563</v>
      </c>
      <c r="F825" s="13"/>
      <c r="G825" s="17"/>
      <c r="H825" s="14">
        <f t="shared" ca="1" si="74"/>
        <v>780000</v>
      </c>
      <c r="I825" s="16">
        <f t="shared" ca="1" si="75"/>
        <v>0</v>
      </c>
      <c r="J825" s="14">
        <f t="shared" si="76"/>
        <v>624000</v>
      </c>
      <c r="K825" s="14">
        <f t="shared" ca="1" si="77"/>
        <v>56000</v>
      </c>
      <c r="L825" s="17"/>
      <c r="M825" s="13"/>
      <c r="N825" s="13"/>
      <c r="O825" s="13"/>
    </row>
    <row r="826" spans="2:15" x14ac:dyDescent="0.2">
      <c r="B826" s="13"/>
      <c r="C826" s="12">
        <v>818</v>
      </c>
      <c r="D826" s="12">
        <f t="shared" ca="1" si="72"/>
        <v>0.38897671532247313</v>
      </c>
      <c r="E826" s="12">
        <f t="shared" ca="1" si="73"/>
        <v>11013.891242846174</v>
      </c>
      <c r="F826" s="13"/>
      <c r="G826" s="17"/>
      <c r="H826" s="14">
        <f t="shared" ca="1" si="74"/>
        <v>780000</v>
      </c>
      <c r="I826" s="16">
        <f t="shared" ca="1" si="75"/>
        <v>0</v>
      </c>
      <c r="J826" s="14">
        <f t="shared" si="76"/>
        <v>624000</v>
      </c>
      <c r="K826" s="14">
        <f t="shared" ca="1" si="77"/>
        <v>56000</v>
      </c>
      <c r="L826" s="17"/>
      <c r="M826" s="13"/>
      <c r="N826" s="13"/>
      <c r="O826" s="13"/>
    </row>
    <row r="827" spans="2:15" x14ac:dyDescent="0.2">
      <c r="B827" s="13"/>
      <c r="C827" s="12">
        <v>819</v>
      </c>
      <c r="D827" s="12">
        <f t="shared" ca="1" si="72"/>
        <v>0.56028050882268199</v>
      </c>
      <c r="E827" s="12">
        <f t="shared" ca="1" si="73"/>
        <v>12530.426511605137</v>
      </c>
      <c r="F827" s="13"/>
      <c r="G827" s="17"/>
      <c r="H827" s="14">
        <f t="shared" ca="1" si="74"/>
        <v>780000</v>
      </c>
      <c r="I827" s="16">
        <f t="shared" ca="1" si="75"/>
        <v>0</v>
      </c>
      <c r="J827" s="14">
        <f t="shared" si="76"/>
        <v>624000</v>
      </c>
      <c r="K827" s="14">
        <f t="shared" ca="1" si="77"/>
        <v>56000</v>
      </c>
      <c r="L827" s="17"/>
      <c r="M827" s="13"/>
      <c r="N827" s="13"/>
      <c r="O827" s="13"/>
    </row>
    <row r="828" spans="2:15" x14ac:dyDescent="0.2">
      <c r="B828" s="13"/>
      <c r="C828" s="12">
        <v>820</v>
      </c>
      <c r="D828" s="12">
        <f t="shared" ca="1" si="72"/>
        <v>0.73445527185490667</v>
      </c>
      <c r="E828" s="12">
        <f t="shared" ca="1" si="73"/>
        <v>14190.324305502538</v>
      </c>
      <c r="F828" s="13"/>
      <c r="G828" s="17"/>
      <c r="H828" s="14">
        <f t="shared" ca="1" si="74"/>
        <v>780000</v>
      </c>
      <c r="I828" s="16">
        <f t="shared" ca="1" si="75"/>
        <v>0</v>
      </c>
      <c r="J828" s="14">
        <f t="shared" si="76"/>
        <v>624000</v>
      </c>
      <c r="K828" s="14">
        <f t="shared" ca="1" si="77"/>
        <v>56000</v>
      </c>
      <c r="L828" s="17"/>
      <c r="M828" s="13"/>
      <c r="N828" s="13"/>
      <c r="O828" s="13"/>
    </row>
    <row r="829" spans="2:15" x14ac:dyDescent="0.2">
      <c r="B829" s="13"/>
      <c r="C829" s="12">
        <v>821</v>
      </c>
      <c r="D829" s="12">
        <f t="shared" ca="1" si="72"/>
        <v>0.74022196968924869</v>
      </c>
      <c r="E829" s="12">
        <f t="shared" ca="1" si="73"/>
        <v>14252.172477733226</v>
      </c>
      <c r="F829" s="13"/>
      <c r="G829" s="17"/>
      <c r="H829" s="14">
        <f t="shared" ca="1" si="74"/>
        <v>780000</v>
      </c>
      <c r="I829" s="16">
        <f t="shared" ca="1" si="75"/>
        <v>0</v>
      </c>
      <c r="J829" s="14">
        <f t="shared" si="76"/>
        <v>624000</v>
      </c>
      <c r="K829" s="14">
        <f t="shared" ca="1" si="77"/>
        <v>56000</v>
      </c>
      <c r="L829" s="17"/>
      <c r="M829" s="13"/>
      <c r="N829" s="13"/>
      <c r="O829" s="13"/>
    </row>
    <row r="830" spans="2:15" x14ac:dyDescent="0.2">
      <c r="B830" s="13"/>
      <c r="C830" s="12">
        <v>822</v>
      </c>
      <c r="D830" s="12">
        <f t="shared" ca="1" si="72"/>
        <v>0.54615288955130892</v>
      </c>
      <c r="E830" s="12">
        <f t="shared" ca="1" si="73"/>
        <v>12405.46809458164</v>
      </c>
      <c r="F830" s="13"/>
      <c r="G830" s="17"/>
      <c r="H830" s="14">
        <f t="shared" ca="1" si="74"/>
        <v>780000</v>
      </c>
      <c r="I830" s="16">
        <f t="shared" ca="1" si="75"/>
        <v>0</v>
      </c>
      <c r="J830" s="14">
        <f t="shared" si="76"/>
        <v>624000</v>
      </c>
      <c r="K830" s="14">
        <f t="shared" ca="1" si="77"/>
        <v>56000</v>
      </c>
      <c r="L830" s="17"/>
      <c r="M830" s="13"/>
      <c r="N830" s="13"/>
      <c r="O830" s="13"/>
    </row>
    <row r="831" spans="2:15" x14ac:dyDescent="0.2">
      <c r="B831" s="13"/>
      <c r="C831" s="12">
        <v>823</v>
      </c>
      <c r="D831" s="12">
        <f t="shared" ca="1" si="72"/>
        <v>0.10967563373600531</v>
      </c>
      <c r="E831" s="12">
        <f t="shared" ca="1" si="73"/>
        <v>7704.792354210238</v>
      </c>
      <c r="F831" s="13"/>
      <c r="G831" s="17"/>
      <c r="H831" s="14">
        <f t="shared" ca="1" si="74"/>
        <v>770479.2354210238</v>
      </c>
      <c r="I831" s="16">
        <f t="shared" ca="1" si="75"/>
        <v>2856.2293736928586</v>
      </c>
      <c r="J831" s="14">
        <f t="shared" si="76"/>
        <v>624000</v>
      </c>
      <c r="K831" s="14">
        <f t="shared" ca="1" si="77"/>
        <v>49335.464794716681</v>
      </c>
      <c r="L831" s="17"/>
      <c r="M831" s="13"/>
      <c r="N831" s="13"/>
      <c r="O831" s="13"/>
    </row>
    <row r="832" spans="2:15" x14ac:dyDescent="0.2">
      <c r="B832" s="13"/>
      <c r="C832" s="12">
        <v>824</v>
      </c>
      <c r="D832" s="12">
        <f t="shared" ca="1" si="72"/>
        <v>0.83038606769218004</v>
      </c>
      <c r="E832" s="12">
        <f t="shared" ca="1" si="73"/>
        <v>15342.054929843731</v>
      </c>
      <c r="F832" s="13"/>
      <c r="G832" s="17"/>
      <c r="H832" s="14">
        <f t="shared" ca="1" si="74"/>
        <v>780000</v>
      </c>
      <c r="I832" s="16">
        <f t="shared" ca="1" si="75"/>
        <v>0</v>
      </c>
      <c r="J832" s="14">
        <f t="shared" si="76"/>
        <v>624000</v>
      </c>
      <c r="K832" s="14">
        <f t="shared" ca="1" si="77"/>
        <v>56000</v>
      </c>
      <c r="L832" s="17"/>
      <c r="M832" s="13"/>
      <c r="N832" s="13"/>
      <c r="O832" s="13"/>
    </row>
    <row r="833" spans="2:15" x14ac:dyDescent="0.2">
      <c r="B833" s="13"/>
      <c r="C833" s="12">
        <v>825</v>
      </c>
      <c r="D833" s="12">
        <f t="shared" ca="1" si="72"/>
        <v>5.791311079550665E-3</v>
      </c>
      <c r="E833" s="12">
        <f t="shared" ca="1" si="73"/>
        <v>3171.4332264214609</v>
      </c>
      <c r="F833" s="13"/>
      <c r="G833" s="17"/>
      <c r="H833" s="14">
        <f t="shared" ca="1" si="74"/>
        <v>317143.32264214609</v>
      </c>
      <c r="I833" s="16">
        <f t="shared" ca="1" si="75"/>
        <v>138857.00320735617</v>
      </c>
      <c r="J833" s="14">
        <f t="shared" si="76"/>
        <v>624000</v>
      </c>
      <c r="K833" s="14">
        <f t="shared" ca="1" si="77"/>
        <v>-267999.67415049777</v>
      </c>
      <c r="L833" s="17"/>
      <c r="M833" s="13"/>
      <c r="N833" s="13"/>
      <c r="O833" s="13"/>
    </row>
    <row r="834" spans="2:15" x14ac:dyDescent="0.2">
      <c r="B834" s="13"/>
      <c r="C834" s="12">
        <v>826</v>
      </c>
      <c r="D834" s="12">
        <f t="shared" ca="1" si="72"/>
        <v>8.9665637969350565E-3</v>
      </c>
      <c r="E834" s="12">
        <f t="shared" ca="1" si="73"/>
        <v>3722.6150575830234</v>
      </c>
      <c r="F834" s="13"/>
      <c r="G834" s="17"/>
      <c r="H834" s="14">
        <f t="shared" ca="1" si="74"/>
        <v>372261.50575830234</v>
      </c>
      <c r="I834" s="16">
        <f t="shared" ca="1" si="75"/>
        <v>122321.5482725093</v>
      </c>
      <c r="J834" s="14">
        <f t="shared" si="76"/>
        <v>624000</v>
      </c>
      <c r="K834" s="14">
        <f t="shared" ca="1" si="77"/>
        <v>-229416.94596918835</v>
      </c>
      <c r="L834" s="17"/>
      <c r="M834" s="13"/>
      <c r="N834" s="13"/>
      <c r="O834" s="13"/>
    </row>
    <row r="835" spans="2:15" x14ac:dyDescent="0.2">
      <c r="B835" s="13"/>
      <c r="C835" s="12">
        <v>827</v>
      </c>
      <c r="D835" s="12">
        <f t="shared" ca="1" si="72"/>
        <v>0.42744997439623877</v>
      </c>
      <c r="E835" s="12">
        <f t="shared" ca="1" si="73"/>
        <v>11360.503281680876</v>
      </c>
      <c r="F835" s="13"/>
      <c r="G835" s="17"/>
      <c r="H835" s="14">
        <f t="shared" ca="1" si="74"/>
        <v>780000</v>
      </c>
      <c r="I835" s="16">
        <f t="shared" ca="1" si="75"/>
        <v>0</v>
      </c>
      <c r="J835" s="14">
        <f t="shared" si="76"/>
        <v>624000</v>
      </c>
      <c r="K835" s="14">
        <f t="shared" ca="1" si="77"/>
        <v>56000</v>
      </c>
      <c r="L835" s="17"/>
      <c r="M835" s="13"/>
      <c r="N835" s="13"/>
      <c r="O835" s="13"/>
    </row>
    <row r="836" spans="2:15" x14ac:dyDescent="0.2">
      <c r="B836" s="13"/>
      <c r="C836" s="12">
        <v>828</v>
      </c>
      <c r="D836" s="12">
        <f t="shared" ca="1" si="72"/>
        <v>7.4600042521172805E-2</v>
      </c>
      <c r="E836" s="12">
        <f t="shared" ca="1" si="73"/>
        <v>6956.057692962384</v>
      </c>
      <c r="F836" s="13"/>
      <c r="G836" s="17"/>
      <c r="H836" s="14">
        <f t="shared" ca="1" si="74"/>
        <v>695605.76929623843</v>
      </c>
      <c r="I836" s="16">
        <f t="shared" ca="1" si="75"/>
        <v>25318.269211128481</v>
      </c>
      <c r="J836" s="14">
        <f t="shared" si="76"/>
        <v>624000</v>
      </c>
      <c r="K836" s="14">
        <f t="shared" ca="1" si="77"/>
        <v>-3075.9614926330978</v>
      </c>
      <c r="L836" s="17"/>
      <c r="M836" s="13"/>
      <c r="N836" s="13"/>
      <c r="O836" s="13"/>
    </row>
    <row r="837" spans="2:15" x14ac:dyDescent="0.2">
      <c r="B837" s="13"/>
      <c r="C837" s="12">
        <v>829</v>
      </c>
      <c r="D837" s="12">
        <f t="shared" ca="1" si="72"/>
        <v>0.68618329688982027</v>
      </c>
      <c r="E837" s="12">
        <f t="shared" ca="1" si="73"/>
        <v>13696.256687542018</v>
      </c>
      <c r="F837" s="13"/>
      <c r="G837" s="17"/>
      <c r="H837" s="14">
        <f t="shared" ca="1" si="74"/>
        <v>780000</v>
      </c>
      <c r="I837" s="16">
        <f t="shared" ca="1" si="75"/>
        <v>0</v>
      </c>
      <c r="J837" s="14">
        <f t="shared" si="76"/>
        <v>624000</v>
      </c>
      <c r="K837" s="14">
        <f t="shared" ca="1" si="77"/>
        <v>56000</v>
      </c>
      <c r="L837" s="17"/>
      <c r="M837" s="13"/>
      <c r="N837" s="13"/>
      <c r="O837" s="13"/>
    </row>
    <row r="838" spans="2:15" x14ac:dyDescent="0.2">
      <c r="B838" s="13"/>
      <c r="C838" s="12">
        <v>830</v>
      </c>
      <c r="D838" s="12">
        <f t="shared" ca="1" si="72"/>
        <v>0.7920136576169543</v>
      </c>
      <c r="E838" s="12">
        <f t="shared" ca="1" si="73"/>
        <v>14844.557877378493</v>
      </c>
      <c r="F838" s="13"/>
      <c r="G838" s="17"/>
      <c r="H838" s="14">
        <f t="shared" ca="1" si="74"/>
        <v>780000</v>
      </c>
      <c r="I838" s="16">
        <f t="shared" ca="1" si="75"/>
        <v>0</v>
      </c>
      <c r="J838" s="14">
        <f t="shared" si="76"/>
        <v>624000</v>
      </c>
      <c r="K838" s="14">
        <f t="shared" ca="1" si="77"/>
        <v>56000</v>
      </c>
      <c r="L838" s="17"/>
      <c r="M838" s="13"/>
      <c r="N838" s="13"/>
      <c r="O838" s="13"/>
    </row>
    <row r="839" spans="2:15" x14ac:dyDescent="0.2">
      <c r="B839" s="13"/>
      <c r="C839" s="12">
        <v>831</v>
      </c>
      <c r="D839" s="12">
        <f t="shared" ca="1" si="72"/>
        <v>0.54588107796121765</v>
      </c>
      <c r="E839" s="12">
        <f t="shared" ca="1" si="73"/>
        <v>12403.069506967155</v>
      </c>
      <c r="F839" s="13"/>
      <c r="G839" s="17"/>
      <c r="H839" s="14">
        <f t="shared" ca="1" si="74"/>
        <v>780000</v>
      </c>
      <c r="I839" s="16">
        <f t="shared" ca="1" si="75"/>
        <v>0</v>
      </c>
      <c r="J839" s="14">
        <f t="shared" si="76"/>
        <v>624000</v>
      </c>
      <c r="K839" s="14">
        <f t="shared" ca="1" si="77"/>
        <v>56000</v>
      </c>
      <c r="L839" s="17"/>
      <c r="M839" s="13"/>
      <c r="N839" s="13"/>
      <c r="O839" s="13"/>
    </row>
    <row r="840" spans="2:15" x14ac:dyDescent="0.2">
      <c r="B840" s="13"/>
      <c r="C840" s="12">
        <v>832</v>
      </c>
      <c r="D840" s="12">
        <f t="shared" ca="1" si="72"/>
        <v>0.27825986296086225</v>
      </c>
      <c r="E840" s="12">
        <f t="shared" ca="1" si="73"/>
        <v>9943.6985267987984</v>
      </c>
      <c r="F840" s="13"/>
      <c r="G840" s="17"/>
      <c r="H840" s="14">
        <f t="shared" ca="1" si="74"/>
        <v>780000</v>
      </c>
      <c r="I840" s="16">
        <f t="shared" ca="1" si="75"/>
        <v>0</v>
      </c>
      <c r="J840" s="14">
        <f t="shared" si="76"/>
        <v>624000</v>
      </c>
      <c r="K840" s="14">
        <f t="shared" ca="1" si="77"/>
        <v>56000</v>
      </c>
      <c r="L840" s="17"/>
      <c r="M840" s="13"/>
      <c r="N840" s="13"/>
      <c r="O840" s="13"/>
    </row>
    <row r="841" spans="2:15" x14ac:dyDescent="0.2">
      <c r="B841" s="13"/>
      <c r="C841" s="12">
        <v>833</v>
      </c>
      <c r="D841" s="12">
        <f t="shared" ca="1" si="72"/>
        <v>0.53181582706886665</v>
      </c>
      <c r="E841" s="12">
        <f t="shared" ca="1" si="73"/>
        <v>12279.183616351567</v>
      </c>
      <c r="F841" s="13"/>
      <c r="G841" s="17"/>
      <c r="H841" s="14">
        <f t="shared" ca="1" si="74"/>
        <v>780000</v>
      </c>
      <c r="I841" s="16">
        <f t="shared" ca="1" si="75"/>
        <v>0</v>
      </c>
      <c r="J841" s="14">
        <f t="shared" si="76"/>
        <v>624000</v>
      </c>
      <c r="K841" s="14">
        <f t="shared" ca="1" si="77"/>
        <v>56000</v>
      </c>
      <c r="L841" s="17"/>
      <c r="M841" s="13"/>
      <c r="N841" s="13"/>
      <c r="O841" s="13"/>
    </row>
    <row r="842" spans="2:15" x14ac:dyDescent="0.2">
      <c r="B842" s="13"/>
      <c r="C842" s="12">
        <v>834</v>
      </c>
      <c r="D842" s="12">
        <f t="shared" ref="D842:D905" ca="1" si="78" xml:space="preserve"> RAND()</f>
        <v>0.34122325158828648</v>
      </c>
      <c r="E842" s="12">
        <f t="shared" ref="E842:E905" ca="1" si="79" xml:space="preserve"> NORMINV(D842,$F$4, $F$5)</f>
        <v>10569.283073083698</v>
      </c>
      <c r="F842" s="13"/>
      <c r="G842" s="17"/>
      <c r="H842" s="14">
        <f t="shared" ref="H842:H905" ca="1" si="80" xml:space="preserve"> $C$5 * IF(E842&lt;$G$9, E842, $G$9)</f>
        <v>780000</v>
      </c>
      <c r="I842" s="16">
        <f t="shared" ref="I842:I905" ca="1" si="81" xml:space="preserve"> $C$6*IF(E842&lt;$G$9, $G$9 - E842, 0)</f>
        <v>0</v>
      </c>
      <c r="J842" s="14">
        <f t="shared" ref="J842:J905" si="82">$C$4*$G$9</f>
        <v>624000</v>
      </c>
      <c r="K842" s="14">
        <f t="shared" ref="K842:K905" ca="1" si="83" xml:space="preserve"> H842 + I842 - J842 - $C$7</f>
        <v>56000</v>
      </c>
      <c r="L842" s="17"/>
      <c r="M842" s="13"/>
      <c r="N842" s="13"/>
      <c r="O842" s="13"/>
    </row>
    <row r="843" spans="2:15" x14ac:dyDescent="0.2">
      <c r="B843" s="13"/>
      <c r="C843" s="12">
        <v>835</v>
      </c>
      <c r="D843" s="12">
        <f t="shared" ca="1" si="78"/>
        <v>0.20846909744974651</v>
      </c>
      <c r="E843" s="12">
        <f t="shared" ca="1" si="79"/>
        <v>9161.3291220722858</v>
      </c>
      <c r="F843" s="13"/>
      <c r="G843" s="17"/>
      <c r="H843" s="14">
        <f t="shared" ca="1" si="80"/>
        <v>780000</v>
      </c>
      <c r="I843" s="16">
        <f t="shared" ca="1" si="81"/>
        <v>0</v>
      </c>
      <c r="J843" s="14">
        <f t="shared" si="82"/>
        <v>624000</v>
      </c>
      <c r="K843" s="14">
        <f t="shared" ca="1" si="83"/>
        <v>56000</v>
      </c>
      <c r="L843" s="17"/>
      <c r="M843" s="13"/>
      <c r="N843" s="13"/>
      <c r="O843" s="13"/>
    </row>
    <row r="844" spans="2:15" x14ac:dyDescent="0.2">
      <c r="B844" s="13"/>
      <c r="C844" s="12">
        <v>836</v>
      </c>
      <c r="D844" s="12">
        <f t="shared" ca="1" si="78"/>
        <v>0.67224677567022195</v>
      </c>
      <c r="E844" s="12">
        <f t="shared" ca="1" si="79"/>
        <v>13560.101576615854</v>
      </c>
      <c r="F844" s="13"/>
      <c r="G844" s="17"/>
      <c r="H844" s="14">
        <f t="shared" ca="1" si="80"/>
        <v>780000</v>
      </c>
      <c r="I844" s="16">
        <f t="shared" ca="1" si="81"/>
        <v>0</v>
      </c>
      <c r="J844" s="14">
        <f t="shared" si="82"/>
        <v>624000</v>
      </c>
      <c r="K844" s="14">
        <f t="shared" ca="1" si="83"/>
        <v>56000</v>
      </c>
      <c r="L844" s="17"/>
      <c r="M844" s="13"/>
      <c r="N844" s="13"/>
      <c r="O844" s="13"/>
    </row>
    <row r="845" spans="2:15" x14ac:dyDescent="0.2">
      <c r="B845" s="13"/>
      <c r="C845" s="12">
        <v>837</v>
      </c>
      <c r="D845" s="12">
        <f t="shared" ca="1" si="78"/>
        <v>0.64087577192742529</v>
      </c>
      <c r="E845" s="12">
        <f t="shared" ca="1" si="79"/>
        <v>13261.719969928741</v>
      </c>
      <c r="F845" s="13"/>
      <c r="G845" s="17"/>
      <c r="H845" s="14">
        <f t="shared" ca="1" si="80"/>
        <v>780000</v>
      </c>
      <c r="I845" s="16">
        <f t="shared" ca="1" si="81"/>
        <v>0</v>
      </c>
      <c r="J845" s="14">
        <f t="shared" si="82"/>
        <v>624000</v>
      </c>
      <c r="K845" s="14">
        <f t="shared" ca="1" si="83"/>
        <v>56000</v>
      </c>
      <c r="L845" s="17"/>
      <c r="M845" s="13"/>
      <c r="N845" s="13"/>
      <c r="O845" s="13"/>
    </row>
    <row r="846" spans="2:15" x14ac:dyDescent="0.2">
      <c r="B846" s="13"/>
      <c r="C846" s="12">
        <v>838</v>
      </c>
      <c r="D846" s="12">
        <f t="shared" ca="1" si="78"/>
        <v>0.13487367889267976</v>
      </c>
      <c r="E846" s="12">
        <f t="shared" ca="1" si="79"/>
        <v>8140.5550078312444</v>
      </c>
      <c r="F846" s="13"/>
      <c r="G846" s="17"/>
      <c r="H846" s="14">
        <f t="shared" ca="1" si="80"/>
        <v>780000</v>
      </c>
      <c r="I846" s="16">
        <f t="shared" ca="1" si="81"/>
        <v>0</v>
      </c>
      <c r="J846" s="14">
        <f t="shared" si="82"/>
        <v>624000</v>
      </c>
      <c r="K846" s="14">
        <f t="shared" ca="1" si="83"/>
        <v>56000</v>
      </c>
      <c r="L846" s="17"/>
      <c r="M846" s="13"/>
      <c r="N846" s="13"/>
      <c r="O846" s="13"/>
    </row>
    <row r="847" spans="2:15" x14ac:dyDescent="0.2">
      <c r="B847" s="13"/>
      <c r="C847" s="12">
        <v>839</v>
      </c>
      <c r="D847" s="12">
        <f t="shared" ca="1" si="78"/>
        <v>8.8688628575226081E-2</v>
      </c>
      <c r="E847" s="12">
        <f t="shared" ca="1" si="79"/>
        <v>7282.9856238915509</v>
      </c>
      <c r="F847" s="13"/>
      <c r="G847" s="17"/>
      <c r="H847" s="14">
        <f t="shared" ca="1" si="80"/>
        <v>728298.56238915503</v>
      </c>
      <c r="I847" s="16">
        <f t="shared" ca="1" si="81"/>
        <v>15510.431283253474</v>
      </c>
      <c r="J847" s="14">
        <f t="shared" si="82"/>
        <v>624000</v>
      </c>
      <c r="K847" s="14">
        <f t="shared" ca="1" si="83"/>
        <v>19808.993672408513</v>
      </c>
      <c r="L847" s="17"/>
      <c r="M847" s="13"/>
      <c r="N847" s="13"/>
      <c r="O847" s="13"/>
    </row>
    <row r="848" spans="2:15" x14ac:dyDescent="0.2">
      <c r="B848" s="13"/>
      <c r="C848" s="12">
        <v>840</v>
      </c>
      <c r="D848" s="12">
        <f t="shared" ca="1" si="78"/>
        <v>0.79833087101164668</v>
      </c>
      <c r="E848" s="12">
        <f t="shared" ca="1" si="79"/>
        <v>14922.352400300786</v>
      </c>
      <c r="F848" s="13"/>
      <c r="G848" s="17"/>
      <c r="H848" s="14">
        <f t="shared" ca="1" si="80"/>
        <v>780000</v>
      </c>
      <c r="I848" s="16">
        <f t="shared" ca="1" si="81"/>
        <v>0</v>
      </c>
      <c r="J848" s="14">
        <f t="shared" si="82"/>
        <v>624000</v>
      </c>
      <c r="K848" s="14">
        <f t="shared" ca="1" si="83"/>
        <v>56000</v>
      </c>
      <c r="L848" s="17"/>
      <c r="M848" s="13"/>
      <c r="N848" s="13"/>
      <c r="O848" s="13"/>
    </row>
    <row r="849" spans="2:15" x14ac:dyDescent="0.2">
      <c r="B849" s="13"/>
      <c r="C849" s="12">
        <v>841</v>
      </c>
      <c r="D849" s="12">
        <f t="shared" ca="1" si="78"/>
        <v>0.22296044439152074</v>
      </c>
      <c r="E849" s="12">
        <f t="shared" ca="1" si="79"/>
        <v>9334.4708181047008</v>
      </c>
      <c r="F849" s="13"/>
      <c r="G849" s="17"/>
      <c r="H849" s="14">
        <f t="shared" ca="1" si="80"/>
        <v>780000</v>
      </c>
      <c r="I849" s="16">
        <f t="shared" ca="1" si="81"/>
        <v>0</v>
      </c>
      <c r="J849" s="14">
        <f t="shared" si="82"/>
        <v>624000</v>
      </c>
      <c r="K849" s="14">
        <f t="shared" ca="1" si="83"/>
        <v>56000</v>
      </c>
      <c r="L849" s="17"/>
      <c r="M849" s="13"/>
      <c r="N849" s="13"/>
      <c r="O849" s="13"/>
    </row>
    <row r="850" spans="2:15" x14ac:dyDescent="0.2">
      <c r="B850" s="13"/>
      <c r="C850" s="12">
        <v>842</v>
      </c>
      <c r="D850" s="12">
        <f t="shared" ca="1" si="78"/>
        <v>0.21770550893995755</v>
      </c>
      <c r="E850" s="12">
        <f t="shared" ca="1" si="79"/>
        <v>9272.4596685483775</v>
      </c>
      <c r="F850" s="13"/>
      <c r="G850" s="17"/>
      <c r="H850" s="14">
        <f t="shared" ca="1" si="80"/>
        <v>780000</v>
      </c>
      <c r="I850" s="16">
        <f t="shared" ca="1" si="81"/>
        <v>0</v>
      </c>
      <c r="J850" s="14">
        <f t="shared" si="82"/>
        <v>624000</v>
      </c>
      <c r="K850" s="14">
        <f t="shared" ca="1" si="83"/>
        <v>56000</v>
      </c>
      <c r="L850" s="17"/>
      <c r="M850" s="13"/>
      <c r="N850" s="13"/>
      <c r="O850" s="13"/>
    </row>
    <row r="851" spans="2:15" x14ac:dyDescent="0.2">
      <c r="B851" s="13"/>
      <c r="C851" s="12">
        <v>843</v>
      </c>
      <c r="D851" s="12">
        <f t="shared" ca="1" si="78"/>
        <v>0.54709989711016671</v>
      </c>
      <c r="E851" s="12">
        <f t="shared" ca="1" si="79"/>
        <v>12413.826412512966</v>
      </c>
      <c r="F851" s="13"/>
      <c r="G851" s="17"/>
      <c r="H851" s="14">
        <f t="shared" ca="1" si="80"/>
        <v>780000</v>
      </c>
      <c r="I851" s="16">
        <f t="shared" ca="1" si="81"/>
        <v>0</v>
      </c>
      <c r="J851" s="14">
        <f t="shared" si="82"/>
        <v>624000</v>
      </c>
      <c r="K851" s="14">
        <f t="shared" ca="1" si="83"/>
        <v>56000</v>
      </c>
      <c r="L851" s="17"/>
      <c r="M851" s="13"/>
      <c r="N851" s="13"/>
      <c r="O851" s="13"/>
    </row>
    <row r="852" spans="2:15" x14ac:dyDescent="0.2">
      <c r="B852" s="13"/>
      <c r="C852" s="12">
        <v>844</v>
      </c>
      <c r="D852" s="12">
        <f t="shared" ca="1" si="78"/>
        <v>0.33088974330077148</v>
      </c>
      <c r="E852" s="12">
        <f t="shared" ca="1" si="79"/>
        <v>10470.210616026685</v>
      </c>
      <c r="F852" s="13"/>
      <c r="G852" s="17"/>
      <c r="H852" s="14">
        <f t="shared" ca="1" si="80"/>
        <v>780000</v>
      </c>
      <c r="I852" s="16">
        <f t="shared" ca="1" si="81"/>
        <v>0</v>
      </c>
      <c r="J852" s="14">
        <f t="shared" si="82"/>
        <v>624000</v>
      </c>
      <c r="K852" s="14">
        <f t="shared" ca="1" si="83"/>
        <v>56000</v>
      </c>
      <c r="L852" s="17"/>
      <c r="M852" s="13"/>
      <c r="N852" s="13"/>
      <c r="O852" s="13"/>
    </row>
    <row r="853" spans="2:15" x14ac:dyDescent="0.2">
      <c r="B853" s="13"/>
      <c r="C853" s="12">
        <v>845</v>
      </c>
      <c r="D853" s="12">
        <f t="shared" ca="1" si="78"/>
        <v>0.36720050240973945</v>
      </c>
      <c r="E853" s="12">
        <f t="shared" ca="1" si="79"/>
        <v>10813.548039805919</v>
      </c>
      <c r="F853" s="13"/>
      <c r="G853" s="17"/>
      <c r="H853" s="14">
        <f t="shared" ca="1" si="80"/>
        <v>780000</v>
      </c>
      <c r="I853" s="16">
        <f t="shared" ca="1" si="81"/>
        <v>0</v>
      </c>
      <c r="J853" s="14">
        <f t="shared" si="82"/>
        <v>624000</v>
      </c>
      <c r="K853" s="14">
        <f t="shared" ca="1" si="83"/>
        <v>56000</v>
      </c>
      <c r="L853" s="17"/>
      <c r="M853" s="13"/>
      <c r="N853" s="13"/>
      <c r="O853" s="13"/>
    </row>
    <row r="854" spans="2:15" x14ac:dyDescent="0.2">
      <c r="B854" s="13"/>
      <c r="C854" s="12">
        <v>846</v>
      </c>
      <c r="D854" s="12">
        <f t="shared" ca="1" si="78"/>
        <v>8.003396224031778E-2</v>
      </c>
      <c r="E854" s="12">
        <f t="shared" ca="1" si="79"/>
        <v>7087.2635019178178</v>
      </c>
      <c r="F854" s="13"/>
      <c r="G854" s="17"/>
      <c r="H854" s="14">
        <f t="shared" ca="1" si="80"/>
        <v>708726.35019178176</v>
      </c>
      <c r="I854" s="16">
        <f t="shared" ca="1" si="81"/>
        <v>21382.094942465465</v>
      </c>
      <c r="J854" s="14">
        <f t="shared" si="82"/>
        <v>624000</v>
      </c>
      <c r="K854" s="14">
        <f t="shared" ca="1" si="83"/>
        <v>6108.4451342471875</v>
      </c>
      <c r="L854" s="17"/>
      <c r="M854" s="13"/>
      <c r="N854" s="13"/>
      <c r="O854" s="13"/>
    </row>
    <row r="855" spans="2:15" x14ac:dyDescent="0.2">
      <c r="B855" s="13"/>
      <c r="C855" s="12">
        <v>847</v>
      </c>
      <c r="D855" s="12">
        <f t="shared" ca="1" si="78"/>
        <v>0.16306971488778887</v>
      </c>
      <c r="E855" s="12">
        <f t="shared" ca="1" si="79"/>
        <v>8566.2269517130171</v>
      </c>
      <c r="F855" s="13"/>
      <c r="G855" s="17"/>
      <c r="H855" s="14">
        <f t="shared" ca="1" si="80"/>
        <v>780000</v>
      </c>
      <c r="I855" s="16">
        <f t="shared" ca="1" si="81"/>
        <v>0</v>
      </c>
      <c r="J855" s="14">
        <f t="shared" si="82"/>
        <v>624000</v>
      </c>
      <c r="K855" s="14">
        <f t="shared" ca="1" si="83"/>
        <v>56000</v>
      </c>
      <c r="L855" s="17"/>
      <c r="M855" s="13"/>
      <c r="N855" s="13"/>
      <c r="O855" s="13"/>
    </row>
    <row r="856" spans="2:15" x14ac:dyDescent="0.2">
      <c r="B856" s="13"/>
      <c r="C856" s="12">
        <v>848</v>
      </c>
      <c r="D856" s="12">
        <f t="shared" ca="1" si="78"/>
        <v>0.11159934454413101</v>
      </c>
      <c r="E856" s="12">
        <f t="shared" ca="1" si="79"/>
        <v>7740.4213215303644</v>
      </c>
      <c r="F856" s="13"/>
      <c r="G856" s="17"/>
      <c r="H856" s="14">
        <f t="shared" ca="1" si="80"/>
        <v>774042.13215303642</v>
      </c>
      <c r="I856" s="16">
        <f t="shared" ca="1" si="81"/>
        <v>1787.360354089069</v>
      </c>
      <c r="J856" s="14">
        <f t="shared" si="82"/>
        <v>624000</v>
      </c>
      <c r="K856" s="14">
        <f t="shared" ca="1" si="83"/>
        <v>51829.492507125484</v>
      </c>
      <c r="L856" s="17"/>
      <c r="M856" s="13"/>
      <c r="N856" s="13"/>
      <c r="O856" s="13"/>
    </row>
    <row r="857" spans="2:15" x14ac:dyDescent="0.2">
      <c r="B857" s="13"/>
      <c r="C857" s="12">
        <v>849</v>
      </c>
      <c r="D857" s="12">
        <f t="shared" ca="1" si="78"/>
        <v>0.57936796754294284</v>
      </c>
      <c r="E857" s="12">
        <f t="shared" ca="1" si="79"/>
        <v>12700.36815278979</v>
      </c>
      <c r="F857" s="13"/>
      <c r="G857" s="17"/>
      <c r="H857" s="14">
        <f t="shared" ca="1" si="80"/>
        <v>780000</v>
      </c>
      <c r="I857" s="16">
        <f t="shared" ca="1" si="81"/>
        <v>0</v>
      </c>
      <c r="J857" s="14">
        <f t="shared" si="82"/>
        <v>624000</v>
      </c>
      <c r="K857" s="14">
        <f t="shared" ca="1" si="83"/>
        <v>56000</v>
      </c>
      <c r="L857" s="17"/>
      <c r="M857" s="13"/>
      <c r="N857" s="13"/>
      <c r="O857" s="13"/>
    </row>
    <row r="858" spans="2:15" x14ac:dyDescent="0.2">
      <c r="B858" s="13"/>
      <c r="C858" s="12">
        <v>850</v>
      </c>
      <c r="D858" s="12">
        <f t="shared" ca="1" si="78"/>
        <v>0.4124706803837197</v>
      </c>
      <c r="E858" s="12">
        <f t="shared" ca="1" si="79"/>
        <v>11226.484491710613</v>
      </c>
      <c r="F858" s="13"/>
      <c r="G858" s="17"/>
      <c r="H858" s="14">
        <f t="shared" ca="1" si="80"/>
        <v>780000</v>
      </c>
      <c r="I858" s="16">
        <f t="shared" ca="1" si="81"/>
        <v>0</v>
      </c>
      <c r="J858" s="14">
        <f t="shared" si="82"/>
        <v>624000</v>
      </c>
      <c r="K858" s="14">
        <f t="shared" ca="1" si="83"/>
        <v>56000</v>
      </c>
      <c r="L858" s="17"/>
      <c r="M858" s="13"/>
      <c r="N858" s="13"/>
      <c r="O858" s="13"/>
    </row>
    <row r="859" spans="2:15" x14ac:dyDescent="0.2">
      <c r="B859" s="13"/>
      <c r="C859" s="12">
        <v>851</v>
      </c>
      <c r="D859" s="12">
        <f t="shared" ca="1" si="78"/>
        <v>0.14760617166585899</v>
      </c>
      <c r="E859" s="12">
        <f t="shared" ca="1" si="79"/>
        <v>8339.4958966585</v>
      </c>
      <c r="F859" s="13"/>
      <c r="G859" s="17"/>
      <c r="H859" s="14">
        <f t="shared" ca="1" si="80"/>
        <v>780000</v>
      </c>
      <c r="I859" s="16">
        <f t="shared" ca="1" si="81"/>
        <v>0</v>
      </c>
      <c r="J859" s="14">
        <f t="shared" si="82"/>
        <v>624000</v>
      </c>
      <c r="K859" s="14">
        <f t="shared" ca="1" si="83"/>
        <v>56000</v>
      </c>
      <c r="L859" s="17"/>
      <c r="M859" s="13"/>
      <c r="N859" s="13"/>
      <c r="O859" s="13"/>
    </row>
    <row r="860" spans="2:15" x14ac:dyDescent="0.2">
      <c r="B860" s="13"/>
      <c r="C860" s="12">
        <v>852</v>
      </c>
      <c r="D860" s="12">
        <f t="shared" ca="1" si="78"/>
        <v>0.85576707799872931</v>
      </c>
      <c r="E860" s="12">
        <f t="shared" ca="1" si="79"/>
        <v>15712.041547874313</v>
      </c>
      <c r="F860" s="13"/>
      <c r="G860" s="17"/>
      <c r="H860" s="14">
        <f t="shared" ca="1" si="80"/>
        <v>780000</v>
      </c>
      <c r="I860" s="16">
        <f t="shared" ca="1" si="81"/>
        <v>0</v>
      </c>
      <c r="J860" s="14">
        <f t="shared" si="82"/>
        <v>624000</v>
      </c>
      <c r="K860" s="14">
        <f t="shared" ca="1" si="83"/>
        <v>56000</v>
      </c>
      <c r="L860" s="17"/>
      <c r="M860" s="13"/>
      <c r="N860" s="13"/>
      <c r="O860" s="13"/>
    </row>
    <row r="861" spans="2:15" x14ac:dyDescent="0.2">
      <c r="B861" s="13"/>
      <c r="C861" s="12">
        <v>853</v>
      </c>
      <c r="D861" s="12">
        <f t="shared" ca="1" si="78"/>
        <v>0.28104075688844443</v>
      </c>
      <c r="E861" s="12">
        <f t="shared" ca="1" si="79"/>
        <v>9972.6054034344124</v>
      </c>
      <c r="F861" s="13"/>
      <c r="G861" s="17"/>
      <c r="H861" s="14">
        <f t="shared" ca="1" si="80"/>
        <v>780000</v>
      </c>
      <c r="I861" s="16">
        <f t="shared" ca="1" si="81"/>
        <v>0</v>
      </c>
      <c r="J861" s="14">
        <f t="shared" si="82"/>
        <v>624000</v>
      </c>
      <c r="K861" s="14">
        <f t="shared" ca="1" si="83"/>
        <v>56000</v>
      </c>
      <c r="L861" s="17"/>
      <c r="M861" s="13"/>
      <c r="N861" s="13"/>
      <c r="O861" s="13"/>
    </row>
    <row r="862" spans="2:15" x14ac:dyDescent="0.2">
      <c r="B862" s="13"/>
      <c r="C862" s="12">
        <v>854</v>
      </c>
      <c r="D862" s="12">
        <f t="shared" ca="1" si="78"/>
        <v>9.3654355971893977E-2</v>
      </c>
      <c r="E862" s="12">
        <f t="shared" ca="1" si="79"/>
        <v>7388.9168360986141</v>
      </c>
      <c r="F862" s="13"/>
      <c r="G862" s="17"/>
      <c r="H862" s="14">
        <f t="shared" ca="1" si="80"/>
        <v>738891.68360986141</v>
      </c>
      <c r="I862" s="16">
        <f t="shared" ca="1" si="81"/>
        <v>12332.494917041577</v>
      </c>
      <c r="J862" s="14">
        <f t="shared" si="82"/>
        <v>624000</v>
      </c>
      <c r="K862" s="14">
        <f t="shared" ca="1" si="83"/>
        <v>27224.178526903037</v>
      </c>
      <c r="L862" s="17"/>
      <c r="M862" s="13"/>
      <c r="N862" s="13"/>
      <c r="O862" s="13"/>
    </row>
    <row r="863" spans="2:15" x14ac:dyDescent="0.2">
      <c r="B863" s="13"/>
      <c r="C863" s="12">
        <v>855</v>
      </c>
      <c r="D863" s="12">
        <f t="shared" ca="1" si="78"/>
        <v>0.53945792554634642</v>
      </c>
      <c r="E863" s="12">
        <f t="shared" ca="1" si="79"/>
        <v>12346.441370603879</v>
      </c>
      <c r="F863" s="13"/>
      <c r="G863" s="17"/>
      <c r="H863" s="14">
        <f t="shared" ca="1" si="80"/>
        <v>780000</v>
      </c>
      <c r="I863" s="16">
        <f t="shared" ca="1" si="81"/>
        <v>0</v>
      </c>
      <c r="J863" s="14">
        <f t="shared" si="82"/>
        <v>624000</v>
      </c>
      <c r="K863" s="14">
        <f t="shared" ca="1" si="83"/>
        <v>56000</v>
      </c>
      <c r="L863" s="17"/>
      <c r="M863" s="13"/>
      <c r="N863" s="13"/>
      <c r="O863" s="13"/>
    </row>
    <row r="864" spans="2:15" x14ac:dyDescent="0.2">
      <c r="B864" s="13"/>
      <c r="C864" s="12">
        <v>856</v>
      </c>
      <c r="D864" s="12">
        <f t="shared" ca="1" si="78"/>
        <v>0.27441973779534734</v>
      </c>
      <c r="E864" s="12">
        <f t="shared" ca="1" si="79"/>
        <v>9903.5483190929008</v>
      </c>
      <c r="F864" s="13"/>
      <c r="G864" s="17"/>
      <c r="H864" s="14">
        <f t="shared" ca="1" si="80"/>
        <v>780000</v>
      </c>
      <c r="I864" s="16">
        <f t="shared" ca="1" si="81"/>
        <v>0</v>
      </c>
      <c r="J864" s="14">
        <f t="shared" si="82"/>
        <v>624000</v>
      </c>
      <c r="K864" s="14">
        <f t="shared" ca="1" si="83"/>
        <v>56000</v>
      </c>
      <c r="L864" s="17"/>
      <c r="M864" s="13"/>
      <c r="N864" s="13"/>
      <c r="O864" s="13"/>
    </row>
    <row r="865" spans="2:15" x14ac:dyDescent="0.2">
      <c r="B865" s="13"/>
      <c r="C865" s="12">
        <v>857</v>
      </c>
      <c r="D865" s="12">
        <f t="shared" ca="1" si="78"/>
        <v>0.50346534027640699</v>
      </c>
      <c r="E865" s="12">
        <f t="shared" ca="1" si="79"/>
        <v>12030.37644275341</v>
      </c>
      <c r="F865" s="13"/>
      <c r="G865" s="17"/>
      <c r="H865" s="14">
        <f t="shared" ca="1" si="80"/>
        <v>780000</v>
      </c>
      <c r="I865" s="16">
        <f t="shared" ca="1" si="81"/>
        <v>0</v>
      </c>
      <c r="J865" s="14">
        <f t="shared" si="82"/>
        <v>624000</v>
      </c>
      <c r="K865" s="14">
        <f t="shared" ca="1" si="83"/>
        <v>56000</v>
      </c>
      <c r="L865" s="17"/>
      <c r="M865" s="13"/>
      <c r="N865" s="13"/>
      <c r="O865" s="13"/>
    </row>
    <row r="866" spans="2:15" x14ac:dyDescent="0.2">
      <c r="B866" s="13"/>
      <c r="C866" s="12">
        <v>858</v>
      </c>
      <c r="D866" s="12">
        <f t="shared" ca="1" si="78"/>
        <v>0.11690637120089509</v>
      </c>
      <c r="E866" s="12">
        <f t="shared" ca="1" si="79"/>
        <v>7836.4904154258538</v>
      </c>
      <c r="F866" s="13"/>
      <c r="G866" s="17"/>
      <c r="H866" s="14">
        <f t="shared" ca="1" si="80"/>
        <v>780000</v>
      </c>
      <c r="I866" s="16">
        <f t="shared" ca="1" si="81"/>
        <v>0</v>
      </c>
      <c r="J866" s="14">
        <f t="shared" si="82"/>
        <v>624000</v>
      </c>
      <c r="K866" s="14">
        <f t="shared" ca="1" si="83"/>
        <v>56000</v>
      </c>
      <c r="L866" s="17"/>
      <c r="M866" s="13"/>
      <c r="N866" s="13"/>
      <c r="O866" s="13"/>
    </row>
    <row r="867" spans="2:15" x14ac:dyDescent="0.2">
      <c r="B867" s="13"/>
      <c r="C867" s="12">
        <v>859</v>
      </c>
      <c r="D867" s="12">
        <f t="shared" ca="1" si="78"/>
        <v>0.22102289693832911</v>
      </c>
      <c r="E867" s="12">
        <f t="shared" ca="1" si="79"/>
        <v>9311.7051471652812</v>
      </c>
      <c r="F867" s="13"/>
      <c r="G867" s="17"/>
      <c r="H867" s="14">
        <f t="shared" ca="1" si="80"/>
        <v>780000</v>
      </c>
      <c r="I867" s="16">
        <f t="shared" ca="1" si="81"/>
        <v>0</v>
      </c>
      <c r="J867" s="14">
        <f t="shared" si="82"/>
        <v>624000</v>
      </c>
      <c r="K867" s="14">
        <f t="shared" ca="1" si="83"/>
        <v>56000</v>
      </c>
      <c r="L867" s="17"/>
      <c r="M867" s="13"/>
      <c r="N867" s="13"/>
      <c r="O867" s="13"/>
    </row>
    <row r="868" spans="2:15" x14ac:dyDescent="0.2">
      <c r="B868" s="13"/>
      <c r="C868" s="12">
        <v>860</v>
      </c>
      <c r="D868" s="12">
        <f t="shared" ca="1" si="78"/>
        <v>0.22195373938609464</v>
      </c>
      <c r="E868" s="12">
        <f t="shared" ca="1" si="79"/>
        <v>9322.656461264758</v>
      </c>
      <c r="F868" s="13"/>
      <c r="G868" s="17"/>
      <c r="H868" s="14">
        <f t="shared" ca="1" si="80"/>
        <v>780000</v>
      </c>
      <c r="I868" s="16">
        <f t="shared" ca="1" si="81"/>
        <v>0</v>
      </c>
      <c r="J868" s="14">
        <f t="shared" si="82"/>
        <v>624000</v>
      </c>
      <c r="K868" s="14">
        <f t="shared" ca="1" si="83"/>
        <v>56000</v>
      </c>
      <c r="L868" s="17"/>
      <c r="M868" s="13"/>
      <c r="N868" s="13"/>
      <c r="O868" s="13"/>
    </row>
    <row r="869" spans="2:15" x14ac:dyDescent="0.2">
      <c r="B869" s="13"/>
      <c r="C869" s="12">
        <v>861</v>
      </c>
      <c r="D869" s="12">
        <f t="shared" ca="1" si="78"/>
        <v>0.75177073516090953</v>
      </c>
      <c r="E869" s="12">
        <f t="shared" ca="1" si="79"/>
        <v>14378.213678249782</v>
      </c>
      <c r="F869" s="13"/>
      <c r="G869" s="17"/>
      <c r="H869" s="14">
        <f t="shared" ca="1" si="80"/>
        <v>780000</v>
      </c>
      <c r="I869" s="16">
        <f t="shared" ca="1" si="81"/>
        <v>0</v>
      </c>
      <c r="J869" s="14">
        <f t="shared" si="82"/>
        <v>624000</v>
      </c>
      <c r="K869" s="14">
        <f t="shared" ca="1" si="83"/>
        <v>56000</v>
      </c>
      <c r="L869" s="17"/>
      <c r="M869" s="13"/>
      <c r="N869" s="13"/>
      <c r="O869" s="13"/>
    </row>
    <row r="870" spans="2:15" x14ac:dyDescent="0.2">
      <c r="B870" s="13"/>
      <c r="C870" s="12">
        <v>862</v>
      </c>
      <c r="D870" s="12">
        <f t="shared" ca="1" si="78"/>
        <v>0.63777782154172002</v>
      </c>
      <c r="E870" s="12">
        <f t="shared" ca="1" si="79"/>
        <v>13232.780932771286</v>
      </c>
      <c r="F870" s="13"/>
      <c r="G870" s="17"/>
      <c r="H870" s="14">
        <f t="shared" ca="1" si="80"/>
        <v>780000</v>
      </c>
      <c r="I870" s="16">
        <f t="shared" ca="1" si="81"/>
        <v>0</v>
      </c>
      <c r="J870" s="14">
        <f t="shared" si="82"/>
        <v>624000</v>
      </c>
      <c r="K870" s="14">
        <f t="shared" ca="1" si="83"/>
        <v>56000</v>
      </c>
      <c r="L870" s="17"/>
      <c r="M870" s="13"/>
      <c r="N870" s="13"/>
      <c r="O870" s="13"/>
    </row>
    <row r="871" spans="2:15" x14ac:dyDescent="0.2">
      <c r="B871" s="13"/>
      <c r="C871" s="12">
        <v>863</v>
      </c>
      <c r="D871" s="12">
        <f t="shared" ca="1" si="78"/>
        <v>0.68160491502566811</v>
      </c>
      <c r="E871" s="12">
        <f t="shared" ca="1" si="79"/>
        <v>13651.253363585938</v>
      </c>
      <c r="F871" s="13"/>
      <c r="G871" s="17"/>
      <c r="H871" s="14">
        <f t="shared" ca="1" si="80"/>
        <v>780000</v>
      </c>
      <c r="I871" s="16">
        <f t="shared" ca="1" si="81"/>
        <v>0</v>
      </c>
      <c r="J871" s="14">
        <f t="shared" si="82"/>
        <v>624000</v>
      </c>
      <c r="K871" s="14">
        <f t="shared" ca="1" si="83"/>
        <v>56000</v>
      </c>
      <c r="L871" s="17"/>
      <c r="M871" s="13"/>
      <c r="N871" s="13"/>
      <c r="O871" s="13"/>
    </row>
    <row r="872" spans="2:15" x14ac:dyDescent="0.2">
      <c r="B872" s="13"/>
      <c r="C872" s="12">
        <v>864</v>
      </c>
      <c r="D872" s="12">
        <f t="shared" ca="1" si="78"/>
        <v>0.72594509308645894</v>
      </c>
      <c r="E872" s="12">
        <f t="shared" ca="1" si="79"/>
        <v>14100.28047980156</v>
      </c>
      <c r="F872" s="13"/>
      <c r="G872" s="17"/>
      <c r="H872" s="14">
        <f t="shared" ca="1" si="80"/>
        <v>780000</v>
      </c>
      <c r="I872" s="16">
        <f t="shared" ca="1" si="81"/>
        <v>0</v>
      </c>
      <c r="J872" s="14">
        <f t="shared" si="82"/>
        <v>624000</v>
      </c>
      <c r="K872" s="14">
        <f t="shared" ca="1" si="83"/>
        <v>56000</v>
      </c>
      <c r="L872" s="17"/>
      <c r="M872" s="13"/>
      <c r="N872" s="13"/>
      <c r="O872" s="13"/>
    </row>
    <row r="873" spans="2:15" x14ac:dyDescent="0.2">
      <c r="B873" s="13"/>
      <c r="C873" s="12">
        <v>865</v>
      </c>
      <c r="D873" s="12">
        <f t="shared" ca="1" si="78"/>
        <v>0.40954540099280246</v>
      </c>
      <c r="E873" s="12">
        <f t="shared" ca="1" si="79"/>
        <v>11200.185293921588</v>
      </c>
      <c r="F873" s="13"/>
      <c r="G873" s="17"/>
      <c r="H873" s="14">
        <f t="shared" ca="1" si="80"/>
        <v>780000</v>
      </c>
      <c r="I873" s="16">
        <f t="shared" ca="1" si="81"/>
        <v>0</v>
      </c>
      <c r="J873" s="14">
        <f t="shared" si="82"/>
        <v>624000</v>
      </c>
      <c r="K873" s="14">
        <f t="shared" ca="1" si="83"/>
        <v>56000</v>
      </c>
      <c r="L873" s="17"/>
      <c r="M873" s="13"/>
      <c r="N873" s="13"/>
      <c r="O873" s="13"/>
    </row>
    <row r="874" spans="2:15" x14ac:dyDescent="0.2">
      <c r="B874" s="13"/>
      <c r="C874" s="12">
        <v>866</v>
      </c>
      <c r="D874" s="12">
        <f t="shared" ca="1" si="78"/>
        <v>0.72004917644569844</v>
      </c>
      <c r="E874" s="12">
        <f t="shared" ca="1" si="79"/>
        <v>14038.707640488396</v>
      </c>
      <c r="F874" s="13"/>
      <c r="G874" s="17"/>
      <c r="H874" s="14">
        <f t="shared" ca="1" si="80"/>
        <v>780000</v>
      </c>
      <c r="I874" s="16">
        <f t="shared" ca="1" si="81"/>
        <v>0</v>
      </c>
      <c r="J874" s="14">
        <f t="shared" si="82"/>
        <v>624000</v>
      </c>
      <c r="K874" s="14">
        <f t="shared" ca="1" si="83"/>
        <v>56000</v>
      </c>
      <c r="L874" s="17"/>
      <c r="M874" s="13"/>
      <c r="N874" s="13"/>
      <c r="O874" s="13"/>
    </row>
    <row r="875" spans="2:15" x14ac:dyDescent="0.2">
      <c r="B875" s="13"/>
      <c r="C875" s="12">
        <v>867</v>
      </c>
      <c r="D875" s="12">
        <f t="shared" ca="1" si="78"/>
        <v>0.4608488764187938</v>
      </c>
      <c r="E875" s="12">
        <f t="shared" ca="1" si="79"/>
        <v>11656.261083418502</v>
      </c>
      <c r="F875" s="13"/>
      <c r="G875" s="17"/>
      <c r="H875" s="14">
        <f t="shared" ca="1" si="80"/>
        <v>780000</v>
      </c>
      <c r="I875" s="16">
        <f t="shared" ca="1" si="81"/>
        <v>0</v>
      </c>
      <c r="J875" s="14">
        <f t="shared" si="82"/>
        <v>624000</v>
      </c>
      <c r="K875" s="14">
        <f t="shared" ca="1" si="83"/>
        <v>56000</v>
      </c>
      <c r="L875" s="17"/>
      <c r="M875" s="13"/>
      <c r="N875" s="13"/>
      <c r="O875" s="13"/>
    </row>
    <row r="876" spans="2:15" x14ac:dyDescent="0.2">
      <c r="B876" s="13"/>
      <c r="C876" s="12">
        <v>868</v>
      </c>
      <c r="D876" s="12">
        <f t="shared" ca="1" si="78"/>
        <v>0.44887909151023464</v>
      </c>
      <c r="E876" s="12">
        <f t="shared" ca="1" si="79"/>
        <v>11550.657086757476</v>
      </c>
      <c r="F876" s="13"/>
      <c r="G876" s="17"/>
      <c r="H876" s="14">
        <f t="shared" ca="1" si="80"/>
        <v>780000</v>
      </c>
      <c r="I876" s="16">
        <f t="shared" ca="1" si="81"/>
        <v>0</v>
      </c>
      <c r="J876" s="14">
        <f t="shared" si="82"/>
        <v>624000</v>
      </c>
      <c r="K876" s="14">
        <f t="shared" ca="1" si="83"/>
        <v>56000</v>
      </c>
      <c r="L876" s="17"/>
      <c r="M876" s="13"/>
      <c r="N876" s="13"/>
      <c r="O876" s="13"/>
    </row>
    <row r="877" spans="2:15" x14ac:dyDescent="0.2">
      <c r="B877" s="13"/>
      <c r="C877" s="12">
        <v>869</v>
      </c>
      <c r="D877" s="12">
        <f t="shared" ca="1" si="78"/>
        <v>0.60198540551693003</v>
      </c>
      <c r="E877" s="12">
        <f t="shared" ca="1" si="79"/>
        <v>12903.937611423906</v>
      </c>
      <c r="F877" s="13"/>
      <c r="G877" s="17"/>
      <c r="H877" s="14">
        <f t="shared" ca="1" si="80"/>
        <v>780000</v>
      </c>
      <c r="I877" s="16">
        <f t="shared" ca="1" si="81"/>
        <v>0</v>
      </c>
      <c r="J877" s="14">
        <f t="shared" si="82"/>
        <v>624000</v>
      </c>
      <c r="K877" s="14">
        <f t="shared" ca="1" si="83"/>
        <v>56000</v>
      </c>
      <c r="L877" s="17"/>
      <c r="M877" s="13"/>
      <c r="N877" s="13"/>
      <c r="O877" s="13"/>
    </row>
    <row r="878" spans="2:15" x14ac:dyDescent="0.2">
      <c r="B878" s="13"/>
      <c r="C878" s="12">
        <v>870</v>
      </c>
      <c r="D878" s="12">
        <f t="shared" ca="1" si="78"/>
        <v>0.10230504420521069</v>
      </c>
      <c r="E878" s="12">
        <f t="shared" ca="1" si="79"/>
        <v>7563.9637606212027</v>
      </c>
      <c r="F878" s="13"/>
      <c r="G878" s="17"/>
      <c r="H878" s="14">
        <f t="shared" ca="1" si="80"/>
        <v>756396.37606212031</v>
      </c>
      <c r="I878" s="16">
        <f t="shared" ca="1" si="81"/>
        <v>7081.0871813639187</v>
      </c>
      <c r="J878" s="14">
        <f t="shared" si="82"/>
        <v>624000</v>
      </c>
      <c r="K878" s="14">
        <f t="shared" ca="1" si="83"/>
        <v>39477.463243484264</v>
      </c>
      <c r="L878" s="17"/>
      <c r="M878" s="13"/>
      <c r="N878" s="13"/>
      <c r="O878" s="13"/>
    </row>
    <row r="879" spans="2:15" x14ac:dyDescent="0.2">
      <c r="B879" s="13"/>
      <c r="C879" s="12">
        <v>871</v>
      </c>
      <c r="D879" s="12">
        <f t="shared" ca="1" si="78"/>
        <v>0.57131037749458524</v>
      </c>
      <c r="E879" s="12">
        <f t="shared" ca="1" si="79"/>
        <v>12628.450312547524</v>
      </c>
      <c r="F879" s="13"/>
      <c r="G879" s="17"/>
      <c r="H879" s="14">
        <f t="shared" ca="1" si="80"/>
        <v>780000</v>
      </c>
      <c r="I879" s="16">
        <f t="shared" ca="1" si="81"/>
        <v>0</v>
      </c>
      <c r="J879" s="14">
        <f t="shared" si="82"/>
        <v>624000</v>
      </c>
      <c r="K879" s="14">
        <f t="shared" ca="1" si="83"/>
        <v>56000</v>
      </c>
      <c r="L879" s="17"/>
      <c r="M879" s="13"/>
      <c r="N879" s="13"/>
      <c r="O879" s="13"/>
    </row>
    <row r="880" spans="2:15" x14ac:dyDescent="0.2">
      <c r="B880" s="13"/>
      <c r="C880" s="12">
        <v>872</v>
      </c>
      <c r="D880" s="12">
        <f t="shared" ca="1" si="78"/>
        <v>0.51691776303378134</v>
      </c>
      <c r="E880" s="12">
        <f t="shared" ca="1" si="79"/>
        <v>12148.340156497299</v>
      </c>
      <c r="F880" s="13"/>
      <c r="G880" s="17"/>
      <c r="H880" s="14">
        <f t="shared" ca="1" si="80"/>
        <v>780000</v>
      </c>
      <c r="I880" s="16">
        <f t="shared" ca="1" si="81"/>
        <v>0</v>
      </c>
      <c r="J880" s="14">
        <f t="shared" si="82"/>
        <v>624000</v>
      </c>
      <c r="K880" s="14">
        <f t="shared" ca="1" si="83"/>
        <v>56000</v>
      </c>
      <c r="L880" s="17"/>
      <c r="M880" s="13"/>
      <c r="N880" s="13"/>
      <c r="O880" s="13"/>
    </row>
    <row r="881" spans="2:15" x14ac:dyDescent="0.2">
      <c r="B881" s="13"/>
      <c r="C881" s="12">
        <v>873</v>
      </c>
      <c r="D881" s="12">
        <f t="shared" ca="1" si="78"/>
        <v>0.65441923925492584</v>
      </c>
      <c r="E881" s="12">
        <f t="shared" ca="1" si="79"/>
        <v>13389.285658777619</v>
      </c>
      <c r="F881" s="13"/>
      <c r="G881" s="17"/>
      <c r="H881" s="14">
        <f t="shared" ca="1" si="80"/>
        <v>780000</v>
      </c>
      <c r="I881" s="16">
        <f t="shared" ca="1" si="81"/>
        <v>0</v>
      </c>
      <c r="J881" s="14">
        <f t="shared" si="82"/>
        <v>624000</v>
      </c>
      <c r="K881" s="14">
        <f t="shared" ca="1" si="83"/>
        <v>56000</v>
      </c>
      <c r="L881" s="17"/>
      <c r="M881" s="13"/>
      <c r="N881" s="13"/>
      <c r="O881" s="13"/>
    </row>
    <row r="882" spans="2:15" x14ac:dyDescent="0.2">
      <c r="B882" s="13"/>
      <c r="C882" s="12">
        <v>874</v>
      </c>
      <c r="D882" s="12">
        <f t="shared" ca="1" si="78"/>
        <v>0.15928116987224195</v>
      </c>
      <c r="E882" s="12">
        <f t="shared" ca="1" si="79"/>
        <v>8512.0341688425324</v>
      </c>
      <c r="F882" s="13"/>
      <c r="G882" s="17"/>
      <c r="H882" s="14">
        <f t="shared" ca="1" si="80"/>
        <v>780000</v>
      </c>
      <c r="I882" s="16">
        <f t="shared" ca="1" si="81"/>
        <v>0</v>
      </c>
      <c r="J882" s="14">
        <f t="shared" si="82"/>
        <v>624000</v>
      </c>
      <c r="K882" s="14">
        <f t="shared" ca="1" si="83"/>
        <v>56000</v>
      </c>
      <c r="L882" s="17"/>
      <c r="M882" s="13"/>
      <c r="N882" s="13"/>
      <c r="O882" s="13"/>
    </row>
    <row r="883" spans="2:15" x14ac:dyDescent="0.2">
      <c r="B883" s="13"/>
      <c r="C883" s="12">
        <v>875</v>
      </c>
      <c r="D883" s="12">
        <f t="shared" ca="1" si="78"/>
        <v>0.31183934048236106</v>
      </c>
      <c r="E883" s="12">
        <f t="shared" ca="1" si="79"/>
        <v>10284.220010902645</v>
      </c>
      <c r="F883" s="13"/>
      <c r="G883" s="17"/>
      <c r="H883" s="14">
        <f t="shared" ca="1" si="80"/>
        <v>780000</v>
      </c>
      <c r="I883" s="16">
        <f t="shared" ca="1" si="81"/>
        <v>0</v>
      </c>
      <c r="J883" s="14">
        <f t="shared" si="82"/>
        <v>624000</v>
      </c>
      <c r="K883" s="14">
        <f t="shared" ca="1" si="83"/>
        <v>56000</v>
      </c>
      <c r="L883" s="17"/>
      <c r="M883" s="13"/>
      <c r="N883" s="13"/>
      <c r="O883" s="13"/>
    </row>
    <row r="884" spans="2:15" x14ac:dyDescent="0.2">
      <c r="B884" s="13"/>
      <c r="C884" s="12">
        <v>876</v>
      </c>
      <c r="D884" s="12">
        <f t="shared" ca="1" si="78"/>
        <v>0.39398488667019793</v>
      </c>
      <c r="E884" s="12">
        <f t="shared" ca="1" si="79"/>
        <v>11059.489183430469</v>
      </c>
      <c r="F884" s="13"/>
      <c r="G884" s="17"/>
      <c r="H884" s="14">
        <f t="shared" ca="1" si="80"/>
        <v>780000</v>
      </c>
      <c r="I884" s="16">
        <f t="shared" ca="1" si="81"/>
        <v>0</v>
      </c>
      <c r="J884" s="14">
        <f t="shared" si="82"/>
        <v>624000</v>
      </c>
      <c r="K884" s="14">
        <f t="shared" ca="1" si="83"/>
        <v>56000</v>
      </c>
      <c r="L884" s="17"/>
      <c r="M884" s="13"/>
      <c r="N884" s="13"/>
      <c r="O884" s="13"/>
    </row>
    <row r="885" spans="2:15" x14ac:dyDescent="0.2">
      <c r="B885" s="13"/>
      <c r="C885" s="12">
        <v>877</v>
      </c>
      <c r="D885" s="12">
        <f t="shared" ca="1" si="78"/>
        <v>0.63498321290821347</v>
      </c>
      <c r="E885" s="12">
        <f t="shared" ca="1" si="79"/>
        <v>13206.747804620845</v>
      </c>
      <c r="F885" s="13"/>
      <c r="G885" s="17"/>
      <c r="H885" s="14">
        <f t="shared" ca="1" si="80"/>
        <v>780000</v>
      </c>
      <c r="I885" s="16">
        <f t="shared" ca="1" si="81"/>
        <v>0</v>
      </c>
      <c r="J885" s="14">
        <f t="shared" si="82"/>
        <v>624000</v>
      </c>
      <c r="K885" s="14">
        <f t="shared" ca="1" si="83"/>
        <v>56000</v>
      </c>
      <c r="L885" s="17"/>
      <c r="M885" s="13"/>
      <c r="N885" s="13"/>
      <c r="O885" s="13"/>
    </row>
    <row r="886" spans="2:15" x14ac:dyDescent="0.2">
      <c r="B886" s="13"/>
      <c r="C886" s="12">
        <v>878</v>
      </c>
      <c r="D886" s="12">
        <f t="shared" ca="1" si="78"/>
        <v>0.99875259627734347</v>
      </c>
      <c r="E886" s="12">
        <f t="shared" ca="1" si="79"/>
        <v>22574.824921475862</v>
      </c>
      <c r="F886" s="13"/>
      <c r="G886" s="17"/>
      <c r="H886" s="14">
        <f t="shared" ca="1" si="80"/>
        <v>780000</v>
      </c>
      <c r="I886" s="16">
        <f t="shared" ca="1" si="81"/>
        <v>0</v>
      </c>
      <c r="J886" s="14">
        <f t="shared" si="82"/>
        <v>624000</v>
      </c>
      <c r="K886" s="14">
        <f t="shared" ca="1" si="83"/>
        <v>56000</v>
      </c>
      <c r="L886" s="17"/>
      <c r="M886" s="13"/>
      <c r="N886" s="13"/>
      <c r="O886" s="13"/>
    </row>
    <row r="887" spans="2:15" x14ac:dyDescent="0.2">
      <c r="B887" s="13"/>
      <c r="C887" s="12">
        <v>879</v>
      </c>
      <c r="D887" s="12">
        <f t="shared" ca="1" si="78"/>
        <v>0.26445079283801154</v>
      </c>
      <c r="E887" s="12">
        <f t="shared" ca="1" si="79"/>
        <v>9797.9962961865367</v>
      </c>
      <c r="F887" s="13"/>
      <c r="G887" s="17"/>
      <c r="H887" s="14">
        <f t="shared" ca="1" si="80"/>
        <v>780000</v>
      </c>
      <c r="I887" s="16">
        <f t="shared" ca="1" si="81"/>
        <v>0</v>
      </c>
      <c r="J887" s="14">
        <f t="shared" si="82"/>
        <v>624000</v>
      </c>
      <c r="K887" s="14">
        <f t="shared" ca="1" si="83"/>
        <v>56000</v>
      </c>
      <c r="L887" s="17"/>
      <c r="M887" s="13"/>
      <c r="N887" s="13"/>
      <c r="O887" s="13"/>
    </row>
    <row r="888" spans="2:15" x14ac:dyDescent="0.2">
      <c r="B888" s="13"/>
      <c r="C888" s="12">
        <v>880</v>
      </c>
      <c r="D888" s="12">
        <f t="shared" ca="1" si="78"/>
        <v>0.79629552642191848</v>
      </c>
      <c r="E888" s="12">
        <f t="shared" ca="1" si="79"/>
        <v>14897.131364681576</v>
      </c>
      <c r="F888" s="13"/>
      <c r="G888" s="17"/>
      <c r="H888" s="14">
        <f t="shared" ca="1" si="80"/>
        <v>780000</v>
      </c>
      <c r="I888" s="16">
        <f t="shared" ca="1" si="81"/>
        <v>0</v>
      </c>
      <c r="J888" s="14">
        <f t="shared" si="82"/>
        <v>624000</v>
      </c>
      <c r="K888" s="14">
        <f t="shared" ca="1" si="83"/>
        <v>56000</v>
      </c>
      <c r="L888" s="17"/>
      <c r="M888" s="13"/>
      <c r="N888" s="13"/>
      <c r="O888" s="13"/>
    </row>
    <row r="889" spans="2:15" x14ac:dyDescent="0.2">
      <c r="B889" s="13"/>
      <c r="C889" s="12">
        <v>881</v>
      </c>
      <c r="D889" s="12">
        <f t="shared" ca="1" si="78"/>
        <v>0.43210041577993796</v>
      </c>
      <c r="E889" s="12">
        <f t="shared" ca="1" si="79"/>
        <v>11401.91100315628</v>
      </c>
      <c r="F889" s="13"/>
      <c r="G889" s="17"/>
      <c r="H889" s="14">
        <f t="shared" ca="1" si="80"/>
        <v>780000</v>
      </c>
      <c r="I889" s="16">
        <f t="shared" ca="1" si="81"/>
        <v>0</v>
      </c>
      <c r="J889" s="14">
        <f t="shared" si="82"/>
        <v>624000</v>
      </c>
      <c r="K889" s="14">
        <f t="shared" ca="1" si="83"/>
        <v>56000</v>
      </c>
      <c r="L889" s="17"/>
      <c r="M889" s="13"/>
      <c r="N889" s="13"/>
      <c r="O889" s="13"/>
    </row>
    <row r="890" spans="2:15" x14ac:dyDescent="0.2">
      <c r="B890" s="13"/>
      <c r="C890" s="12">
        <v>882</v>
      </c>
      <c r="D890" s="12">
        <f t="shared" ca="1" si="78"/>
        <v>0.71774886821168982</v>
      </c>
      <c r="E890" s="12">
        <f t="shared" ca="1" si="79"/>
        <v>14014.856230132358</v>
      </c>
      <c r="F890" s="13"/>
      <c r="G890" s="17"/>
      <c r="H890" s="14">
        <f t="shared" ca="1" si="80"/>
        <v>780000</v>
      </c>
      <c r="I890" s="16">
        <f t="shared" ca="1" si="81"/>
        <v>0</v>
      </c>
      <c r="J890" s="14">
        <f t="shared" si="82"/>
        <v>624000</v>
      </c>
      <c r="K890" s="14">
        <f t="shared" ca="1" si="83"/>
        <v>56000</v>
      </c>
      <c r="L890" s="17"/>
      <c r="M890" s="13"/>
      <c r="N890" s="13"/>
      <c r="O890" s="13"/>
    </row>
    <row r="891" spans="2:15" x14ac:dyDescent="0.2">
      <c r="B891" s="13"/>
      <c r="C891" s="12">
        <v>883</v>
      </c>
      <c r="D891" s="12">
        <f t="shared" ca="1" si="78"/>
        <v>0.28883598235056163</v>
      </c>
      <c r="E891" s="12">
        <f t="shared" ca="1" si="79"/>
        <v>10052.910731758941</v>
      </c>
      <c r="F891" s="13"/>
      <c r="G891" s="17"/>
      <c r="H891" s="14">
        <f t="shared" ca="1" si="80"/>
        <v>780000</v>
      </c>
      <c r="I891" s="16">
        <f t="shared" ca="1" si="81"/>
        <v>0</v>
      </c>
      <c r="J891" s="14">
        <f t="shared" si="82"/>
        <v>624000</v>
      </c>
      <c r="K891" s="14">
        <f t="shared" ca="1" si="83"/>
        <v>56000</v>
      </c>
      <c r="L891" s="17"/>
      <c r="M891" s="13"/>
      <c r="N891" s="13"/>
      <c r="O891" s="13"/>
    </row>
    <row r="892" spans="2:15" x14ac:dyDescent="0.2">
      <c r="B892" s="13"/>
      <c r="C892" s="12">
        <v>884</v>
      </c>
      <c r="D892" s="12">
        <f t="shared" ca="1" si="78"/>
        <v>0.5392010566651122</v>
      </c>
      <c r="E892" s="12">
        <f t="shared" ca="1" si="79"/>
        <v>12344.178736317712</v>
      </c>
      <c r="F892" s="13"/>
      <c r="G892" s="17"/>
      <c r="H892" s="14">
        <f t="shared" ca="1" si="80"/>
        <v>780000</v>
      </c>
      <c r="I892" s="16">
        <f t="shared" ca="1" si="81"/>
        <v>0</v>
      </c>
      <c r="J892" s="14">
        <f t="shared" si="82"/>
        <v>624000</v>
      </c>
      <c r="K892" s="14">
        <f t="shared" ca="1" si="83"/>
        <v>56000</v>
      </c>
      <c r="L892" s="17"/>
      <c r="M892" s="13"/>
      <c r="N892" s="13"/>
      <c r="O892" s="13"/>
    </row>
    <row r="893" spans="2:15" x14ac:dyDescent="0.2">
      <c r="B893" s="13"/>
      <c r="C893" s="12">
        <v>885</v>
      </c>
      <c r="D893" s="12">
        <f t="shared" ca="1" si="78"/>
        <v>0.4072484676034448</v>
      </c>
      <c r="E893" s="12">
        <f t="shared" ca="1" si="79"/>
        <v>11179.503450981465</v>
      </c>
      <c r="F893" s="13"/>
      <c r="G893" s="17"/>
      <c r="H893" s="14">
        <f t="shared" ca="1" si="80"/>
        <v>780000</v>
      </c>
      <c r="I893" s="16">
        <f t="shared" ca="1" si="81"/>
        <v>0</v>
      </c>
      <c r="J893" s="14">
        <f t="shared" si="82"/>
        <v>624000</v>
      </c>
      <c r="K893" s="14">
        <f t="shared" ca="1" si="83"/>
        <v>56000</v>
      </c>
      <c r="L893" s="17"/>
      <c r="M893" s="13"/>
      <c r="N893" s="13"/>
      <c r="O893" s="13"/>
    </row>
    <row r="894" spans="2:15" x14ac:dyDescent="0.2">
      <c r="B894" s="13"/>
      <c r="C894" s="12">
        <v>886</v>
      </c>
      <c r="D894" s="12">
        <f t="shared" ca="1" si="78"/>
        <v>7.8686216276395715E-3</v>
      </c>
      <c r="E894" s="12">
        <f t="shared" ca="1" si="79"/>
        <v>3554.909604124734</v>
      </c>
      <c r="F894" s="13"/>
      <c r="G894" s="17"/>
      <c r="H894" s="14">
        <f t="shared" ca="1" si="80"/>
        <v>355490.96041247342</v>
      </c>
      <c r="I894" s="16">
        <f t="shared" ca="1" si="81"/>
        <v>127352.71187625798</v>
      </c>
      <c r="J894" s="14">
        <f t="shared" si="82"/>
        <v>624000</v>
      </c>
      <c r="K894" s="14">
        <f t="shared" ca="1" si="83"/>
        <v>-241156.32771126862</v>
      </c>
      <c r="L894" s="17"/>
      <c r="M894" s="13"/>
      <c r="N894" s="13"/>
      <c r="O894" s="13"/>
    </row>
    <row r="895" spans="2:15" x14ac:dyDescent="0.2">
      <c r="B895" s="13"/>
      <c r="C895" s="12">
        <v>887</v>
      </c>
      <c r="D895" s="12">
        <f t="shared" ca="1" si="78"/>
        <v>0.43977914942881491</v>
      </c>
      <c r="E895" s="12">
        <f t="shared" ca="1" si="79"/>
        <v>11470.10247783627</v>
      </c>
      <c r="F895" s="13"/>
      <c r="G895" s="17"/>
      <c r="H895" s="14">
        <f t="shared" ca="1" si="80"/>
        <v>780000</v>
      </c>
      <c r="I895" s="16">
        <f t="shared" ca="1" si="81"/>
        <v>0</v>
      </c>
      <c r="J895" s="14">
        <f t="shared" si="82"/>
        <v>624000</v>
      </c>
      <c r="K895" s="14">
        <f t="shared" ca="1" si="83"/>
        <v>56000</v>
      </c>
      <c r="L895" s="17"/>
      <c r="M895" s="13"/>
      <c r="N895" s="13"/>
      <c r="O895" s="13"/>
    </row>
    <row r="896" spans="2:15" x14ac:dyDescent="0.2">
      <c r="B896" s="13"/>
      <c r="C896" s="12">
        <v>888</v>
      </c>
      <c r="D896" s="12">
        <f t="shared" ca="1" si="78"/>
        <v>0.72693237596247318</v>
      </c>
      <c r="E896" s="12">
        <f t="shared" ca="1" si="79"/>
        <v>14110.654396240203</v>
      </c>
      <c r="F896" s="13"/>
      <c r="G896" s="17"/>
      <c r="H896" s="14">
        <f t="shared" ca="1" si="80"/>
        <v>780000</v>
      </c>
      <c r="I896" s="16">
        <f t="shared" ca="1" si="81"/>
        <v>0</v>
      </c>
      <c r="J896" s="14">
        <f t="shared" si="82"/>
        <v>624000</v>
      </c>
      <c r="K896" s="14">
        <f t="shared" ca="1" si="83"/>
        <v>56000</v>
      </c>
      <c r="L896" s="17"/>
      <c r="M896" s="13"/>
      <c r="N896" s="13"/>
      <c r="O896" s="13"/>
    </row>
    <row r="897" spans="2:15" x14ac:dyDescent="0.2">
      <c r="B897" s="13"/>
      <c r="C897" s="12">
        <v>889</v>
      </c>
      <c r="D897" s="12">
        <f t="shared" ca="1" si="78"/>
        <v>3.846128881472255E-2</v>
      </c>
      <c r="E897" s="12">
        <f t="shared" ca="1" si="79"/>
        <v>5814.408380811672</v>
      </c>
      <c r="F897" s="13"/>
      <c r="G897" s="17"/>
      <c r="H897" s="14">
        <f t="shared" ca="1" si="80"/>
        <v>581440.8380811672</v>
      </c>
      <c r="I897" s="16">
        <f t="shared" ca="1" si="81"/>
        <v>59567.748575649835</v>
      </c>
      <c r="J897" s="14">
        <f t="shared" si="82"/>
        <v>624000</v>
      </c>
      <c r="K897" s="14">
        <f t="shared" ca="1" si="83"/>
        <v>-82991.413343182998</v>
      </c>
      <c r="L897" s="17"/>
      <c r="M897" s="13"/>
      <c r="N897" s="13"/>
      <c r="O897" s="13"/>
    </row>
    <row r="898" spans="2:15" x14ac:dyDescent="0.2">
      <c r="B898" s="13"/>
      <c r="C898" s="12">
        <v>890</v>
      </c>
      <c r="D898" s="12">
        <f t="shared" ca="1" si="78"/>
        <v>0.52237964057360475</v>
      </c>
      <c r="E898" s="12">
        <f t="shared" ca="1" si="79"/>
        <v>12196.275750673183</v>
      </c>
      <c r="F898" s="13"/>
      <c r="G898" s="17"/>
      <c r="H898" s="14">
        <f t="shared" ca="1" si="80"/>
        <v>780000</v>
      </c>
      <c r="I898" s="16">
        <f t="shared" ca="1" si="81"/>
        <v>0</v>
      </c>
      <c r="J898" s="14">
        <f t="shared" si="82"/>
        <v>624000</v>
      </c>
      <c r="K898" s="14">
        <f t="shared" ca="1" si="83"/>
        <v>56000</v>
      </c>
      <c r="L898" s="17"/>
      <c r="M898" s="13"/>
      <c r="N898" s="13"/>
      <c r="O898" s="13"/>
    </row>
    <row r="899" spans="2:15" x14ac:dyDescent="0.2">
      <c r="B899" s="13"/>
      <c r="C899" s="12">
        <v>891</v>
      </c>
      <c r="D899" s="12">
        <f t="shared" ca="1" si="78"/>
        <v>0.81443212862834291</v>
      </c>
      <c r="E899" s="12">
        <f t="shared" ca="1" si="79"/>
        <v>15127.534842478761</v>
      </c>
      <c r="F899" s="13"/>
      <c r="G899" s="17"/>
      <c r="H899" s="14">
        <f t="shared" ca="1" si="80"/>
        <v>780000</v>
      </c>
      <c r="I899" s="16">
        <f t="shared" ca="1" si="81"/>
        <v>0</v>
      </c>
      <c r="J899" s="14">
        <f t="shared" si="82"/>
        <v>624000</v>
      </c>
      <c r="K899" s="14">
        <f t="shared" ca="1" si="83"/>
        <v>56000</v>
      </c>
      <c r="L899" s="17"/>
      <c r="M899" s="13"/>
      <c r="N899" s="13"/>
      <c r="O899" s="13"/>
    </row>
    <row r="900" spans="2:15" x14ac:dyDescent="0.2">
      <c r="B900" s="13"/>
      <c r="C900" s="12">
        <v>892</v>
      </c>
      <c r="D900" s="12">
        <f t="shared" ca="1" si="78"/>
        <v>1.9365763525386548E-2</v>
      </c>
      <c r="E900" s="12">
        <f t="shared" ca="1" si="79"/>
        <v>4771.603507336411</v>
      </c>
      <c r="F900" s="13"/>
      <c r="G900" s="17"/>
      <c r="H900" s="14">
        <f t="shared" ca="1" si="80"/>
        <v>477160.35073364107</v>
      </c>
      <c r="I900" s="16">
        <f t="shared" ca="1" si="81"/>
        <v>90851.89477990767</v>
      </c>
      <c r="J900" s="14">
        <f t="shared" si="82"/>
        <v>624000</v>
      </c>
      <c r="K900" s="14">
        <f t="shared" ca="1" si="83"/>
        <v>-155987.75448645127</v>
      </c>
      <c r="L900" s="17"/>
      <c r="M900" s="13"/>
      <c r="N900" s="13"/>
      <c r="O900" s="13"/>
    </row>
    <row r="901" spans="2:15" x14ac:dyDescent="0.2">
      <c r="B901" s="13"/>
      <c r="C901" s="12">
        <v>893</v>
      </c>
      <c r="D901" s="12">
        <f t="shared" ca="1" si="78"/>
        <v>0.11288677636175171</v>
      </c>
      <c r="E901" s="12">
        <f t="shared" ca="1" si="79"/>
        <v>7764.020953970009</v>
      </c>
      <c r="F901" s="13"/>
      <c r="G901" s="17"/>
      <c r="H901" s="14">
        <f t="shared" ca="1" si="80"/>
        <v>776402.0953970009</v>
      </c>
      <c r="I901" s="16">
        <f t="shared" ca="1" si="81"/>
        <v>1079.371380899729</v>
      </c>
      <c r="J901" s="14">
        <f t="shared" si="82"/>
        <v>624000</v>
      </c>
      <c r="K901" s="14">
        <f t="shared" ca="1" si="83"/>
        <v>53481.466777900583</v>
      </c>
      <c r="L901" s="17"/>
      <c r="M901" s="13"/>
      <c r="N901" s="13"/>
      <c r="O901" s="13"/>
    </row>
    <row r="902" spans="2:15" x14ac:dyDescent="0.2">
      <c r="B902" s="13"/>
      <c r="C902" s="12">
        <v>894</v>
      </c>
      <c r="D902" s="12">
        <f t="shared" ca="1" si="78"/>
        <v>0.81112107890019902</v>
      </c>
      <c r="E902" s="12">
        <f t="shared" ca="1" si="79"/>
        <v>15084.476642441974</v>
      </c>
      <c r="F902" s="13"/>
      <c r="G902" s="17"/>
      <c r="H902" s="14">
        <f t="shared" ca="1" si="80"/>
        <v>780000</v>
      </c>
      <c r="I902" s="16">
        <f t="shared" ca="1" si="81"/>
        <v>0</v>
      </c>
      <c r="J902" s="14">
        <f t="shared" si="82"/>
        <v>624000</v>
      </c>
      <c r="K902" s="14">
        <f t="shared" ca="1" si="83"/>
        <v>56000</v>
      </c>
      <c r="L902" s="17"/>
      <c r="M902" s="13"/>
      <c r="N902" s="13"/>
      <c r="O902" s="13"/>
    </row>
    <row r="903" spans="2:15" x14ac:dyDescent="0.2">
      <c r="B903" s="13"/>
      <c r="C903" s="12">
        <v>895</v>
      </c>
      <c r="D903" s="12">
        <f t="shared" ca="1" si="78"/>
        <v>0.51388223538210942</v>
      </c>
      <c r="E903" s="12">
        <f t="shared" ca="1" si="79"/>
        <v>12121.711788601784</v>
      </c>
      <c r="F903" s="13"/>
      <c r="G903" s="17"/>
      <c r="H903" s="14">
        <f t="shared" ca="1" si="80"/>
        <v>780000</v>
      </c>
      <c r="I903" s="16">
        <f t="shared" ca="1" si="81"/>
        <v>0</v>
      </c>
      <c r="J903" s="14">
        <f t="shared" si="82"/>
        <v>624000</v>
      </c>
      <c r="K903" s="14">
        <f t="shared" ca="1" si="83"/>
        <v>56000</v>
      </c>
      <c r="L903" s="17"/>
      <c r="M903" s="13"/>
      <c r="N903" s="13"/>
      <c r="O903" s="13"/>
    </row>
    <row r="904" spans="2:15" x14ac:dyDescent="0.2">
      <c r="B904" s="13"/>
      <c r="C904" s="12">
        <v>896</v>
      </c>
      <c r="D904" s="12">
        <f t="shared" ca="1" si="78"/>
        <v>0.61435643790982397</v>
      </c>
      <c r="E904" s="12">
        <f t="shared" ca="1" si="79"/>
        <v>13016.548856051737</v>
      </c>
      <c r="F904" s="13"/>
      <c r="G904" s="17"/>
      <c r="H904" s="14">
        <f t="shared" ca="1" si="80"/>
        <v>780000</v>
      </c>
      <c r="I904" s="16">
        <f t="shared" ca="1" si="81"/>
        <v>0</v>
      </c>
      <c r="J904" s="14">
        <f t="shared" si="82"/>
        <v>624000</v>
      </c>
      <c r="K904" s="14">
        <f t="shared" ca="1" si="83"/>
        <v>56000</v>
      </c>
      <c r="L904" s="17"/>
      <c r="M904" s="13"/>
      <c r="N904" s="13"/>
      <c r="O904" s="13"/>
    </row>
    <row r="905" spans="2:15" x14ac:dyDescent="0.2">
      <c r="B905" s="13"/>
      <c r="C905" s="12">
        <v>897</v>
      </c>
      <c r="D905" s="12">
        <f t="shared" ca="1" si="78"/>
        <v>0.54949518617940718</v>
      </c>
      <c r="E905" s="12">
        <f t="shared" ca="1" si="79"/>
        <v>12434.977974513991</v>
      </c>
      <c r="F905" s="13"/>
      <c r="G905" s="17"/>
      <c r="H905" s="14">
        <f t="shared" ca="1" si="80"/>
        <v>780000</v>
      </c>
      <c r="I905" s="16">
        <f t="shared" ca="1" si="81"/>
        <v>0</v>
      </c>
      <c r="J905" s="14">
        <f t="shared" si="82"/>
        <v>624000</v>
      </c>
      <c r="K905" s="14">
        <f t="shared" ca="1" si="83"/>
        <v>56000</v>
      </c>
      <c r="L905" s="17"/>
      <c r="M905" s="13"/>
      <c r="N905" s="13"/>
      <c r="O905" s="13"/>
    </row>
    <row r="906" spans="2:15" x14ac:dyDescent="0.2">
      <c r="B906" s="13"/>
      <c r="C906" s="12">
        <v>898</v>
      </c>
      <c r="D906" s="12">
        <f t="shared" ref="D906:D969" ca="1" si="84" xml:space="preserve"> RAND()</f>
        <v>0.96035853523541104</v>
      </c>
      <c r="E906" s="12">
        <f t="shared" ref="E906:E969" ca="1" si="85" xml:space="preserve"> NORMINV(D906,$F$4, $F$5)</f>
        <v>18136.752125428833</v>
      </c>
      <c r="F906" s="13"/>
      <c r="G906" s="17"/>
      <c r="H906" s="14">
        <f t="shared" ref="H906:H969" ca="1" si="86" xml:space="preserve"> $C$5 * IF(E906&lt;$G$9, E906, $G$9)</f>
        <v>780000</v>
      </c>
      <c r="I906" s="16">
        <f t="shared" ref="I906:I969" ca="1" si="87" xml:space="preserve"> $C$6*IF(E906&lt;$G$9, $G$9 - E906, 0)</f>
        <v>0</v>
      </c>
      <c r="J906" s="14">
        <f t="shared" ref="J906:J969" si="88">$C$4*$G$9</f>
        <v>624000</v>
      </c>
      <c r="K906" s="14">
        <f t="shared" ref="K906:K969" ca="1" si="89" xml:space="preserve"> H906 + I906 - J906 - $C$7</f>
        <v>56000</v>
      </c>
      <c r="L906" s="17"/>
      <c r="M906" s="13"/>
      <c r="N906" s="13"/>
      <c r="O906" s="13"/>
    </row>
    <row r="907" spans="2:15" x14ac:dyDescent="0.2">
      <c r="B907" s="13"/>
      <c r="C907" s="12">
        <v>899</v>
      </c>
      <c r="D907" s="12">
        <f t="shared" ca="1" si="84"/>
        <v>0.94808538188648706</v>
      </c>
      <c r="E907" s="12">
        <f t="shared" ca="1" si="85"/>
        <v>17688.102438746042</v>
      </c>
      <c r="F907" s="13"/>
      <c r="G907" s="17"/>
      <c r="H907" s="14">
        <f t="shared" ca="1" si="86"/>
        <v>780000</v>
      </c>
      <c r="I907" s="16">
        <f t="shared" ca="1" si="87"/>
        <v>0</v>
      </c>
      <c r="J907" s="14">
        <f t="shared" si="88"/>
        <v>624000</v>
      </c>
      <c r="K907" s="14">
        <f t="shared" ca="1" si="89"/>
        <v>56000</v>
      </c>
      <c r="L907" s="17"/>
      <c r="M907" s="13"/>
      <c r="N907" s="13"/>
      <c r="O907" s="13"/>
    </row>
    <row r="908" spans="2:15" x14ac:dyDescent="0.2">
      <c r="B908" s="13"/>
      <c r="C908" s="12">
        <v>900</v>
      </c>
      <c r="D908" s="12">
        <f t="shared" ca="1" si="84"/>
        <v>0.93202259754286509</v>
      </c>
      <c r="E908" s="12">
        <f t="shared" ca="1" si="85"/>
        <v>17214.116109795992</v>
      </c>
      <c r="F908" s="13"/>
      <c r="G908" s="17"/>
      <c r="H908" s="14">
        <f t="shared" ca="1" si="86"/>
        <v>780000</v>
      </c>
      <c r="I908" s="16">
        <f t="shared" ca="1" si="87"/>
        <v>0</v>
      </c>
      <c r="J908" s="14">
        <f t="shared" si="88"/>
        <v>624000</v>
      </c>
      <c r="K908" s="14">
        <f t="shared" ca="1" si="89"/>
        <v>56000</v>
      </c>
      <c r="L908" s="17"/>
      <c r="M908" s="13"/>
      <c r="N908" s="13"/>
      <c r="O908" s="13"/>
    </row>
    <row r="909" spans="2:15" x14ac:dyDescent="0.2">
      <c r="B909" s="13"/>
      <c r="C909" s="12">
        <v>901</v>
      </c>
      <c r="D909" s="12">
        <f t="shared" ca="1" si="84"/>
        <v>0.79331244625483777</v>
      </c>
      <c r="E909" s="12">
        <f t="shared" ca="1" si="85"/>
        <v>14860.436253255059</v>
      </c>
      <c r="F909" s="13"/>
      <c r="G909" s="17"/>
      <c r="H909" s="14">
        <f t="shared" ca="1" si="86"/>
        <v>780000</v>
      </c>
      <c r="I909" s="16">
        <f t="shared" ca="1" si="87"/>
        <v>0</v>
      </c>
      <c r="J909" s="14">
        <f t="shared" si="88"/>
        <v>624000</v>
      </c>
      <c r="K909" s="14">
        <f t="shared" ca="1" si="89"/>
        <v>56000</v>
      </c>
      <c r="L909" s="17"/>
      <c r="M909" s="13"/>
      <c r="N909" s="13"/>
      <c r="O909" s="13"/>
    </row>
    <row r="910" spans="2:15" x14ac:dyDescent="0.2">
      <c r="B910" s="13"/>
      <c r="C910" s="12">
        <v>902</v>
      </c>
      <c r="D910" s="12">
        <f t="shared" ca="1" si="84"/>
        <v>1.05994511538966E-2</v>
      </c>
      <c r="E910" s="12">
        <f t="shared" ca="1" si="85"/>
        <v>3941.4322809262185</v>
      </c>
      <c r="F910" s="13"/>
      <c r="G910" s="17"/>
      <c r="H910" s="14">
        <f t="shared" ca="1" si="86"/>
        <v>394143.22809262184</v>
      </c>
      <c r="I910" s="16">
        <f t="shared" ca="1" si="87"/>
        <v>115757.03157221344</v>
      </c>
      <c r="J910" s="14">
        <f t="shared" si="88"/>
        <v>624000</v>
      </c>
      <c r="K910" s="14">
        <f t="shared" ca="1" si="89"/>
        <v>-214099.74033516471</v>
      </c>
      <c r="L910" s="17"/>
      <c r="M910" s="13"/>
      <c r="N910" s="13"/>
      <c r="O910" s="13"/>
    </row>
    <row r="911" spans="2:15" x14ac:dyDescent="0.2">
      <c r="B911" s="13"/>
      <c r="C911" s="12">
        <v>903</v>
      </c>
      <c r="D911" s="12">
        <f t="shared" ca="1" si="84"/>
        <v>0.49532958388887804</v>
      </c>
      <c r="E911" s="12">
        <f t="shared" ca="1" si="85"/>
        <v>11959.059696022658</v>
      </c>
      <c r="F911" s="13"/>
      <c r="G911" s="17"/>
      <c r="H911" s="14">
        <f t="shared" ca="1" si="86"/>
        <v>780000</v>
      </c>
      <c r="I911" s="16">
        <f t="shared" ca="1" si="87"/>
        <v>0</v>
      </c>
      <c r="J911" s="14">
        <f t="shared" si="88"/>
        <v>624000</v>
      </c>
      <c r="K911" s="14">
        <f t="shared" ca="1" si="89"/>
        <v>56000</v>
      </c>
      <c r="L911" s="17"/>
      <c r="M911" s="13"/>
      <c r="N911" s="13"/>
      <c r="O911" s="13"/>
    </row>
    <row r="912" spans="2:15" x14ac:dyDescent="0.2">
      <c r="B912" s="13"/>
      <c r="C912" s="12">
        <v>904</v>
      </c>
      <c r="D912" s="12">
        <f t="shared" ca="1" si="84"/>
        <v>0.3257713343613603</v>
      </c>
      <c r="E912" s="12">
        <f t="shared" ca="1" si="85"/>
        <v>10420.684419908879</v>
      </c>
      <c r="F912" s="13"/>
      <c r="G912" s="17"/>
      <c r="H912" s="14">
        <f t="shared" ca="1" si="86"/>
        <v>780000</v>
      </c>
      <c r="I912" s="16">
        <f t="shared" ca="1" si="87"/>
        <v>0</v>
      </c>
      <c r="J912" s="14">
        <f t="shared" si="88"/>
        <v>624000</v>
      </c>
      <c r="K912" s="14">
        <f t="shared" ca="1" si="89"/>
        <v>56000</v>
      </c>
      <c r="L912" s="17"/>
      <c r="M912" s="13"/>
      <c r="N912" s="13"/>
      <c r="O912" s="13"/>
    </row>
    <row r="913" spans="2:15" x14ac:dyDescent="0.2">
      <c r="B913" s="13"/>
      <c r="C913" s="12">
        <v>905</v>
      </c>
      <c r="D913" s="12">
        <f t="shared" ca="1" si="84"/>
        <v>0.83057100749493507</v>
      </c>
      <c r="E913" s="12">
        <f t="shared" ca="1" si="85"/>
        <v>15344.615276395924</v>
      </c>
      <c r="F913" s="13"/>
      <c r="G913" s="17"/>
      <c r="H913" s="14">
        <f t="shared" ca="1" si="86"/>
        <v>780000</v>
      </c>
      <c r="I913" s="16">
        <f t="shared" ca="1" si="87"/>
        <v>0</v>
      </c>
      <c r="J913" s="14">
        <f t="shared" si="88"/>
        <v>624000</v>
      </c>
      <c r="K913" s="14">
        <f t="shared" ca="1" si="89"/>
        <v>56000</v>
      </c>
      <c r="L913" s="17"/>
      <c r="M913" s="13"/>
      <c r="N913" s="13"/>
      <c r="O913" s="13"/>
    </row>
    <row r="914" spans="2:15" x14ac:dyDescent="0.2">
      <c r="B914" s="13"/>
      <c r="C914" s="12">
        <v>906</v>
      </c>
      <c r="D914" s="12">
        <f t="shared" ca="1" si="84"/>
        <v>0.38711941754546408</v>
      </c>
      <c r="E914" s="12">
        <f t="shared" ca="1" si="85"/>
        <v>10996.938793970619</v>
      </c>
      <c r="F914" s="13"/>
      <c r="G914" s="17"/>
      <c r="H914" s="14">
        <f t="shared" ca="1" si="86"/>
        <v>780000</v>
      </c>
      <c r="I914" s="16">
        <f t="shared" ca="1" si="87"/>
        <v>0</v>
      </c>
      <c r="J914" s="14">
        <f t="shared" si="88"/>
        <v>624000</v>
      </c>
      <c r="K914" s="14">
        <f t="shared" ca="1" si="89"/>
        <v>56000</v>
      </c>
      <c r="L914" s="17"/>
      <c r="M914" s="13"/>
      <c r="N914" s="13"/>
      <c r="O914" s="13"/>
    </row>
    <row r="915" spans="2:15" x14ac:dyDescent="0.2">
      <c r="B915" s="13"/>
      <c r="C915" s="12">
        <v>907</v>
      </c>
      <c r="D915" s="12">
        <f t="shared" ca="1" si="84"/>
        <v>0.15285961353061306</v>
      </c>
      <c r="E915" s="12">
        <f t="shared" ca="1" si="85"/>
        <v>8418.2127042061366</v>
      </c>
      <c r="F915" s="13"/>
      <c r="G915" s="17"/>
      <c r="H915" s="14">
        <f t="shared" ca="1" si="86"/>
        <v>780000</v>
      </c>
      <c r="I915" s="16">
        <f t="shared" ca="1" si="87"/>
        <v>0</v>
      </c>
      <c r="J915" s="14">
        <f t="shared" si="88"/>
        <v>624000</v>
      </c>
      <c r="K915" s="14">
        <f t="shared" ca="1" si="89"/>
        <v>56000</v>
      </c>
      <c r="L915" s="17"/>
      <c r="M915" s="13"/>
      <c r="N915" s="13"/>
      <c r="O915" s="13"/>
    </row>
    <row r="916" spans="2:15" x14ac:dyDescent="0.2">
      <c r="B916" s="13"/>
      <c r="C916" s="12">
        <v>908</v>
      </c>
      <c r="D916" s="12">
        <f t="shared" ca="1" si="84"/>
        <v>0.46933374073006828</v>
      </c>
      <c r="E916" s="12">
        <f t="shared" ca="1" si="85"/>
        <v>11730.924137890157</v>
      </c>
      <c r="F916" s="13"/>
      <c r="G916" s="17"/>
      <c r="H916" s="14">
        <f t="shared" ca="1" si="86"/>
        <v>780000</v>
      </c>
      <c r="I916" s="16">
        <f t="shared" ca="1" si="87"/>
        <v>0</v>
      </c>
      <c r="J916" s="14">
        <f t="shared" si="88"/>
        <v>624000</v>
      </c>
      <c r="K916" s="14">
        <f t="shared" ca="1" si="89"/>
        <v>56000</v>
      </c>
      <c r="L916" s="17"/>
      <c r="M916" s="13"/>
      <c r="N916" s="13"/>
      <c r="O916" s="13"/>
    </row>
    <row r="917" spans="2:15" x14ac:dyDescent="0.2">
      <c r="B917" s="13"/>
      <c r="C917" s="12">
        <v>909</v>
      </c>
      <c r="D917" s="12">
        <f t="shared" ca="1" si="84"/>
        <v>0.58441377298237973</v>
      </c>
      <c r="E917" s="12">
        <f t="shared" ca="1" si="85"/>
        <v>12745.553738427447</v>
      </c>
      <c r="F917" s="13"/>
      <c r="G917" s="17"/>
      <c r="H917" s="14">
        <f t="shared" ca="1" si="86"/>
        <v>780000</v>
      </c>
      <c r="I917" s="16">
        <f t="shared" ca="1" si="87"/>
        <v>0</v>
      </c>
      <c r="J917" s="14">
        <f t="shared" si="88"/>
        <v>624000</v>
      </c>
      <c r="K917" s="14">
        <f t="shared" ca="1" si="89"/>
        <v>56000</v>
      </c>
      <c r="L917" s="17"/>
      <c r="M917" s="13"/>
      <c r="N917" s="13"/>
      <c r="O917" s="13"/>
    </row>
    <row r="918" spans="2:15" x14ac:dyDescent="0.2">
      <c r="B918" s="13"/>
      <c r="C918" s="12">
        <v>910</v>
      </c>
      <c r="D918" s="12">
        <f t="shared" ca="1" si="84"/>
        <v>0.52398882104774092</v>
      </c>
      <c r="E918" s="12">
        <f t="shared" ca="1" si="85"/>
        <v>12210.405186095475</v>
      </c>
      <c r="F918" s="13"/>
      <c r="G918" s="17"/>
      <c r="H918" s="14">
        <f t="shared" ca="1" si="86"/>
        <v>780000</v>
      </c>
      <c r="I918" s="16">
        <f t="shared" ca="1" si="87"/>
        <v>0</v>
      </c>
      <c r="J918" s="14">
        <f t="shared" si="88"/>
        <v>624000</v>
      </c>
      <c r="K918" s="14">
        <f t="shared" ca="1" si="89"/>
        <v>56000</v>
      </c>
      <c r="L918" s="17"/>
      <c r="M918" s="13"/>
      <c r="N918" s="13"/>
      <c r="O918" s="13"/>
    </row>
    <row r="919" spans="2:15" x14ac:dyDescent="0.2">
      <c r="B919" s="13"/>
      <c r="C919" s="12">
        <v>911</v>
      </c>
      <c r="D919" s="12">
        <f t="shared" ca="1" si="84"/>
        <v>0.90872747006920096</v>
      </c>
      <c r="E919" s="12">
        <f t="shared" ca="1" si="85"/>
        <v>16661.359744649486</v>
      </c>
      <c r="F919" s="13"/>
      <c r="G919" s="17"/>
      <c r="H919" s="14">
        <f t="shared" ca="1" si="86"/>
        <v>780000</v>
      </c>
      <c r="I919" s="16">
        <f t="shared" ca="1" si="87"/>
        <v>0</v>
      </c>
      <c r="J919" s="14">
        <f t="shared" si="88"/>
        <v>624000</v>
      </c>
      <c r="K919" s="14">
        <f t="shared" ca="1" si="89"/>
        <v>56000</v>
      </c>
      <c r="L919" s="17"/>
      <c r="M919" s="13"/>
      <c r="N919" s="13"/>
      <c r="O919" s="13"/>
    </row>
    <row r="920" spans="2:15" x14ac:dyDescent="0.2">
      <c r="B920" s="13"/>
      <c r="C920" s="12">
        <v>912</v>
      </c>
      <c r="D920" s="12">
        <f t="shared" ca="1" si="84"/>
        <v>0.86809666018484377</v>
      </c>
      <c r="E920" s="12">
        <f t="shared" ca="1" si="85"/>
        <v>15907.68408548868</v>
      </c>
      <c r="F920" s="13"/>
      <c r="G920" s="17"/>
      <c r="H920" s="14">
        <f t="shared" ca="1" si="86"/>
        <v>780000</v>
      </c>
      <c r="I920" s="16">
        <f t="shared" ca="1" si="87"/>
        <v>0</v>
      </c>
      <c r="J920" s="14">
        <f t="shared" si="88"/>
        <v>624000</v>
      </c>
      <c r="K920" s="14">
        <f t="shared" ca="1" si="89"/>
        <v>56000</v>
      </c>
      <c r="L920" s="17"/>
      <c r="M920" s="13"/>
      <c r="N920" s="13"/>
      <c r="O920" s="13"/>
    </row>
    <row r="921" spans="2:15" x14ac:dyDescent="0.2">
      <c r="B921" s="13"/>
      <c r="C921" s="12">
        <v>913</v>
      </c>
      <c r="D921" s="12">
        <f t="shared" ca="1" si="84"/>
        <v>0.91126863922747259</v>
      </c>
      <c r="E921" s="12">
        <f t="shared" ca="1" si="85"/>
        <v>16716.084223579011</v>
      </c>
      <c r="F921" s="13"/>
      <c r="G921" s="17"/>
      <c r="H921" s="14">
        <f t="shared" ca="1" si="86"/>
        <v>780000</v>
      </c>
      <c r="I921" s="16">
        <f t="shared" ca="1" si="87"/>
        <v>0</v>
      </c>
      <c r="J921" s="14">
        <f t="shared" si="88"/>
        <v>624000</v>
      </c>
      <c r="K921" s="14">
        <f t="shared" ca="1" si="89"/>
        <v>56000</v>
      </c>
      <c r="L921" s="17"/>
      <c r="M921" s="13"/>
      <c r="N921" s="13"/>
      <c r="O921" s="13"/>
    </row>
    <row r="922" spans="2:15" x14ac:dyDescent="0.2">
      <c r="B922" s="13"/>
      <c r="C922" s="12">
        <v>914</v>
      </c>
      <c r="D922" s="12">
        <f t="shared" ca="1" si="84"/>
        <v>0.59389844290298088</v>
      </c>
      <c r="E922" s="12">
        <f t="shared" ca="1" si="85"/>
        <v>12830.834165709573</v>
      </c>
      <c r="F922" s="13"/>
      <c r="G922" s="17"/>
      <c r="H922" s="14">
        <f t="shared" ca="1" si="86"/>
        <v>780000</v>
      </c>
      <c r="I922" s="16">
        <f t="shared" ca="1" si="87"/>
        <v>0</v>
      </c>
      <c r="J922" s="14">
        <f t="shared" si="88"/>
        <v>624000</v>
      </c>
      <c r="K922" s="14">
        <f t="shared" ca="1" si="89"/>
        <v>56000</v>
      </c>
      <c r="L922" s="17"/>
      <c r="M922" s="13"/>
      <c r="N922" s="13"/>
      <c r="O922" s="13"/>
    </row>
    <row r="923" spans="2:15" x14ac:dyDescent="0.2">
      <c r="B923" s="13"/>
      <c r="C923" s="12">
        <v>915</v>
      </c>
      <c r="D923" s="12">
        <f t="shared" ca="1" si="84"/>
        <v>0.35513745929213991</v>
      </c>
      <c r="E923" s="12">
        <f t="shared" ca="1" si="85"/>
        <v>10700.910344850559</v>
      </c>
      <c r="F923" s="13"/>
      <c r="G923" s="17"/>
      <c r="H923" s="14">
        <f t="shared" ca="1" si="86"/>
        <v>780000</v>
      </c>
      <c r="I923" s="16">
        <f t="shared" ca="1" si="87"/>
        <v>0</v>
      </c>
      <c r="J923" s="14">
        <f t="shared" si="88"/>
        <v>624000</v>
      </c>
      <c r="K923" s="14">
        <f t="shared" ca="1" si="89"/>
        <v>56000</v>
      </c>
      <c r="L923" s="17"/>
      <c r="M923" s="13"/>
      <c r="N923" s="13"/>
      <c r="O923" s="13"/>
    </row>
    <row r="924" spans="2:15" x14ac:dyDescent="0.2">
      <c r="B924" s="13"/>
      <c r="C924" s="12">
        <v>916</v>
      </c>
      <c r="D924" s="12">
        <f t="shared" ca="1" si="84"/>
        <v>3.9227122238978285E-2</v>
      </c>
      <c r="E924" s="12">
        <f t="shared" ca="1" si="85"/>
        <v>5846.2375441729591</v>
      </c>
      <c r="F924" s="13"/>
      <c r="G924" s="17"/>
      <c r="H924" s="14">
        <f t="shared" ca="1" si="86"/>
        <v>584623.75441729592</v>
      </c>
      <c r="I924" s="16">
        <f t="shared" ca="1" si="87"/>
        <v>58612.873674811228</v>
      </c>
      <c r="J924" s="14">
        <f t="shared" si="88"/>
        <v>624000</v>
      </c>
      <c r="K924" s="14">
        <f t="shared" ca="1" si="89"/>
        <v>-80763.37190789287</v>
      </c>
      <c r="L924" s="17"/>
      <c r="M924" s="13"/>
      <c r="N924" s="13"/>
      <c r="O924" s="13"/>
    </row>
    <row r="925" spans="2:15" x14ac:dyDescent="0.2">
      <c r="B925" s="13"/>
      <c r="C925" s="12">
        <v>917</v>
      </c>
      <c r="D925" s="12">
        <f t="shared" ca="1" si="84"/>
        <v>0.24549261707324377</v>
      </c>
      <c r="E925" s="12">
        <f t="shared" ca="1" si="85"/>
        <v>9591.4669675303776</v>
      </c>
      <c r="F925" s="13"/>
      <c r="G925" s="17"/>
      <c r="H925" s="14">
        <f t="shared" ca="1" si="86"/>
        <v>780000</v>
      </c>
      <c r="I925" s="16">
        <f t="shared" ca="1" si="87"/>
        <v>0</v>
      </c>
      <c r="J925" s="14">
        <f t="shared" si="88"/>
        <v>624000</v>
      </c>
      <c r="K925" s="14">
        <f t="shared" ca="1" si="89"/>
        <v>56000</v>
      </c>
      <c r="L925" s="17"/>
      <c r="M925" s="13"/>
      <c r="N925" s="13"/>
      <c r="O925" s="13"/>
    </row>
    <row r="926" spans="2:15" x14ac:dyDescent="0.2">
      <c r="B926" s="13"/>
      <c r="C926" s="12">
        <v>918</v>
      </c>
      <c r="D926" s="12">
        <f t="shared" ca="1" si="84"/>
        <v>0.76577435292586005</v>
      </c>
      <c r="E926" s="12">
        <f t="shared" ca="1" si="85"/>
        <v>14535.329196962388</v>
      </c>
      <c r="F926" s="13"/>
      <c r="G926" s="17"/>
      <c r="H926" s="14">
        <f t="shared" ca="1" si="86"/>
        <v>780000</v>
      </c>
      <c r="I926" s="16">
        <f t="shared" ca="1" si="87"/>
        <v>0</v>
      </c>
      <c r="J926" s="14">
        <f t="shared" si="88"/>
        <v>624000</v>
      </c>
      <c r="K926" s="14">
        <f t="shared" ca="1" si="89"/>
        <v>56000</v>
      </c>
      <c r="L926" s="17"/>
      <c r="M926" s="13"/>
      <c r="N926" s="13"/>
      <c r="O926" s="13"/>
    </row>
    <row r="927" spans="2:15" x14ac:dyDescent="0.2">
      <c r="B927" s="13"/>
      <c r="C927" s="12">
        <v>919</v>
      </c>
      <c r="D927" s="12">
        <f t="shared" ca="1" si="84"/>
        <v>0.89526724791502577</v>
      </c>
      <c r="E927" s="12">
        <f t="shared" ca="1" si="85"/>
        <v>16388.862697873148</v>
      </c>
      <c r="F927" s="13"/>
      <c r="G927" s="17"/>
      <c r="H927" s="14">
        <f t="shared" ca="1" si="86"/>
        <v>780000</v>
      </c>
      <c r="I927" s="16">
        <f t="shared" ca="1" si="87"/>
        <v>0</v>
      </c>
      <c r="J927" s="14">
        <f t="shared" si="88"/>
        <v>624000</v>
      </c>
      <c r="K927" s="14">
        <f t="shared" ca="1" si="89"/>
        <v>56000</v>
      </c>
      <c r="L927" s="17"/>
      <c r="M927" s="13"/>
      <c r="N927" s="13"/>
      <c r="O927" s="13"/>
    </row>
    <row r="928" spans="2:15" x14ac:dyDescent="0.2">
      <c r="B928" s="13"/>
      <c r="C928" s="12">
        <v>920</v>
      </c>
      <c r="D928" s="12">
        <f t="shared" ca="1" si="84"/>
        <v>0.61832312196485184</v>
      </c>
      <c r="E928" s="12">
        <f t="shared" ca="1" si="85"/>
        <v>13052.875546855528</v>
      </c>
      <c r="F928" s="13"/>
      <c r="G928" s="17"/>
      <c r="H928" s="14">
        <f t="shared" ca="1" si="86"/>
        <v>780000</v>
      </c>
      <c r="I928" s="16">
        <f t="shared" ca="1" si="87"/>
        <v>0</v>
      </c>
      <c r="J928" s="14">
        <f t="shared" si="88"/>
        <v>624000</v>
      </c>
      <c r="K928" s="14">
        <f t="shared" ca="1" si="89"/>
        <v>56000</v>
      </c>
      <c r="L928" s="17"/>
      <c r="M928" s="13"/>
      <c r="N928" s="13"/>
      <c r="O928" s="13"/>
    </row>
    <row r="929" spans="2:15" x14ac:dyDescent="0.2">
      <c r="B929" s="13"/>
      <c r="C929" s="12">
        <v>921</v>
      </c>
      <c r="D929" s="12">
        <f t="shared" ca="1" si="84"/>
        <v>0.99165265434212058</v>
      </c>
      <c r="E929" s="12">
        <f t="shared" ca="1" si="85"/>
        <v>20369.592215179324</v>
      </c>
      <c r="F929" s="13"/>
      <c r="G929" s="17"/>
      <c r="H929" s="14">
        <f t="shared" ca="1" si="86"/>
        <v>780000</v>
      </c>
      <c r="I929" s="16">
        <f t="shared" ca="1" si="87"/>
        <v>0</v>
      </c>
      <c r="J929" s="14">
        <f t="shared" si="88"/>
        <v>624000</v>
      </c>
      <c r="K929" s="14">
        <f t="shared" ca="1" si="89"/>
        <v>56000</v>
      </c>
      <c r="L929" s="17"/>
      <c r="M929" s="13"/>
      <c r="N929" s="13"/>
      <c r="O929" s="13"/>
    </row>
    <row r="930" spans="2:15" x14ac:dyDescent="0.2">
      <c r="B930" s="13"/>
      <c r="C930" s="12">
        <v>922</v>
      </c>
      <c r="D930" s="12">
        <f t="shared" ca="1" si="84"/>
        <v>0.68195017343955799</v>
      </c>
      <c r="E930" s="12">
        <f t="shared" ca="1" si="85"/>
        <v>13654.637480062083</v>
      </c>
      <c r="F930" s="13"/>
      <c r="G930" s="17"/>
      <c r="H930" s="14">
        <f t="shared" ca="1" si="86"/>
        <v>780000</v>
      </c>
      <c r="I930" s="16">
        <f t="shared" ca="1" si="87"/>
        <v>0</v>
      </c>
      <c r="J930" s="14">
        <f t="shared" si="88"/>
        <v>624000</v>
      </c>
      <c r="K930" s="14">
        <f t="shared" ca="1" si="89"/>
        <v>56000</v>
      </c>
      <c r="L930" s="17"/>
      <c r="M930" s="13"/>
      <c r="N930" s="13"/>
      <c r="O930" s="13"/>
    </row>
    <row r="931" spans="2:15" x14ac:dyDescent="0.2">
      <c r="B931" s="13"/>
      <c r="C931" s="12">
        <v>923</v>
      </c>
      <c r="D931" s="12">
        <f t="shared" ca="1" si="84"/>
        <v>0.85771989751472932</v>
      </c>
      <c r="E931" s="12">
        <f t="shared" ca="1" si="85"/>
        <v>15742.249211686507</v>
      </c>
      <c r="F931" s="13"/>
      <c r="G931" s="17"/>
      <c r="H931" s="14">
        <f t="shared" ca="1" si="86"/>
        <v>780000</v>
      </c>
      <c r="I931" s="16">
        <f t="shared" ca="1" si="87"/>
        <v>0</v>
      </c>
      <c r="J931" s="14">
        <f t="shared" si="88"/>
        <v>624000</v>
      </c>
      <c r="K931" s="14">
        <f t="shared" ca="1" si="89"/>
        <v>56000</v>
      </c>
      <c r="L931" s="17"/>
      <c r="M931" s="13"/>
      <c r="N931" s="13"/>
      <c r="O931" s="13"/>
    </row>
    <row r="932" spans="2:15" x14ac:dyDescent="0.2">
      <c r="B932" s="13"/>
      <c r="C932" s="12">
        <v>924</v>
      </c>
      <c r="D932" s="12">
        <f t="shared" ca="1" si="84"/>
        <v>0.17390213071958283</v>
      </c>
      <c r="E932" s="12">
        <f t="shared" ca="1" si="85"/>
        <v>8716.8177005026155</v>
      </c>
      <c r="F932" s="13"/>
      <c r="G932" s="17"/>
      <c r="H932" s="14">
        <f t="shared" ca="1" si="86"/>
        <v>780000</v>
      </c>
      <c r="I932" s="16">
        <f t="shared" ca="1" si="87"/>
        <v>0</v>
      </c>
      <c r="J932" s="14">
        <f t="shared" si="88"/>
        <v>624000</v>
      </c>
      <c r="K932" s="14">
        <f t="shared" ca="1" si="89"/>
        <v>56000</v>
      </c>
      <c r="L932" s="17"/>
      <c r="M932" s="13"/>
      <c r="N932" s="13"/>
      <c r="O932" s="13"/>
    </row>
    <row r="933" spans="2:15" x14ac:dyDescent="0.2">
      <c r="B933" s="13"/>
      <c r="C933" s="12">
        <v>925</v>
      </c>
      <c r="D933" s="12">
        <f t="shared" ca="1" si="84"/>
        <v>0.8495167033645783</v>
      </c>
      <c r="E933" s="12">
        <f t="shared" ca="1" si="85"/>
        <v>15617.166674570341</v>
      </c>
      <c r="F933" s="13"/>
      <c r="G933" s="17"/>
      <c r="H933" s="14">
        <f t="shared" ca="1" si="86"/>
        <v>780000</v>
      </c>
      <c r="I933" s="16">
        <f t="shared" ca="1" si="87"/>
        <v>0</v>
      </c>
      <c r="J933" s="14">
        <f t="shared" si="88"/>
        <v>624000</v>
      </c>
      <c r="K933" s="14">
        <f t="shared" ca="1" si="89"/>
        <v>56000</v>
      </c>
      <c r="L933" s="17"/>
      <c r="M933" s="13"/>
      <c r="N933" s="13"/>
      <c r="O933" s="13"/>
    </row>
    <row r="934" spans="2:15" x14ac:dyDescent="0.2">
      <c r="B934" s="13"/>
      <c r="C934" s="12">
        <v>926</v>
      </c>
      <c r="D934" s="12">
        <f t="shared" ca="1" si="84"/>
        <v>0.4301509582997517</v>
      </c>
      <c r="E934" s="12">
        <f t="shared" ca="1" si="85"/>
        <v>11384.563494910855</v>
      </c>
      <c r="F934" s="13"/>
      <c r="G934" s="17"/>
      <c r="H934" s="14">
        <f t="shared" ca="1" si="86"/>
        <v>780000</v>
      </c>
      <c r="I934" s="16">
        <f t="shared" ca="1" si="87"/>
        <v>0</v>
      </c>
      <c r="J934" s="14">
        <f t="shared" si="88"/>
        <v>624000</v>
      </c>
      <c r="K934" s="14">
        <f t="shared" ca="1" si="89"/>
        <v>56000</v>
      </c>
      <c r="L934" s="17"/>
      <c r="M934" s="13"/>
      <c r="N934" s="13"/>
      <c r="O934" s="13"/>
    </row>
    <row r="935" spans="2:15" x14ac:dyDescent="0.2">
      <c r="B935" s="13"/>
      <c r="C935" s="12">
        <v>927</v>
      </c>
      <c r="D935" s="12">
        <f t="shared" ca="1" si="84"/>
        <v>0.37956266049427367</v>
      </c>
      <c r="E935" s="12">
        <f t="shared" ca="1" si="85"/>
        <v>10927.716289961287</v>
      </c>
      <c r="F935" s="13"/>
      <c r="G935" s="17"/>
      <c r="H935" s="14">
        <f t="shared" ca="1" si="86"/>
        <v>780000</v>
      </c>
      <c r="I935" s="16">
        <f t="shared" ca="1" si="87"/>
        <v>0</v>
      </c>
      <c r="J935" s="14">
        <f t="shared" si="88"/>
        <v>624000</v>
      </c>
      <c r="K935" s="14">
        <f t="shared" ca="1" si="89"/>
        <v>56000</v>
      </c>
      <c r="L935" s="17"/>
      <c r="M935" s="13"/>
      <c r="N935" s="13"/>
      <c r="O935" s="13"/>
    </row>
    <row r="936" spans="2:15" x14ac:dyDescent="0.2">
      <c r="B936" s="13"/>
      <c r="C936" s="12">
        <v>928</v>
      </c>
      <c r="D936" s="12">
        <f t="shared" ca="1" si="84"/>
        <v>0.24878570823743384</v>
      </c>
      <c r="E936" s="12">
        <f t="shared" ca="1" si="85"/>
        <v>9627.9292812757067</v>
      </c>
      <c r="F936" s="13"/>
      <c r="G936" s="17"/>
      <c r="H936" s="14">
        <f t="shared" ca="1" si="86"/>
        <v>780000</v>
      </c>
      <c r="I936" s="16">
        <f t="shared" ca="1" si="87"/>
        <v>0</v>
      </c>
      <c r="J936" s="14">
        <f t="shared" si="88"/>
        <v>624000</v>
      </c>
      <c r="K936" s="14">
        <f t="shared" ca="1" si="89"/>
        <v>56000</v>
      </c>
      <c r="L936" s="17"/>
      <c r="M936" s="13"/>
      <c r="N936" s="13"/>
      <c r="O936" s="13"/>
    </row>
    <row r="937" spans="2:15" x14ac:dyDescent="0.2">
      <c r="B937" s="13"/>
      <c r="C937" s="12">
        <v>929</v>
      </c>
      <c r="D937" s="12">
        <f t="shared" ca="1" si="84"/>
        <v>0.25207104887855702</v>
      </c>
      <c r="E937" s="12">
        <f t="shared" ca="1" si="85"/>
        <v>9664.0505948437312</v>
      </c>
      <c r="F937" s="13"/>
      <c r="G937" s="17"/>
      <c r="H937" s="14">
        <f t="shared" ca="1" si="86"/>
        <v>780000</v>
      </c>
      <c r="I937" s="16">
        <f t="shared" ca="1" si="87"/>
        <v>0</v>
      </c>
      <c r="J937" s="14">
        <f t="shared" si="88"/>
        <v>624000</v>
      </c>
      <c r="K937" s="14">
        <f t="shared" ca="1" si="89"/>
        <v>56000</v>
      </c>
      <c r="L937" s="17"/>
      <c r="M937" s="13"/>
      <c r="N937" s="13"/>
      <c r="O937" s="13"/>
    </row>
    <row r="938" spans="2:15" x14ac:dyDescent="0.2">
      <c r="B938" s="13"/>
      <c r="C938" s="12">
        <v>930</v>
      </c>
      <c r="D938" s="12">
        <f t="shared" ca="1" si="84"/>
        <v>0.74739788334558221</v>
      </c>
      <c r="E938" s="12">
        <f t="shared" ca="1" si="85"/>
        <v>14330.133907039286</v>
      </c>
      <c r="F938" s="13"/>
      <c r="G938" s="17"/>
      <c r="H938" s="14">
        <f t="shared" ca="1" si="86"/>
        <v>780000</v>
      </c>
      <c r="I938" s="16">
        <f t="shared" ca="1" si="87"/>
        <v>0</v>
      </c>
      <c r="J938" s="14">
        <f t="shared" si="88"/>
        <v>624000</v>
      </c>
      <c r="K938" s="14">
        <f t="shared" ca="1" si="89"/>
        <v>56000</v>
      </c>
      <c r="L938" s="17"/>
      <c r="M938" s="13"/>
      <c r="N938" s="13"/>
      <c r="O938" s="13"/>
    </row>
    <row r="939" spans="2:15" x14ac:dyDescent="0.2">
      <c r="B939" s="13"/>
      <c r="C939" s="12">
        <v>931</v>
      </c>
      <c r="D939" s="12">
        <f t="shared" ca="1" si="84"/>
        <v>0.57715764640723155</v>
      </c>
      <c r="E939" s="12">
        <f t="shared" ca="1" si="85"/>
        <v>12680.611767427694</v>
      </c>
      <c r="F939" s="13"/>
      <c r="G939" s="17"/>
      <c r="H939" s="14">
        <f t="shared" ca="1" si="86"/>
        <v>780000</v>
      </c>
      <c r="I939" s="16">
        <f t="shared" ca="1" si="87"/>
        <v>0</v>
      </c>
      <c r="J939" s="14">
        <f t="shared" si="88"/>
        <v>624000</v>
      </c>
      <c r="K939" s="14">
        <f t="shared" ca="1" si="89"/>
        <v>56000</v>
      </c>
      <c r="L939" s="17"/>
      <c r="M939" s="13"/>
      <c r="N939" s="13"/>
      <c r="O939" s="13"/>
    </row>
    <row r="940" spans="2:15" x14ac:dyDescent="0.2">
      <c r="B940" s="13"/>
      <c r="C940" s="12">
        <v>932</v>
      </c>
      <c r="D940" s="12">
        <f t="shared" ca="1" si="84"/>
        <v>0.96227252570924715</v>
      </c>
      <c r="E940" s="12">
        <f t="shared" ca="1" si="85"/>
        <v>18216.578405774017</v>
      </c>
      <c r="F940" s="13"/>
      <c r="G940" s="17"/>
      <c r="H940" s="14">
        <f t="shared" ca="1" si="86"/>
        <v>780000</v>
      </c>
      <c r="I940" s="16">
        <f t="shared" ca="1" si="87"/>
        <v>0</v>
      </c>
      <c r="J940" s="14">
        <f t="shared" si="88"/>
        <v>624000</v>
      </c>
      <c r="K940" s="14">
        <f t="shared" ca="1" si="89"/>
        <v>56000</v>
      </c>
      <c r="L940" s="17"/>
      <c r="M940" s="13"/>
      <c r="N940" s="13"/>
      <c r="O940" s="13"/>
    </row>
    <row r="941" spans="2:15" x14ac:dyDescent="0.2">
      <c r="B941" s="13"/>
      <c r="C941" s="12">
        <v>933</v>
      </c>
      <c r="D941" s="12">
        <f t="shared" ca="1" si="84"/>
        <v>0.6664197835205703</v>
      </c>
      <c r="E941" s="12">
        <f t="shared" ca="1" si="85"/>
        <v>13503.879260193578</v>
      </c>
      <c r="F941" s="13"/>
      <c r="G941" s="17"/>
      <c r="H941" s="14">
        <f t="shared" ca="1" si="86"/>
        <v>780000</v>
      </c>
      <c r="I941" s="16">
        <f t="shared" ca="1" si="87"/>
        <v>0</v>
      </c>
      <c r="J941" s="14">
        <f t="shared" si="88"/>
        <v>624000</v>
      </c>
      <c r="K941" s="14">
        <f t="shared" ca="1" si="89"/>
        <v>56000</v>
      </c>
      <c r="L941" s="17"/>
      <c r="M941" s="13"/>
      <c r="N941" s="13"/>
      <c r="O941" s="13"/>
    </row>
    <row r="942" spans="2:15" x14ac:dyDescent="0.2">
      <c r="B942" s="13"/>
      <c r="C942" s="12">
        <v>934</v>
      </c>
      <c r="D942" s="12">
        <f t="shared" ca="1" si="84"/>
        <v>0.16223788534207029</v>
      </c>
      <c r="E942" s="12">
        <f t="shared" ca="1" si="85"/>
        <v>8554.3990488834897</v>
      </c>
      <c r="F942" s="13"/>
      <c r="G942" s="17"/>
      <c r="H942" s="14">
        <f t="shared" ca="1" si="86"/>
        <v>780000</v>
      </c>
      <c r="I942" s="16">
        <f t="shared" ca="1" si="87"/>
        <v>0</v>
      </c>
      <c r="J942" s="14">
        <f t="shared" si="88"/>
        <v>624000</v>
      </c>
      <c r="K942" s="14">
        <f t="shared" ca="1" si="89"/>
        <v>56000</v>
      </c>
      <c r="L942" s="17"/>
      <c r="M942" s="13"/>
      <c r="N942" s="13"/>
      <c r="O942" s="13"/>
    </row>
    <row r="943" spans="2:15" x14ac:dyDescent="0.2">
      <c r="B943" s="13"/>
      <c r="C943" s="12">
        <v>935</v>
      </c>
      <c r="D943" s="12">
        <f t="shared" ca="1" si="84"/>
        <v>0.50204664206115834</v>
      </c>
      <c r="E943" s="12">
        <f t="shared" ca="1" si="85"/>
        <v>12017.940286186751</v>
      </c>
      <c r="F943" s="13"/>
      <c r="G943" s="17"/>
      <c r="H943" s="14">
        <f t="shared" ca="1" si="86"/>
        <v>780000</v>
      </c>
      <c r="I943" s="16">
        <f t="shared" ca="1" si="87"/>
        <v>0</v>
      </c>
      <c r="J943" s="14">
        <f t="shared" si="88"/>
        <v>624000</v>
      </c>
      <c r="K943" s="14">
        <f t="shared" ca="1" si="89"/>
        <v>56000</v>
      </c>
      <c r="L943" s="17"/>
      <c r="M943" s="13"/>
      <c r="N943" s="13"/>
      <c r="O943" s="13"/>
    </row>
    <row r="944" spans="2:15" x14ac:dyDescent="0.2">
      <c r="B944" s="13"/>
      <c r="C944" s="12">
        <v>936</v>
      </c>
      <c r="D944" s="12">
        <f t="shared" ca="1" si="84"/>
        <v>0.95739932465915278</v>
      </c>
      <c r="E944" s="12">
        <f t="shared" ca="1" si="85"/>
        <v>18019.290637164533</v>
      </c>
      <c r="F944" s="13"/>
      <c r="G944" s="17"/>
      <c r="H944" s="14">
        <f t="shared" ca="1" si="86"/>
        <v>780000</v>
      </c>
      <c r="I944" s="16">
        <f t="shared" ca="1" si="87"/>
        <v>0</v>
      </c>
      <c r="J944" s="14">
        <f t="shared" si="88"/>
        <v>624000</v>
      </c>
      <c r="K944" s="14">
        <f t="shared" ca="1" si="89"/>
        <v>56000</v>
      </c>
      <c r="L944" s="17"/>
      <c r="M944" s="13"/>
      <c r="N944" s="13"/>
      <c r="O944" s="13"/>
    </row>
    <row r="945" spans="2:15" x14ac:dyDescent="0.2">
      <c r="B945" s="13"/>
      <c r="C945" s="12">
        <v>937</v>
      </c>
      <c r="D945" s="12">
        <f t="shared" ca="1" si="84"/>
        <v>0.58473828266994254</v>
      </c>
      <c r="E945" s="12">
        <f t="shared" ca="1" si="85"/>
        <v>12748.463932123615</v>
      </c>
      <c r="F945" s="13"/>
      <c r="G945" s="17"/>
      <c r="H945" s="14">
        <f t="shared" ca="1" si="86"/>
        <v>780000</v>
      </c>
      <c r="I945" s="16">
        <f t="shared" ca="1" si="87"/>
        <v>0</v>
      </c>
      <c r="J945" s="14">
        <f t="shared" si="88"/>
        <v>624000</v>
      </c>
      <c r="K945" s="14">
        <f t="shared" ca="1" si="89"/>
        <v>56000</v>
      </c>
      <c r="L945" s="17"/>
      <c r="M945" s="13"/>
      <c r="N945" s="13"/>
      <c r="O945" s="13"/>
    </row>
    <row r="946" spans="2:15" x14ac:dyDescent="0.2">
      <c r="B946" s="13"/>
      <c r="C946" s="12">
        <v>938</v>
      </c>
      <c r="D946" s="12">
        <f t="shared" ca="1" si="84"/>
        <v>0.19070897152881927</v>
      </c>
      <c r="E946" s="12">
        <f t="shared" ca="1" si="85"/>
        <v>8939.1225008809615</v>
      </c>
      <c r="F946" s="13"/>
      <c r="G946" s="17"/>
      <c r="H946" s="14">
        <f t="shared" ca="1" si="86"/>
        <v>780000</v>
      </c>
      <c r="I946" s="16">
        <f t="shared" ca="1" si="87"/>
        <v>0</v>
      </c>
      <c r="J946" s="14">
        <f t="shared" si="88"/>
        <v>624000</v>
      </c>
      <c r="K946" s="14">
        <f t="shared" ca="1" si="89"/>
        <v>56000</v>
      </c>
      <c r="L946" s="17"/>
      <c r="M946" s="13"/>
      <c r="N946" s="13"/>
      <c r="O946" s="13"/>
    </row>
    <row r="947" spans="2:15" x14ac:dyDescent="0.2">
      <c r="B947" s="13"/>
      <c r="C947" s="12">
        <v>939</v>
      </c>
      <c r="D947" s="12">
        <f t="shared" ca="1" si="84"/>
        <v>0.86129171051635112</v>
      </c>
      <c r="E947" s="12">
        <f t="shared" ca="1" si="85"/>
        <v>15798.235365098199</v>
      </c>
      <c r="F947" s="13"/>
      <c r="G947" s="17"/>
      <c r="H947" s="14">
        <f t="shared" ca="1" si="86"/>
        <v>780000</v>
      </c>
      <c r="I947" s="16">
        <f t="shared" ca="1" si="87"/>
        <v>0</v>
      </c>
      <c r="J947" s="14">
        <f t="shared" si="88"/>
        <v>624000</v>
      </c>
      <c r="K947" s="14">
        <f t="shared" ca="1" si="89"/>
        <v>56000</v>
      </c>
      <c r="L947" s="17"/>
      <c r="M947" s="13"/>
      <c r="N947" s="13"/>
      <c r="O947" s="13"/>
    </row>
    <row r="948" spans="2:15" x14ac:dyDescent="0.2">
      <c r="B948" s="13"/>
      <c r="C948" s="12">
        <v>940</v>
      </c>
      <c r="D948" s="12">
        <f t="shared" ca="1" si="84"/>
        <v>0.30273730185158843</v>
      </c>
      <c r="E948" s="12">
        <f t="shared" ca="1" si="85"/>
        <v>10193.646069888773</v>
      </c>
      <c r="F948" s="13"/>
      <c r="G948" s="17"/>
      <c r="H948" s="14">
        <f t="shared" ca="1" si="86"/>
        <v>780000</v>
      </c>
      <c r="I948" s="16">
        <f t="shared" ca="1" si="87"/>
        <v>0</v>
      </c>
      <c r="J948" s="14">
        <f t="shared" si="88"/>
        <v>624000</v>
      </c>
      <c r="K948" s="14">
        <f t="shared" ca="1" si="89"/>
        <v>56000</v>
      </c>
      <c r="L948" s="17"/>
      <c r="M948" s="13"/>
      <c r="N948" s="13"/>
      <c r="O948" s="13"/>
    </row>
    <row r="949" spans="2:15" x14ac:dyDescent="0.2">
      <c r="B949" s="13"/>
      <c r="C949" s="12">
        <v>941</v>
      </c>
      <c r="D949" s="12">
        <f t="shared" ca="1" si="84"/>
        <v>0.62596664841309557</v>
      </c>
      <c r="E949" s="12">
        <f t="shared" ca="1" si="85"/>
        <v>13123.200076358917</v>
      </c>
      <c r="F949" s="13"/>
      <c r="G949" s="17"/>
      <c r="H949" s="14">
        <f t="shared" ca="1" si="86"/>
        <v>780000</v>
      </c>
      <c r="I949" s="16">
        <f t="shared" ca="1" si="87"/>
        <v>0</v>
      </c>
      <c r="J949" s="14">
        <f t="shared" si="88"/>
        <v>624000</v>
      </c>
      <c r="K949" s="14">
        <f t="shared" ca="1" si="89"/>
        <v>56000</v>
      </c>
      <c r="L949" s="17"/>
      <c r="M949" s="13"/>
      <c r="N949" s="13"/>
      <c r="O949" s="13"/>
    </row>
    <row r="950" spans="2:15" x14ac:dyDescent="0.2">
      <c r="B950" s="13"/>
      <c r="C950" s="12">
        <v>942</v>
      </c>
      <c r="D950" s="12">
        <f t="shared" ca="1" si="84"/>
        <v>0.48943909950692677</v>
      </c>
      <c r="E950" s="12">
        <f t="shared" ca="1" si="85"/>
        <v>11907.415720593488</v>
      </c>
      <c r="F950" s="13"/>
      <c r="G950" s="17"/>
      <c r="H950" s="14">
        <f t="shared" ca="1" si="86"/>
        <v>780000</v>
      </c>
      <c r="I950" s="16">
        <f t="shared" ca="1" si="87"/>
        <v>0</v>
      </c>
      <c r="J950" s="14">
        <f t="shared" si="88"/>
        <v>624000</v>
      </c>
      <c r="K950" s="14">
        <f t="shared" ca="1" si="89"/>
        <v>56000</v>
      </c>
      <c r="L950" s="17"/>
      <c r="M950" s="13"/>
      <c r="N950" s="13"/>
      <c r="O950" s="13"/>
    </row>
    <row r="951" spans="2:15" x14ac:dyDescent="0.2">
      <c r="B951" s="13"/>
      <c r="C951" s="12">
        <v>943</v>
      </c>
      <c r="D951" s="12">
        <f t="shared" ca="1" si="84"/>
        <v>0.24368045757673218</v>
      </c>
      <c r="E951" s="12">
        <f t="shared" ca="1" si="85"/>
        <v>9571.2900700089103</v>
      </c>
      <c r="F951" s="13"/>
      <c r="G951" s="17"/>
      <c r="H951" s="14">
        <f t="shared" ca="1" si="86"/>
        <v>780000</v>
      </c>
      <c r="I951" s="16">
        <f t="shared" ca="1" si="87"/>
        <v>0</v>
      </c>
      <c r="J951" s="14">
        <f t="shared" si="88"/>
        <v>624000</v>
      </c>
      <c r="K951" s="14">
        <f t="shared" ca="1" si="89"/>
        <v>56000</v>
      </c>
      <c r="L951" s="17"/>
      <c r="M951" s="13"/>
      <c r="N951" s="13"/>
      <c r="O951" s="13"/>
    </row>
    <row r="952" spans="2:15" x14ac:dyDescent="0.2">
      <c r="B952" s="13"/>
      <c r="C952" s="12">
        <v>944</v>
      </c>
      <c r="D952" s="12">
        <f t="shared" ca="1" si="84"/>
        <v>0.53749855120033529</v>
      </c>
      <c r="E952" s="12">
        <f t="shared" ca="1" si="85"/>
        <v>12329.185781782346</v>
      </c>
      <c r="F952" s="13"/>
      <c r="G952" s="17"/>
      <c r="H952" s="14">
        <f t="shared" ca="1" si="86"/>
        <v>780000</v>
      </c>
      <c r="I952" s="16">
        <f t="shared" ca="1" si="87"/>
        <v>0</v>
      </c>
      <c r="J952" s="14">
        <f t="shared" si="88"/>
        <v>624000</v>
      </c>
      <c r="K952" s="14">
        <f t="shared" ca="1" si="89"/>
        <v>56000</v>
      </c>
      <c r="L952" s="17"/>
      <c r="M952" s="13"/>
      <c r="N952" s="13"/>
      <c r="O952" s="13"/>
    </row>
    <row r="953" spans="2:15" x14ac:dyDescent="0.2">
      <c r="B953" s="13"/>
      <c r="C953" s="12">
        <v>945</v>
      </c>
      <c r="D953" s="12">
        <f t="shared" ca="1" si="84"/>
        <v>0.43982518453367192</v>
      </c>
      <c r="E953" s="12">
        <f t="shared" ca="1" si="85"/>
        <v>11470.510662610457</v>
      </c>
      <c r="F953" s="13"/>
      <c r="G953" s="17"/>
      <c r="H953" s="14">
        <f t="shared" ca="1" si="86"/>
        <v>780000</v>
      </c>
      <c r="I953" s="16">
        <f t="shared" ca="1" si="87"/>
        <v>0</v>
      </c>
      <c r="J953" s="14">
        <f t="shared" si="88"/>
        <v>624000</v>
      </c>
      <c r="K953" s="14">
        <f t="shared" ca="1" si="89"/>
        <v>56000</v>
      </c>
      <c r="L953" s="17"/>
      <c r="M953" s="13"/>
      <c r="N953" s="13"/>
      <c r="O953" s="13"/>
    </row>
    <row r="954" spans="2:15" x14ac:dyDescent="0.2">
      <c r="B954" s="13"/>
      <c r="C954" s="12">
        <v>946</v>
      </c>
      <c r="D954" s="12">
        <f t="shared" ca="1" si="84"/>
        <v>0.78731687882212875</v>
      </c>
      <c r="E954" s="12">
        <f t="shared" ca="1" si="85"/>
        <v>14787.619568542619</v>
      </c>
      <c r="F954" s="13"/>
      <c r="G954" s="17"/>
      <c r="H954" s="14">
        <f t="shared" ca="1" si="86"/>
        <v>780000</v>
      </c>
      <c r="I954" s="16">
        <f t="shared" ca="1" si="87"/>
        <v>0</v>
      </c>
      <c r="J954" s="14">
        <f t="shared" si="88"/>
        <v>624000</v>
      </c>
      <c r="K954" s="14">
        <f t="shared" ca="1" si="89"/>
        <v>56000</v>
      </c>
      <c r="L954" s="17"/>
      <c r="M954" s="13"/>
      <c r="N954" s="13"/>
      <c r="O954" s="13"/>
    </row>
    <row r="955" spans="2:15" x14ac:dyDescent="0.2">
      <c r="B955" s="13"/>
      <c r="C955" s="12">
        <v>947</v>
      </c>
      <c r="D955" s="12">
        <f t="shared" ca="1" si="84"/>
        <v>0.45123789980502726</v>
      </c>
      <c r="E955" s="12">
        <f t="shared" ca="1" si="85"/>
        <v>11571.497183856074</v>
      </c>
      <c r="F955" s="13"/>
      <c r="G955" s="17"/>
      <c r="H955" s="14">
        <f t="shared" ca="1" si="86"/>
        <v>780000</v>
      </c>
      <c r="I955" s="16">
        <f t="shared" ca="1" si="87"/>
        <v>0</v>
      </c>
      <c r="J955" s="14">
        <f t="shared" si="88"/>
        <v>624000</v>
      </c>
      <c r="K955" s="14">
        <f t="shared" ca="1" si="89"/>
        <v>56000</v>
      </c>
      <c r="L955" s="17"/>
      <c r="M955" s="13"/>
      <c r="N955" s="13"/>
      <c r="O955" s="13"/>
    </row>
    <row r="956" spans="2:15" x14ac:dyDescent="0.2">
      <c r="B956" s="13"/>
      <c r="C956" s="12">
        <v>948</v>
      </c>
      <c r="D956" s="12">
        <f t="shared" ca="1" si="84"/>
        <v>0.49097768941170072</v>
      </c>
      <c r="E956" s="12">
        <f t="shared" ca="1" si="85"/>
        <v>11920.90657797817</v>
      </c>
      <c r="F956" s="13"/>
      <c r="G956" s="17"/>
      <c r="H956" s="14">
        <f t="shared" ca="1" si="86"/>
        <v>780000</v>
      </c>
      <c r="I956" s="16">
        <f t="shared" ca="1" si="87"/>
        <v>0</v>
      </c>
      <c r="J956" s="14">
        <f t="shared" si="88"/>
        <v>624000</v>
      </c>
      <c r="K956" s="14">
        <f t="shared" ca="1" si="89"/>
        <v>56000</v>
      </c>
      <c r="L956" s="17"/>
      <c r="M956" s="13"/>
      <c r="N956" s="13"/>
      <c r="O956" s="13"/>
    </row>
    <row r="957" spans="2:15" x14ac:dyDescent="0.2">
      <c r="B957" s="13"/>
      <c r="C957" s="12">
        <v>949</v>
      </c>
      <c r="D957" s="12">
        <f t="shared" ca="1" si="84"/>
        <v>0.53107653645596498</v>
      </c>
      <c r="E957" s="12">
        <f t="shared" ca="1" si="85"/>
        <v>12272.683025926979</v>
      </c>
      <c r="F957" s="13"/>
      <c r="G957" s="17"/>
      <c r="H957" s="14">
        <f t="shared" ca="1" si="86"/>
        <v>780000</v>
      </c>
      <c r="I957" s="16">
        <f t="shared" ca="1" si="87"/>
        <v>0</v>
      </c>
      <c r="J957" s="14">
        <f t="shared" si="88"/>
        <v>624000</v>
      </c>
      <c r="K957" s="14">
        <f t="shared" ca="1" si="89"/>
        <v>56000</v>
      </c>
      <c r="L957" s="17"/>
      <c r="M957" s="13"/>
      <c r="N957" s="13"/>
      <c r="O957" s="13"/>
    </row>
    <row r="958" spans="2:15" x14ac:dyDescent="0.2">
      <c r="B958" s="13"/>
      <c r="C958" s="12">
        <v>950</v>
      </c>
      <c r="D958" s="12">
        <f t="shared" ca="1" si="84"/>
        <v>0.58299966667333059</v>
      </c>
      <c r="E958" s="12">
        <f t="shared" ca="1" si="85"/>
        <v>12732.878070735547</v>
      </c>
      <c r="F958" s="13"/>
      <c r="G958" s="17"/>
      <c r="H958" s="14">
        <f t="shared" ca="1" si="86"/>
        <v>780000</v>
      </c>
      <c r="I958" s="16">
        <f t="shared" ca="1" si="87"/>
        <v>0</v>
      </c>
      <c r="J958" s="14">
        <f t="shared" si="88"/>
        <v>624000</v>
      </c>
      <c r="K958" s="14">
        <f t="shared" ca="1" si="89"/>
        <v>56000</v>
      </c>
      <c r="L958" s="17"/>
      <c r="M958" s="13"/>
      <c r="N958" s="13"/>
      <c r="O958" s="13"/>
    </row>
    <row r="959" spans="2:15" x14ac:dyDescent="0.2">
      <c r="B959" s="13"/>
      <c r="C959" s="12">
        <v>951</v>
      </c>
      <c r="D959" s="12">
        <f t="shared" ca="1" si="84"/>
        <v>0.90459926984484473</v>
      </c>
      <c r="E959" s="12">
        <f t="shared" ca="1" si="85"/>
        <v>16574.816876336685</v>
      </c>
      <c r="F959" s="13"/>
      <c r="G959" s="17"/>
      <c r="H959" s="14">
        <f t="shared" ca="1" si="86"/>
        <v>780000</v>
      </c>
      <c r="I959" s="16">
        <f t="shared" ca="1" si="87"/>
        <v>0</v>
      </c>
      <c r="J959" s="14">
        <f t="shared" si="88"/>
        <v>624000</v>
      </c>
      <c r="K959" s="14">
        <f t="shared" ca="1" si="89"/>
        <v>56000</v>
      </c>
      <c r="L959" s="17"/>
      <c r="M959" s="13"/>
      <c r="N959" s="13"/>
      <c r="O959" s="13"/>
    </row>
    <row r="960" spans="2:15" x14ac:dyDescent="0.2">
      <c r="B960" s="13"/>
      <c r="C960" s="12">
        <v>952</v>
      </c>
      <c r="D960" s="12">
        <f t="shared" ca="1" si="84"/>
        <v>0.77943964899049334</v>
      </c>
      <c r="E960" s="12">
        <f t="shared" ca="1" si="85"/>
        <v>14693.746496529053</v>
      </c>
      <c r="F960" s="13"/>
      <c r="G960" s="17"/>
      <c r="H960" s="14">
        <f t="shared" ca="1" si="86"/>
        <v>780000</v>
      </c>
      <c r="I960" s="16">
        <f t="shared" ca="1" si="87"/>
        <v>0</v>
      </c>
      <c r="J960" s="14">
        <f t="shared" si="88"/>
        <v>624000</v>
      </c>
      <c r="K960" s="14">
        <f t="shared" ca="1" si="89"/>
        <v>56000</v>
      </c>
      <c r="L960" s="17"/>
      <c r="M960" s="13"/>
      <c r="N960" s="13"/>
      <c r="O960" s="13"/>
    </row>
    <row r="961" spans="2:15" x14ac:dyDescent="0.2">
      <c r="B961" s="13"/>
      <c r="C961" s="12">
        <v>953</v>
      </c>
      <c r="D961" s="12">
        <f t="shared" ca="1" si="84"/>
        <v>0.7320692586385722</v>
      </c>
      <c r="E961" s="12">
        <f t="shared" ca="1" si="85"/>
        <v>14164.934308301226</v>
      </c>
      <c r="F961" s="13"/>
      <c r="G961" s="17"/>
      <c r="H961" s="14">
        <f t="shared" ca="1" si="86"/>
        <v>780000</v>
      </c>
      <c r="I961" s="16">
        <f t="shared" ca="1" si="87"/>
        <v>0</v>
      </c>
      <c r="J961" s="14">
        <f t="shared" si="88"/>
        <v>624000</v>
      </c>
      <c r="K961" s="14">
        <f t="shared" ca="1" si="89"/>
        <v>56000</v>
      </c>
      <c r="L961" s="17"/>
      <c r="M961" s="13"/>
      <c r="N961" s="13"/>
      <c r="O961" s="13"/>
    </row>
    <row r="962" spans="2:15" x14ac:dyDescent="0.2">
      <c r="B962" s="13"/>
      <c r="C962" s="12">
        <v>954</v>
      </c>
      <c r="D962" s="12">
        <f t="shared" ca="1" si="84"/>
        <v>0.73812046624288308</v>
      </c>
      <c r="E962" s="12">
        <f t="shared" ca="1" si="85"/>
        <v>14229.553084664411</v>
      </c>
      <c r="F962" s="13"/>
      <c r="G962" s="17"/>
      <c r="H962" s="14">
        <f t="shared" ca="1" si="86"/>
        <v>780000</v>
      </c>
      <c r="I962" s="16">
        <f t="shared" ca="1" si="87"/>
        <v>0</v>
      </c>
      <c r="J962" s="14">
        <f t="shared" si="88"/>
        <v>624000</v>
      </c>
      <c r="K962" s="14">
        <f t="shared" ca="1" si="89"/>
        <v>56000</v>
      </c>
      <c r="L962" s="17"/>
      <c r="M962" s="13"/>
      <c r="N962" s="13"/>
      <c r="O962" s="13"/>
    </row>
    <row r="963" spans="2:15" x14ac:dyDescent="0.2">
      <c r="B963" s="13"/>
      <c r="C963" s="12">
        <v>955</v>
      </c>
      <c r="D963" s="12">
        <f t="shared" ca="1" si="84"/>
        <v>0.11057437834545658</v>
      </c>
      <c r="E963" s="12">
        <f t="shared" ca="1" si="85"/>
        <v>7721.4932473896752</v>
      </c>
      <c r="F963" s="13"/>
      <c r="G963" s="17"/>
      <c r="H963" s="14">
        <f t="shared" ca="1" si="86"/>
        <v>772149.32473896747</v>
      </c>
      <c r="I963" s="16">
        <f t="shared" ca="1" si="87"/>
        <v>2355.2025783097451</v>
      </c>
      <c r="J963" s="14">
        <f t="shared" si="88"/>
        <v>624000</v>
      </c>
      <c r="K963" s="14">
        <f t="shared" ca="1" si="89"/>
        <v>50504.527317277156</v>
      </c>
      <c r="L963" s="17"/>
      <c r="M963" s="13"/>
      <c r="N963" s="13"/>
      <c r="O963" s="13"/>
    </row>
    <row r="964" spans="2:15" x14ac:dyDescent="0.2">
      <c r="B964" s="13"/>
      <c r="C964" s="12">
        <v>956</v>
      </c>
      <c r="D964" s="12">
        <f t="shared" ca="1" si="84"/>
        <v>0.8047178217697436</v>
      </c>
      <c r="E964" s="12">
        <f t="shared" ca="1" si="85"/>
        <v>15002.504441279832</v>
      </c>
      <c r="F964" s="13"/>
      <c r="G964" s="17"/>
      <c r="H964" s="14">
        <f t="shared" ca="1" si="86"/>
        <v>780000</v>
      </c>
      <c r="I964" s="16">
        <f t="shared" ca="1" si="87"/>
        <v>0</v>
      </c>
      <c r="J964" s="14">
        <f t="shared" si="88"/>
        <v>624000</v>
      </c>
      <c r="K964" s="14">
        <f t="shared" ca="1" si="89"/>
        <v>56000</v>
      </c>
      <c r="L964" s="17"/>
      <c r="M964" s="13"/>
      <c r="N964" s="13"/>
      <c r="O964" s="13"/>
    </row>
    <row r="965" spans="2:15" x14ac:dyDescent="0.2">
      <c r="B965" s="13"/>
      <c r="C965" s="12">
        <v>957</v>
      </c>
      <c r="D965" s="12">
        <f t="shared" ca="1" si="84"/>
        <v>0.41603948435125104</v>
      </c>
      <c r="E965" s="12">
        <f t="shared" ca="1" si="85"/>
        <v>11258.510196903077</v>
      </c>
      <c r="F965" s="13"/>
      <c r="G965" s="17"/>
      <c r="H965" s="14">
        <f t="shared" ca="1" si="86"/>
        <v>780000</v>
      </c>
      <c r="I965" s="16">
        <f t="shared" ca="1" si="87"/>
        <v>0</v>
      </c>
      <c r="J965" s="14">
        <f t="shared" si="88"/>
        <v>624000</v>
      </c>
      <c r="K965" s="14">
        <f t="shared" ca="1" si="89"/>
        <v>56000</v>
      </c>
      <c r="L965" s="17"/>
      <c r="M965" s="13"/>
      <c r="N965" s="13"/>
      <c r="O965" s="13"/>
    </row>
    <row r="966" spans="2:15" x14ac:dyDescent="0.2">
      <c r="B966" s="13"/>
      <c r="C966" s="12">
        <v>958</v>
      </c>
      <c r="D966" s="12">
        <f t="shared" ca="1" si="84"/>
        <v>0.99842892942654382</v>
      </c>
      <c r="E966" s="12">
        <f t="shared" ca="1" si="85"/>
        <v>22328.315621974318</v>
      </c>
      <c r="F966" s="13"/>
      <c r="G966" s="17"/>
      <c r="H966" s="14">
        <f t="shared" ca="1" si="86"/>
        <v>780000</v>
      </c>
      <c r="I966" s="16">
        <f t="shared" ca="1" si="87"/>
        <v>0</v>
      </c>
      <c r="J966" s="14">
        <f t="shared" si="88"/>
        <v>624000</v>
      </c>
      <c r="K966" s="14">
        <f t="shared" ca="1" si="89"/>
        <v>56000</v>
      </c>
      <c r="L966" s="17"/>
      <c r="M966" s="13"/>
      <c r="N966" s="13"/>
      <c r="O966" s="13"/>
    </row>
    <row r="967" spans="2:15" x14ac:dyDescent="0.2">
      <c r="B967" s="13"/>
      <c r="C967" s="12">
        <v>959</v>
      </c>
      <c r="D967" s="12">
        <f t="shared" ca="1" si="84"/>
        <v>0.49795523826695143</v>
      </c>
      <c r="E967" s="12">
        <f t="shared" ca="1" si="85"/>
        <v>11982.076196382717</v>
      </c>
      <c r="F967" s="13"/>
      <c r="G967" s="17"/>
      <c r="H967" s="14">
        <f t="shared" ca="1" si="86"/>
        <v>780000</v>
      </c>
      <c r="I967" s="16">
        <f t="shared" ca="1" si="87"/>
        <v>0</v>
      </c>
      <c r="J967" s="14">
        <f t="shared" si="88"/>
        <v>624000</v>
      </c>
      <c r="K967" s="14">
        <f t="shared" ca="1" si="89"/>
        <v>56000</v>
      </c>
      <c r="L967" s="17"/>
      <c r="M967" s="13"/>
      <c r="N967" s="13"/>
      <c r="O967" s="13"/>
    </row>
    <row r="968" spans="2:15" x14ac:dyDescent="0.2">
      <c r="B968" s="13"/>
      <c r="C968" s="12">
        <v>960</v>
      </c>
      <c r="D968" s="12">
        <f t="shared" ca="1" si="84"/>
        <v>0.48911668629520733</v>
      </c>
      <c r="E968" s="12">
        <f t="shared" ca="1" si="85"/>
        <v>11904.588528617651</v>
      </c>
      <c r="F968" s="13"/>
      <c r="G968" s="17"/>
      <c r="H968" s="14">
        <f t="shared" ca="1" si="86"/>
        <v>780000</v>
      </c>
      <c r="I968" s="16">
        <f t="shared" ca="1" si="87"/>
        <v>0</v>
      </c>
      <c r="J968" s="14">
        <f t="shared" si="88"/>
        <v>624000</v>
      </c>
      <c r="K968" s="14">
        <f t="shared" ca="1" si="89"/>
        <v>56000</v>
      </c>
      <c r="L968" s="17"/>
      <c r="M968" s="13"/>
      <c r="N968" s="13"/>
      <c r="O968" s="13"/>
    </row>
    <row r="969" spans="2:15" x14ac:dyDescent="0.2">
      <c r="B969" s="13"/>
      <c r="C969" s="12">
        <v>961</v>
      </c>
      <c r="D969" s="12">
        <f t="shared" ca="1" si="84"/>
        <v>0.68457857475382555</v>
      </c>
      <c r="E969" s="12">
        <f t="shared" ca="1" si="85"/>
        <v>13680.451416097254</v>
      </c>
      <c r="F969" s="13"/>
      <c r="G969" s="17"/>
      <c r="H969" s="14">
        <f t="shared" ca="1" si="86"/>
        <v>780000</v>
      </c>
      <c r="I969" s="16">
        <f t="shared" ca="1" si="87"/>
        <v>0</v>
      </c>
      <c r="J969" s="14">
        <f t="shared" si="88"/>
        <v>624000</v>
      </c>
      <c r="K969" s="14">
        <f t="shared" ca="1" si="89"/>
        <v>56000</v>
      </c>
      <c r="L969" s="17"/>
      <c r="M969" s="13"/>
      <c r="N969" s="13"/>
      <c r="O969" s="13"/>
    </row>
    <row r="970" spans="2:15" x14ac:dyDescent="0.2">
      <c r="B970" s="13"/>
      <c r="C970" s="12">
        <v>962</v>
      </c>
      <c r="D970" s="12">
        <f t="shared" ref="D970:D1008" ca="1" si="90" xml:space="preserve"> RAND()</f>
        <v>0.44580774593858608</v>
      </c>
      <c r="E970" s="12">
        <f t="shared" ref="E970:E1008" ca="1" si="91" xml:space="preserve"> NORMINV(D970,$F$4, $F$5)</f>
        <v>11523.497663491304</v>
      </c>
      <c r="F970" s="13"/>
      <c r="G970" s="17"/>
      <c r="H970" s="14">
        <f t="shared" ref="H970:H1008" ca="1" si="92" xml:space="preserve"> $C$5 * IF(E970&lt;$G$9, E970, $G$9)</f>
        <v>780000</v>
      </c>
      <c r="I970" s="16">
        <f t="shared" ref="I970:I1008" ca="1" si="93" xml:space="preserve"> $C$6*IF(E970&lt;$G$9, $G$9 - E970, 0)</f>
        <v>0</v>
      </c>
      <c r="J970" s="14">
        <f t="shared" ref="J970:J1008" si="94">$C$4*$G$9</f>
        <v>624000</v>
      </c>
      <c r="K970" s="14">
        <f t="shared" ref="K970:K1008" ca="1" si="95" xml:space="preserve"> H970 + I970 - J970 - $C$7</f>
        <v>56000</v>
      </c>
      <c r="L970" s="17"/>
      <c r="M970" s="13"/>
      <c r="N970" s="13"/>
      <c r="O970" s="13"/>
    </row>
    <row r="971" spans="2:15" x14ac:dyDescent="0.2">
      <c r="B971" s="13"/>
      <c r="C971" s="12">
        <v>963</v>
      </c>
      <c r="D971" s="12">
        <f t="shared" ca="1" si="90"/>
        <v>0.30417668597005365</v>
      </c>
      <c r="E971" s="12">
        <f t="shared" ca="1" si="91"/>
        <v>10208.048645303385</v>
      </c>
      <c r="F971" s="13"/>
      <c r="G971" s="17"/>
      <c r="H971" s="14">
        <f t="shared" ca="1" si="92"/>
        <v>780000</v>
      </c>
      <c r="I971" s="16">
        <f t="shared" ca="1" si="93"/>
        <v>0</v>
      </c>
      <c r="J971" s="14">
        <f t="shared" si="94"/>
        <v>624000</v>
      </c>
      <c r="K971" s="14">
        <f t="shared" ca="1" si="95"/>
        <v>56000</v>
      </c>
      <c r="L971" s="17"/>
      <c r="M971" s="13"/>
      <c r="N971" s="13"/>
      <c r="O971" s="13"/>
    </row>
    <row r="972" spans="2:15" x14ac:dyDescent="0.2">
      <c r="B972" s="13"/>
      <c r="C972" s="12">
        <v>964</v>
      </c>
      <c r="D972" s="12">
        <f t="shared" ca="1" si="90"/>
        <v>0.51730883999598076</v>
      </c>
      <c r="E972" s="12">
        <f t="shared" ca="1" si="91"/>
        <v>12151.771369195631</v>
      </c>
      <c r="F972" s="13"/>
      <c r="G972" s="17"/>
      <c r="H972" s="14">
        <f t="shared" ca="1" si="92"/>
        <v>780000</v>
      </c>
      <c r="I972" s="16">
        <f t="shared" ca="1" si="93"/>
        <v>0</v>
      </c>
      <c r="J972" s="14">
        <f t="shared" si="94"/>
        <v>624000</v>
      </c>
      <c r="K972" s="14">
        <f t="shared" ca="1" si="95"/>
        <v>56000</v>
      </c>
      <c r="L972" s="17"/>
      <c r="M972" s="13"/>
      <c r="N972" s="13"/>
      <c r="O972" s="13"/>
    </row>
    <row r="973" spans="2:15" x14ac:dyDescent="0.2">
      <c r="B973" s="13"/>
      <c r="C973" s="12">
        <v>965</v>
      </c>
      <c r="D973" s="12">
        <f t="shared" ca="1" si="90"/>
        <v>8.8785058854330523E-2</v>
      </c>
      <c r="E973" s="12">
        <f t="shared" ca="1" si="91"/>
        <v>7285.0841506924862</v>
      </c>
      <c r="F973" s="13"/>
      <c r="G973" s="17"/>
      <c r="H973" s="14">
        <f t="shared" ca="1" si="92"/>
        <v>728508.41506924864</v>
      </c>
      <c r="I973" s="16">
        <f t="shared" ca="1" si="93"/>
        <v>15447.475479225413</v>
      </c>
      <c r="J973" s="14">
        <f t="shared" si="94"/>
        <v>624000</v>
      </c>
      <c r="K973" s="14">
        <f t="shared" ca="1" si="95"/>
        <v>19955.890548474039</v>
      </c>
      <c r="L973" s="17"/>
      <c r="M973" s="13"/>
      <c r="N973" s="13"/>
      <c r="O973" s="13"/>
    </row>
    <row r="974" spans="2:15" x14ac:dyDescent="0.2">
      <c r="B974" s="13"/>
      <c r="C974" s="12">
        <v>966</v>
      </c>
      <c r="D974" s="12">
        <f t="shared" ca="1" si="90"/>
        <v>0.65995695265381682</v>
      </c>
      <c r="E974" s="12">
        <f t="shared" ca="1" si="91"/>
        <v>13441.972732111006</v>
      </c>
      <c r="F974" s="13"/>
      <c r="G974" s="17"/>
      <c r="H974" s="14">
        <f t="shared" ca="1" si="92"/>
        <v>780000</v>
      </c>
      <c r="I974" s="16">
        <f t="shared" ca="1" si="93"/>
        <v>0</v>
      </c>
      <c r="J974" s="14">
        <f t="shared" si="94"/>
        <v>624000</v>
      </c>
      <c r="K974" s="14">
        <f t="shared" ca="1" si="95"/>
        <v>56000</v>
      </c>
      <c r="L974" s="17"/>
      <c r="M974" s="13"/>
      <c r="N974" s="13"/>
      <c r="O974" s="13"/>
    </row>
    <row r="975" spans="2:15" x14ac:dyDescent="0.2">
      <c r="B975" s="13"/>
      <c r="C975" s="12">
        <v>967</v>
      </c>
      <c r="D975" s="12">
        <f t="shared" ca="1" si="90"/>
        <v>0.25308891000598044</v>
      </c>
      <c r="E975" s="12">
        <f t="shared" ca="1" si="91"/>
        <v>9675.1911054897864</v>
      </c>
      <c r="F975" s="13"/>
      <c r="G975" s="17"/>
      <c r="H975" s="14">
        <f t="shared" ca="1" si="92"/>
        <v>780000</v>
      </c>
      <c r="I975" s="16">
        <f t="shared" ca="1" si="93"/>
        <v>0</v>
      </c>
      <c r="J975" s="14">
        <f t="shared" si="94"/>
        <v>624000</v>
      </c>
      <c r="K975" s="14">
        <f t="shared" ca="1" si="95"/>
        <v>56000</v>
      </c>
      <c r="L975" s="17"/>
      <c r="M975" s="13"/>
      <c r="N975" s="13"/>
      <c r="O975" s="13"/>
    </row>
    <row r="976" spans="2:15" x14ac:dyDescent="0.2">
      <c r="B976" s="13"/>
      <c r="C976" s="12">
        <v>968</v>
      </c>
      <c r="D976" s="12">
        <f t="shared" ca="1" si="90"/>
        <v>0.24832332067352281</v>
      </c>
      <c r="E976" s="12">
        <f t="shared" ca="1" si="91"/>
        <v>9622.8251834872972</v>
      </c>
      <c r="F976" s="13"/>
      <c r="G976" s="17"/>
      <c r="H976" s="14">
        <f t="shared" ca="1" si="92"/>
        <v>780000</v>
      </c>
      <c r="I976" s="16">
        <f t="shared" ca="1" si="93"/>
        <v>0</v>
      </c>
      <c r="J976" s="14">
        <f t="shared" si="94"/>
        <v>624000</v>
      </c>
      <c r="K976" s="14">
        <f t="shared" ca="1" si="95"/>
        <v>56000</v>
      </c>
      <c r="L976" s="17"/>
      <c r="M976" s="13"/>
      <c r="N976" s="13"/>
      <c r="O976" s="13"/>
    </row>
    <row r="977" spans="2:15" x14ac:dyDescent="0.2">
      <c r="B977" s="13"/>
      <c r="C977" s="12">
        <v>969</v>
      </c>
      <c r="D977" s="12">
        <f t="shared" ca="1" si="90"/>
        <v>0.69351581814649887</v>
      </c>
      <c r="E977" s="12">
        <f t="shared" ca="1" si="91"/>
        <v>13768.925527942996</v>
      </c>
      <c r="F977" s="13"/>
      <c r="G977" s="17"/>
      <c r="H977" s="14">
        <f t="shared" ca="1" si="92"/>
        <v>780000</v>
      </c>
      <c r="I977" s="16">
        <f t="shared" ca="1" si="93"/>
        <v>0</v>
      </c>
      <c r="J977" s="14">
        <f t="shared" si="94"/>
        <v>624000</v>
      </c>
      <c r="K977" s="14">
        <f t="shared" ca="1" si="95"/>
        <v>56000</v>
      </c>
      <c r="L977" s="17"/>
      <c r="M977" s="13"/>
      <c r="N977" s="13"/>
      <c r="O977" s="13"/>
    </row>
    <row r="978" spans="2:15" x14ac:dyDescent="0.2">
      <c r="B978" s="13"/>
      <c r="C978" s="12">
        <v>970</v>
      </c>
      <c r="D978" s="12">
        <f t="shared" ca="1" si="90"/>
        <v>0.77092520886985083</v>
      </c>
      <c r="E978" s="12">
        <f t="shared" ca="1" si="91"/>
        <v>14594.41474023405</v>
      </c>
      <c r="F978" s="13"/>
      <c r="G978" s="17"/>
      <c r="H978" s="14">
        <f t="shared" ca="1" si="92"/>
        <v>780000</v>
      </c>
      <c r="I978" s="16">
        <f t="shared" ca="1" si="93"/>
        <v>0</v>
      </c>
      <c r="J978" s="14">
        <f t="shared" si="94"/>
        <v>624000</v>
      </c>
      <c r="K978" s="14">
        <f t="shared" ca="1" si="95"/>
        <v>56000</v>
      </c>
      <c r="L978" s="17"/>
      <c r="M978" s="13"/>
      <c r="N978" s="13"/>
      <c r="O978" s="13"/>
    </row>
    <row r="979" spans="2:15" x14ac:dyDescent="0.2">
      <c r="B979" s="13"/>
      <c r="C979" s="12">
        <v>971</v>
      </c>
      <c r="D979" s="12">
        <f t="shared" ca="1" si="90"/>
        <v>0.61731011425471627</v>
      </c>
      <c r="E979" s="12">
        <f t="shared" ca="1" si="91"/>
        <v>13043.587821862227</v>
      </c>
      <c r="F979" s="13"/>
      <c r="G979" s="17"/>
      <c r="H979" s="14">
        <f t="shared" ca="1" si="92"/>
        <v>780000</v>
      </c>
      <c r="I979" s="16">
        <f t="shared" ca="1" si="93"/>
        <v>0</v>
      </c>
      <c r="J979" s="14">
        <f t="shared" si="94"/>
        <v>624000</v>
      </c>
      <c r="K979" s="14">
        <f t="shared" ca="1" si="95"/>
        <v>56000</v>
      </c>
      <c r="L979" s="17"/>
      <c r="M979" s="13"/>
      <c r="N979" s="13"/>
      <c r="O979" s="13"/>
    </row>
    <row r="980" spans="2:15" x14ac:dyDescent="0.2">
      <c r="B980" s="13"/>
      <c r="C980" s="12">
        <v>972</v>
      </c>
      <c r="D980" s="12">
        <f t="shared" ca="1" si="90"/>
        <v>0.5902845354215609</v>
      </c>
      <c r="E980" s="12">
        <f t="shared" ca="1" si="91"/>
        <v>12798.284555307604</v>
      </c>
      <c r="F980" s="13"/>
      <c r="G980" s="17"/>
      <c r="H980" s="14">
        <f t="shared" ca="1" si="92"/>
        <v>780000</v>
      </c>
      <c r="I980" s="16">
        <f t="shared" ca="1" si="93"/>
        <v>0</v>
      </c>
      <c r="J980" s="14">
        <f t="shared" si="94"/>
        <v>624000</v>
      </c>
      <c r="K980" s="14">
        <f t="shared" ca="1" si="95"/>
        <v>56000</v>
      </c>
      <c r="L980" s="17"/>
      <c r="M980" s="13"/>
      <c r="N980" s="13"/>
      <c r="O980" s="13"/>
    </row>
    <row r="981" spans="2:15" x14ac:dyDescent="0.2">
      <c r="B981" s="13"/>
      <c r="C981" s="12">
        <v>973</v>
      </c>
      <c r="D981" s="12">
        <f t="shared" ca="1" si="90"/>
        <v>0.23148532865193372</v>
      </c>
      <c r="E981" s="12">
        <f t="shared" ca="1" si="91"/>
        <v>9433.3277663106455</v>
      </c>
      <c r="F981" s="13"/>
      <c r="G981" s="17"/>
      <c r="H981" s="14">
        <f t="shared" ca="1" si="92"/>
        <v>780000</v>
      </c>
      <c r="I981" s="16">
        <f t="shared" ca="1" si="93"/>
        <v>0</v>
      </c>
      <c r="J981" s="14">
        <f t="shared" si="94"/>
        <v>624000</v>
      </c>
      <c r="K981" s="14">
        <f t="shared" ca="1" si="95"/>
        <v>56000</v>
      </c>
      <c r="L981" s="17"/>
      <c r="M981" s="13"/>
      <c r="N981" s="13"/>
      <c r="O981" s="13"/>
    </row>
    <row r="982" spans="2:15" x14ac:dyDescent="0.2">
      <c r="B982" s="13"/>
      <c r="C982" s="12">
        <v>974</v>
      </c>
      <c r="D982" s="12">
        <f t="shared" ca="1" si="90"/>
        <v>7.7516341470751038E-2</v>
      </c>
      <c r="E982" s="12">
        <f t="shared" ca="1" si="91"/>
        <v>7027.3434791177087</v>
      </c>
      <c r="F982" s="13"/>
      <c r="G982" s="17"/>
      <c r="H982" s="14">
        <f t="shared" ca="1" si="92"/>
        <v>702734.34791177092</v>
      </c>
      <c r="I982" s="16">
        <f t="shared" ca="1" si="93"/>
        <v>23179.69562646874</v>
      </c>
      <c r="J982" s="14">
        <f t="shared" si="94"/>
        <v>624000</v>
      </c>
      <c r="K982" s="14">
        <f t="shared" ca="1" si="95"/>
        <v>1914.0435382396681</v>
      </c>
      <c r="L982" s="17"/>
      <c r="M982" s="13"/>
      <c r="N982" s="13"/>
      <c r="O982" s="13"/>
    </row>
    <row r="983" spans="2:15" x14ac:dyDescent="0.2">
      <c r="B983" s="13"/>
      <c r="C983" s="12">
        <v>975</v>
      </c>
      <c r="D983" s="12">
        <f t="shared" ca="1" si="90"/>
        <v>0.9852324854884249</v>
      </c>
      <c r="E983" s="12">
        <f t="shared" ca="1" si="91"/>
        <v>19610.418453462866</v>
      </c>
      <c r="F983" s="13"/>
      <c r="G983" s="17"/>
      <c r="H983" s="14">
        <f t="shared" ca="1" si="92"/>
        <v>780000</v>
      </c>
      <c r="I983" s="16">
        <f t="shared" ca="1" si="93"/>
        <v>0</v>
      </c>
      <c r="J983" s="14">
        <f t="shared" si="94"/>
        <v>624000</v>
      </c>
      <c r="K983" s="14">
        <f t="shared" ca="1" si="95"/>
        <v>56000</v>
      </c>
      <c r="L983" s="17"/>
      <c r="M983" s="13"/>
      <c r="N983" s="13"/>
      <c r="O983" s="13"/>
    </row>
    <row r="984" spans="2:15" x14ac:dyDescent="0.2">
      <c r="B984" s="13"/>
      <c r="C984" s="12">
        <v>976</v>
      </c>
      <c r="D984" s="12">
        <f t="shared" ca="1" si="90"/>
        <v>0.79665552913964854</v>
      </c>
      <c r="E984" s="12">
        <f t="shared" ca="1" si="91"/>
        <v>14901.581356314982</v>
      </c>
      <c r="F984" s="13"/>
      <c r="G984" s="17"/>
      <c r="H984" s="14">
        <f t="shared" ca="1" si="92"/>
        <v>780000</v>
      </c>
      <c r="I984" s="16">
        <f t="shared" ca="1" si="93"/>
        <v>0</v>
      </c>
      <c r="J984" s="14">
        <f t="shared" si="94"/>
        <v>624000</v>
      </c>
      <c r="K984" s="14">
        <f t="shared" ca="1" si="95"/>
        <v>56000</v>
      </c>
      <c r="L984" s="17"/>
      <c r="M984" s="13"/>
      <c r="N984" s="13"/>
      <c r="O984" s="13"/>
    </row>
    <row r="985" spans="2:15" x14ac:dyDescent="0.2">
      <c r="B985" s="13"/>
      <c r="C985" s="12">
        <v>977</v>
      </c>
      <c r="D985" s="12">
        <f t="shared" ca="1" si="90"/>
        <v>1.3578885631894466E-2</v>
      </c>
      <c r="E985" s="12">
        <f t="shared" ca="1" si="91"/>
        <v>4274.2786265949499</v>
      </c>
      <c r="F985" s="13"/>
      <c r="G985" s="17"/>
      <c r="H985" s="14">
        <f t="shared" ca="1" si="92"/>
        <v>427427.86265949497</v>
      </c>
      <c r="I985" s="16">
        <f t="shared" ca="1" si="93"/>
        <v>105771.6412021515</v>
      </c>
      <c r="J985" s="14">
        <f t="shared" si="94"/>
        <v>624000</v>
      </c>
      <c r="K985" s="14">
        <f t="shared" ca="1" si="95"/>
        <v>-190800.49613835348</v>
      </c>
      <c r="L985" s="17"/>
      <c r="M985" s="13"/>
      <c r="N985" s="13"/>
      <c r="O985" s="13"/>
    </row>
    <row r="986" spans="2:15" x14ac:dyDescent="0.2">
      <c r="B986" s="13"/>
      <c r="C986" s="12">
        <v>978</v>
      </c>
      <c r="D986" s="12">
        <f t="shared" ca="1" si="90"/>
        <v>0.38803859723618639</v>
      </c>
      <c r="E986" s="12">
        <f t="shared" ca="1" si="91"/>
        <v>11005.331509914307</v>
      </c>
      <c r="F986" s="13"/>
      <c r="G986" s="17"/>
      <c r="H986" s="14">
        <f t="shared" ca="1" si="92"/>
        <v>780000</v>
      </c>
      <c r="I986" s="16">
        <f t="shared" ca="1" si="93"/>
        <v>0</v>
      </c>
      <c r="J986" s="14">
        <f t="shared" si="94"/>
        <v>624000</v>
      </c>
      <c r="K986" s="14">
        <f t="shared" ca="1" si="95"/>
        <v>56000</v>
      </c>
      <c r="L986" s="17"/>
      <c r="M986" s="13"/>
      <c r="N986" s="13"/>
      <c r="O986" s="13"/>
    </row>
    <row r="987" spans="2:15" x14ac:dyDescent="0.2">
      <c r="B987" s="13"/>
      <c r="C987" s="12">
        <v>979</v>
      </c>
      <c r="D987" s="12">
        <f t="shared" ca="1" si="90"/>
        <v>4.1852320965020451E-2</v>
      </c>
      <c r="E987" s="12">
        <f t="shared" ca="1" si="91"/>
        <v>5951.6450495059635</v>
      </c>
      <c r="F987" s="13"/>
      <c r="G987" s="17"/>
      <c r="H987" s="14">
        <f t="shared" ca="1" si="92"/>
        <v>595164.50495059637</v>
      </c>
      <c r="I987" s="16">
        <f t="shared" ca="1" si="93"/>
        <v>55450.648514821092</v>
      </c>
      <c r="J987" s="14">
        <f t="shared" si="94"/>
        <v>624000</v>
      </c>
      <c r="K987" s="14">
        <f t="shared" ca="1" si="95"/>
        <v>-73384.846534582553</v>
      </c>
      <c r="L987" s="17"/>
      <c r="M987" s="13"/>
      <c r="N987" s="13"/>
      <c r="O987" s="13"/>
    </row>
    <row r="988" spans="2:15" x14ac:dyDescent="0.2">
      <c r="B988" s="13"/>
      <c r="C988" s="12">
        <v>980</v>
      </c>
      <c r="D988" s="12">
        <f t="shared" ca="1" si="90"/>
        <v>3.8715597652604905E-2</v>
      </c>
      <c r="E988" s="12">
        <f t="shared" ca="1" si="91"/>
        <v>5825.0346305101139</v>
      </c>
      <c r="F988" s="13"/>
      <c r="G988" s="17"/>
      <c r="H988" s="14">
        <f t="shared" ca="1" si="92"/>
        <v>582503.46305101144</v>
      </c>
      <c r="I988" s="16">
        <f t="shared" ca="1" si="93"/>
        <v>59248.961084696581</v>
      </c>
      <c r="J988" s="14">
        <f t="shared" si="94"/>
        <v>624000</v>
      </c>
      <c r="K988" s="14">
        <f t="shared" ca="1" si="95"/>
        <v>-82247.575864291983</v>
      </c>
      <c r="L988" s="17"/>
      <c r="M988" s="13"/>
      <c r="N988" s="13"/>
      <c r="O988" s="13"/>
    </row>
    <row r="989" spans="2:15" x14ac:dyDescent="0.2">
      <c r="B989" s="13"/>
      <c r="C989" s="12">
        <v>981</v>
      </c>
      <c r="D989" s="12">
        <f t="shared" ca="1" si="90"/>
        <v>0.96056551308856419</v>
      </c>
      <c r="E989" s="12">
        <f t="shared" ca="1" si="91"/>
        <v>18145.231175168989</v>
      </c>
      <c r="F989" s="13"/>
      <c r="G989" s="17"/>
      <c r="H989" s="14">
        <f t="shared" ca="1" si="92"/>
        <v>780000</v>
      </c>
      <c r="I989" s="16">
        <f t="shared" ca="1" si="93"/>
        <v>0</v>
      </c>
      <c r="J989" s="14">
        <f t="shared" si="94"/>
        <v>624000</v>
      </c>
      <c r="K989" s="14">
        <f t="shared" ca="1" si="95"/>
        <v>56000</v>
      </c>
      <c r="L989" s="17"/>
      <c r="M989" s="13"/>
      <c r="N989" s="13"/>
      <c r="O989" s="13"/>
    </row>
    <row r="990" spans="2:15" x14ac:dyDescent="0.2">
      <c r="B990" s="13"/>
      <c r="C990" s="12">
        <v>982</v>
      </c>
      <c r="D990" s="12">
        <f t="shared" ca="1" si="90"/>
        <v>0.16530759486147595</v>
      </c>
      <c r="E990" s="12">
        <f t="shared" ca="1" si="91"/>
        <v>8597.854424302619</v>
      </c>
      <c r="F990" s="13"/>
      <c r="G990" s="17"/>
      <c r="H990" s="14">
        <f t="shared" ca="1" si="92"/>
        <v>780000</v>
      </c>
      <c r="I990" s="16">
        <f t="shared" ca="1" si="93"/>
        <v>0</v>
      </c>
      <c r="J990" s="14">
        <f t="shared" si="94"/>
        <v>624000</v>
      </c>
      <c r="K990" s="14">
        <f t="shared" ca="1" si="95"/>
        <v>56000</v>
      </c>
      <c r="L990" s="17"/>
      <c r="M990" s="13"/>
      <c r="N990" s="13"/>
      <c r="O990" s="13"/>
    </row>
    <row r="991" spans="2:15" x14ac:dyDescent="0.2">
      <c r="B991" s="13"/>
      <c r="C991" s="12">
        <v>983</v>
      </c>
      <c r="D991" s="12">
        <f t="shared" ca="1" si="90"/>
        <v>0.85062375413291524</v>
      </c>
      <c r="E991" s="12">
        <f t="shared" ca="1" si="91"/>
        <v>15633.775859058176</v>
      </c>
      <c r="F991" s="13"/>
      <c r="G991" s="17"/>
      <c r="H991" s="14">
        <f t="shared" ca="1" si="92"/>
        <v>780000</v>
      </c>
      <c r="I991" s="16">
        <f t="shared" ca="1" si="93"/>
        <v>0</v>
      </c>
      <c r="J991" s="14">
        <f t="shared" si="94"/>
        <v>624000</v>
      </c>
      <c r="K991" s="14">
        <f t="shared" ca="1" si="95"/>
        <v>56000</v>
      </c>
      <c r="L991" s="17"/>
      <c r="M991" s="13"/>
      <c r="N991" s="13"/>
      <c r="O991" s="13"/>
    </row>
    <row r="992" spans="2:15" x14ac:dyDescent="0.2">
      <c r="B992" s="13"/>
      <c r="C992" s="12">
        <v>984</v>
      </c>
      <c r="D992" s="12">
        <f t="shared" ca="1" si="90"/>
        <v>0.12152915781798201</v>
      </c>
      <c r="E992" s="12">
        <f t="shared" ca="1" si="91"/>
        <v>7917.6840204416385</v>
      </c>
      <c r="F992" s="13"/>
      <c r="G992" s="17"/>
      <c r="H992" s="14">
        <f t="shared" ca="1" si="92"/>
        <v>780000</v>
      </c>
      <c r="I992" s="16">
        <f t="shared" ca="1" si="93"/>
        <v>0</v>
      </c>
      <c r="J992" s="14">
        <f t="shared" si="94"/>
        <v>624000</v>
      </c>
      <c r="K992" s="14">
        <f t="shared" ca="1" si="95"/>
        <v>56000</v>
      </c>
      <c r="L992" s="17"/>
      <c r="M992" s="13"/>
      <c r="N992" s="13"/>
      <c r="O992" s="13"/>
    </row>
    <row r="993" spans="2:15" x14ac:dyDescent="0.2">
      <c r="B993" s="13"/>
      <c r="C993" s="12">
        <v>985</v>
      </c>
      <c r="D993" s="12">
        <f t="shared" ca="1" si="90"/>
        <v>0.31641263595603686</v>
      </c>
      <c r="E993" s="12">
        <f t="shared" ca="1" si="91"/>
        <v>10329.29409949304</v>
      </c>
      <c r="F993" s="13"/>
      <c r="G993" s="17"/>
      <c r="H993" s="14">
        <f t="shared" ca="1" si="92"/>
        <v>780000</v>
      </c>
      <c r="I993" s="16">
        <f t="shared" ca="1" si="93"/>
        <v>0</v>
      </c>
      <c r="J993" s="14">
        <f t="shared" si="94"/>
        <v>624000</v>
      </c>
      <c r="K993" s="14">
        <f t="shared" ca="1" si="95"/>
        <v>56000</v>
      </c>
      <c r="L993" s="17"/>
      <c r="M993" s="13"/>
      <c r="N993" s="13"/>
      <c r="O993" s="13"/>
    </row>
    <row r="994" spans="2:15" x14ac:dyDescent="0.2">
      <c r="B994" s="13"/>
      <c r="C994" s="12">
        <v>986</v>
      </c>
      <c r="D994" s="12">
        <f t="shared" ca="1" si="90"/>
        <v>0.82284194020449475</v>
      </c>
      <c r="E994" s="12">
        <f t="shared" ca="1" si="91"/>
        <v>15239.095940720719</v>
      </c>
      <c r="F994" s="13"/>
      <c r="G994" s="17"/>
      <c r="H994" s="14">
        <f t="shared" ca="1" si="92"/>
        <v>780000</v>
      </c>
      <c r="I994" s="16">
        <f t="shared" ca="1" si="93"/>
        <v>0</v>
      </c>
      <c r="J994" s="14">
        <f t="shared" si="94"/>
        <v>624000</v>
      </c>
      <c r="K994" s="14">
        <f t="shared" ca="1" si="95"/>
        <v>56000</v>
      </c>
      <c r="L994" s="17"/>
      <c r="M994" s="13"/>
      <c r="N994" s="13"/>
      <c r="O994" s="13"/>
    </row>
    <row r="995" spans="2:15" x14ac:dyDescent="0.2">
      <c r="B995" s="13"/>
      <c r="C995" s="12">
        <v>987</v>
      </c>
      <c r="D995" s="12">
        <f t="shared" ca="1" si="90"/>
        <v>0.92388200094262063</v>
      </c>
      <c r="E995" s="12">
        <f t="shared" ca="1" si="91"/>
        <v>17006.57793255413</v>
      </c>
      <c r="F995" s="13"/>
      <c r="G995" s="17"/>
      <c r="H995" s="14">
        <f t="shared" ca="1" si="92"/>
        <v>780000</v>
      </c>
      <c r="I995" s="16">
        <f t="shared" ca="1" si="93"/>
        <v>0</v>
      </c>
      <c r="J995" s="14">
        <f t="shared" si="94"/>
        <v>624000</v>
      </c>
      <c r="K995" s="14">
        <f t="shared" ca="1" si="95"/>
        <v>56000</v>
      </c>
      <c r="L995" s="17"/>
      <c r="M995" s="13"/>
      <c r="N995" s="13"/>
      <c r="O995" s="13"/>
    </row>
    <row r="996" spans="2:15" x14ac:dyDescent="0.2">
      <c r="B996" s="13"/>
      <c r="C996" s="12">
        <v>988</v>
      </c>
      <c r="D996" s="12">
        <f t="shared" ca="1" si="90"/>
        <v>0.71648527060154876</v>
      </c>
      <c r="E996" s="12">
        <f t="shared" ca="1" si="91"/>
        <v>14001.794100095864</v>
      </c>
      <c r="F996" s="13"/>
      <c r="G996" s="17"/>
      <c r="H996" s="14">
        <f t="shared" ca="1" si="92"/>
        <v>780000</v>
      </c>
      <c r="I996" s="16">
        <f t="shared" ca="1" si="93"/>
        <v>0</v>
      </c>
      <c r="J996" s="14">
        <f t="shared" si="94"/>
        <v>624000</v>
      </c>
      <c r="K996" s="14">
        <f t="shared" ca="1" si="95"/>
        <v>56000</v>
      </c>
      <c r="L996" s="17"/>
      <c r="M996" s="13"/>
      <c r="N996" s="13"/>
      <c r="O996" s="13"/>
    </row>
    <row r="997" spans="2:15" x14ac:dyDescent="0.2">
      <c r="B997" s="13"/>
      <c r="C997" s="12">
        <v>989</v>
      </c>
      <c r="D997" s="12">
        <f t="shared" ca="1" si="90"/>
        <v>8.4413253955849532E-3</v>
      </c>
      <c r="E997" s="12">
        <f t="shared" ca="1" si="91"/>
        <v>3644.7806595828042</v>
      </c>
      <c r="F997" s="13"/>
      <c r="G997" s="17"/>
      <c r="H997" s="14">
        <f t="shared" ca="1" si="92"/>
        <v>364478.06595828041</v>
      </c>
      <c r="I997" s="16">
        <f t="shared" ca="1" si="93"/>
        <v>124656.58021251587</v>
      </c>
      <c r="J997" s="14">
        <f t="shared" si="94"/>
        <v>624000</v>
      </c>
      <c r="K997" s="14">
        <f t="shared" ca="1" si="95"/>
        <v>-234865.35382920376</v>
      </c>
      <c r="L997" s="17"/>
      <c r="M997" s="13"/>
      <c r="N997" s="13"/>
      <c r="O997" s="13"/>
    </row>
    <row r="998" spans="2:15" x14ac:dyDescent="0.2">
      <c r="B998" s="13"/>
      <c r="C998" s="12">
        <v>990</v>
      </c>
      <c r="D998" s="12">
        <f t="shared" ca="1" si="90"/>
        <v>0.35526317470985358</v>
      </c>
      <c r="E998" s="12">
        <f t="shared" ca="1" si="91"/>
        <v>10702.090974667339</v>
      </c>
      <c r="F998" s="13"/>
      <c r="G998" s="17"/>
      <c r="H998" s="14">
        <f t="shared" ca="1" si="92"/>
        <v>780000</v>
      </c>
      <c r="I998" s="16">
        <f t="shared" ca="1" si="93"/>
        <v>0</v>
      </c>
      <c r="J998" s="14">
        <f t="shared" si="94"/>
        <v>624000</v>
      </c>
      <c r="K998" s="14">
        <f t="shared" ca="1" si="95"/>
        <v>56000</v>
      </c>
      <c r="L998" s="17"/>
      <c r="M998" s="13"/>
      <c r="N998" s="13"/>
      <c r="O998" s="13"/>
    </row>
    <row r="999" spans="2:15" x14ac:dyDescent="0.2">
      <c r="B999" s="13"/>
      <c r="C999" s="12">
        <v>991</v>
      </c>
      <c r="D999" s="12">
        <f t="shared" ca="1" si="90"/>
        <v>0.66131891147552579</v>
      </c>
      <c r="E999" s="12">
        <f t="shared" ca="1" si="91"/>
        <v>13454.980562870611</v>
      </c>
      <c r="F999" s="13"/>
      <c r="G999" s="17"/>
      <c r="H999" s="14">
        <f t="shared" ca="1" si="92"/>
        <v>780000</v>
      </c>
      <c r="I999" s="16">
        <f t="shared" ca="1" si="93"/>
        <v>0</v>
      </c>
      <c r="J999" s="14">
        <f t="shared" si="94"/>
        <v>624000</v>
      </c>
      <c r="K999" s="14">
        <f t="shared" ca="1" si="95"/>
        <v>56000</v>
      </c>
      <c r="L999" s="17"/>
      <c r="M999" s="13"/>
      <c r="N999" s="13"/>
      <c r="O999" s="13"/>
    </row>
    <row r="1000" spans="2:15" x14ac:dyDescent="0.2">
      <c r="B1000" s="13"/>
      <c r="C1000" s="12">
        <v>992</v>
      </c>
      <c r="D1000" s="12">
        <f t="shared" ca="1" si="90"/>
        <v>7.9561892128070744E-2</v>
      </c>
      <c r="E1000" s="12">
        <f t="shared" ca="1" si="91"/>
        <v>7076.1379554912801</v>
      </c>
      <c r="F1000" s="13"/>
      <c r="G1000" s="17"/>
      <c r="H1000" s="14">
        <f t="shared" ca="1" si="92"/>
        <v>707613.79554912797</v>
      </c>
      <c r="I1000" s="16">
        <f t="shared" ca="1" si="93"/>
        <v>21715.861335261598</v>
      </c>
      <c r="J1000" s="14">
        <f t="shared" si="94"/>
        <v>624000</v>
      </c>
      <c r="K1000" s="14">
        <f t="shared" ca="1" si="95"/>
        <v>5329.6568843895802</v>
      </c>
      <c r="L1000" s="17"/>
      <c r="M1000" s="13"/>
      <c r="N1000" s="13"/>
      <c r="O1000" s="13"/>
    </row>
    <row r="1001" spans="2:15" x14ac:dyDescent="0.2">
      <c r="B1001" s="13"/>
      <c r="C1001" s="12">
        <v>993</v>
      </c>
      <c r="D1001" s="12">
        <f t="shared" ca="1" si="90"/>
        <v>0.47721143977258373</v>
      </c>
      <c r="E1001" s="12">
        <f t="shared" ca="1" si="91"/>
        <v>11800.134036425379</v>
      </c>
      <c r="F1001" s="13"/>
      <c r="G1001" s="17"/>
      <c r="H1001" s="14">
        <f t="shared" ca="1" si="92"/>
        <v>780000</v>
      </c>
      <c r="I1001" s="16">
        <f t="shared" ca="1" si="93"/>
        <v>0</v>
      </c>
      <c r="J1001" s="14">
        <f t="shared" si="94"/>
        <v>624000</v>
      </c>
      <c r="K1001" s="14">
        <f t="shared" ca="1" si="95"/>
        <v>56000</v>
      </c>
      <c r="L1001" s="17"/>
      <c r="M1001" s="13"/>
      <c r="N1001" s="13"/>
      <c r="O1001" s="13"/>
    </row>
    <row r="1002" spans="2:15" x14ac:dyDescent="0.2">
      <c r="B1002" s="13"/>
      <c r="C1002" s="12">
        <v>994</v>
      </c>
      <c r="D1002" s="12">
        <f t="shared" ca="1" si="90"/>
        <v>0.50445141123372905</v>
      </c>
      <c r="E1002" s="12">
        <f t="shared" ca="1" si="91"/>
        <v>12039.02045201584</v>
      </c>
      <c r="F1002" s="13"/>
      <c r="G1002" s="17"/>
      <c r="H1002" s="14">
        <f t="shared" ca="1" si="92"/>
        <v>780000</v>
      </c>
      <c r="I1002" s="16">
        <f t="shared" ca="1" si="93"/>
        <v>0</v>
      </c>
      <c r="J1002" s="14">
        <f t="shared" si="94"/>
        <v>624000</v>
      </c>
      <c r="K1002" s="14">
        <f t="shared" ca="1" si="95"/>
        <v>56000</v>
      </c>
      <c r="L1002" s="17"/>
      <c r="M1002" s="13"/>
      <c r="N1002" s="13"/>
      <c r="O1002" s="13"/>
    </row>
    <row r="1003" spans="2:15" x14ac:dyDescent="0.2">
      <c r="B1003" s="13"/>
      <c r="C1003" s="12">
        <v>995</v>
      </c>
      <c r="D1003" s="12">
        <f t="shared" ca="1" si="90"/>
        <v>0.99187228524997095</v>
      </c>
      <c r="E1003" s="12">
        <f t="shared" ca="1" si="91"/>
        <v>20403.743883578856</v>
      </c>
      <c r="F1003" s="13"/>
      <c r="G1003" s="17"/>
      <c r="H1003" s="14">
        <f t="shared" ca="1" si="92"/>
        <v>780000</v>
      </c>
      <c r="I1003" s="16">
        <f t="shared" ca="1" si="93"/>
        <v>0</v>
      </c>
      <c r="J1003" s="14">
        <f t="shared" si="94"/>
        <v>624000</v>
      </c>
      <c r="K1003" s="14">
        <f t="shared" ca="1" si="95"/>
        <v>56000</v>
      </c>
      <c r="L1003" s="17"/>
      <c r="M1003" s="13"/>
      <c r="N1003" s="13"/>
      <c r="O1003" s="13"/>
    </row>
    <row r="1004" spans="2:15" x14ac:dyDescent="0.2">
      <c r="B1004" s="13"/>
      <c r="C1004" s="12">
        <v>996</v>
      </c>
      <c r="D1004" s="12">
        <f t="shared" ca="1" si="90"/>
        <v>0.28724467132941234</v>
      </c>
      <c r="E1004" s="12">
        <f t="shared" ca="1" si="91"/>
        <v>10036.601837950748</v>
      </c>
      <c r="F1004" s="13"/>
      <c r="G1004" s="17"/>
      <c r="H1004" s="14">
        <f t="shared" ca="1" si="92"/>
        <v>780000</v>
      </c>
      <c r="I1004" s="16">
        <f t="shared" ca="1" si="93"/>
        <v>0</v>
      </c>
      <c r="J1004" s="14">
        <f t="shared" si="94"/>
        <v>624000</v>
      </c>
      <c r="K1004" s="14">
        <f t="shared" ca="1" si="95"/>
        <v>56000</v>
      </c>
      <c r="L1004" s="17"/>
      <c r="M1004" s="13"/>
      <c r="N1004" s="13"/>
      <c r="O1004" s="13"/>
    </row>
    <row r="1005" spans="2:15" x14ac:dyDescent="0.2">
      <c r="B1005" s="13"/>
      <c r="C1005" s="12">
        <v>997</v>
      </c>
      <c r="D1005" s="12">
        <f t="shared" ca="1" si="90"/>
        <v>9.1460920205418184E-2</v>
      </c>
      <c r="E1005" s="12">
        <f t="shared" ca="1" si="91"/>
        <v>7342.6520177438633</v>
      </c>
      <c r="F1005" s="13"/>
      <c r="G1005" s="17"/>
      <c r="H1005" s="14">
        <f t="shared" ca="1" si="92"/>
        <v>734265.20177438634</v>
      </c>
      <c r="I1005" s="16">
        <f t="shared" ca="1" si="93"/>
        <v>13720.4394676841</v>
      </c>
      <c r="J1005" s="14">
        <f t="shared" si="94"/>
        <v>624000</v>
      </c>
      <c r="K1005" s="14">
        <f t="shared" ca="1" si="95"/>
        <v>23985.641242070473</v>
      </c>
      <c r="L1005" s="17"/>
      <c r="M1005" s="13"/>
      <c r="N1005" s="13"/>
      <c r="O1005" s="13"/>
    </row>
    <row r="1006" spans="2:15" x14ac:dyDescent="0.2">
      <c r="B1006" s="13"/>
      <c r="C1006" s="12">
        <v>998</v>
      </c>
      <c r="D1006" s="12">
        <f t="shared" ca="1" si="90"/>
        <v>0.5695411334834134</v>
      </c>
      <c r="E1006" s="12">
        <f t="shared" ca="1" si="91"/>
        <v>12612.695546256427</v>
      </c>
      <c r="F1006" s="13"/>
      <c r="G1006" s="17"/>
      <c r="H1006" s="14">
        <f t="shared" ca="1" si="92"/>
        <v>780000</v>
      </c>
      <c r="I1006" s="16">
        <f t="shared" ca="1" si="93"/>
        <v>0</v>
      </c>
      <c r="J1006" s="14">
        <f t="shared" si="94"/>
        <v>624000</v>
      </c>
      <c r="K1006" s="14">
        <f t="shared" ca="1" si="95"/>
        <v>56000</v>
      </c>
      <c r="L1006" s="17"/>
      <c r="M1006" s="13"/>
      <c r="N1006" s="13"/>
      <c r="O1006" s="13"/>
    </row>
    <row r="1007" spans="2:15" x14ac:dyDescent="0.2">
      <c r="B1007" s="13"/>
      <c r="C1007" s="12">
        <v>999</v>
      </c>
      <c r="D1007" s="12">
        <f t="shared" ca="1" si="90"/>
        <v>5.9617096750172127E-2</v>
      </c>
      <c r="E1007" s="12">
        <f t="shared" ca="1" si="91"/>
        <v>6551.6879461665394</v>
      </c>
      <c r="F1007" s="13"/>
      <c r="G1007" s="17"/>
      <c r="H1007" s="14">
        <f t="shared" ca="1" si="92"/>
        <v>655168.79461665393</v>
      </c>
      <c r="I1007" s="16">
        <f t="shared" ca="1" si="93"/>
        <v>37449.361615003814</v>
      </c>
      <c r="J1007" s="14">
        <f t="shared" si="94"/>
        <v>624000</v>
      </c>
      <c r="K1007" s="14">
        <f t="shared" ca="1" si="95"/>
        <v>-31381.843768342282</v>
      </c>
      <c r="L1007" s="17"/>
      <c r="M1007" s="13"/>
      <c r="N1007" s="13"/>
      <c r="O1007" s="13"/>
    </row>
    <row r="1008" spans="2:15" x14ac:dyDescent="0.2">
      <c r="B1008" s="13"/>
      <c r="C1008" s="12">
        <v>1000</v>
      </c>
      <c r="D1008" s="12">
        <f t="shared" ca="1" si="90"/>
        <v>0.75891974871181855</v>
      </c>
      <c r="E1008" s="12">
        <f t="shared" ca="1" si="91"/>
        <v>14457.803222545419</v>
      </c>
      <c r="F1008" s="13"/>
      <c r="G1008" s="17"/>
      <c r="H1008" s="14">
        <f t="shared" ca="1" si="92"/>
        <v>780000</v>
      </c>
      <c r="I1008" s="16">
        <f t="shared" ca="1" si="93"/>
        <v>0</v>
      </c>
      <c r="J1008" s="14">
        <f t="shared" si="94"/>
        <v>624000</v>
      </c>
      <c r="K1008" s="14">
        <f t="shared" ca="1" si="95"/>
        <v>56000</v>
      </c>
      <c r="L1008" s="17"/>
      <c r="M1008" s="13"/>
      <c r="N1008" s="13"/>
      <c r="O1008" s="13"/>
    </row>
  </sheetData>
  <mergeCells count="8">
    <mergeCell ref="N4:O7"/>
    <mergeCell ref="N27:O27"/>
    <mergeCell ref="N32:O32"/>
    <mergeCell ref="P24:Q25"/>
    <mergeCell ref="A1:E1"/>
    <mergeCell ref="B3:F3"/>
    <mergeCell ref="B11:B13"/>
    <mergeCell ref="H5:K6"/>
  </mergeCells>
  <conditionalFormatting sqref="Q9">
    <cfRule type="dataBar" priority="6">
      <dataBar>
        <cfvo type="min"/>
        <cfvo type="max"/>
        <color rgb="FF63C384"/>
      </dataBar>
      <extLst>
        <ext xmlns:x14="http://schemas.microsoft.com/office/spreadsheetml/2009/9/main" uri="{B025F937-C7B1-47D3-B67F-A62EFF666E3E}">
          <x14:id>{9ED9CDBD-1304-EE42-BFD1-B40F11BF970E}</x14:id>
        </ext>
      </extLst>
    </cfRule>
  </conditionalFormatting>
  <conditionalFormatting sqref="P8">
    <cfRule type="cellIs" dxfId="3" priority="4" operator="equal">
      <formula>"MAX($O$5:$O$17)"</formula>
    </cfRule>
  </conditionalFormatting>
  <conditionalFormatting sqref="O16">
    <cfRule type="cellIs" dxfId="2" priority="3" operator="equal">
      <formula>$Q$5</formula>
    </cfRule>
  </conditionalFormatting>
  <conditionalFormatting sqref="O15">
    <cfRule type="cellIs" dxfId="1" priority="2" operator="equal">
      <formula>$Q$5</formula>
    </cfRule>
  </conditionalFormatting>
  <conditionalFormatting sqref="O14">
    <cfRule type="cellIs" dxfId="0" priority="1" operator="equal">
      <formula>$Q$5</formula>
    </cfRule>
  </conditionalFormatting>
  <pageMargins left="0.7" right="0.7" top="0.75" bottom="0.75" header="0.3" footer="0.3"/>
  <pageSetup paperSize="9" orientation="portrait" horizontalDpi="0" verticalDpi="0"/>
  <extLst>
    <ext xmlns:x14="http://schemas.microsoft.com/office/spreadsheetml/2009/9/main" uri="{78C0D931-6437-407d-A8EE-F0AAD7539E65}">
      <x14:conditionalFormattings>
        <x14:conditionalFormatting xmlns:xm="http://schemas.microsoft.com/office/excel/2006/main">
          <x14:cfRule type="dataBar" id="{9ED9CDBD-1304-EE42-BFD1-B40F11BF970E}">
            <x14:dataBar minLength="0" maxLength="100" border="1" negativeBarBorderColorSameAsPositive="0">
              <x14:cfvo type="autoMin"/>
              <x14:cfvo type="autoMax"/>
              <x14:borderColor rgb="FF63C384"/>
              <x14:negativeFillColor rgb="FFFF0000"/>
              <x14:negativeBorderColor rgb="FFFF0000"/>
              <x14:axisColor rgb="FF000000"/>
            </x14:dataBar>
          </x14:cfRule>
          <xm:sqref>Q9</xm:sqref>
        </x14:conditionalFormatting>
      </x14:conditionalFormattings>
    </ext>
    <ext xmlns:x15="http://schemas.microsoft.com/office/spreadsheetml/2010/11/main" uri="{F7C9EE02-42E1-4005-9D12-6889AFFD525C}">
      <x15:webExtensions xmlns:xm="http://schemas.microsoft.com/office/excel/2006/main">
        <x15:webExtension appRef="{E25D201D-BC15-2C43-9D2D-5B8A619CABBF}">
          <xm:f>#REF!</xm:f>
        </x15:webExtension>
        <x15:webExtension appRef="{684F5F9A-B766-AC4B-80D4-16845FFC682C}">
          <xm:f>Simulation!1:1048576</xm:f>
        </x15:webExtension>
        <x15:webExtension appRef="{3FE79A11-3824-7F44-8C27-BA76640A2348}">
          <xm:f>Simulation!XFD1048550:XFD1048575</xm:f>
        </x15:webExtension>
        <x15:webExtension appRef="{24872A38-564D-BA46-B222-898382D14C8C}">
          <xm:f>Simulation!$L$9</xm:f>
        </x15:webExtension>
      </x15:webExtens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09FD69-6C9E-4C41-AA8C-36FD909B2A4F}">
  <dimension ref="A1:Q1008"/>
  <sheetViews>
    <sheetView topLeftCell="E1" workbookViewId="0">
      <selection activeCell="L30" sqref="L30"/>
    </sheetView>
  </sheetViews>
  <sheetFormatPr baseColWidth="10" defaultRowHeight="16" x14ac:dyDescent="0.2"/>
  <cols>
    <col min="2" max="2" width="18.1640625" customWidth="1"/>
    <col min="9" max="9" width="16.6640625" customWidth="1"/>
    <col min="11" max="11" width="19.1640625" customWidth="1"/>
    <col min="12" max="12" width="18" customWidth="1"/>
    <col min="14" max="14" width="17.5" customWidth="1"/>
    <col min="15" max="15" width="19.1640625" customWidth="1"/>
  </cols>
  <sheetData>
    <row r="1" spans="1:17" x14ac:dyDescent="0.2">
      <c r="A1" s="85" t="s">
        <v>0</v>
      </c>
      <c r="B1" s="85"/>
      <c r="C1" s="85"/>
      <c r="D1" s="85"/>
      <c r="E1" s="85"/>
    </row>
    <row r="2" spans="1:17" x14ac:dyDescent="0.2">
      <c r="B2" s="1"/>
    </row>
    <row r="3" spans="1:17" x14ac:dyDescent="0.2">
      <c r="B3" s="83" t="s">
        <v>26</v>
      </c>
      <c r="C3" s="83"/>
      <c r="D3" s="83"/>
      <c r="E3" s="83"/>
      <c r="F3" s="83"/>
      <c r="G3" s="12"/>
      <c r="H3" s="13"/>
      <c r="I3" s="13"/>
      <c r="J3" s="12"/>
      <c r="K3" s="12"/>
      <c r="L3" s="12"/>
      <c r="M3" s="13"/>
    </row>
    <row r="4" spans="1:17" x14ac:dyDescent="0.2">
      <c r="B4" s="20" t="s">
        <v>2</v>
      </c>
      <c r="C4" s="24">
        <v>80</v>
      </c>
      <c r="D4" s="94" t="s">
        <v>5</v>
      </c>
      <c r="E4" s="94"/>
      <c r="F4" s="20">
        <v>12000</v>
      </c>
      <c r="G4" s="12"/>
      <c r="H4" s="13"/>
      <c r="I4" s="13"/>
      <c r="J4" s="12"/>
      <c r="K4" s="12"/>
      <c r="L4" s="12"/>
      <c r="M4" s="13"/>
      <c r="N4" s="88" t="s">
        <v>29</v>
      </c>
      <c r="O4" s="89"/>
    </row>
    <row r="5" spans="1:17" x14ac:dyDescent="0.2">
      <c r="B5" s="20" t="s">
        <v>7</v>
      </c>
      <c r="C5" s="24">
        <v>100</v>
      </c>
      <c r="D5" s="94" t="s">
        <v>6</v>
      </c>
      <c r="E5" s="94"/>
      <c r="F5" s="20">
        <v>3497</v>
      </c>
      <c r="G5" s="12"/>
      <c r="H5" s="83" t="s">
        <v>28</v>
      </c>
      <c r="I5" s="83"/>
      <c r="J5" s="83"/>
      <c r="K5" s="83"/>
      <c r="L5" s="12"/>
      <c r="M5" s="13"/>
      <c r="N5" s="90"/>
      <c r="O5" s="91"/>
    </row>
    <row r="6" spans="1:17" x14ac:dyDescent="0.2">
      <c r="B6" s="20" t="s">
        <v>8</v>
      </c>
      <c r="C6" s="24">
        <v>30</v>
      </c>
      <c r="D6" s="25"/>
      <c r="E6" s="25"/>
      <c r="F6" s="25"/>
      <c r="G6" s="12"/>
      <c r="H6" s="83"/>
      <c r="I6" s="83"/>
      <c r="J6" s="83"/>
      <c r="K6" s="83"/>
      <c r="L6" s="12"/>
      <c r="M6" s="13"/>
      <c r="N6" s="90"/>
      <c r="O6" s="91"/>
      <c r="Q6" s="28" t="s">
        <v>21</v>
      </c>
    </row>
    <row r="7" spans="1:17" x14ac:dyDescent="0.2">
      <c r="B7" s="20" t="s">
        <v>4</v>
      </c>
      <c r="C7" s="24">
        <v>100000</v>
      </c>
      <c r="D7" s="25"/>
      <c r="E7" s="25"/>
      <c r="F7" s="25"/>
      <c r="G7" s="13"/>
      <c r="H7" s="13"/>
      <c r="I7" s="13"/>
      <c r="J7" s="13"/>
      <c r="K7" s="13"/>
      <c r="L7" s="12"/>
      <c r="M7" s="13"/>
      <c r="N7" s="92"/>
      <c r="O7" s="93"/>
      <c r="Q7" s="25">
        <v>-350000</v>
      </c>
    </row>
    <row r="8" spans="1:17" x14ac:dyDescent="0.2">
      <c r="B8" s="1"/>
      <c r="C8" s="2"/>
      <c r="D8" s="1"/>
      <c r="E8" s="1"/>
      <c r="F8" s="1"/>
      <c r="G8" s="26" t="s">
        <v>9</v>
      </c>
      <c r="H8" s="26" t="s">
        <v>10</v>
      </c>
      <c r="I8" s="26" t="s">
        <v>3</v>
      </c>
      <c r="J8" s="26" t="s">
        <v>1</v>
      </c>
      <c r="K8" s="26" t="s">
        <v>11</v>
      </c>
      <c r="L8" s="26" t="s">
        <v>12</v>
      </c>
      <c r="M8" s="1"/>
      <c r="N8" s="27" t="s">
        <v>9</v>
      </c>
      <c r="O8" s="25" t="s">
        <v>12</v>
      </c>
      <c r="Q8" s="25">
        <v>-300000</v>
      </c>
    </row>
    <row r="9" spans="1:17" x14ac:dyDescent="0.2">
      <c r="B9" s="1"/>
      <c r="C9" s="1">
        <v>1</v>
      </c>
      <c r="D9" s="1">
        <f ca="1" xml:space="preserve"> RAND()</f>
        <v>0.774251069490411</v>
      </c>
      <c r="E9" s="1">
        <f ca="1" xml:space="preserve"> NORMINV(D9,$F$4, $F$5)</f>
        <v>14632.961984460144</v>
      </c>
      <c r="F9" s="1"/>
      <c r="G9" s="11">
        <v>12000</v>
      </c>
      <c r="H9" s="2">
        <f ca="1" xml:space="preserve"> $C$5 * IF(E9&lt;$G$9, E9, $G$9)</f>
        <v>1200000</v>
      </c>
      <c r="I9" s="3">
        <f ca="1" xml:space="preserve"> $C$6*IF(E9&lt;$G$9, $G$9 - E9, 0)</f>
        <v>0</v>
      </c>
      <c r="J9" s="2">
        <f>$C$4*$G$9</f>
        <v>960000</v>
      </c>
      <c r="K9" s="2">
        <f ca="1" xml:space="preserve"> H9 + I9 - J9 - $C$7</f>
        <v>140000</v>
      </c>
      <c r="L9" s="4">
        <f ca="1" xml:space="preserve"> AVERAGE(K9:K1008)</f>
        <v>35899.139840449992</v>
      </c>
      <c r="M9" s="1"/>
      <c r="N9" s="25"/>
      <c r="O9" s="25">
        <f ca="1" xml:space="preserve"> L9</f>
        <v>35899.139840449992</v>
      </c>
      <c r="Q9" s="25">
        <v>-250000</v>
      </c>
    </row>
    <row r="10" spans="1:17" x14ac:dyDescent="0.2">
      <c r="B10" s="1"/>
      <c r="C10" s="1">
        <v>2</v>
      </c>
      <c r="D10" s="1">
        <f t="shared" ref="D10:D73" ca="1" si="0" xml:space="preserve"> RAND()</f>
        <v>0.17284345875454665</v>
      </c>
      <c r="E10" s="1">
        <f t="shared" ref="E10:E73" ca="1" si="1" xml:space="preserve"> NORMINV(D10,$F$4, $F$5)</f>
        <v>8702.3701203563505</v>
      </c>
      <c r="F10" s="1"/>
      <c r="G10" s="2"/>
      <c r="H10" s="2">
        <f t="shared" ref="H10:H73" ca="1" si="2" xml:space="preserve"> $C$5 * IF(E10&lt;$G$9, E10, $G$9)</f>
        <v>870237.01203563507</v>
      </c>
      <c r="I10" s="3">
        <f t="shared" ref="I10:I73" ca="1" si="3" xml:space="preserve"> $C$6*IF(E10&lt;$G$9, $G$9 - E10, 0)</f>
        <v>98928.896389309491</v>
      </c>
      <c r="J10" s="2">
        <f t="shared" ref="J10:J73" si="4">$C$4*$G$9</f>
        <v>960000</v>
      </c>
      <c r="K10" s="2">
        <f t="shared" ref="K10:K73" ca="1" si="5" xml:space="preserve"> H10 + I10 - J10 - $C$7</f>
        <v>-90834.091575055383</v>
      </c>
      <c r="L10" s="2"/>
      <c r="M10" s="1"/>
      <c r="N10" s="27">
        <v>5000</v>
      </c>
      <c r="O10" s="25">
        <f t="dataTable" ref="O10:O21" dt2D="0" dtr="0" r1="G9" ca="1"/>
        <v>-3173.6954128778552</v>
      </c>
      <c r="Q10" s="25">
        <v>-200000</v>
      </c>
    </row>
    <row r="11" spans="1:17" x14ac:dyDescent="0.2">
      <c r="B11" s="1"/>
      <c r="C11" s="1">
        <v>3</v>
      </c>
      <c r="D11" s="1">
        <f t="shared" ca="1" si="0"/>
        <v>0.5796398592408718</v>
      </c>
      <c r="E11" s="1">
        <f t="shared" ca="1" si="1"/>
        <v>12702.799918573437</v>
      </c>
      <c r="F11" s="1"/>
      <c r="G11" s="2"/>
      <c r="H11" s="2">
        <f t="shared" ca="1" si="2"/>
        <v>1200000</v>
      </c>
      <c r="I11" s="3">
        <f t="shared" ca="1" si="3"/>
        <v>0</v>
      </c>
      <c r="J11" s="2">
        <f t="shared" si="4"/>
        <v>960000</v>
      </c>
      <c r="K11" s="2">
        <f t="shared" ca="1" si="5"/>
        <v>140000</v>
      </c>
      <c r="L11" s="2"/>
      <c r="M11" s="1"/>
      <c r="N11" s="27">
        <v>6000</v>
      </c>
      <c r="O11" s="25">
        <v>16273.333060114081</v>
      </c>
      <c r="Q11" s="25">
        <v>-150000</v>
      </c>
    </row>
    <row r="12" spans="1:17" x14ac:dyDescent="0.2">
      <c r="B12" s="1"/>
      <c r="C12" s="1">
        <v>4</v>
      </c>
      <c r="D12" s="1">
        <f t="shared" ca="1" si="0"/>
        <v>0.88606571331961614</v>
      </c>
      <c r="E12" s="1">
        <f t="shared" ca="1" si="1"/>
        <v>16216.918741444817</v>
      </c>
      <c r="F12" s="1"/>
      <c r="G12" s="2"/>
      <c r="H12" s="2">
        <f t="shared" ca="1" si="2"/>
        <v>1200000</v>
      </c>
      <c r="I12" s="3">
        <f t="shared" ca="1" si="3"/>
        <v>0</v>
      </c>
      <c r="J12" s="2">
        <f t="shared" si="4"/>
        <v>960000</v>
      </c>
      <c r="K12" s="2">
        <f t="shared" ca="1" si="5"/>
        <v>140000</v>
      </c>
      <c r="L12" s="2"/>
      <c r="M12" s="1"/>
      <c r="N12" s="27">
        <v>7000</v>
      </c>
      <c r="O12" s="25">
        <v>29162.976816185008</v>
      </c>
      <c r="Q12" s="25">
        <v>-100000</v>
      </c>
    </row>
    <row r="13" spans="1:17" x14ac:dyDescent="0.2">
      <c r="B13" s="1"/>
      <c r="C13" s="1">
        <v>5</v>
      </c>
      <c r="D13" s="1">
        <f t="shared" ca="1" si="0"/>
        <v>9.4384056014074513E-2</v>
      </c>
      <c r="E13" s="1">
        <f t="shared" ca="1" si="1"/>
        <v>7404.1303757436553</v>
      </c>
      <c r="F13" s="1"/>
      <c r="G13" s="2"/>
      <c r="H13" s="2">
        <f t="shared" ca="1" si="2"/>
        <v>740413.0375743655</v>
      </c>
      <c r="I13" s="3">
        <f t="shared" ca="1" si="3"/>
        <v>137876.08872769034</v>
      </c>
      <c r="J13" s="2">
        <f t="shared" si="4"/>
        <v>960000</v>
      </c>
      <c r="K13" s="2">
        <f t="shared" ca="1" si="5"/>
        <v>-181710.87369794422</v>
      </c>
      <c r="L13" s="2"/>
      <c r="M13" s="1"/>
      <c r="N13" s="27">
        <v>8000</v>
      </c>
      <c r="O13" s="25">
        <v>46000.845123724837</v>
      </c>
      <c r="Q13" s="25">
        <v>-50000</v>
      </c>
    </row>
    <row r="14" spans="1:17" x14ac:dyDescent="0.2">
      <c r="B14" s="1"/>
      <c r="C14" s="1">
        <v>6</v>
      </c>
      <c r="D14" s="1">
        <f t="shared" ca="1" si="0"/>
        <v>0.65122156057649416</v>
      </c>
      <c r="E14" s="1">
        <f t="shared" ca="1" si="1"/>
        <v>13359.005987242579</v>
      </c>
      <c r="F14" s="1"/>
      <c r="G14" s="2"/>
      <c r="H14" s="2">
        <f t="shared" ca="1" si="2"/>
        <v>1200000</v>
      </c>
      <c r="I14" s="3">
        <f t="shared" ca="1" si="3"/>
        <v>0</v>
      </c>
      <c r="J14" s="2">
        <f t="shared" si="4"/>
        <v>960000</v>
      </c>
      <c r="K14" s="2">
        <f t="shared" ca="1" si="5"/>
        <v>140000</v>
      </c>
      <c r="L14" s="2"/>
      <c r="M14" s="1"/>
      <c r="N14" s="27">
        <v>9000</v>
      </c>
      <c r="O14" s="25">
        <v>53611.760813127228</v>
      </c>
      <c r="Q14" s="25">
        <v>0</v>
      </c>
    </row>
    <row r="15" spans="1:17" x14ac:dyDescent="0.2">
      <c r="B15" s="1"/>
      <c r="C15" s="1">
        <v>7</v>
      </c>
      <c r="D15" s="1">
        <f t="shared" ca="1" si="0"/>
        <v>0.93474981958351289</v>
      </c>
      <c r="E15" s="1">
        <f t="shared" ca="1" si="1"/>
        <v>17287.924569975552</v>
      </c>
      <c r="F15" s="1"/>
      <c r="G15" s="2"/>
      <c r="H15" s="2">
        <f t="shared" ca="1" si="2"/>
        <v>1200000</v>
      </c>
      <c r="I15" s="3">
        <f t="shared" ca="1" si="3"/>
        <v>0</v>
      </c>
      <c r="J15" s="2">
        <f t="shared" si="4"/>
        <v>960000</v>
      </c>
      <c r="K15" s="2">
        <f t="shared" ca="1" si="5"/>
        <v>140000</v>
      </c>
      <c r="L15" s="2"/>
      <c r="M15" s="1"/>
      <c r="N15" s="27">
        <v>10000</v>
      </c>
      <c r="O15" s="25">
        <v>49306.465048470614</v>
      </c>
      <c r="Q15" s="25">
        <v>50000</v>
      </c>
    </row>
    <row r="16" spans="1:17" x14ac:dyDescent="0.2">
      <c r="C16" s="1">
        <v>8</v>
      </c>
      <c r="D16" s="1">
        <f t="shared" ca="1" si="0"/>
        <v>0.90519545439609483</v>
      </c>
      <c r="E16" s="1">
        <f t="shared" ca="1" si="1"/>
        <v>16587.142184471064</v>
      </c>
      <c r="G16" s="2"/>
      <c r="H16" s="2">
        <f t="shared" ca="1" si="2"/>
        <v>1200000</v>
      </c>
      <c r="I16" s="3">
        <f t="shared" ca="1" si="3"/>
        <v>0</v>
      </c>
      <c r="J16" s="2">
        <f t="shared" si="4"/>
        <v>960000</v>
      </c>
      <c r="K16" s="2">
        <f t="shared" ca="1" si="5"/>
        <v>140000</v>
      </c>
      <c r="L16" s="2"/>
      <c r="M16" s="1"/>
      <c r="N16" s="27">
        <v>11000</v>
      </c>
      <c r="O16" s="25">
        <v>56829.689131899453</v>
      </c>
      <c r="Q16" s="25">
        <v>100000</v>
      </c>
    </row>
    <row r="17" spans="3:17" x14ac:dyDescent="0.2">
      <c r="C17" s="1">
        <v>9</v>
      </c>
      <c r="D17" s="1">
        <f t="shared" ca="1" si="0"/>
        <v>0.86923704045410199</v>
      </c>
      <c r="E17" s="1">
        <f t="shared" ca="1" si="1"/>
        <v>15926.403004333719</v>
      </c>
      <c r="G17" s="2"/>
      <c r="H17" s="2">
        <f t="shared" ca="1" si="2"/>
        <v>1200000</v>
      </c>
      <c r="I17" s="3">
        <f t="shared" ca="1" si="3"/>
        <v>0</v>
      </c>
      <c r="J17" s="2">
        <f t="shared" si="4"/>
        <v>960000</v>
      </c>
      <c r="K17" s="2">
        <f t="shared" ca="1" si="5"/>
        <v>140000</v>
      </c>
      <c r="L17" s="2"/>
      <c r="M17" s="1"/>
      <c r="N17" s="27">
        <v>12000</v>
      </c>
      <c r="O17" s="25">
        <v>48252.623536442792</v>
      </c>
      <c r="Q17" s="25">
        <v>150000</v>
      </c>
    </row>
    <row r="18" spans="3:17" x14ac:dyDescent="0.2">
      <c r="C18" s="1">
        <v>10</v>
      </c>
      <c r="D18" s="1">
        <f t="shared" ca="1" si="0"/>
        <v>0.23527953504924837</v>
      </c>
      <c r="E18" s="1">
        <f t="shared" ca="1" si="1"/>
        <v>9476.67073893005</v>
      </c>
      <c r="G18" s="5"/>
      <c r="H18" s="2">
        <f t="shared" ca="1" si="2"/>
        <v>947667.07389300503</v>
      </c>
      <c r="I18" s="3">
        <f t="shared" ca="1" si="3"/>
        <v>75699.8778320985</v>
      </c>
      <c r="J18" s="2">
        <f t="shared" si="4"/>
        <v>960000</v>
      </c>
      <c r="K18" s="2">
        <f t="shared" ca="1" si="5"/>
        <v>-36633.048274896457</v>
      </c>
      <c r="L18" s="5"/>
      <c r="N18" s="27">
        <v>13000</v>
      </c>
      <c r="O18" s="25">
        <v>33880.95219568404</v>
      </c>
      <c r="Q18" s="25">
        <v>200000</v>
      </c>
    </row>
    <row r="19" spans="3:17" x14ac:dyDescent="0.2">
      <c r="C19" s="1">
        <v>11</v>
      </c>
      <c r="D19" s="1">
        <f t="shared" ca="1" si="0"/>
        <v>0.8053809755602036</v>
      </c>
      <c r="E19" s="1">
        <f t="shared" ca="1" si="1"/>
        <v>15010.916963080181</v>
      </c>
      <c r="G19" s="5"/>
      <c r="H19" s="2">
        <f t="shared" ca="1" si="2"/>
        <v>1200000</v>
      </c>
      <c r="I19" s="3">
        <f t="shared" ca="1" si="3"/>
        <v>0</v>
      </c>
      <c r="J19" s="2">
        <f t="shared" si="4"/>
        <v>960000</v>
      </c>
      <c r="K19" s="2">
        <f t="shared" ca="1" si="5"/>
        <v>140000</v>
      </c>
      <c r="L19" s="5"/>
      <c r="N19" s="27">
        <v>14000</v>
      </c>
      <c r="O19" s="25">
        <v>3547.8687369829267</v>
      </c>
      <c r="Q19" s="25">
        <v>250000</v>
      </c>
    </row>
    <row r="20" spans="3:17" x14ac:dyDescent="0.2">
      <c r="C20" s="1">
        <v>12</v>
      </c>
      <c r="D20" s="1">
        <f t="shared" ca="1" si="0"/>
        <v>0.43349577369337811</v>
      </c>
      <c r="E20" s="1">
        <f t="shared" ca="1" si="1"/>
        <v>11414.318726125433</v>
      </c>
      <c r="G20" s="5"/>
      <c r="H20" s="2">
        <f t="shared" ca="1" si="2"/>
        <v>1141431.8726125434</v>
      </c>
      <c r="I20" s="3">
        <f t="shared" ca="1" si="3"/>
        <v>17570.438216236998</v>
      </c>
      <c r="J20" s="2">
        <f t="shared" si="4"/>
        <v>960000</v>
      </c>
      <c r="K20" s="2">
        <f t="shared" ca="1" si="5"/>
        <v>99002.31082878029</v>
      </c>
      <c r="L20" s="5"/>
      <c r="N20" s="27">
        <v>15000</v>
      </c>
      <c r="O20" s="25">
        <v>-47558.843826430573</v>
      </c>
      <c r="Q20" s="25">
        <v>300000</v>
      </c>
    </row>
    <row r="21" spans="3:17" x14ac:dyDescent="0.2">
      <c r="C21" s="1">
        <v>13</v>
      </c>
      <c r="D21" s="1">
        <f t="shared" ca="1" si="0"/>
        <v>5.8803026820454685E-2</v>
      </c>
      <c r="E21" s="1">
        <f t="shared" ca="1" si="1"/>
        <v>6527.5401509775929</v>
      </c>
      <c r="G21" s="5"/>
      <c r="H21" s="2">
        <f t="shared" ca="1" si="2"/>
        <v>652754.01509775931</v>
      </c>
      <c r="I21" s="3">
        <f t="shared" ca="1" si="3"/>
        <v>164173.79547067222</v>
      </c>
      <c r="J21" s="2">
        <f t="shared" si="4"/>
        <v>960000</v>
      </c>
      <c r="K21" s="2">
        <f t="shared" ca="1" si="5"/>
        <v>-243072.18943156849</v>
      </c>
      <c r="L21" s="5"/>
      <c r="N21" s="27">
        <v>16000</v>
      </c>
      <c r="O21" s="25">
        <v>-78859.439699110735</v>
      </c>
      <c r="Q21" s="25">
        <v>350000</v>
      </c>
    </row>
    <row r="22" spans="3:17" x14ac:dyDescent="0.2">
      <c r="C22" s="1">
        <v>14</v>
      </c>
      <c r="D22" s="1">
        <f t="shared" ca="1" si="0"/>
        <v>0.13990180566967292</v>
      </c>
      <c r="E22" s="1">
        <f t="shared" ca="1" si="1"/>
        <v>8220.5801233030234</v>
      </c>
      <c r="G22" s="5"/>
      <c r="H22" s="2">
        <f t="shared" ca="1" si="2"/>
        <v>822058.01233030239</v>
      </c>
      <c r="I22" s="3">
        <f t="shared" ca="1" si="3"/>
        <v>113382.5963009093</v>
      </c>
      <c r="J22" s="2">
        <f t="shared" si="4"/>
        <v>960000</v>
      </c>
      <c r="K22" s="2">
        <f t="shared" ca="1" si="5"/>
        <v>-124559.39136878832</v>
      </c>
      <c r="L22" s="5"/>
      <c r="Q22" s="25">
        <v>400000</v>
      </c>
    </row>
    <row r="23" spans="3:17" x14ac:dyDescent="0.2">
      <c r="C23" s="1">
        <v>15</v>
      </c>
      <c r="D23" s="1">
        <f t="shared" ca="1" si="0"/>
        <v>0.99762313866173324</v>
      </c>
      <c r="E23" s="1">
        <f t="shared" ca="1" si="1"/>
        <v>21872.958521098135</v>
      </c>
      <c r="G23" s="5"/>
      <c r="H23" s="2">
        <f t="shared" ca="1" si="2"/>
        <v>1200000</v>
      </c>
      <c r="I23" s="3">
        <f t="shared" ca="1" si="3"/>
        <v>0</v>
      </c>
      <c r="J23" s="2">
        <f t="shared" si="4"/>
        <v>960000</v>
      </c>
      <c r="K23" s="2">
        <f ca="1" xml:space="preserve"> H23 + I23 - J23 - $C$7</f>
        <v>140000</v>
      </c>
      <c r="L23" s="5"/>
      <c r="O23">
        <f ca="1" xml:space="preserve"> L9</f>
        <v>35899.139840449992</v>
      </c>
    </row>
    <row r="24" spans="3:17" ht="17" customHeight="1" x14ac:dyDescent="0.2">
      <c r="C24" s="1">
        <v>16</v>
      </c>
      <c r="D24" s="1">
        <f t="shared" ca="1" si="0"/>
        <v>0.41660734114328657</v>
      </c>
      <c r="E24" s="1">
        <f t="shared" ca="1" si="1"/>
        <v>11263.600226449509</v>
      </c>
      <c r="G24" s="5"/>
      <c r="H24" s="2">
        <f t="shared" ca="1" si="2"/>
        <v>1126360.022644951</v>
      </c>
      <c r="I24" s="3">
        <f t="shared" ca="1" si="3"/>
        <v>22091.993206514726</v>
      </c>
      <c r="J24" s="2">
        <f t="shared" si="4"/>
        <v>960000</v>
      </c>
      <c r="K24" s="2">
        <f t="shared" ca="1" si="5"/>
        <v>88452.015851465752</v>
      </c>
      <c r="L24" s="5"/>
      <c r="N24" s="27">
        <v>7800</v>
      </c>
      <c r="O24" s="25">
        <f t="dataTable" ref="O24:O25" dt2D="0" dtr="0" r1="G9" ca="1"/>
        <v>41778.55652292064</v>
      </c>
      <c r="P24" s="84" t="s">
        <v>30</v>
      </c>
      <c r="Q24" s="84"/>
    </row>
    <row r="25" spans="3:17" x14ac:dyDescent="0.2">
      <c r="C25" s="1">
        <v>17</v>
      </c>
      <c r="D25" s="1">
        <f t="shared" ca="1" si="0"/>
        <v>0.39392399024520541</v>
      </c>
      <c r="E25" s="1">
        <f t="shared" ca="1" si="1"/>
        <v>11058.935714157878</v>
      </c>
      <c r="G25" s="5"/>
      <c r="H25" s="2">
        <f t="shared" ca="1" si="2"/>
        <v>1105893.5714157878</v>
      </c>
      <c r="I25" s="3">
        <f t="shared" ca="1" si="3"/>
        <v>28231.928575263646</v>
      </c>
      <c r="J25" s="2">
        <f t="shared" si="4"/>
        <v>960000</v>
      </c>
      <c r="K25" s="2">
        <f t="shared" ca="1" si="5"/>
        <v>74125.499991051387</v>
      </c>
      <c r="L25" s="5"/>
      <c r="N25" s="27">
        <v>12000</v>
      </c>
      <c r="O25" s="25">
        <v>34476.093855676481</v>
      </c>
      <c r="P25" s="84"/>
      <c r="Q25" s="84"/>
    </row>
    <row r="26" spans="3:17" x14ac:dyDescent="0.2">
      <c r="C26" s="1">
        <v>18</v>
      </c>
      <c r="D26" s="1">
        <f t="shared" ca="1" si="0"/>
        <v>3.6424706645731275E-3</v>
      </c>
      <c r="E26" s="1">
        <f t="shared" ca="1" si="1"/>
        <v>2615.6951780689706</v>
      </c>
      <c r="G26" s="5"/>
      <c r="H26" s="2">
        <f t="shared" ca="1" si="2"/>
        <v>261569.51780689706</v>
      </c>
      <c r="I26" s="3">
        <f t="shared" ca="1" si="3"/>
        <v>281529.14465793088</v>
      </c>
      <c r="J26" s="2">
        <f t="shared" si="4"/>
        <v>960000</v>
      </c>
      <c r="K26" s="2">
        <f t="shared" ca="1" si="5"/>
        <v>-516901.337535172</v>
      </c>
      <c r="L26" s="5"/>
      <c r="N26" s="1"/>
      <c r="O26" s="1"/>
    </row>
    <row r="27" spans="3:17" x14ac:dyDescent="0.2">
      <c r="C27" s="1">
        <v>19</v>
      </c>
      <c r="D27" s="1">
        <f t="shared" ca="1" si="0"/>
        <v>0.85999704861539694</v>
      </c>
      <c r="E27" s="1">
        <f t="shared" ca="1" si="1"/>
        <v>15777.830364668227</v>
      </c>
      <c r="G27" s="5"/>
      <c r="H27" s="2">
        <f t="shared" ca="1" si="2"/>
        <v>1200000</v>
      </c>
      <c r="I27" s="3">
        <f t="shared" ca="1" si="3"/>
        <v>0</v>
      </c>
      <c r="J27" s="2">
        <f t="shared" si="4"/>
        <v>960000</v>
      </c>
      <c r="K27" s="2">
        <f t="shared" ca="1" si="5"/>
        <v>140000</v>
      </c>
      <c r="L27" s="5"/>
    </row>
    <row r="28" spans="3:17" x14ac:dyDescent="0.2">
      <c r="C28" s="1">
        <v>20</v>
      </c>
      <c r="D28" s="1">
        <f t="shared" ca="1" si="0"/>
        <v>0.37688215010114667</v>
      </c>
      <c r="E28" s="1">
        <f t="shared" ca="1" si="1"/>
        <v>10903.061996995508</v>
      </c>
      <c r="G28" s="5"/>
      <c r="H28" s="2">
        <f t="shared" ca="1" si="2"/>
        <v>1090306.1996995509</v>
      </c>
      <c r="I28" s="3">
        <f t="shared" ca="1" si="3"/>
        <v>32908.140090134766</v>
      </c>
      <c r="J28" s="2">
        <f t="shared" si="4"/>
        <v>960000</v>
      </c>
      <c r="K28" s="2">
        <f t="shared" ca="1" si="5"/>
        <v>63214.33978968556</v>
      </c>
      <c r="L28" s="5"/>
      <c r="N28" s="87" t="s">
        <v>16</v>
      </c>
      <c r="O28" s="87"/>
    </row>
    <row r="29" spans="3:17" x14ac:dyDescent="0.2">
      <c r="C29" s="1">
        <v>21</v>
      </c>
      <c r="D29" s="1">
        <f t="shared" ca="1" si="0"/>
        <v>0.72089256703456495</v>
      </c>
      <c r="E29" s="1">
        <f t="shared" ca="1" si="1"/>
        <v>14047.476335930041</v>
      </c>
      <c r="G29" s="5"/>
      <c r="H29" s="2">
        <f t="shared" ca="1" si="2"/>
        <v>1200000</v>
      </c>
      <c r="I29" s="3">
        <f t="shared" ca="1" si="3"/>
        <v>0</v>
      </c>
      <c r="J29" s="2">
        <f t="shared" si="4"/>
        <v>960000</v>
      </c>
      <c r="K29" s="2">
        <f t="shared" ca="1" si="5"/>
        <v>140000</v>
      </c>
      <c r="L29" s="5"/>
      <c r="N29" s="25" t="s">
        <v>6</v>
      </c>
      <c r="O29" s="27">
        <f ca="1" xml:space="preserve"> STDEV(K9:K1008)</f>
        <v>144328.46614619697</v>
      </c>
    </row>
    <row r="30" spans="3:17" x14ac:dyDescent="0.2">
      <c r="C30" s="1">
        <v>22</v>
      </c>
      <c r="D30" s="1">
        <f t="shared" ca="1" si="0"/>
        <v>0.51845654082005221</v>
      </c>
      <c r="E30" s="1">
        <f t="shared" ca="1" si="1"/>
        <v>12161.841868826348</v>
      </c>
      <c r="G30" s="5"/>
      <c r="H30" s="2">
        <f t="shared" ca="1" si="2"/>
        <v>1200000</v>
      </c>
      <c r="I30" s="3">
        <f t="shared" ca="1" si="3"/>
        <v>0</v>
      </c>
      <c r="J30" s="2">
        <f t="shared" si="4"/>
        <v>960000</v>
      </c>
      <c r="K30" s="2">
        <f t="shared" ca="1" si="5"/>
        <v>140000</v>
      </c>
      <c r="L30" s="5"/>
      <c r="N30" s="27" t="s">
        <v>14</v>
      </c>
      <c r="O30" s="27">
        <f ca="1" xml:space="preserve"> $O$25+1.96*$O$29/SQRT(1000)</f>
        <v>43421.664866398023</v>
      </c>
    </row>
    <row r="31" spans="3:17" x14ac:dyDescent="0.2">
      <c r="C31" s="1">
        <v>23</v>
      </c>
      <c r="D31" s="1">
        <f t="shared" ca="1" si="0"/>
        <v>0.87635005718908798</v>
      </c>
      <c r="E31" s="1">
        <f t="shared" ca="1" si="1"/>
        <v>16045.793411424573</v>
      </c>
      <c r="G31" s="5"/>
      <c r="H31" s="2">
        <f t="shared" ca="1" si="2"/>
        <v>1200000</v>
      </c>
      <c r="I31" s="3">
        <f t="shared" ca="1" si="3"/>
        <v>0</v>
      </c>
      <c r="J31" s="2">
        <f t="shared" si="4"/>
        <v>960000</v>
      </c>
      <c r="K31" s="2">
        <f t="shared" ca="1" si="5"/>
        <v>140000</v>
      </c>
      <c r="L31" s="5"/>
      <c r="N31" s="27" t="s">
        <v>15</v>
      </c>
      <c r="O31" s="27">
        <f ca="1" xml:space="preserve"> $O$25-1.96*$O$29/SQRT(1000)</f>
        <v>25530.52284495494</v>
      </c>
    </row>
    <row r="32" spans="3:17" x14ac:dyDescent="0.2">
      <c r="C32" s="1">
        <v>24</v>
      </c>
      <c r="D32" s="1">
        <f t="shared" ca="1" si="0"/>
        <v>0.35171077579275067</v>
      </c>
      <c r="E32" s="1">
        <f t="shared" ca="1" si="1"/>
        <v>10668.671755923493</v>
      </c>
      <c r="G32" s="5"/>
      <c r="H32" s="2">
        <f t="shared" ca="1" si="2"/>
        <v>1066867.1755923494</v>
      </c>
      <c r="I32" s="3">
        <f t="shared" ca="1" si="3"/>
        <v>39939.847322295209</v>
      </c>
      <c r="J32" s="2">
        <f t="shared" si="4"/>
        <v>960000</v>
      </c>
      <c r="K32" s="2">
        <f t="shared" ca="1" si="5"/>
        <v>46807.022914644564</v>
      </c>
      <c r="L32" s="5"/>
    </row>
    <row r="33" spans="3:12" x14ac:dyDescent="0.2">
      <c r="C33" s="1">
        <v>25</v>
      </c>
      <c r="D33" s="1">
        <f t="shared" ca="1" si="0"/>
        <v>0.67689154604597424</v>
      </c>
      <c r="E33" s="1">
        <f t="shared" ca="1" si="1"/>
        <v>13605.207042991757</v>
      </c>
      <c r="G33" s="5"/>
      <c r="H33" s="2">
        <f t="shared" ca="1" si="2"/>
        <v>1200000</v>
      </c>
      <c r="I33" s="3">
        <f t="shared" ca="1" si="3"/>
        <v>0</v>
      </c>
      <c r="J33" s="2">
        <f t="shared" si="4"/>
        <v>960000</v>
      </c>
      <c r="K33" s="2">
        <f t="shared" ca="1" si="5"/>
        <v>140000</v>
      </c>
      <c r="L33" s="5"/>
    </row>
    <row r="34" spans="3:12" x14ac:dyDescent="0.2">
      <c r="C34" s="1">
        <v>26</v>
      </c>
      <c r="D34" s="1">
        <f t="shared" ca="1" si="0"/>
        <v>9.4651298864393385E-2</v>
      </c>
      <c r="E34" s="1">
        <f t="shared" ca="1" si="1"/>
        <v>7409.6804252156189</v>
      </c>
      <c r="G34" s="5"/>
      <c r="H34" s="2">
        <f t="shared" ca="1" si="2"/>
        <v>740968.04252156185</v>
      </c>
      <c r="I34" s="3">
        <f t="shared" ca="1" si="3"/>
        <v>137709.58724353142</v>
      </c>
      <c r="J34" s="2">
        <f t="shared" si="4"/>
        <v>960000</v>
      </c>
      <c r="K34" s="2">
        <f t="shared" ca="1" si="5"/>
        <v>-181322.37023490667</v>
      </c>
      <c r="L34" s="5"/>
    </row>
    <row r="35" spans="3:12" x14ac:dyDescent="0.2">
      <c r="C35" s="1">
        <v>27</v>
      </c>
      <c r="D35" s="1">
        <f t="shared" ca="1" si="0"/>
        <v>0.19879588364914003</v>
      </c>
      <c r="E35" s="1">
        <f t="shared" ca="1" si="1"/>
        <v>9041.7826129386631</v>
      </c>
      <c r="G35" s="5"/>
      <c r="H35" s="2">
        <f t="shared" ca="1" si="2"/>
        <v>904178.26129386632</v>
      </c>
      <c r="I35" s="3">
        <f t="shared" ca="1" si="3"/>
        <v>88746.521611840115</v>
      </c>
      <c r="J35" s="2">
        <f t="shared" si="4"/>
        <v>960000</v>
      </c>
      <c r="K35" s="2">
        <f t="shared" ca="1" si="5"/>
        <v>-67075.217094293563</v>
      </c>
      <c r="L35" s="5"/>
    </row>
    <row r="36" spans="3:12" x14ac:dyDescent="0.2">
      <c r="C36" s="1">
        <v>28</v>
      </c>
      <c r="D36" s="1">
        <f t="shared" ca="1" si="0"/>
        <v>0.58140766268250832</v>
      </c>
      <c r="E36" s="1">
        <f t="shared" ca="1" si="1"/>
        <v>12718.6192806572</v>
      </c>
      <c r="G36" s="5"/>
      <c r="H36" s="2">
        <f t="shared" ca="1" si="2"/>
        <v>1200000</v>
      </c>
      <c r="I36" s="3">
        <f t="shared" ca="1" si="3"/>
        <v>0</v>
      </c>
      <c r="J36" s="2">
        <f t="shared" si="4"/>
        <v>960000</v>
      </c>
      <c r="K36" s="2">
        <f t="shared" ca="1" si="5"/>
        <v>140000</v>
      </c>
      <c r="L36" s="5"/>
    </row>
    <row r="37" spans="3:12" x14ac:dyDescent="0.2">
      <c r="C37" s="1">
        <v>29</v>
      </c>
      <c r="D37" s="1">
        <f t="shared" ca="1" si="0"/>
        <v>0.52484837193032863</v>
      </c>
      <c r="E37" s="1">
        <f t="shared" ca="1" si="1"/>
        <v>12217.953879619005</v>
      </c>
      <c r="G37" s="5"/>
      <c r="H37" s="2">
        <f t="shared" ca="1" si="2"/>
        <v>1200000</v>
      </c>
      <c r="I37" s="3">
        <f t="shared" ca="1" si="3"/>
        <v>0</v>
      </c>
      <c r="J37" s="2">
        <f t="shared" si="4"/>
        <v>960000</v>
      </c>
      <c r="K37" s="2">
        <f t="shared" ca="1" si="5"/>
        <v>140000</v>
      </c>
      <c r="L37" s="5"/>
    </row>
    <row r="38" spans="3:12" x14ac:dyDescent="0.2">
      <c r="C38" s="1">
        <v>30</v>
      </c>
      <c r="D38" s="1">
        <f t="shared" ca="1" si="0"/>
        <v>0.11036407271143689</v>
      </c>
      <c r="E38" s="1">
        <f t="shared" ca="1" si="1"/>
        <v>7717.594000249941</v>
      </c>
      <c r="G38" s="5"/>
      <c r="H38" s="2">
        <f t="shared" ca="1" si="2"/>
        <v>771759.40002499404</v>
      </c>
      <c r="I38" s="3">
        <f t="shared" ca="1" si="3"/>
        <v>128472.17999250177</v>
      </c>
      <c r="J38" s="2">
        <f t="shared" si="4"/>
        <v>960000</v>
      </c>
      <c r="K38" s="2">
        <f t="shared" ca="1" si="5"/>
        <v>-159768.41998250422</v>
      </c>
      <c r="L38" s="5"/>
    </row>
    <row r="39" spans="3:12" x14ac:dyDescent="0.2">
      <c r="C39" s="1">
        <v>31</v>
      </c>
      <c r="D39" s="1">
        <f t="shared" ca="1" si="0"/>
        <v>5.839035856507957E-2</v>
      </c>
      <c r="E39" s="1">
        <f t="shared" ca="1" si="1"/>
        <v>6515.1988316345041</v>
      </c>
      <c r="G39" s="5"/>
      <c r="H39" s="2">
        <f t="shared" ca="1" si="2"/>
        <v>651519.8831634504</v>
      </c>
      <c r="I39" s="3">
        <f t="shared" ca="1" si="3"/>
        <v>164544.03505096489</v>
      </c>
      <c r="J39" s="2">
        <f t="shared" si="4"/>
        <v>960000</v>
      </c>
      <c r="K39" s="2">
        <f t="shared" ca="1" si="5"/>
        <v>-243936.08178558468</v>
      </c>
      <c r="L39" s="5"/>
    </row>
    <row r="40" spans="3:12" x14ac:dyDescent="0.2">
      <c r="C40" s="1">
        <v>32</v>
      </c>
      <c r="D40" s="1">
        <f t="shared" ca="1" si="0"/>
        <v>0.99694363413810194</v>
      </c>
      <c r="E40" s="1">
        <f t="shared" ca="1" si="1"/>
        <v>21587.627558024295</v>
      </c>
      <c r="G40" s="5"/>
      <c r="H40" s="2">
        <f t="shared" ca="1" si="2"/>
        <v>1200000</v>
      </c>
      <c r="I40" s="3">
        <f t="shared" ca="1" si="3"/>
        <v>0</v>
      </c>
      <c r="J40" s="2">
        <f t="shared" si="4"/>
        <v>960000</v>
      </c>
      <c r="K40" s="2">
        <f t="shared" ca="1" si="5"/>
        <v>140000</v>
      </c>
      <c r="L40" s="5"/>
    </row>
    <row r="41" spans="3:12" x14ac:dyDescent="0.2">
      <c r="C41" s="1">
        <v>33</v>
      </c>
      <c r="D41" s="1">
        <f t="shared" ca="1" si="0"/>
        <v>9.0400543768978103E-2</v>
      </c>
      <c r="E41" s="1">
        <f t="shared" ca="1" si="1"/>
        <v>7319.9909322196827</v>
      </c>
      <c r="G41" s="5"/>
      <c r="H41" s="2">
        <f t="shared" ca="1" si="2"/>
        <v>731999.09322196827</v>
      </c>
      <c r="I41" s="3">
        <f t="shared" ca="1" si="3"/>
        <v>140400.27203340951</v>
      </c>
      <c r="J41" s="2">
        <f t="shared" si="4"/>
        <v>960000</v>
      </c>
      <c r="K41" s="2">
        <f t="shared" ca="1" si="5"/>
        <v>-187600.63474462228</v>
      </c>
      <c r="L41" s="5"/>
    </row>
    <row r="42" spans="3:12" x14ac:dyDescent="0.2">
      <c r="C42" s="1">
        <v>34</v>
      </c>
      <c r="D42" s="1">
        <f t="shared" ca="1" si="0"/>
        <v>0.40463687051986386</v>
      </c>
      <c r="E42" s="1">
        <f t="shared" ca="1" si="1"/>
        <v>11155.953382312193</v>
      </c>
      <c r="G42" s="5"/>
      <c r="H42" s="2">
        <f t="shared" ca="1" si="2"/>
        <v>1115595.3382312192</v>
      </c>
      <c r="I42" s="3">
        <f t="shared" ca="1" si="3"/>
        <v>25321.398530634215</v>
      </c>
      <c r="J42" s="2">
        <f t="shared" si="4"/>
        <v>960000</v>
      </c>
      <c r="K42" s="2">
        <f t="shared" ca="1" si="5"/>
        <v>80916.736761853332</v>
      </c>
      <c r="L42" s="5"/>
    </row>
    <row r="43" spans="3:12" x14ac:dyDescent="0.2">
      <c r="C43" s="1">
        <v>35</v>
      </c>
      <c r="D43" s="1">
        <f t="shared" ca="1" si="0"/>
        <v>0.86874952835459551</v>
      </c>
      <c r="E43" s="1">
        <f t="shared" ca="1" si="1"/>
        <v>15918.386934231406</v>
      </c>
      <c r="G43" s="5"/>
      <c r="H43" s="2">
        <f t="shared" ca="1" si="2"/>
        <v>1200000</v>
      </c>
      <c r="I43" s="3">
        <f t="shared" ca="1" si="3"/>
        <v>0</v>
      </c>
      <c r="J43" s="2">
        <f t="shared" si="4"/>
        <v>960000</v>
      </c>
      <c r="K43" s="2">
        <f t="shared" ca="1" si="5"/>
        <v>140000</v>
      </c>
      <c r="L43" s="5"/>
    </row>
    <row r="44" spans="3:12" x14ac:dyDescent="0.2">
      <c r="C44" s="1">
        <v>36</v>
      </c>
      <c r="D44" s="1">
        <f t="shared" ca="1" si="0"/>
        <v>0.75107759390770557</v>
      </c>
      <c r="E44" s="1">
        <f t="shared" ca="1" si="1"/>
        <v>14370.56273757031</v>
      </c>
      <c r="G44" s="5"/>
      <c r="H44" s="2">
        <f t="shared" ca="1" si="2"/>
        <v>1200000</v>
      </c>
      <c r="I44" s="3">
        <f t="shared" ca="1" si="3"/>
        <v>0</v>
      </c>
      <c r="J44" s="2">
        <f t="shared" si="4"/>
        <v>960000</v>
      </c>
      <c r="K44" s="2">
        <f t="shared" ca="1" si="5"/>
        <v>140000</v>
      </c>
      <c r="L44" s="5"/>
    </row>
    <row r="45" spans="3:12" x14ac:dyDescent="0.2">
      <c r="C45" s="1">
        <v>37</v>
      </c>
      <c r="D45" s="1">
        <f t="shared" ca="1" si="0"/>
        <v>0.52781572511799701</v>
      </c>
      <c r="E45" s="1">
        <f t="shared" ca="1" si="1"/>
        <v>12244.021610283236</v>
      </c>
      <c r="G45" s="5"/>
      <c r="H45" s="2">
        <f t="shared" ca="1" si="2"/>
        <v>1200000</v>
      </c>
      <c r="I45" s="3">
        <f t="shared" ca="1" si="3"/>
        <v>0</v>
      </c>
      <c r="J45" s="2">
        <f t="shared" si="4"/>
        <v>960000</v>
      </c>
      <c r="K45" s="2">
        <f t="shared" ca="1" si="5"/>
        <v>140000</v>
      </c>
      <c r="L45" s="5"/>
    </row>
    <row r="46" spans="3:12" x14ac:dyDescent="0.2">
      <c r="C46" s="1">
        <v>38</v>
      </c>
      <c r="D46" s="1">
        <f t="shared" ca="1" si="0"/>
        <v>0.75369054142113756</v>
      </c>
      <c r="E46" s="1">
        <f t="shared" ca="1" si="1"/>
        <v>14399.464368514098</v>
      </c>
      <c r="G46" s="5"/>
      <c r="H46" s="2">
        <f t="shared" ca="1" si="2"/>
        <v>1200000</v>
      </c>
      <c r="I46" s="3">
        <f t="shared" ca="1" si="3"/>
        <v>0</v>
      </c>
      <c r="J46" s="2">
        <f t="shared" si="4"/>
        <v>960000</v>
      </c>
      <c r="K46" s="2">
        <f t="shared" ca="1" si="5"/>
        <v>140000</v>
      </c>
      <c r="L46" s="5"/>
    </row>
    <row r="47" spans="3:12" x14ac:dyDescent="0.2">
      <c r="C47" s="1">
        <v>39</v>
      </c>
      <c r="D47" s="1">
        <f t="shared" ca="1" si="0"/>
        <v>0.90171743409707361</v>
      </c>
      <c r="E47" s="1">
        <f t="shared" ca="1" si="1"/>
        <v>16516.024577407992</v>
      </c>
      <c r="G47" s="5"/>
      <c r="H47" s="2">
        <f t="shared" ca="1" si="2"/>
        <v>1200000</v>
      </c>
      <c r="I47" s="3">
        <f t="shared" ca="1" si="3"/>
        <v>0</v>
      </c>
      <c r="J47" s="2">
        <f t="shared" si="4"/>
        <v>960000</v>
      </c>
      <c r="K47" s="2">
        <f t="shared" ca="1" si="5"/>
        <v>140000</v>
      </c>
      <c r="L47" s="5"/>
    </row>
    <row r="48" spans="3:12" x14ac:dyDescent="0.2">
      <c r="C48" s="1">
        <v>40</v>
      </c>
      <c r="D48" s="1">
        <f t="shared" ca="1" si="0"/>
        <v>4.3512389762030979E-2</v>
      </c>
      <c r="E48" s="1">
        <f t="shared" ca="1" si="1"/>
        <v>6015.5655751589738</v>
      </c>
      <c r="G48" s="5"/>
      <c r="H48" s="2">
        <f t="shared" ca="1" si="2"/>
        <v>601556.55751589744</v>
      </c>
      <c r="I48" s="3">
        <f t="shared" ca="1" si="3"/>
        <v>179533.0327452308</v>
      </c>
      <c r="J48" s="2">
        <f t="shared" si="4"/>
        <v>960000</v>
      </c>
      <c r="K48" s="2">
        <f t="shared" ca="1" si="5"/>
        <v>-278910.40973887173</v>
      </c>
      <c r="L48" s="5"/>
    </row>
    <row r="49" spans="3:12" x14ac:dyDescent="0.2">
      <c r="C49" s="1">
        <v>41</v>
      </c>
      <c r="D49" s="1">
        <f t="shared" ca="1" si="0"/>
        <v>0.7239049543910937</v>
      </c>
      <c r="E49" s="1">
        <f t="shared" ca="1" si="1"/>
        <v>14078.90191542498</v>
      </c>
      <c r="G49" s="5"/>
      <c r="H49" s="2">
        <f t="shared" ca="1" si="2"/>
        <v>1200000</v>
      </c>
      <c r="I49" s="3">
        <f t="shared" ca="1" si="3"/>
        <v>0</v>
      </c>
      <c r="J49" s="2">
        <f t="shared" si="4"/>
        <v>960000</v>
      </c>
      <c r="K49" s="2">
        <f t="shared" ca="1" si="5"/>
        <v>140000</v>
      </c>
      <c r="L49" s="5"/>
    </row>
    <row r="50" spans="3:12" x14ac:dyDescent="0.2">
      <c r="C50" s="1">
        <v>42</v>
      </c>
      <c r="D50" s="1">
        <f t="shared" ca="1" si="0"/>
        <v>0.79154211249395212</v>
      </c>
      <c r="E50" s="1">
        <f t="shared" ca="1" si="1"/>
        <v>14838.80748732131</v>
      </c>
      <c r="G50" s="5"/>
      <c r="H50" s="2">
        <f t="shared" ca="1" si="2"/>
        <v>1200000</v>
      </c>
      <c r="I50" s="3">
        <f t="shared" ca="1" si="3"/>
        <v>0</v>
      </c>
      <c r="J50" s="2">
        <f t="shared" si="4"/>
        <v>960000</v>
      </c>
      <c r="K50" s="2">
        <f t="shared" ca="1" si="5"/>
        <v>140000</v>
      </c>
      <c r="L50" s="5"/>
    </row>
    <row r="51" spans="3:12" x14ac:dyDescent="0.2">
      <c r="C51" s="1">
        <v>43</v>
      </c>
      <c r="D51" s="1">
        <f t="shared" ca="1" si="0"/>
        <v>0.63006859806588655</v>
      </c>
      <c r="E51" s="1">
        <f t="shared" ca="1" si="1"/>
        <v>13161.126518867535</v>
      </c>
      <c r="G51" s="5"/>
      <c r="H51" s="2">
        <f t="shared" ca="1" si="2"/>
        <v>1200000</v>
      </c>
      <c r="I51" s="3">
        <f t="shared" ca="1" si="3"/>
        <v>0</v>
      </c>
      <c r="J51" s="2">
        <f t="shared" si="4"/>
        <v>960000</v>
      </c>
      <c r="K51" s="2">
        <f t="shared" ca="1" si="5"/>
        <v>140000</v>
      </c>
      <c r="L51" s="5"/>
    </row>
    <row r="52" spans="3:12" x14ac:dyDescent="0.2">
      <c r="C52" s="1">
        <v>44</v>
      </c>
      <c r="D52" s="1">
        <f t="shared" ca="1" si="0"/>
        <v>0.9316410121568488</v>
      </c>
      <c r="E52" s="1">
        <f t="shared" ca="1" si="1"/>
        <v>17203.972539851187</v>
      </c>
      <c r="G52" s="5"/>
      <c r="H52" s="2">
        <f t="shared" ca="1" si="2"/>
        <v>1200000</v>
      </c>
      <c r="I52" s="3">
        <f t="shared" ca="1" si="3"/>
        <v>0</v>
      </c>
      <c r="J52" s="2">
        <f t="shared" si="4"/>
        <v>960000</v>
      </c>
      <c r="K52" s="2">
        <f t="shared" ca="1" si="5"/>
        <v>140000</v>
      </c>
      <c r="L52" s="5"/>
    </row>
    <row r="53" spans="3:12" x14ac:dyDescent="0.2">
      <c r="C53" s="1">
        <v>45</v>
      </c>
      <c r="D53" s="1">
        <f t="shared" ca="1" si="0"/>
        <v>0.98733553103033644</v>
      </c>
      <c r="E53" s="1">
        <f t="shared" ca="1" si="1"/>
        <v>19820.511444992568</v>
      </c>
      <c r="G53" s="5"/>
      <c r="H53" s="2">
        <f t="shared" ca="1" si="2"/>
        <v>1200000</v>
      </c>
      <c r="I53" s="3">
        <f t="shared" ca="1" si="3"/>
        <v>0</v>
      </c>
      <c r="J53" s="2">
        <f t="shared" si="4"/>
        <v>960000</v>
      </c>
      <c r="K53" s="2">
        <f t="shared" ca="1" si="5"/>
        <v>140000</v>
      </c>
      <c r="L53" s="5"/>
    </row>
    <row r="54" spans="3:12" x14ac:dyDescent="0.2">
      <c r="C54" s="1">
        <v>46</v>
      </c>
      <c r="D54" s="1">
        <f t="shared" ca="1" si="0"/>
        <v>0.1984901585940817</v>
      </c>
      <c r="E54" s="1">
        <f t="shared" ca="1" si="1"/>
        <v>9037.9481182137388</v>
      </c>
      <c r="G54" s="5"/>
      <c r="H54" s="2">
        <f t="shared" ca="1" si="2"/>
        <v>903794.81182137388</v>
      </c>
      <c r="I54" s="3">
        <f t="shared" ca="1" si="3"/>
        <v>88861.556453587837</v>
      </c>
      <c r="J54" s="2">
        <f t="shared" si="4"/>
        <v>960000</v>
      </c>
      <c r="K54" s="2">
        <f t="shared" ca="1" si="5"/>
        <v>-67343.631725038285</v>
      </c>
      <c r="L54" s="5"/>
    </row>
    <row r="55" spans="3:12" x14ac:dyDescent="0.2">
      <c r="C55" s="1">
        <v>47</v>
      </c>
      <c r="D55" s="1">
        <f t="shared" ca="1" si="0"/>
        <v>4.7410879251969851E-2</v>
      </c>
      <c r="E55" s="1">
        <f t="shared" ca="1" si="1"/>
        <v>6158.2841263128194</v>
      </c>
      <c r="G55" s="5"/>
      <c r="H55" s="2">
        <f t="shared" ca="1" si="2"/>
        <v>615828.41263128188</v>
      </c>
      <c r="I55" s="3">
        <f t="shared" ca="1" si="3"/>
        <v>175251.47621061542</v>
      </c>
      <c r="J55" s="2">
        <f t="shared" si="4"/>
        <v>960000</v>
      </c>
      <c r="K55" s="2">
        <f t="shared" ca="1" si="5"/>
        <v>-268920.11115810275</v>
      </c>
      <c r="L55" s="5"/>
    </row>
    <row r="56" spans="3:12" x14ac:dyDescent="0.2">
      <c r="C56" s="1">
        <v>48</v>
      </c>
      <c r="D56" s="1">
        <f t="shared" ca="1" si="0"/>
        <v>0.36919690893873758</v>
      </c>
      <c r="E56" s="1">
        <f t="shared" ca="1" si="1"/>
        <v>10832.068080560224</v>
      </c>
      <c r="G56" s="5"/>
      <c r="H56" s="2">
        <f t="shared" ca="1" si="2"/>
        <v>1083206.8080560225</v>
      </c>
      <c r="I56" s="3">
        <f t="shared" ca="1" si="3"/>
        <v>35037.957583193274</v>
      </c>
      <c r="J56" s="2">
        <f t="shared" si="4"/>
        <v>960000</v>
      </c>
      <c r="K56" s="2">
        <f t="shared" ca="1" si="5"/>
        <v>58244.765639215708</v>
      </c>
      <c r="L56" s="5"/>
    </row>
    <row r="57" spans="3:12" x14ac:dyDescent="0.2">
      <c r="C57" s="1">
        <v>49</v>
      </c>
      <c r="D57" s="1">
        <f t="shared" ca="1" si="0"/>
        <v>0.44158284563002381</v>
      </c>
      <c r="E57" s="1">
        <f t="shared" ca="1" si="1"/>
        <v>11486.090176969317</v>
      </c>
      <c r="G57" s="5"/>
      <c r="H57" s="2">
        <f t="shared" ca="1" si="2"/>
        <v>1148609.0176969317</v>
      </c>
      <c r="I57" s="3">
        <f t="shared" ca="1" si="3"/>
        <v>15417.29469092048</v>
      </c>
      <c r="J57" s="2">
        <f t="shared" si="4"/>
        <v>960000</v>
      </c>
      <c r="K57" s="2">
        <f t="shared" ca="1" si="5"/>
        <v>104026.31238785223</v>
      </c>
      <c r="L57" s="5"/>
    </row>
    <row r="58" spans="3:12" x14ac:dyDescent="0.2">
      <c r="C58" s="1">
        <v>50</v>
      </c>
      <c r="D58" s="1">
        <f t="shared" ca="1" si="0"/>
        <v>0.92035210357019004</v>
      </c>
      <c r="E58" s="1">
        <f t="shared" ca="1" si="1"/>
        <v>16921.831418961352</v>
      </c>
      <c r="G58" s="5"/>
      <c r="H58" s="2">
        <f t="shared" ca="1" si="2"/>
        <v>1200000</v>
      </c>
      <c r="I58" s="3">
        <f t="shared" ca="1" si="3"/>
        <v>0</v>
      </c>
      <c r="J58" s="2">
        <f t="shared" si="4"/>
        <v>960000</v>
      </c>
      <c r="K58" s="2">
        <f t="shared" ca="1" si="5"/>
        <v>140000</v>
      </c>
      <c r="L58" s="5"/>
    </row>
    <row r="59" spans="3:12" x14ac:dyDescent="0.2">
      <c r="C59" s="1">
        <v>51</v>
      </c>
      <c r="D59" s="1">
        <f t="shared" ca="1" si="0"/>
        <v>0.50353453114636326</v>
      </c>
      <c r="E59" s="1">
        <f t="shared" ca="1" si="1"/>
        <v>12030.982971056459</v>
      </c>
      <c r="G59" s="5"/>
      <c r="H59" s="2">
        <f t="shared" ca="1" si="2"/>
        <v>1200000</v>
      </c>
      <c r="I59" s="3">
        <f t="shared" ca="1" si="3"/>
        <v>0</v>
      </c>
      <c r="J59" s="2">
        <f t="shared" si="4"/>
        <v>960000</v>
      </c>
      <c r="K59" s="2">
        <f t="shared" ca="1" si="5"/>
        <v>140000</v>
      </c>
      <c r="L59" s="5"/>
    </row>
    <row r="60" spans="3:12" x14ac:dyDescent="0.2">
      <c r="C60" s="1">
        <v>52</v>
      </c>
      <c r="D60" s="1">
        <f t="shared" ca="1" si="0"/>
        <v>0.41597937906314963</v>
      </c>
      <c r="E60" s="1">
        <f t="shared" ca="1" si="1"/>
        <v>11257.971346609027</v>
      </c>
      <c r="G60" s="5"/>
      <c r="H60" s="2">
        <f t="shared" ca="1" si="2"/>
        <v>1125797.1346609027</v>
      </c>
      <c r="I60" s="3">
        <f t="shared" ca="1" si="3"/>
        <v>22260.859601729189</v>
      </c>
      <c r="J60" s="2">
        <f t="shared" si="4"/>
        <v>960000</v>
      </c>
      <c r="K60" s="2">
        <f t="shared" ca="1" si="5"/>
        <v>88057.99426263175</v>
      </c>
      <c r="L60" s="5"/>
    </row>
    <row r="61" spans="3:12" x14ac:dyDescent="0.2">
      <c r="C61" s="1">
        <v>53</v>
      </c>
      <c r="D61" s="1">
        <f t="shared" ca="1" si="0"/>
        <v>5.3318040448444237E-2</v>
      </c>
      <c r="E61" s="1">
        <f t="shared" ca="1" si="1"/>
        <v>6357.5930394724137</v>
      </c>
      <c r="G61" s="5"/>
      <c r="H61" s="2">
        <f t="shared" ca="1" si="2"/>
        <v>635759.30394724139</v>
      </c>
      <c r="I61" s="3">
        <f t="shared" ca="1" si="3"/>
        <v>169272.20881582759</v>
      </c>
      <c r="J61" s="2">
        <f t="shared" si="4"/>
        <v>960000</v>
      </c>
      <c r="K61" s="2">
        <f t="shared" ca="1" si="5"/>
        <v>-254968.48723693099</v>
      </c>
      <c r="L61" s="5"/>
    </row>
    <row r="62" spans="3:12" x14ac:dyDescent="0.2">
      <c r="C62" s="1">
        <v>54</v>
      </c>
      <c r="D62" s="1">
        <f t="shared" ca="1" si="0"/>
        <v>0.57505711928185055</v>
      </c>
      <c r="E62" s="1">
        <f t="shared" ca="1" si="1"/>
        <v>12661.856867307552</v>
      </c>
      <c r="G62" s="5"/>
      <c r="H62" s="2">
        <f t="shared" ca="1" si="2"/>
        <v>1200000</v>
      </c>
      <c r="I62" s="3">
        <f t="shared" ca="1" si="3"/>
        <v>0</v>
      </c>
      <c r="J62" s="2">
        <f t="shared" si="4"/>
        <v>960000</v>
      </c>
      <c r="K62" s="2">
        <f t="shared" ca="1" si="5"/>
        <v>140000</v>
      </c>
      <c r="L62" s="5"/>
    </row>
    <row r="63" spans="3:12" x14ac:dyDescent="0.2">
      <c r="C63" s="1">
        <v>55</v>
      </c>
      <c r="D63" s="1">
        <f t="shared" ca="1" si="0"/>
        <v>0.23250322070970619</v>
      </c>
      <c r="E63" s="1">
        <f t="shared" ca="1" si="1"/>
        <v>9444.9940948739186</v>
      </c>
      <c r="G63" s="5"/>
      <c r="H63" s="2">
        <f t="shared" ca="1" si="2"/>
        <v>944499.40948739182</v>
      </c>
      <c r="I63" s="3">
        <f t="shared" ca="1" si="3"/>
        <v>76650.177153782439</v>
      </c>
      <c r="J63" s="2">
        <f t="shared" si="4"/>
        <v>960000</v>
      </c>
      <c r="K63" s="2">
        <f t="shared" ca="1" si="5"/>
        <v>-38850.413358825725</v>
      </c>
      <c r="L63" s="5"/>
    </row>
    <row r="64" spans="3:12" x14ac:dyDescent="0.2">
      <c r="C64" s="1">
        <v>56</v>
      </c>
      <c r="D64" s="1">
        <f t="shared" ca="1" si="0"/>
        <v>0.1406900002840783</v>
      </c>
      <c r="E64" s="1">
        <f t="shared" ca="1" si="1"/>
        <v>8232.9460656298616</v>
      </c>
      <c r="G64" s="5"/>
      <c r="H64" s="2">
        <f t="shared" ca="1" si="2"/>
        <v>823294.60656298616</v>
      </c>
      <c r="I64" s="3">
        <f t="shared" ca="1" si="3"/>
        <v>113011.61803110415</v>
      </c>
      <c r="J64" s="2">
        <f t="shared" si="4"/>
        <v>960000</v>
      </c>
      <c r="K64" s="2">
        <f t="shared" ca="1" si="5"/>
        <v>-123693.77540590963</v>
      </c>
      <c r="L64" s="5"/>
    </row>
    <row r="65" spans="3:12" x14ac:dyDescent="0.2">
      <c r="C65" s="1">
        <v>57</v>
      </c>
      <c r="D65" s="1">
        <f t="shared" ca="1" si="0"/>
        <v>0.55514304537721959</v>
      </c>
      <c r="E65" s="1">
        <f t="shared" ca="1" si="1"/>
        <v>12484.915786597629</v>
      </c>
      <c r="G65" s="5"/>
      <c r="H65" s="2">
        <f t="shared" ca="1" si="2"/>
        <v>1200000</v>
      </c>
      <c r="I65" s="3">
        <f t="shared" ca="1" si="3"/>
        <v>0</v>
      </c>
      <c r="J65" s="2">
        <f t="shared" si="4"/>
        <v>960000</v>
      </c>
      <c r="K65" s="2">
        <f t="shared" ca="1" si="5"/>
        <v>140000</v>
      </c>
      <c r="L65" s="5"/>
    </row>
    <row r="66" spans="3:12" x14ac:dyDescent="0.2">
      <c r="C66" s="1">
        <v>58</v>
      </c>
      <c r="D66" s="1">
        <f t="shared" ca="1" si="0"/>
        <v>8.947123719213701E-2</v>
      </c>
      <c r="E66" s="1">
        <f t="shared" ca="1" si="1"/>
        <v>7299.9680597534516</v>
      </c>
      <c r="G66" s="5"/>
      <c r="H66" s="2">
        <f t="shared" ca="1" si="2"/>
        <v>729996.8059753452</v>
      </c>
      <c r="I66" s="3">
        <f t="shared" ca="1" si="3"/>
        <v>141000.95820739644</v>
      </c>
      <c r="J66" s="2">
        <f t="shared" si="4"/>
        <v>960000</v>
      </c>
      <c r="K66" s="2">
        <f t="shared" ca="1" si="5"/>
        <v>-189002.23581725836</v>
      </c>
      <c r="L66" s="5"/>
    </row>
    <row r="67" spans="3:12" x14ac:dyDescent="0.2">
      <c r="C67" s="1">
        <v>59</v>
      </c>
      <c r="D67" s="1">
        <f t="shared" ca="1" si="0"/>
        <v>0.18981539411869097</v>
      </c>
      <c r="E67" s="1">
        <f t="shared" ca="1" si="1"/>
        <v>8927.6169867173685</v>
      </c>
      <c r="G67" s="5"/>
      <c r="H67" s="2">
        <f t="shared" ca="1" si="2"/>
        <v>892761.69867173687</v>
      </c>
      <c r="I67" s="3">
        <f t="shared" ca="1" si="3"/>
        <v>92171.490398478942</v>
      </c>
      <c r="J67" s="2">
        <f t="shared" si="4"/>
        <v>960000</v>
      </c>
      <c r="K67" s="2">
        <f t="shared" ca="1" si="5"/>
        <v>-75066.810929784202</v>
      </c>
      <c r="L67" s="5"/>
    </row>
    <row r="68" spans="3:12" x14ac:dyDescent="0.2">
      <c r="C68" s="1">
        <v>60</v>
      </c>
      <c r="D68" s="1">
        <f t="shared" ca="1" si="0"/>
        <v>0.83170167215458968</v>
      </c>
      <c r="E68" s="1">
        <f t="shared" ca="1" si="1"/>
        <v>15360.307601214517</v>
      </c>
      <c r="G68" s="5"/>
      <c r="H68" s="2">
        <f t="shared" ca="1" si="2"/>
        <v>1200000</v>
      </c>
      <c r="I68" s="3">
        <f t="shared" ca="1" si="3"/>
        <v>0</v>
      </c>
      <c r="J68" s="2">
        <f t="shared" si="4"/>
        <v>960000</v>
      </c>
      <c r="K68" s="2">
        <f t="shared" ca="1" si="5"/>
        <v>140000</v>
      </c>
      <c r="L68" s="5"/>
    </row>
    <row r="69" spans="3:12" x14ac:dyDescent="0.2">
      <c r="C69" s="1">
        <v>61</v>
      </c>
      <c r="D69" s="1">
        <f t="shared" ca="1" si="0"/>
        <v>0.73403735789351288</v>
      </c>
      <c r="E69" s="1">
        <f t="shared" ca="1" si="1"/>
        <v>14185.868896712464</v>
      </c>
      <c r="G69" s="5"/>
      <c r="H69" s="2">
        <f t="shared" ca="1" si="2"/>
        <v>1200000</v>
      </c>
      <c r="I69" s="3">
        <f t="shared" ca="1" si="3"/>
        <v>0</v>
      </c>
      <c r="J69" s="2">
        <f t="shared" si="4"/>
        <v>960000</v>
      </c>
      <c r="K69" s="2">
        <f t="shared" ca="1" si="5"/>
        <v>140000</v>
      </c>
      <c r="L69" s="5"/>
    </row>
    <row r="70" spans="3:12" x14ac:dyDescent="0.2">
      <c r="C70" s="1">
        <v>62</v>
      </c>
      <c r="D70" s="1">
        <f t="shared" ca="1" si="0"/>
        <v>0.56885387710453472</v>
      </c>
      <c r="E70" s="1">
        <f t="shared" ca="1" si="1"/>
        <v>12606.579034360911</v>
      </c>
      <c r="G70" s="5"/>
      <c r="H70" s="2">
        <f t="shared" ca="1" si="2"/>
        <v>1200000</v>
      </c>
      <c r="I70" s="3">
        <f t="shared" ca="1" si="3"/>
        <v>0</v>
      </c>
      <c r="J70" s="2">
        <f t="shared" si="4"/>
        <v>960000</v>
      </c>
      <c r="K70" s="2">
        <f t="shared" ca="1" si="5"/>
        <v>140000</v>
      </c>
      <c r="L70" s="5"/>
    </row>
    <row r="71" spans="3:12" x14ac:dyDescent="0.2">
      <c r="C71" s="1">
        <v>63</v>
      </c>
      <c r="D71" s="1">
        <f t="shared" ca="1" si="0"/>
        <v>0.14346644641247486</v>
      </c>
      <c r="E71" s="1">
        <f t="shared" ca="1" si="1"/>
        <v>8276.1351631598518</v>
      </c>
      <c r="G71" s="5"/>
      <c r="H71" s="2">
        <f t="shared" ca="1" si="2"/>
        <v>827613.51631598524</v>
      </c>
      <c r="I71" s="3">
        <f t="shared" ca="1" si="3"/>
        <v>111715.94510520445</v>
      </c>
      <c r="J71" s="2">
        <f t="shared" si="4"/>
        <v>960000</v>
      </c>
      <c r="K71" s="2">
        <f t="shared" ca="1" si="5"/>
        <v>-120670.53857881029</v>
      </c>
      <c r="L71" s="5"/>
    </row>
    <row r="72" spans="3:12" x14ac:dyDescent="0.2">
      <c r="C72" s="1">
        <v>64</v>
      </c>
      <c r="D72" s="1">
        <f t="shared" ca="1" si="0"/>
        <v>0.3522799498055379</v>
      </c>
      <c r="E72" s="1">
        <f t="shared" ca="1" si="1"/>
        <v>10674.034371597923</v>
      </c>
      <c r="G72" s="5"/>
      <c r="H72" s="2">
        <f t="shared" ca="1" si="2"/>
        <v>1067403.4371597923</v>
      </c>
      <c r="I72" s="3">
        <f t="shared" ca="1" si="3"/>
        <v>39778.968852062302</v>
      </c>
      <c r="J72" s="2">
        <f t="shared" si="4"/>
        <v>960000</v>
      </c>
      <c r="K72" s="2">
        <f t="shared" ca="1" si="5"/>
        <v>47182.406011854531</v>
      </c>
      <c r="L72" s="5"/>
    </row>
    <row r="73" spans="3:12" x14ac:dyDescent="0.2">
      <c r="C73" s="1">
        <v>65</v>
      </c>
      <c r="D73" s="1">
        <f t="shared" ca="1" si="0"/>
        <v>0.88236458643829208</v>
      </c>
      <c r="E73" s="1">
        <f t="shared" ca="1" si="1"/>
        <v>16150.555971293494</v>
      </c>
      <c r="G73" s="5"/>
      <c r="H73" s="2">
        <f t="shared" ca="1" si="2"/>
        <v>1200000</v>
      </c>
      <c r="I73" s="3">
        <f t="shared" ca="1" si="3"/>
        <v>0</v>
      </c>
      <c r="J73" s="2">
        <f t="shared" si="4"/>
        <v>960000</v>
      </c>
      <c r="K73" s="2">
        <f t="shared" ca="1" si="5"/>
        <v>140000</v>
      </c>
      <c r="L73" s="5"/>
    </row>
    <row r="74" spans="3:12" x14ac:dyDescent="0.2">
      <c r="C74" s="1">
        <v>66</v>
      </c>
      <c r="D74" s="1">
        <f t="shared" ref="D74:D137" ca="1" si="6" xml:space="preserve"> RAND()</f>
        <v>0.26056378817532355</v>
      </c>
      <c r="E74" s="1">
        <f t="shared" ref="E74:E137" ca="1" si="7" xml:space="preserve"> NORMINV(D74,$F$4, $F$5)</f>
        <v>9756.295957197437</v>
      </c>
      <c r="G74" s="5"/>
      <c r="H74" s="2">
        <f t="shared" ref="H74:H137" ca="1" si="8" xml:space="preserve"> $C$5 * IF(E74&lt;$G$9, E74, $G$9)</f>
        <v>975629.59571974375</v>
      </c>
      <c r="I74" s="3">
        <f t="shared" ref="I74:I137" ca="1" si="9" xml:space="preserve"> $C$6*IF(E74&lt;$G$9, $G$9 - E74, 0)</f>
        <v>67311.121284076886</v>
      </c>
      <c r="J74" s="2">
        <f t="shared" ref="J74:J137" si="10">$C$4*$G$9</f>
        <v>960000</v>
      </c>
      <c r="K74" s="2">
        <f t="shared" ref="K74:K137" ca="1" si="11" xml:space="preserve"> H74 + I74 - J74 - $C$7</f>
        <v>-17059.282996179303</v>
      </c>
      <c r="L74" s="5"/>
    </row>
    <row r="75" spans="3:12" x14ac:dyDescent="0.2">
      <c r="C75" s="1">
        <v>67</v>
      </c>
      <c r="D75" s="1">
        <f t="shared" ca="1" si="6"/>
        <v>0.39759849996350627</v>
      </c>
      <c r="E75" s="1">
        <f t="shared" ca="1" si="7"/>
        <v>11092.290600624852</v>
      </c>
      <c r="G75" s="5"/>
      <c r="H75" s="2">
        <f t="shared" ca="1" si="8"/>
        <v>1109229.0600624853</v>
      </c>
      <c r="I75" s="3">
        <f t="shared" ca="1" si="9"/>
        <v>27231.281981254433</v>
      </c>
      <c r="J75" s="2">
        <f t="shared" si="10"/>
        <v>960000</v>
      </c>
      <c r="K75" s="2">
        <f t="shared" ca="1" si="11"/>
        <v>76460.342043739744</v>
      </c>
      <c r="L75" s="5"/>
    </row>
    <row r="76" spans="3:12" x14ac:dyDescent="0.2">
      <c r="C76" s="1">
        <v>68</v>
      </c>
      <c r="D76" s="1">
        <f t="shared" ca="1" si="6"/>
        <v>5.6963423055614193E-2</v>
      </c>
      <c r="E76" s="1">
        <f t="shared" ca="1" si="7"/>
        <v>6471.9893618458846</v>
      </c>
      <c r="G76" s="5"/>
      <c r="H76" s="2">
        <f t="shared" ca="1" si="8"/>
        <v>647198.93618458847</v>
      </c>
      <c r="I76" s="3">
        <f t="shared" ca="1" si="9"/>
        <v>165840.31914462347</v>
      </c>
      <c r="J76" s="2">
        <f t="shared" si="10"/>
        <v>960000</v>
      </c>
      <c r="K76" s="2">
        <f t="shared" ca="1" si="11"/>
        <v>-246960.74467078806</v>
      </c>
      <c r="L76" s="5"/>
    </row>
    <row r="77" spans="3:12" x14ac:dyDescent="0.2">
      <c r="C77" s="1">
        <v>69</v>
      </c>
      <c r="D77" s="1">
        <f t="shared" ca="1" si="6"/>
        <v>2.520220714295307E-2</v>
      </c>
      <c r="E77" s="1">
        <f t="shared" ca="1" si="7"/>
        <v>5158.0639871906415</v>
      </c>
      <c r="G77" s="5"/>
      <c r="H77" s="2">
        <f t="shared" ca="1" si="8"/>
        <v>515806.39871906413</v>
      </c>
      <c r="I77" s="3">
        <f t="shared" ca="1" si="9"/>
        <v>205258.08038428077</v>
      </c>
      <c r="J77" s="2">
        <f t="shared" si="10"/>
        <v>960000</v>
      </c>
      <c r="K77" s="2">
        <f t="shared" ca="1" si="11"/>
        <v>-338935.52089665504</v>
      </c>
      <c r="L77" s="5"/>
    </row>
    <row r="78" spans="3:12" x14ac:dyDescent="0.2">
      <c r="C78" s="1">
        <v>70</v>
      </c>
      <c r="D78" s="1">
        <f t="shared" ca="1" si="6"/>
        <v>0.14064135960304469</v>
      </c>
      <c r="E78" s="1">
        <f t="shared" ca="1" si="7"/>
        <v>8232.1843084596312</v>
      </c>
      <c r="G78" s="5"/>
      <c r="H78" s="2">
        <f t="shared" ca="1" si="8"/>
        <v>823218.43084596307</v>
      </c>
      <c r="I78" s="3">
        <f t="shared" ca="1" si="9"/>
        <v>113034.47074621107</v>
      </c>
      <c r="J78" s="2">
        <f t="shared" si="10"/>
        <v>960000</v>
      </c>
      <c r="K78" s="2">
        <f t="shared" ca="1" si="11"/>
        <v>-123747.09840782592</v>
      </c>
      <c r="L78" s="5"/>
    </row>
    <row r="79" spans="3:12" x14ac:dyDescent="0.2">
      <c r="C79" s="1">
        <v>71</v>
      </c>
      <c r="D79" s="1">
        <f t="shared" ca="1" si="6"/>
        <v>0.35275351132766486</v>
      </c>
      <c r="E79" s="1">
        <f t="shared" ca="1" si="7"/>
        <v>10678.493774476932</v>
      </c>
      <c r="G79" s="5"/>
      <c r="H79" s="2">
        <f t="shared" ca="1" si="8"/>
        <v>1067849.3774476931</v>
      </c>
      <c r="I79" s="3">
        <f t="shared" ca="1" si="9"/>
        <v>39645.186765692037</v>
      </c>
      <c r="J79" s="2">
        <f t="shared" si="10"/>
        <v>960000</v>
      </c>
      <c r="K79" s="2">
        <f t="shared" ca="1" si="11"/>
        <v>47494.564213385107</v>
      </c>
      <c r="L79" s="5"/>
    </row>
    <row r="80" spans="3:12" x14ac:dyDescent="0.2">
      <c r="C80" s="1">
        <v>72</v>
      </c>
      <c r="D80" s="1">
        <f t="shared" ca="1" si="6"/>
        <v>0.18684945880387349</v>
      </c>
      <c r="E80" s="1">
        <f t="shared" ca="1" si="7"/>
        <v>8889.1873604067623</v>
      </c>
      <c r="G80" s="5"/>
      <c r="H80" s="2">
        <f t="shared" ca="1" si="8"/>
        <v>888918.73604067625</v>
      </c>
      <c r="I80" s="3">
        <f t="shared" ca="1" si="9"/>
        <v>93324.379187797138</v>
      </c>
      <c r="J80" s="2">
        <f t="shared" si="10"/>
        <v>960000</v>
      </c>
      <c r="K80" s="2">
        <f t="shared" ca="1" si="11"/>
        <v>-77756.884771526558</v>
      </c>
      <c r="L80" s="5"/>
    </row>
    <row r="81" spans="3:12" x14ac:dyDescent="0.2">
      <c r="C81" s="1">
        <v>73</v>
      </c>
      <c r="D81" s="1">
        <f t="shared" ca="1" si="6"/>
        <v>0.96354583404244953</v>
      </c>
      <c r="E81" s="1">
        <f t="shared" ca="1" si="7"/>
        <v>18271.53415008451</v>
      </c>
      <c r="G81" s="5"/>
      <c r="H81" s="2">
        <f t="shared" ca="1" si="8"/>
        <v>1200000</v>
      </c>
      <c r="I81" s="3">
        <f t="shared" ca="1" si="9"/>
        <v>0</v>
      </c>
      <c r="J81" s="2">
        <f t="shared" si="10"/>
        <v>960000</v>
      </c>
      <c r="K81" s="2">
        <f t="shared" ca="1" si="11"/>
        <v>140000</v>
      </c>
      <c r="L81" s="5"/>
    </row>
    <row r="82" spans="3:12" x14ac:dyDescent="0.2">
      <c r="C82" s="1">
        <v>74</v>
      </c>
      <c r="D82" s="1">
        <f t="shared" ca="1" si="6"/>
        <v>0.91803321873715116</v>
      </c>
      <c r="E82" s="1">
        <f t="shared" ca="1" si="7"/>
        <v>16867.695072714207</v>
      </c>
      <c r="G82" s="5"/>
      <c r="H82" s="2">
        <f t="shared" ca="1" si="8"/>
        <v>1200000</v>
      </c>
      <c r="I82" s="3">
        <f t="shared" ca="1" si="9"/>
        <v>0</v>
      </c>
      <c r="J82" s="2">
        <f t="shared" si="10"/>
        <v>960000</v>
      </c>
      <c r="K82" s="2">
        <f t="shared" ca="1" si="11"/>
        <v>140000</v>
      </c>
      <c r="L82" s="5"/>
    </row>
    <row r="83" spans="3:12" x14ac:dyDescent="0.2">
      <c r="C83" s="1">
        <v>75</v>
      </c>
      <c r="D83" s="1">
        <f t="shared" ca="1" si="6"/>
        <v>0.83272989264076058</v>
      </c>
      <c r="E83" s="1">
        <f t="shared" ca="1" si="7"/>
        <v>15374.637096007509</v>
      </c>
      <c r="G83" s="5"/>
      <c r="H83" s="2">
        <f t="shared" ca="1" si="8"/>
        <v>1200000</v>
      </c>
      <c r="I83" s="3">
        <f t="shared" ca="1" si="9"/>
        <v>0</v>
      </c>
      <c r="J83" s="2">
        <f t="shared" si="10"/>
        <v>960000</v>
      </c>
      <c r="K83" s="2">
        <f t="shared" ca="1" si="11"/>
        <v>140000</v>
      </c>
      <c r="L83" s="5"/>
    </row>
    <row r="84" spans="3:12" x14ac:dyDescent="0.2">
      <c r="C84" s="1">
        <v>76</v>
      </c>
      <c r="D84" s="1">
        <f t="shared" ca="1" si="6"/>
        <v>0.67245555215562947</v>
      </c>
      <c r="E84" s="1">
        <f t="shared" ca="1" si="7"/>
        <v>13562.123392445319</v>
      </c>
      <c r="G84" s="5"/>
      <c r="H84" s="2">
        <f t="shared" ca="1" si="8"/>
        <v>1200000</v>
      </c>
      <c r="I84" s="3">
        <f t="shared" ca="1" si="9"/>
        <v>0</v>
      </c>
      <c r="J84" s="2">
        <f t="shared" si="10"/>
        <v>960000</v>
      </c>
      <c r="K84" s="2">
        <f t="shared" ca="1" si="11"/>
        <v>140000</v>
      </c>
      <c r="L84" s="5"/>
    </row>
    <row r="85" spans="3:12" x14ac:dyDescent="0.2">
      <c r="C85" s="1">
        <v>77</v>
      </c>
      <c r="D85" s="1">
        <f t="shared" ca="1" si="6"/>
        <v>0.70336281809564571</v>
      </c>
      <c r="E85" s="1">
        <f t="shared" ca="1" si="7"/>
        <v>13867.737519481021</v>
      </c>
      <c r="G85" s="5"/>
      <c r="H85" s="2">
        <f t="shared" ca="1" si="8"/>
        <v>1200000</v>
      </c>
      <c r="I85" s="3">
        <f t="shared" ca="1" si="9"/>
        <v>0</v>
      </c>
      <c r="J85" s="2">
        <f t="shared" si="10"/>
        <v>960000</v>
      </c>
      <c r="K85" s="2">
        <f t="shared" ca="1" si="11"/>
        <v>140000</v>
      </c>
      <c r="L85" s="5"/>
    </row>
    <row r="86" spans="3:12" x14ac:dyDescent="0.2">
      <c r="C86" s="1">
        <v>78</v>
      </c>
      <c r="D86" s="1">
        <f t="shared" ca="1" si="6"/>
        <v>0.4506729482089501</v>
      </c>
      <c r="E86" s="1">
        <f t="shared" ca="1" si="7"/>
        <v>11566.507243929838</v>
      </c>
      <c r="G86" s="5"/>
      <c r="H86" s="2">
        <f t="shared" ca="1" si="8"/>
        <v>1156650.7243929838</v>
      </c>
      <c r="I86" s="3">
        <f t="shared" ca="1" si="9"/>
        <v>13004.782682104851</v>
      </c>
      <c r="J86" s="2">
        <f t="shared" si="10"/>
        <v>960000</v>
      </c>
      <c r="K86" s="2">
        <f t="shared" ca="1" si="11"/>
        <v>109655.50707508856</v>
      </c>
      <c r="L86" s="5"/>
    </row>
    <row r="87" spans="3:12" x14ac:dyDescent="0.2">
      <c r="C87" s="1">
        <v>79</v>
      </c>
      <c r="D87" s="1">
        <f t="shared" ca="1" si="6"/>
        <v>0.78746435444784857</v>
      </c>
      <c r="E87" s="1">
        <f t="shared" ca="1" si="7"/>
        <v>14789.396121630189</v>
      </c>
      <c r="G87" s="5"/>
      <c r="H87" s="2">
        <f t="shared" ca="1" si="8"/>
        <v>1200000</v>
      </c>
      <c r="I87" s="3">
        <f t="shared" ca="1" si="9"/>
        <v>0</v>
      </c>
      <c r="J87" s="2">
        <f t="shared" si="10"/>
        <v>960000</v>
      </c>
      <c r="K87" s="2">
        <f t="shared" ca="1" si="11"/>
        <v>140000</v>
      </c>
      <c r="L87" s="5"/>
    </row>
    <row r="88" spans="3:12" x14ac:dyDescent="0.2">
      <c r="C88" s="1">
        <v>80</v>
      </c>
      <c r="D88" s="1">
        <f t="shared" ca="1" si="6"/>
        <v>0.63058214374258215</v>
      </c>
      <c r="E88" s="1">
        <f t="shared" ca="1" si="7"/>
        <v>13165.884281359658</v>
      </c>
      <c r="G88" s="5"/>
      <c r="H88" s="2">
        <f t="shared" ca="1" si="8"/>
        <v>1200000</v>
      </c>
      <c r="I88" s="3">
        <f t="shared" ca="1" si="9"/>
        <v>0</v>
      </c>
      <c r="J88" s="2">
        <f t="shared" si="10"/>
        <v>960000</v>
      </c>
      <c r="K88" s="2">
        <f t="shared" ca="1" si="11"/>
        <v>140000</v>
      </c>
      <c r="L88" s="5"/>
    </row>
    <row r="89" spans="3:12" x14ac:dyDescent="0.2">
      <c r="C89" s="1">
        <v>81</v>
      </c>
      <c r="D89" s="1">
        <f t="shared" ca="1" si="6"/>
        <v>0.18724300222617951</v>
      </c>
      <c r="E89" s="1">
        <f t="shared" ca="1" si="7"/>
        <v>8894.3080700280389</v>
      </c>
      <c r="G89" s="5"/>
      <c r="H89" s="2">
        <f t="shared" ca="1" si="8"/>
        <v>889430.80700280389</v>
      </c>
      <c r="I89" s="3">
        <f t="shared" ca="1" si="9"/>
        <v>93170.757899158838</v>
      </c>
      <c r="J89" s="2">
        <f t="shared" si="10"/>
        <v>960000</v>
      </c>
      <c r="K89" s="2">
        <f t="shared" ca="1" si="11"/>
        <v>-77398.43509803724</v>
      </c>
      <c r="L89" s="5"/>
    </row>
    <row r="90" spans="3:12" x14ac:dyDescent="0.2">
      <c r="C90" s="1">
        <v>82</v>
      </c>
      <c r="D90" s="1">
        <f t="shared" ca="1" si="6"/>
        <v>0.53097156125099931</v>
      </c>
      <c r="E90" s="1">
        <f t="shared" ca="1" si="7"/>
        <v>12271.760054717859</v>
      </c>
      <c r="G90" s="5"/>
      <c r="H90" s="2">
        <f t="shared" ca="1" si="8"/>
        <v>1200000</v>
      </c>
      <c r="I90" s="3">
        <f t="shared" ca="1" si="9"/>
        <v>0</v>
      </c>
      <c r="J90" s="2">
        <f t="shared" si="10"/>
        <v>960000</v>
      </c>
      <c r="K90" s="2">
        <f t="shared" ca="1" si="11"/>
        <v>140000</v>
      </c>
      <c r="L90" s="5"/>
    </row>
    <row r="91" spans="3:12" x14ac:dyDescent="0.2">
      <c r="C91" s="1">
        <v>83</v>
      </c>
      <c r="D91" s="1">
        <f t="shared" ca="1" si="6"/>
        <v>0.37234194192634384</v>
      </c>
      <c r="E91" s="1">
        <f t="shared" ca="1" si="7"/>
        <v>10861.177483475563</v>
      </c>
      <c r="G91" s="5"/>
      <c r="H91" s="2">
        <f t="shared" ca="1" si="8"/>
        <v>1086117.7483475562</v>
      </c>
      <c r="I91" s="3">
        <f t="shared" ca="1" si="9"/>
        <v>34164.6754957331</v>
      </c>
      <c r="J91" s="2">
        <f t="shared" si="10"/>
        <v>960000</v>
      </c>
      <c r="K91" s="2">
        <f t="shared" ca="1" si="11"/>
        <v>60282.42384328926</v>
      </c>
      <c r="L91" s="5"/>
    </row>
    <row r="92" spans="3:12" x14ac:dyDescent="0.2">
      <c r="C92" s="1">
        <v>84</v>
      </c>
      <c r="D92" s="1">
        <f t="shared" ca="1" si="6"/>
        <v>0.633518654297201</v>
      </c>
      <c r="E92" s="1">
        <f t="shared" ca="1" si="7"/>
        <v>13193.131486546097</v>
      </c>
      <c r="G92" s="5"/>
      <c r="H92" s="2">
        <f t="shared" ca="1" si="8"/>
        <v>1200000</v>
      </c>
      <c r="I92" s="3">
        <f t="shared" ca="1" si="9"/>
        <v>0</v>
      </c>
      <c r="J92" s="2">
        <f t="shared" si="10"/>
        <v>960000</v>
      </c>
      <c r="K92" s="2">
        <f t="shared" ca="1" si="11"/>
        <v>140000</v>
      </c>
      <c r="L92" s="5"/>
    </row>
    <row r="93" spans="3:12" x14ac:dyDescent="0.2">
      <c r="C93" s="1">
        <v>85</v>
      </c>
      <c r="D93" s="1">
        <f t="shared" ca="1" si="6"/>
        <v>0.8968202140527135</v>
      </c>
      <c r="E93" s="1">
        <f t="shared" ca="1" si="7"/>
        <v>16418.946136793449</v>
      </c>
      <c r="G93" s="5"/>
      <c r="H93" s="2">
        <f t="shared" ca="1" si="8"/>
        <v>1200000</v>
      </c>
      <c r="I93" s="3">
        <f t="shared" ca="1" si="9"/>
        <v>0</v>
      </c>
      <c r="J93" s="2">
        <f t="shared" si="10"/>
        <v>960000</v>
      </c>
      <c r="K93" s="2">
        <f t="shared" ca="1" si="11"/>
        <v>140000</v>
      </c>
      <c r="L93" s="5"/>
    </row>
    <row r="94" spans="3:12" x14ac:dyDescent="0.2">
      <c r="C94" s="1">
        <v>86</v>
      </c>
      <c r="D94" s="1">
        <f t="shared" ca="1" si="6"/>
        <v>0.36378776580148753</v>
      </c>
      <c r="E94" s="1">
        <f t="shared" ca="1" si="7"/>
        <v>10781.811591706026</v>
      </c>
      <c r="G94" s="5"/>
      <c r="H94" s="2">
        <f t="shared" ca="1" si="8"/>
        <v>1078181.1591706027</v>
      </c>
      <c r="I94" s="3">
        <f t="shared" ca="1" si="9"/>
        <v>36545.652248819228</v>
      </c>
      <c r="J94" s="2">
        <f t="shared" si="10"/>
        <v>960000</v>
      </c>
      <c r="K94" s="2">
        <f t="shared" ca="1" si="11"/>
        <v>54726.811419421807</v>
      </c>
      <c r="L94" s="5"/>
    </row>
    <row r="95" spans="3:12" x14ac:dyDescent="0.2">
      <c r="C95" s="1">
        <v>87</v>
      </c>
      <c r="D95" s="1">
        <f t="shared" ca="1" si="6"/>
        <v>0.96679140637119687</v>
      </c>
      <c r="E95" s="1">
        <f t="shared" ca="1" si="7"/>
        <v>18419.084928328586</v>
      </c>
      <c r="G95" s="5"/>
      <c r="H95" s="2">
        <f t="shared" ca="1" si="8"/>
        <v>1200000</v>
      </c>
      <c r="I95" s="3">
        <f t="shared" ca="1" si="9"/>
        <v>0</v>
      </c>
      <c r="J95" s="2">
        <f t="shared" si="10"/>
        <v>960000</v>
      </c>
      <c r="K95" s="2">
        <f t="shared" ca="1" si="11"/>
        <v>140000</v>
      </c>
      <c r="L95" s="5"/>
    </row>
    <row r="96" spans="3:12" x14ac:dyDescent="0.2">
      <c r="C96" s="1">
        <v>88</v>
      </c>
      <c r="D96" s="1">
        <f t="shared" ca="1" si="6"/>
        <v>0.53311119007467922</v>
      </c>
      <c r="E96" s="1">
        <f t="shared" ca="1" si="7"/>
        <v>12290.576097589257</v>
      </c>
      <c r="G96" s="5"/>
      <c r="H96" s="2">
        <f t="shared" ca="1" si="8"/>
        <v>1200000</v>
      </c>
      <c r="I96" s="3">
        <f t="shared" ca="1" si="9"/>
        <v>0</v>
      </c>
      <c r="J96" s="2">
        <f t="shared" si="10"/>
        <v>960000</v>
      </c>
      <c r="K96" s="2">
        <f t="shared" ca="1" si="11"/>
        <v>140000</v>
      </c>
      <c r="L96" s="5"/>
    </row>
    <row r="97" spans="3:12" x14ac:dyDescent="0.2">
      <c r="C97" s="1">
        <v>89</v>
      </c>
      <c r="D97" s="1">
        <f t="shared" ca="1" si="6"/>
        <v>0.24969747822821575</v>
      </c>
      <c r="E97" s="1">
        <f t="shared" ca="1" si="7"/>
        <v>9637.9791465550225</v>
      </c>
      <c r="G97" s="5"/>
      <c r="H97" s="2">
        <f t="shared" ca="1" si="8"/>
        <v>963797.91465550219</v>
      </c>
      <c r="I97" s="3">
        <f t="shared" ca="1" si="9"/>
        <v>70860.625603349326</v>
      </c>
      <c r="J97" s="2">
        <f t="shared" si="10"/>
        <v>960000</v>
      </c>
      <c r="K97" s="2">
        <f t="shared" ca="1" si="11"/>
        <v>-25341.459741148516</v>
      </c>
      <c r="L97" s="5"/>
    </row>
    <row r="98" spans="3:12" x14ac:dyDescent="0.2">
      <c r="C98" s="1">
        <v>90</v>
      </c>
      <c r="D98" s="1">
        <f t="shared" ca="1" si="6"/>
        <v>0.63931226745972791</v>
      </c>
      <c r="E98" s="1">
        <f t="shared" ca="1" si="7"/>
        <v>13247.104053004146</v>
      </c>
      <c r="G98" s="5"/>
      <c r="H98" s="2">
        <f t="shared" ca="1" si="8"/>
        <v>1200000</v>
      </c>
      <c r="I98" s="3">
        <f t="shared" ca="1" si="9"/>
        <v>0</v>
      </c>
      <c r="J98" s="2">
        <f t="shared" si="10"/>
        <v>960000</v>
      </c>
      <c r="K98" s="2">
        <f t="shared" ca="1" si="11"/>
        <v>140000</v>
      </c>
      <c r="L98" s="5"/>
    </row>
    <row r="99" spans="3:12" x14ac:dyDescent="0.2">
      <c r="C99" s="1">
        <v>91</v>
      </c>
      <c r="D99" s="1">
        <f t="shared" ca="1" si="6"/>
        <v>0.33057399160774925</v>
      </c>
      <c r="E99" s="1">
        <f t="shared" ca="1" si="7"/>
        <v>10467.164339333591</v>
      </c>
      <c r="G99" s="5"/>
      <c r="H99" s="2">
        <f t="shared" ca="1" si="8"/>
        <v>1046716.4339333591</v>
      </c>
      <c r="I99" s="3">
        <f t="shared" ca="1" si="9"/>
        <v>45985.069819992277</v>
      </c>
      <c r="J99" s="2">
        <f t="shared" si="10"/>
        <v>960000</v>
      </c>
      <c r="K99" s="2">
        <f t="shared" ca="1" si="11"/>
        <v>32701.50375335128</v>
      </c>
      <c r="L99" s="5"/>
    </row>
    <row r="100" spans="3:12" x14ac:dyDescent="0.2">
      <c r="C100" s="1">
        <v>92</v>
      </c>
      <c r="D100" s="1">
        <f t="shared" ca="1" si="6"/>
        <v>0.640995481906386</v>
      </c>
      <c r="E100" s="1">
        <f t="shared" ca="1" si="7"/>
        <v>13262.839945692142</v>
      </c>
      <c r="G100" s="5"/>
      <c r="H100" s="2">
        <f t="shared" ca="1" si="8"/>
        <v>1200000</v>
      </c>
      <c r="I100" s="3">
        <f t="shared" ca="1" si="9"/>
        <v>0</v>
      </c>
      <c r="J100" s="2">
        <f t="shared" si="10"/>
        <v>960000</v>
      </c>
      <c r="K100" s="2">
        <f t="shared" ca="1" si="11"/>
        <v>140000</v>
      </c>
      <c r="L100" s="5"/>
    </row>
    <row r="101" spans="3:12" x14ac:dyDescent="0.2">
      <c r="C101" s="1">
        <v>93</v>
      </c>
      <c r="D101" s="1">
        <f t="shared" ca="1" si="6"/>
        <v>0.67161624412677468</v>
      </c>
      <c r="E101" s="1">
        <f t="shared" ca="1" si="7"/>
        <v>13553.998596725716</v>
      </c>
      <c r="G101" s="5"/>
      <c r="H101" s="2">
        <f t="shared" ca="1" si="8"/>
        <v>1200000</v>
      </c>
      <c r="I101" s="3">
        <f t="shared" ca="1" si="9"/>
        <v>0</v>
      </c>
      <c r="J101" s="2">
        <f t="shared" si="10"/>
        <v>960000</v>
      </c>
      <c r="K101" s="2">
        <f t="shared" ca="1" si="11"/>
        <v>140000</v>
      </c>
      <c r="L101" s="5"/>
    </row>
    <row r="102" spans="3:12" x14ac:dyDescent="0.2">
      <c r="C102" s="1">
        <v>94</v>
      </c>
      <c r="D102" s="1">
        <f t="shared" ca="1" si="6"/>
        <v>0.82874188399203375</v>
      </c>
      <c r="E102" s="1">
        <f t="shared" ca="1" si="7"/>
        <v>15319.370758660598</v>
      </c>
      <c r="G102" s="5"/>
      <c r="H102" s="2">
        <f t="shared" ca="1" si="8"/>
        <v>1200000</v>
      </c>
      <c r="I102" s="3">
        <f t="shared" ca="1" si="9"/>
        <v>0</v>
      </c>
      <c r="J102" s="2">
        <f t="shared" si="10"/>
        <v>960000</v>
      </c>
      <c r="K102" s="2">
        <f t="shared" ca="1" si="11"/>
        <v>140000</v>
      </c>
      <c r="L102" s="5"/>
    </row>
    <row r="103" spans="3:12" x14ac:dyDescent="0.2">
      <c r="C103" s="1">
        <v>95</v>
      </c>
      <c r="D103" s="1">
        <f t="shared" ca="1" si="6"/>
        <v>0.24414510175298254</v>
      </c>
      <c r="E103" s="1">
        <f t="shared" ca="1" si="7"/>
        <v>9576.471184541655</v>
      </c>
      <c r="G103" s="5"/>
      <c r="H103" s="2">
        <f t="shared" ca="1" si="8"/>
        <v>957647.11845416552</v>
      </c>
      <c r="I103" s="3">
        <f t="shared" ca="1" si="9"/>
        <v>72705.864463750346</v>
      </c>
      <c r="J103" s="2">
        <f t="shared" si="10"/>
        <v>960000</v>
      </c>
      <c r="K103" s="2">
        <f t="shared" ca="1" si="11"/>
        <v>-29647.017082084087</v>
      </c>
      <c r="L103" s="5"/>
    </row>
    <row r="104" spans="3:12" x14ac:dyDescent="0.2">
      <c r="C104" s="1">
        <v>96</v>
      </c>
      <c r="D104" s="1">
        <f t="shared" ca="1" si="6"/>
        <v>0.31250272321187078</v>
      </c>
      <c r="E104" s="1">
        <f t="shared" ca="1" si="7"/>
        <v>10290.775789768004</v>
      </c>
      <c r="G104" s="5"/>
      <c r="H104" s="2">
        <f t="shared" ca="1" si="8"/>
        <v>1029077.5789768004</v>
      </c>
      <c r="I104" s="3">
        <f t="shared" ca="1" si="9"/>
        <v>51276.726306959885</v>
      </c>
      <c r="J104" s="2">
        <f t="shared" si="10"/>
        <v>960000</v>
      </c>
      <c r="K104" s="2">
        <f t="shared" ca="1" si="11"/>
        <v>20354.305283760419</v>
      </c>
      <c r="L104" s="5"/>
    </row>
    <row r="105" spans="3:12" x14ac:dyDescent="0.2">
      <c r="C105" s="1">
        <v>97</v>
      </c>
      <c r="D105" s="1">
        <f t="shared" ca="1" si="6"/>
        <v>0.13044400763717701</v>
      </c>
      <c r="E105" s="1">
        <f t="shared" ca="1" si="7"/>
        <v>8068.3413452528584</v>
      </c>
      <c r="G105" s="5"/>
      <c r="H105" s="2">
        <f t="shared" ca="1" si="8"/>
        <v>806834.1345252858</v>
      </c>
      <c r="I105" s="3">
        <f t="shared" ca="1" si="9"/>
        <v>117949.75964241425</v>
      </c>
      <c r="J105" s="2">
        <f t="shared" si="10"/>
        <v>960000</v>
      </c>
      <c r="K105" s="2">
        <f t="shared" ca="1" si="11"/>
        <v>-135216.10583229992</v>
      </c>
      <c r="L105" s="5"/>
    </row>
    <row r="106" spans="3:12" x14ac:dyDescent="0.2">
      <c r="C106" s="1">
        <v>98</v>
      </c>
      <c r="D106" s="1">
        <f t="shared" ca="1" si="6"/>
        <v>0.63287744396223877</v>
      </c>
      <c r="E106" s="1">
        <f t="shared" ca="1" si="7"/>
        <v>13187.175716418109</v>
      </c>
      <c r="G106" s="5"/>
      <c r="H106" s="2">
        <f t="shared" ca="1" si="8"/>
        <v>1200000</v>
      </c>
      <c r="I106" s="3">
        <f t="shared" ca="1" si="9"/>
        <v>0</v>
      </c>
      <c r="J106" s="2">
        <f t="shared" si="10"/>
        <v>960000</v>
      </c>
      <c r="K106" s="2">
        <f t="shared" ca="1" si="11"/>
        <v>140000</v>
      </c>
      <c r="L106" s="5"/>
    </row>
    <row r="107" spans="3:12" x14ac:dyDescent="0.2">
      <c r="C107" s="1">
        <v>99</v>
      </c>
      <c r="D107" s="1">
        <f t="shared" ca="1" si="6"/>
        <v>0.49057591322589789</v>
      </c>
      <c r="E107" s="1">
        <f t="shared" ca="1" si="7"/>
        <v>11917.383795228401</v>
      </c>
      <c r="G107" s="5"/>
      <c r="H107" s="2">
        <f t="shared" ca="1" si="8"/>
        <v>1191738.37952284</v>
      </c>
      <c r="I107" s="3">
        <f t="shared" ca="1" si="9"/>
        <v>2478.4861431479658</v>
      </c>
      <c r="J107" s="2">
        <f t="shared" si="10"/>
        <v>960000</v>
      </c>
      <c r="K107" s="2">
        <f t="shared" ca="1" si="11"/>
        <v>134216.86566598807</v>
      </c>
      <c r="L107" s="5"/>
    </row>
    <row r="108" spans="3:12" x14ac:dyDescent="0.2">
      <c r="C108" s="1">
        <v>100</v>
      </c>
      <c r="D108" s="1">
        <f t="shared" ca="1" si="6"/>
        <v>0.90614354403181363</v>
      </c>
      <c r="E108" s="1">
        <f t="shared" ca="1" si="7"/>
        <v>16606.860841179805</v>
      </c>
      <c r="G108" s="5"/>
      <c r="H108" s="2">
        <f t="shared" ca="1" si="8"/>
        <v>1200000</v>
      </c>
      <c r="I108" s="3">
        <f t="shared" ca="1" si="9"/>
        <v>0</v>
      </c>
      <c r="J108" s="2">
        <f t="shared" si="10"/>
        <v>960000</v>
      </c>
      <c r="K108" s="2">
        <f t="shared" ca="1" si="11"/>
        <v>140000</v>
      </c>
      <c r="L108" s="5"/>
    </row>
    <row r="109" spans="3:12" x14ac:dyDescent="0.2">
      <c r="C109" s="1">
        <v>101</v>
      </c>
      <c r="D109" s="1">
        <f t="shared" ca="1" si="6"/>
        <v>9.8366230203036253E-2</v>
      </c>
      <c r="E109" s="1">
        <f t="shared" ca="1" si="7"/>
        <v>7485.6632564731744</v>
      </c>
      <c r="G109" s="5"/>
      <c r="H109" s="2">
        <f t="shared" ca="1" si="8"/>
        <v>748566.32564731746</v>
      </c>
      <c r="I109" s="3">
        <f t="shared" ca="1" si="9"/>
        <v>135430.10230580476</v>
      </c>
      <c r="J109" s="2">
        <f t="shared" si="10"/>
        <v>960000</v>
      </c>
      <c r="K109" s="2">
        <f t="shared" ca="1" si="11"/>
        <v>-176003.57204687782</v>
      </c>
      <c r="L109" s="5"/>
    </row>
    <row r="110" spans="3:12" x14ac:dyDescent="0.2">
      <c r="C110" s="1">
        <v>102</v>
      </c>
      <c r="D110" s="1">
        <f t="shared" ca="1" si="6"/>
        <v>0.16139601117710278</v>
      </c>
      <c r="E110" s="1">
        <f t="shared" ca="1" si="7"/>
        <v>8542.3880498289218</v>
      </c>
      <c r="G110" s="5"/>
      <c r="H110" s="2">
        <f t="shared" ca="1" si="8"/>
        <v>854238.80498289224</v>
      </c>
      <c r="I110" s="3">
        <f t="shared" ca="1" si="9"/>
        <v>103728.35850513235</v>
      </c>
      <c r="J110" s="2">
        <f t="shared" si="10"/>
        <v>960000</v>
      </c>
      <c r="K110" s="2">
        <f t="shared" ca="1" si="11"/>
        <v>-102032.83651197539</v>
      </c>
      <c r="L110" s="5"/>
    </row>
    <row r="111" spans="3:12" x14ac:dyDescent="0.2">
      <c r="C111" s="1">
        <v>103</v>
      </c>
      <c r="D111" s="1">
        <f t="shared" ca="1" si="6"/>
        <v>0.80216677472497544</v>
      </c>
      <c r="E111" s="1">
        <f t="shared" ca="1" si="7"/>
        <v>14970.303409109716</v>
      </c>
      <c r="G111" s="5"/>
      <c r="H111" s="2">
        <f t="shared" ca="1" si="8"/>
        <v>1200000</v>
      </c>
      <c r="I111" s="3">
        <f t="shared" ca="1" si="9"/>
        <v>0</v>
      </c>
      <c r="J111" s="2">
        <f t="shared" si="10"/>
        <v>960000</v>
      </c>
      <c r="K111" s="2">
        <f t="shared" ca="1" si="11"/>
        <v>140000</v>
      </c>
      <c r="L111" s="5"/>
    </row>
    <row r="112" spans="3:12" x14ac:dyDescent="0.2">
      <c r="C112" s="1">
        <v>104</v>
      </c>
      <c r="D112" s="1">
        <f t="shared" ca="1" si="6"/>
        <v>0.444899460748438</v>
      </c>
      <c r="E112" s="1">
        <f t="shared" ca="1" si="7"/>
        <v>11515.460405117539</v>
      </c>
      <c r="G112" s="5"/>
      <c r="H112" s="2">
        <f t="shared" ca="1" si="8"/>
        <v>1151546.0405117539</v>
      </c>
      <c r="I112" s="3">
        <f t="shared" ca="1" si="9"/>
        <v>14536.187846473822</v>
      </c>
      <c r="J112" s="2">
        <f t="shared" si="10"/>
        <v>960000</v>
      </c>
      <c r="K112" s="2">
        <f t="shared" ca="1" si="11"/>
        <v>106082.22835822776</v>
      </c>
      <c r="L112" s="5"/>
    </row>
    <row r="113" spans="3:12" x14ac:dyDescent="0.2">
      <c r="C113" s="1">
        <v>105</v>
      </c>
      <c r="D113" s="1">
        <f t="shared" ca="1" si="6"/>
        <v>0.31869722557726277</v>
      </c>
      <c r="E113" s="1">
        <f t="shared" ca="1" si="7"/>
        <v>10351.706857081161</v>
      </c>
      <c r="G113" s="5"/>
      <c r="H113" s="2">
        <f t="shared" ca="1" si="8"/>
        <v>1035170.685708116</v>
      </c>
      <c r="I113" s="3">
        <f t="shared" ca="1" si="9"/>
        <v>49448.794287565179</v>
      </c>
      <c r="J113" s="2">
        <f t="shared" si="10"/>
        <v>960000</v>
      </c>
      <c r="K113" s="2">
        <f t="shared" ca="1" si="11"/>
        <v>24619.479995681206</v>
      </c>
      <c r="L113" s="5"/>
    </row>
    <row r="114" spans="3:12" x14ac:dyDescent="0.2">
      <c r="C114" s="1">
        <v>106</v>
      </c>
      <c r="D114" s="1">
        <f t="shared" ca="1" si="6"/>
        <v>0.11864325273046206</v>
      </c>
      <c r="E114" s="1">
        <f t="shared" ca="1" si="7"/>
        <v>7867.2580672811528</v>
      </c>
      <c r="G114" s="5"/>
      <c r="H114" s="2">
        <f t="shared" ca="1" si="8"/>
        <v>786725.80672811531</v>
      </c>
      <c r="I114" s="3">
        <f t="shared" ca="1" si="9"/>
        <v>123982.25798156542</v>
      </c>
      <c r="J114" s="2">
        <f t="shared" si="10"/>
        <v>960000</v>
      </c>
      <c r="K114" s="2">
        <f t="shared" ca="1" si="11"/>
        <v>-149291.93529031926</v>
      </c>
      <c r="L114" s="5"/>
    </row>
    <row r="115" spans="3:12" x14ac:dyDescent="0.2">
      <c r="C115" s="1">
        <v>107</v>
      </c>
      <c r="D115" s="1">
        <f t="shared" ca="1" si="6"/>
        <v>0.23143751110630051</v>
      </c>
      <c r="E115" s="1">
        <f t="shared" ca="1" si="7"/>
        <v>9432.7790147433352</v>
      </c>
      <c r="G115" s="5"/>
      <c r="H115" s="2">
        <f t="shared" ca="1" si="8"/>
        <v>943277.90147433348</v>
      </c>
      <c r="I115" s="3">
        <f t="shared" ca="1" si="9"/>
        <v>77016.62955769994</v>
      </c>
      <c r="J115" s="2">
        <f t="shared" si="10"/>
        <v>960000</v>
      </c>
      <c r="K115" s="2">
        <f t="shared" ca="1" si="11"/>
        <v>-39705.468967966619</v>
      </c>
      <c r="L115" s="5"/>
    </row>
    <row r="116" spans="3:12" x14ac:dyDescent="0.2">
      <c r="C116" s="1">
        <v>108</v>
      </c>
      <c r="D116" s="1">
        <f t="shared" ca="1" si="6"/>
        <v>3.1873637990460946E-2</v>
      </c>
      <c r="E116" s="1">
        <f t="shared" ca="1" si="7"/>
        <v>5516.7603708128936</v>
      </c>
      <c r="G116" s="5"/>
      <c r="H116" s="2">
        <f t="shared" ca="1" si="8"/>
        <v>551676.03708128934</v>
      </c>
      <c r="I116" s="3">
        <f t="shared" ca="1" si="9"/>
        <v>194497.18887561318</v>
      </c>
      <c r="J116" s="2">
        <f t="shared" si="10"/>
        <v>960000</v>
      </c>
      <c r="K116" s="2">
        <f t="shared" ca="1" si="11"/>
        <v>-313826.77404309751</v>
      </c>
      <c r="L116" s="5"/>
    </row>
    <row r="117" spans="3:12" x14ac:dyDescent="0.2">
      <c r="C117" s="1">
        <v>109</v>
      </c>
      <c r="D117" s="1">
        <f t="shared" ca="1" si="6"/>
        <v>0.54644909438406442</v>
      </c>
      <c r="E117" s="1">
        <f t="shared" ca="1" si="7"/>
        <v>12408.082156389662</v>
      </c>
      <c r="G117" s="5"/>
      <c r="H117" s="2">
        <f t="shared" ca="1" si="8"/>
        <v>1200000</v>
      </c>
      <c r="I117" s="3">
        <f t="shared" ca="1" si="9"/>
        <v>0</v>
      </c>
      <c r="J117" s="2">
        <f t="shared" si="10"/>
        <v>960000</v>
      </c>
      <c r="K117" s="2">
        <f t="shared" ca="1" si="11"/>
        <v>140000</v>
      </c>
      <c r="L117" s="5"/>
    </row>
    <row r="118" spans="3:12" x14ac:dyDescent="0.2">
      <c r="C118" s="1">
        <v>110</v>
      </c>
      <c r="D118" s="1">
        <f t="shared" ca="1" si="6"/>
        <v>0.44571369931808436</v>
      </c>
      <c r="E118" s="1">
        <f t="shared" ca="1" si="7"/>
        <v>11522.665578764161</v>
      </c>
      <c r="G118" s="5"/>
      <c r="H118" s="2">
        <f t="shared" ca="1" si="8"/>
        <v>1152266.557876416</v>
      </c>
      <c r="I118" s="3">
        <f t="shared" ca="1" si="9"/>
        <v>14320.032637075165</v>
      </c>
      <c r="J118" s="2">
        <f t="shared" si="10"/>
        <v>960000</v>
      </c>
      <c r="K118" s="2">
        <f t="shared" ca="1" si="11"/>
        <v>106586.59051349107</v>
      </c>
      <c r="L118" s="5"/>
    </row>
    <row r="119" spans="3:12" x14ac:dyDescent="0.2">
      <c r="C119" s="1">
        <v>111</v>
      </c>
      <c r="D119" s="1">
        <f t="shared" ca="1" si="6"/>
        <v>0.44443271964495812</v>
      </c>
      <c r="E119" s="1">
        <f t="shared" ca="1" si="7"/>
        <v>11511.329300815843</v>
      </c>
      <c r="G119" s="5"/>
      <c r="H119" s="2">
        <f t="shared" ca="1" si="8"/>
        <v>1151132.9300815843</v>
      </c>
      <c r="I119" s="3">
        <f t="shared" ca="1" si="9"/>
        <v>14660.120975524696</v>
      </c>
      <c r="J119" s="2">
        <f t="shared" si="10"/>
        <v>960000</v>
      </c>
      <c r="K119" s="2">
        <f t="shared" ca="1" si="11"/>
        <v>105793.05105710891</v>
      </c>
      <c r="L119" s="5"/>
    </row>
    <row r="120" spans="3:12" x14ac:dyDescent="0.2">
      <c r="C120" s="1">
        <v>112</v>
      </c>
      <c r="D120" s="1">
        <f t="shared" ca="1" si="6"/>
        <v>0.50618637919756004</v>
      </c>
      <c r="E120" s="1">
        <f t="shared" ca="1" si="7"/>
        <v>12054.229988194156</v>
      </c>
      <c r="G120" s="5"/>
      <c r="H120" s="2">
        <f t="shared" ca="1" si="8"/>
        <v>1200000</v>
      </c>
      <c r="I120" s="3">
        <f t="shared" ca="1" si="9"/>
        <v>0</v>
      </c>
      <c r="J120" s="2">
        <f t="shared" si="10"/>
        <v>960000</v>
      </c>
      <c r="K120" s="2">
        <f t="shared" ca="1" si="11"/>
        <v>140000</v>
      </c>
      <c r="L120" s="5"/>
    </row>
    <row r="121" spans="3:12" x14ac:dyDescent="0.2">
      <c r="C121" s="1">
        <v>113</v>
      </c>
      <c r="D121" s="1">
        <f t="shared" ca="1" si="6"/>
        <v>0.25553177181186515</v>
      </c>
      <c r="E121" s="1">
        <f t="shared" ca="1" si="7"/>
        <v>9701.8326180254371</v>
      </c>
      <c r="G121" s="5"/>
      <c r="H121" s="2">
        <f t="shared" ca="1" si="8"/>
        <v>970183.26180254365</v>
      </c>
      <c r="I121" s="3">
        <f t="shared" ca="1" si="9"/>
        <v>68945.021459236887</v>
      </c>
      <c r="J121" s="2">
        <f t="shared" si="10"/>
        <v>960000</v>
      </c>
      <c r="K121" s="2">
        <f t="shared" ca="1" si="11"/>
        <v>-20871.716738219489</v>
      </c>
      <c r="L121" s="5"/>
    </row>
    <row r="122" spans="3:12" x14ac:dyDescent="0.2">
      <c r="C122" s="1">
        <v>114</v>
      </c>
      <c r="D122" s="1">
        <f t="shared" ca="1" si="6"/>
        <v>0.48761078965027349</v>
      </c>
      <c r="E122" s="1">
        <f t="shared" ca="1" si="7"/>
        <v>11891.38269615647</v>
      </c>
      <c r="G122" s="5"/>
      <c r="H122" s="2">
        <f t="shared" ca="1" si="8"/>
        <v>1189138.2696156469</v>
      </c>
      <c r="I122" s="3">
        <f t="shared" ca="1" si="9"/>
        <v>3258.5191153058986</v>
      </c>
      <c r="J122" s="2">
        <f t="shared" si="10"/>
        <v>960000</v>
      </c>
      <c r="K122" s="2">
        <f t="shared" ca="1" si="11"/>
        <v>132396.78873095289</v>
      </c>
      <c r="L122" s="5"/>
    </row>
    <row r="123" spans="3:12" x14ac:dyDescent="0.2">
      <c r="C123" s="1">
        <v>115</v>
      </c>
      <c r="D123" s="1">
        <f t="shared" ca="1" si="6"/>
        <v>0.54338440545476863</v>
      </c>
      <c r="E123" s="1">
        <f t="shared" ca="1" si="7"/>
        <v>12381.046468780974</v>
      </c>
      <c r="G123" s="5"/>
      <c r="H123" s="2">
        <f t="shared" ca="1" si="8"/>
        <v>1200000</v>
      </c>
      <c r="I123" s="3">
        <f t="shared" ca="1" si="9"/>
        <v>0</v>
      </c>
      <c r="J123" s="2">
        <f t="shared" si="10"/>
        <v>960000</v>
      </c>
      <c r="K123" s="2">
        <f t="shared" ca="1" si="11"/>
        <v>140000</v>
      </c>
      <c r="L123" s="5"/>
    </row>
    <row r="124" spans="3:12" x14ac:dyDescent="0.2">
      <c r="C124" s="1">
        <v>116</v>
      </c>
      <c r="D124" s="1">
        <f t="shared" ca="1" si="6"/>
        <v>1.0910942517390665E-2</v>
      </c>
      <c r="E124" s="1">
        <f t="shared" ca="1" si="7"/>
        <v>3979.7916203857521</v>
      </c>
      <c r="G124" s="5"/>
      <c r="H124" s="2">
        <f t="shared" ca="1" si="8"/>
        <v>397979.16203857522</v>
      </c>
      <c r="I124" s="3">
        <f t="shared" ca="1" si="9"/>
        <v>240606.25138842742</v>
      </c>
      <c r="J124" s="2">
        <f t="shared" si="10"/>
        <v>960000</v>
      </c>
      <c r="K124" s="2">
        <f t="shared" ca="1" si="11"/>
        <v>-421414.58657299739</v>
      </c>
      <c r="L124" s="5"/>
    </row>
    <row r="125" spans="3:12" x14ac:dyDescent="0.2">
      <c r="C125" s="1">
        <v>117</v>
      </c>
      <c r="D125" s="1">
        <f t="shared" ca="1" si="6"/>
        <v>0.40802062251004956</v>
      </c>
      <c r="E125" s="1">
        <f t="shared" ca="1" si="7"/>
        <v>11186.459186100219</v>
      </c>
      <c r="G125" s="5"/>
      <c r="H125" s="2">
        <f t="shared" ca="1" si="8"/>
        <v>1118645.9186100219</v>
      </c>
      <c r="I125" s="3">
        <f t="shared" ca="1" si="9"/>
        <v>24406.224416993427</v>
      </c>
      <c r="J125" s="2">
        <f t="shared" si="10"/>
        <v>960000</v>
      </c>
      <c r="K125" s="2">
        <f t="shared" ca="1" si="11"/>
        <v>83052.143027015263</v>
      </c>
      <c r="L125" s="5"/>
    </row>
    <row r="126" spans="3:12" x14ac:dyDescent="0.2">
      <c r="C126" s="1">
        <v>118</v>
      </c>
      <c r="D126" s="1">
        <f t="shared" ca="1" si="6"/>
        <v>0.71557265816617444</v>
      </c>
      <c r="E126" s="1">
        <f t="shared" ca="1" si="7"/>
        <v>13992.377543247827</v>
      </c>
      <c r="G126" s="5"/>
      <c r="H126" s="2">
        <f t="shared" ca="1" si="8"/>
        <v>1200000</v>
      </c>
      <c r="I126" s="3">
        <f t="shared" ca="1" si="9"/>
        <v>0</v>
      </c>
      <c r="J126" s="2">
        <f t="shared" si="10"/>
        <v>960000</v>
      </c>
      <c r="K126" s="2">
        <f t="shared" ca="1" si="11"/>
        <v>140000</v>
      </c>
      <c r="L126" s="5"/>
    </row>
    <row r="127" spans="3:12" x14ac:dyDescent="0.2">
      <c r="C127" s="1">
        <v>119</v>
      </c>
      <c r="D127" s="1">
        <f t="shared" ca="1" si="6"/>
        <v>0.67317546807804929</v>
      </c>
      <c r="E127" s="1">
        <f t="shared" ca="1" si="7"/>
        <v>13569.099153827685</v>
      </c>
      <c r="G127" s="5"/>
      <c r="H127" s="2">
        <f t="shared" ca="1" si="8"/>
        <v>1200000</v>
      </c>
      <c r="I127" s="3">
        <f t="shared" ca="1" si="9"/>
        <v>0</v>
      </c>
      <c r="J127" s="2">
        <f t="shared" si="10"/>
        <v>960000</v>
      </c>
      <c r="K127" s="2">
        <f t="shared" ca="1" si="11"/>
        <v>140000</v>
      </c>
      <c r="L127" s="5"/>
    </row>
    <row r="128" spans="3:12" x14ac:dyDescent="0.2">
      <c r="C128" s="1">
        <v>120</v>
      </c>
      <c r="D128" s="1">
        <f t="shared" ca="1" si="6"/>
        <v>0.39710451535755431</v>
      </c>
      <c r="E128" s="1">
        <f t="shared" ca="1" si="7"/>
        <v>11087.811387659554</v>
      </c>
      <c r="G128" s="5"/>
      <c r="H128" s="2">
        <f t="shared" ca="1" si="8"/>
        <v>1108781.1387659553</v>
      </c>
      <c r="I128" s="3">
        <f t="shared" ca="1" si="9"/>
        <v>27365.658370213368</v>
      </c>
      <c r="J128" s="2">
        <f t="shared" si="10"/>
        <v>960000</v>
      </c>
      <c r="K128" s="2">
        <f t="shared" ca="1" si="11"/>
        <v>76146.797136168694</v>
      </c>
      <c r="L128" s="5"/>
    </row>
    <row r="129" spans="3:12" x14ac:dyDescent="0.2">
      <c r="C129" s="1">
        <v>121</v>
      </c>
      <c r="D129" s="1">
        <f t="shared" ca="1" si="6"/>
        <v>0.18531593676792457</v>
      </c>
      <c r="E129" s="1">
        <f t="shared" ca="1" si="7"/>
        <v>8869.1694892931773</v>
      </c>
      <c r="G129" s="5"/>
      <c r="H129" s="2">
        <f t="shared" ca="1" si="8"/>
        <v>886916.94892931776</v>
      </c>
      <c r="I129" s="3">
        <f t="shared" ca="1" si="9"/>
        <v>93924.91532120468</v>
      </c>
      <c r="J129" s="2">
        <f t="shared" si="10"/>
        <v>960000</v>
      </c>
      <c r="K129" s="2">
        <f t="shared" ca="1" si="11"/>
        <v>-79158.135749477544</v>
      </c>
      <c r="L129" s="5"/>
    </row>
    <row r="130" spans="3:12" x14ac:dyDescent="0.2">
      <c r="C130" s="1">
        <v>122</v>
      </c>
      <c r="D130" s="1">
        <f t="shared" ca="1" si="6"/>
        <v>0.36593662454302178</v>
      </c>
      <c r="E130" s="1">
        <f t="shared" ca="1" si="7"/>
        <v>10801.806246633054</v>
      </c>
      <c r="G130" s="5"/>
      <c r="H130" s="2">
        <f t="shared" ca="1" si="8"/>
        <v>1080180.6246633055</v>
      </c>
      <c r="I130" s="3">
        <f t="shared" ca="1" si="9"/>
        <v>35945.81260100838</v>
      </c>
      <c r="J130" s="2">
        <f t="shared" si="10"/>
        <v>960000</v>
      </c>
      <c r="K130" s="2">
        <f t="shared" ca="1" si="11"/>
        <v>56126.437264313921</v>
      </c>
      <c r="L130" s="5"/>
    </row>
    <row r="131" spans="3:12" x14ac:dyDescent="0.2">
      <c r="C131" s="1">
        <v>123</v>
      </c>
      <c r="D131" s="1">
        <f t="shared" ca="1" si="6"/>
        <v>0.58502817118945416</v>
      </c>
      <c r="E131" s="1">
        <f t="shared" ca="1" si="7"/>
        <v>12751.064082524264</v>
      </c>
      <c r="G131" s="5"/>
      <c r="H131" s="2">
        <f t="shared" ca="1" si="8"/>
        <v>1200000</v>
      </c>
      <c r="I131" s="3">
        <f t="shared" ca="1" si="9"/>
        <v>0</v>
      </c>
      <c r="J131" s="2">
        <f t="shared" si="10"/>
        <v>960000</v>
      </c>
      <c r="K131" s="2">
        <f t="shared" ca="1" si="11"/>
        <v>140000</v>
      </c>
      <c r="L131" s="5"/>
    </row>
    <row r="132" spans="3:12" x14ac:dyDescent="0.2">
      <c r="C132" s="1">
        <v>124</v>
      </c>
      <c r="D132" s="1">
        <f t="shared" ca="1" si="6"/>
        <v>0.2499576612509169</v>
      </c>
      <c r="E132" s="1">
        <f t="shared" ca="1" si="7"/>
        <v>9640.8434021709927</v>
      </c>
      <c r="G132" s="5"/>
      <c r="H132" s="2">
        <f t="shared" ca="1" si="8"/>
        <v>964084.34021709929</v>
      </c>
      <c r="I132" s="3">
        <f t="shared" ca="1" si="9"/>
        <v>70774.697934870215</v>
      </c>
      <c r="J132" s="2">
        <f t="shared" si="10"/>
        <v>960000</v>
      </c>
      <c r="K132" s="2">
        <f t="shared" ca="1" si="11"/>
        <v>-25140.961848030449</v>
      </c>
      <c r="L132" s="5"/>
    </row>
    <row r="133" spans="3:12" x14ac:dyDescent="0.2">
      <c r="C133" s="1">
        <v>125</v>
      </c>
      <c r="D133" s="1">
        <f t="shared" ca="1" si="6"/>
        <v>0.66541587369853394</v>
      </c>
      <c r="E133" s="1">
        <f t="shared" ca="1" si="7"/>
        <v>13494.232471808249</v>
      </c>
      <c r="G133" s="5"/>
      <c r="H133" s="2">
        <f t="shared" ca="1" si="8"/>
        <v>1200000</v>
      </c>
      <c r="I133" s="3">
        <f t="shared" ca="1" si="9"/>
        <v>0</v>
      </c>
      <c r="J133" s="2">
        <f t="shared" si="10"/>
        <v>960000</v>
      </c>
      <c r="K133" s="2">
        <f t="shared" ca="1" si="11"/>
        <v>140000</v>
      </c>
      <c r="L133" s="5"/>
    </row>
    <row r="134" spans="3:12" x14ac:dyDescent="0.2">
      <c r="C134" s="1">
        <v>126</v>
      </c>
      <c r="D134" s="1">
        <f t="shared" ca="1" si="6"/>
        <v>5.5477911199655394E-2</v>
      </c>
      <c r="E134" s="1">
        <f t="shared" ca="1" si="7"/>
        <v>6426.0909237612304</v>
      </c>
      <c r="G134" s="5"/>
      <c r="H134" s="2">
        <f t="shared" ca="1" si="8"/>
        <v>642609.09237612307</v>
      </c>
      <c r="I134" s="3">
        <f t="shared" ca="1" si="9"/>
        <v>167217.2722871631</v>
      </c>
      <c r="J134" s="2">
        <f t="shared" si="10"/>
        <v>960000</v>
      </c>
      <c r="K134" s="2">
        <f t="shared" ca="1" si="11"/>
        <v>-250173.63533671387</v>
      </c>
      <c r="L134" s="5"/>
    </row>
    <row r="135" spans="3:12" x14ac:dyDescent="0.2">
      <c r="C135" s="1">
        <v>127</v>
      </c>
      <c r="D135" s="1">
        <f t="shared" ca="1" si="6"/>
        <v>0.10420458851142378</v>
      </c>
      <c r="E135" s="1">
        <f t="shared" ca="1" si="7"/>
        <v>7600.9424454472719</v>
      </c>
      <c r="G135" s="5"/>
      <c r="H135" s="2">
        <f t="shared" ca="1" si="8"/>
        <v>760094.24454472715</v>
      </c>
      <c r="I135" s="3">
        <f t="shared" ca="1" si="9"/>
        <v>131971.72663658185</v>
      </c>
      <c r="J135" s="2">
        <f t="shared" si="10"/>
        <v>960000</v>
      </c>
      <c r="K135" s="2">
        <f t="shared" ca="1" si="11"/>
        <v>-167934.02881869103</v>
      </c>
      <c r="L135" s="5"/>
    </row>
    <row r="136" spans="3:12" x14ac:dyDescent="0.2">
      <c r="C136" s="1">
        <v>128</v>
      </c>
      <c r="D136" s="1">
        <f t="shared" ca="1" si="6"/>
        <v>0.79385120642044338</v>
      </c>
      <c r="E136" s="1">
        <f t="shared" ca="1" si="7"/>
        <v>14867.040206179767</v>
      </c>
      <c r="G136" s="5"/>
      <c r="H136" s="2">
        <f t="shared" ca="1" si="8"/>
        <v>1200000</v>
      </c>
      <c r="I136" s="3">
        <f t="shared" ca="1" si="9"/>
        <v>0</v>
      </c>
      <c r="J136" s="2">
        <f t="shared" si="10"/>
        <v>960000</v>
      </c>
      <c r="K136" s="2">
        <f t="shared" ca="1" si="11"/>
        <v>140000</v>
      </c>
      <c r="L136" s="5"/>
    </row>
    <row r="137" spans="3:12" x14ac:dyDescent="0.2">
      <c r="C137" s="1">
        <v>129</v>
      </c>
      <c r="D137" s="1">
        <f t="shared" ca="1" si="6"/>
        <v>0.17109700624311386</v>
      </c>
      <c r="E137" s="1">
        <f t="shared" ca="1" si="7"/>
        <v>8678.4126495224318</v>
      </c>
      <c r="G137" s="5"/>
      <c r="H137" s="2">
        <f t="shared" ca="1" si="8"/>
        <v>867841.26495224319</v>
      </c>
      <c r="I137" s="3">
        <f t="shared" ca="1" si="9"/>
        <v>99647.620514327049</v>
      </c>
      <c r="J137" s="2">
        <f t="shared" si="10"/>
        <v>960000</v>
      </c>
      <c r="K137" s="2">
        <f t="shared" ca="1" si="11"/>
        <v>-92511.114533429733</v>
      </c>
      <c r="L137" s="5"/>
    </row>
    <row r="138" spans="3:12" x14ac:dyDescent="0.2">
      <c r="C138" s="1">
        <v>130</v>
      </c>
      <c r="D138" s="1">
        <f t="shared" ref="D138:D201" ca="1" si="12" xml:space="preserve"> RAND()</f>
        <v>0.60319833236368348</v>
      </c>
      <c r="E138" s="1">
        <f t="shared" ref="E138:E201" ca="1" si="13" xml:space="preserve"> NORMINV(D138,$F$4, $F$5)</f>
        <v>12914.935428395891</v>
      </c>
      <c r="G138" s="5"/>
      <c r="H138" s="2">
        <f t="shared" ref="H138:H201" ca="1" si="14" xml:space="preserve"> $C$5 * IF(E138&lt;$G$9, E138, $G$9)</f>
        <v>1200000</v>
      </c>
      <c r="I138" s="3">
        <f t="shared" ref="I138:I201" ca="1" si="15" xml:space="preserve"> $C$6*IF(E138&lt;$G$9, $G$9 - E138, 0)</f>
        <v>0</v>
      </c>
      <c r="J138" s="2">
        <f t="shared" ref="J138:J201" si="16">$C$4*$G$9</f>
        <v>960000</v>
      </c>
      <c r="K138" s="2">
        <f t="shared" ref="K138:K201" ca="1" si="17" xml:space="preserve"> H138 + I138 - J138 - $C$7</f>
        <v>140000</v>
      </c>
      <c r="L138" s="5"/>
    </row>
    <row r="139" spans="3:12" x14ac:dyDescent="0.2">
      <c r="C139" s="1">
        <v>131</v>
      </c>
      <c r="D139" s="1">
        <f t="shared" ca="1" si="12"/>
        <v>0.78795857148401549</v>
      </c>
      <c r="E139" s="1">
        <f t="shared" ca="1" si="13"/>
        <v>14795.354923585181</v>
      </c>
      <c r="G139" s="5"/>
      <c r="H139" s="2">
        <f t="shared" ca="1" si="14"/>
        <v>1200000</v>
      </c>
      <c r="I139" s="3">
        <f t="shared" ca="1" si="15"/>
        <v>0</v>
      </c>
      <c r="J139" s="2">
        <f t="shared" si="16"/>
        <v>960000</v>
      </c>
      <c r="K139" s="2">
        <f t="shared" ca="1" si="17"/>
        <v>140000</v>
      </c>
      <c r="L139" s="5"/>
    </row>
    <row r="140" spans="3:12" x14ac:dyDescent="0.2">
      <c r="C140" s="1">
        <v>132</v>
      </c>
      <c r="D140" s="1">
        <f t="shared" ca="1" si="12"/>
        <v>0.16029957595523581</v>
      </c>
      <c r="E140" s="1">
        <f t="shared" ca="1" si="13"/>
        <v>8526.6838075706964</v>
      </c>
      <c r="G140" s="5"/>
      <c r="H140" s="2">
        <f t="shared" ca="1" si="14"/>
        <v>852668.38075706968</v>
      </c>
      <c r="I140" s="3">
        <f t="shared" ca="1" si="15"/>
        <v>104199.48577287911</v>
      </c>
      <c r="J140" s="2">
        <f t="shared" si="16"/>
        <v>960000</v>
      </c>
      <c r="K140" s="2">
        <f t="shared" ca="1" si="17"/>
        <v>-103132.13347005122</v>
      </c>
      <c r="L140" s="5"/>
    </row>
    <row r="141" spans="3:12" x14ac:dyDescent="0.2">
      <c r="C141" s="1">
        <v>133</v>
      </c>
      <c r="D141" s="1">
        <f t="shared" ca="1" si="12"/>
        <v>0.6398932704599225</v>
      </c>
      <c r="E141" s="1">
        <f t="shared" ca="1" si="13"/>
        <v>13252.532815156414</v>
      </c>
      <c r="G141" s="5"/>
      <c r="H141" s="2">
        <f t="shared" ca="1" si="14"/>
        <v>1200000</v>
      </c>
      <c r="I141" s="3">
        <f t="shared" ca="1" si="15"/>
        <v>0</v>
      </c>
      <c r="J141" s="2">
        <f t="shared" si="16"/>
        <v>960000</v>
      </c>
      <c r="K141" s="2">
        <f t="shared" ca="1" si="17"/>
        <v>140000</v>
      </c>
      <c r="L141" s="5"/>
    </row>
    <row r="142" spans="3:12" x14ac:dyDescent="0.2">
      <c r="C142" s="1">
        <v>134</v>
      </c>
      <c r="D142" s="1">
        <f t="shared" ca="1" si="12"/>
        <v>0.97405507899643595</v>
      </c>
      <c r="E142" s="1">
        <f t="shared" ca="1" si="13"/>
        <v>18798.330665988236</v>
      </c>
      <c r="G142" s="5"/>
      <c r="H142" s="2">
        <f t="shared" ca="1" si="14"/>
        <v>1200000</v>
      </c>
      <c r="I142" s="3">
        <f t="shared" ca="1" si="15"/>
        <v>0</v>
      </c>
      <c r="J142" s="2">
        <f t="shared" si="16"/>
        <v>960000</v>
      </c>
      <c r="K142" s="2">
        <f t="shared" ca="1" si="17"/>
        <v>140000</v>
      </c>
      <c r="L142" s="5"/>
    </row>
    <row r="143" spans="3:12" x14ac:dyDescent="0.2">
      <c r="C143" s="1">
        <v>135</v>
      </c>
      <c r="D143" s="1">
        <f t="shared" ca="1" si="12"/>
        <v>0.78744499340821339</v>
      </c>
      <c r="E143" s="1">
        <f t="shared" ca="1" si="13"/>
        <v>14789.162849400551</v>
      </c>
      <c r="G143" s="5"/>
      <c r="H143" s="2">
        <f t="shared" ca="1" si="14"/>
        <v>1200000</v>
      </c>
      <c r="I143" s="3">
        <f t="shared" ca="1" si="15"/>
        <v>0</v>
      </c>
      <c r="J143" s="2">
        <f t="shared" si="16"/>
        <v>960000</v>
      </c>
      <c r="K143" s="2">
        <f t="shared" ca="1" si="17"/>
        <v>140000</v>
      </c>
      <c r="L143" s="5"/>
    </row>
    <row r="144" spans="3:12" x14ac:dyDescent="0.2">
      <c r="C144" s="1">
        <v>136</v>
      </c>
      <c r="D144" s="1">
        <f t="shared" ca="1" si="12"/>
        <v>0.60717231574711472</v>
      </c>
      <c r="E144" s="1">
        <f t="shared" ca="1" si="13"/>
        <v>12951.032328724048</v>
      </c>
      <c r="G144" s="5"/>
      <c r="H144" s="2">
        <f t="shared" ca="1" si="14"/>
        <v>1200000</v>
      </c>
      <c r="I144" s="3">
        <f t="shared" ca="1" si="15"/>
        <v>0</v>
      </c>
      <c r="J144" s="2">
        <f t="shared" si="16"/>
        <v>960000</v>
      </c>
      <c r="K144" s="2">
        <f t="shared" ca="1" si="17"/>
        <v>140000</v>
      </c>
      <c r="L144" s="5"/>
    </row>
    <row r="145" spans="3:12" x14ac:dyDescent="0.2">
      <c r="C145" s="1">
        <v>137</v>
      </c>
      <c r="D145" s="1">
        <f t="shared" ca="1" si="12"/>
        <v>0.17679590714358018</v>
      </c>
      <c r="E145" s="1">
        <f t="shared" ca="1" si="13"/>
        <v>8756.0258886925312</v>
      </c>
      <c r="G145" s="5"/>
      <c r="H145" s="2">
        <f t="shared" ca="1" si="14"/>
        <v>875602.58886925317</v>
      </c>
      <c r="I145" s="3">
        <f t="shared" ca="1" si="15"/>
        <v>97319.22333922406</v>
      </c>
      <c r="J145" s="2">
        <f t="shared" si="16"/>
        <v>960000</v>
      </c>
      <c r="K145" s="2">
        <f t="shared" ca="1" si="17"/>
        <v>-87078.187791522825</v>
      </c>
      <c r="L145" s="5"/>
    </row>
    <row r="146" spans="3:12" x14ac:dyDescent="0.2">
      <c r="C146" s="1">
        <v>138</v>
      </c>
      <c r="D146" s="1">
        <f t="shared" ca="1" si="12"/>
        <v>0.33349950404041528</v>
      </c>
      <c r="E146" s="1">
        <f t="shared" ca="1" si="13"/>
        <v>10495.344660095592</v>
      </c>
      <c r="G146" s="5"/>
      <c r="H146" s="2">
        <f t="shared" ca="1" si="14"/>
        <v>1049534.4660095591</v>
      </c>
      <c r="I146" s="3">
        <f t="shared" ca="1" si="15"/>
        <v>45139.660197132238</v>
      </c>
      <c r="J146" s="2">
        <f t="shared" si="16"/>
        <v>960000</v>
      </c>
      <c r="K146" s="2">
        <f t="shared" ca="1" si="17"/>
        <v>34674.126206691377</v>
      </c>
      <c r="L146" s="5"/>
    </row>
    <row r="147" spans="3:12" x14ac:dyDescent="0.2">
      <c r="C147" s="1">
        <v>139</v>
      </c>
      <c r="D147" s="1">
        <f t="shared" ca="1" si="12"/>
        <v>0.66653785739061311</v>
      </c>
      <c r="E147" s="1">
        <f t="shared" ca="1" si="13"/>
        <v>13505.014608860562</v>
      </c>
      <c r="G147" s="5"/>
      <c r="H147" s="2">
        <f t="shared" ca="1" si="14"/>
        <v>1200000</v>
      </c>
      <c r="I147" s="3">
        <f t="shared" ca="1" si="15"/>
        <v>0</v>
      </c>
      <c r="J147" s="2">
        <f t="shared" si="16"/>
        <v>960000</v>
      </c>
      <c r="K147" s="2">
        <f t="shared" ca="1" si="17"/>
        <v>140000</v>
      </c>
      <c r="L147" s="5"/>
    </row>
    <row r="148" spans="3:12" x14ac:dyDescent="0.2">
      <c r="C148" s="1">
        <v>140</v>
      </c>
      <c r="D148" s="1">
        <f t="shared" ca="1" si="12"/>
        <v>0.49903510486899194</v>
      </c>
      <c r="E148" s="1">
        <f t="shared" ca="1" si="13"/>
        <v>11991.542030692988</v>
      </c>
      <c r="G148" s="5"/>
      <c r="H148" s="2">
        <f t="shared" ca="1" si="14"/>
        <v>1199154.2030692988</v>
      </c>
      <c r="I148" s="3">
        <f t="shared" ca="1" si="15"/>
        <v>253.73907921035425</v>
      </c>
      <c r="J148" s="2">
        <f t="shared" si="16"/>
        <v>960000</v>
      </c>
      <c r="K148" s="2">
        <f t="shared" ca="1" si="17"/>
        <v>139407.9421485092</v>
      </c>
      <c r="L148" s="5"/>
    </row>
    <row r="149" spans="3:12" x14ac:dyDescent="0.2">
      <c r="C149" s="1">
        <v>141</v>
      </c>
      <c r="D149" s="1">
        <f t="shared" ca="1" si="12"/>
        <v>0.10762742785924495</v>
      </c>
      <c r="E149" s="1">
        <f t="shared" ca="1" si="13"/>
        <v>7666.3609485422685</v>
      </c>
      <c r="G149" s="5"/>
      <c r="H149" s="2">
        <f t="shared" ca="1" si="14"/>
        <v>766636.0948542268</v>
      </c>
      <c r="I149" s="3">
        <f t="shared" ca="1" si="15"/>
        <v>130009.17154373195</v>
      </c>
      <c r="J149" s="2">
        <f t="shared" si="16"/>
        <v>960000</v>
      </c>
      <c r="K149" s="2">
        <f t="shared" ca="1" si="17"/>
        <v>-163354.73360204126</v>
      </c>
      <c r="L149" s="5"/>
    </row>
    <row r="150" spans="3:12" x14ac:dyDescent="0.2">
      <c r="C150" s="1">
        <v>142</v>
      </c>
      <c r="D150" s="1">
        <f t="shared" ca="1" si="12"/>
        <v>0.32769257848732558</v>
      </c>
      <c r="E150" s="1">
        <f t="shared" ca="1" si="13"/>
        <v>10439.311175742119</v>
      </c>
      <c r="G150" s="5"/>
      <c r="H150" s="2">
        <f t="shared" ca="1" si="14"/>
        <v>1043931.1175742119</v>
      </c>
      <c r="I150" s="3">
        <f t="shared" ca="1" si="15"/>
        <v>46820.664727736425</v>
      </c>
      <c r="J150" s="2">
        <f t="shared" si="16"/>
        <v>960000</v>
      </c>
      <c r="K150" s="2">
        <f t="shared" ca="1" si="17"/>
        <v>30751.782301948406</v>
      </c>
      <c r="L150" s="5"/>
    </row>
    <row r="151" spans="3:12" x14ac:dyDescent="0.2">
      <c r="C151" s="1">
        <v>143</v>
      </c>
      <c r="D151" s="1">
        <f t="shared" ca="1" si="12"/>
        <v>0.38095684909294536</v>
      </c>
      <c r="E151" s="1">
        <f t="shared" ca="1" si="13"/>
        <v>10940.518378931525</v>
      </c>
      <c r="G151" s="5"/>
      <c r="H151" s="2">
        <f t="shared" ca="1" si="14"/>
        <v>1094051.8378931526</v>
      </c>
      <c r="I151" s="3">
        <f t="shared" ca="1" si="15"/>
        <v>31784.448632054246</v>
      </c>
      <c r="J151" s="2">
        <f t="shared" si="16"/>
        <v>960000</v>
      </c>
      <c r="K151" s="2">
        <f t="shared" ca="1" si="17"/>
        <v>65836.286525206873</v>
      </c>
      <c r="L151" s="5"/>
    </row>
    <row r="152" spans="3:12" x14ac:dyDescent="0.2">
      <c r="C152" s="1">
        <v>144</v>
      </c>
      <c r="D152" s="1">
        <f t="shared" ca="1" si="12"/>
        <v>0.41889427042720162</v>
      </c>
      <c r="E152" s="1">
        <f t="shared" ca="1" si="13"/>
        <v>11284.083629925055</v>
      </c>
      <c r="G152" s="5"/>
      <c r="H152" s="2">
        <f t="shared" ca="1" si="14"/>
        <v>1128408.3629925055</v>
      </c>
      <c r="I152" s="3">
        <f t="shared" ca="1" si="15"/>
        <v>21477.49110224835</v>
      </c>
      <c r="J152" s="2">
        <f t="shared" si="16"/>
        <v>960000</v>
      </c>
      <c r="K152" s="2">
        <f t="shared" ca="1" si="17"/>
        <v>89885.854094753973</v>
      </c>
      <c r="L152" s="5"/>
    </row>
    <row r="153" spans="3:12" x14ac:dyDescent="0.2">
      <c r="C153" s="1">
        <v>145</v>
      </c>
      <c r="D153" s="1">
        <f t="shared" ca="1" si="12"/>
        <v>0.46981814749124307</v>
      </c>
      <c r="E153" s="1">
        <f t="shared" ca="1" si="13"/>
        <v>11735.182681928491</v>
      </c>
      <c r="G153" s="5"/>
      <c r="H153" s="2">
        <f t="shared" ca="1" si="14"/>
        <v>1173518.2681928491</v>
      </c>
      <c r="I153" s="3">
        <f t="shared" ca="1" si="15"/>
        <v>7944.5195421452809</v>
      </c>
      <c r="J153" s="2">
        <f t="shared" si="16"/>
        <v>960000</v>
      </c>
      <c r="K153" s="2">
        <f t="shared" ca="1" si="17"/>
        <v>121462.78773499443</v>
      </c>
      <c r="L153" s="5"/>
    </row>
    <row r="154" spans="3:12" x14ac:dyDescent="0.2">
      <c r="C154" s="1">
        <v>146</v>
      </c>
      <c r="D154" s="1">
        <f t="shared" ca="1" si="12"/>
        <v>0.23630996207830646</v>
      </c>
      <c r="E154" s="1">
        <f t="shared" ca="1" si="13"/>
        <v>9488.3748813239963</v>
      </c>
      <c r="G154" s="5"/>
      <c r="H154" s="2">
        <f t="shared" ca="1" si="14"/>
        <v>948837.48813239962</v>
      </c>
      <c r="I154" s="3">
        <f t="shared" ca="1" si="15"/>
        <v>75348.753560280107</v>
      </c>
      <c r="J154" s="2">
        <f t="shared" si="16"/>
        <v>960000</v>
      </c>
      <c r="K154" s="2">
        <f t="shared" ca="1" si="17"/>
        <v>-35813.758307320299</v>
      </c>
      <c r="L154" s="5"/>
    </row>
    <row r="155" spans="3:12" x14ac:dyDescent="0.2">
      <c r="C155" s="1">
        <v>147</v>
      </c>
      <c r="D155" s="1">
        <f t="shared" ca="1" si="12"/>
        <v>0.6683507407266005</v>
      </c>
      <c r="E155" s="1">
        <f t="shared" ca="1" si="13"/>
        <v>13522.466550564834</v>
      </c>
      <c r="G155" s="5"/>
      <c r="H155" s="2">
        <f t="shared" ca="1" si="14"/>
        <v>1200000</v>
      </c>
      <c r="I155" s="3">
        <f t="shared" ca="1" si="15"/>
        <v>0</v>
      </c>
      <c r="J155" s="2">
        <f t="shared" si="16"/>
        <v>960000</v>
      </c>
      <c r="K155" s="2">
        <f t="shared" ca="1" si="17"/>
        <v>140000</v>
      </c>
      <c r="L155" s="5"/>
    </row>
    <row r="156" spans="3:12" x14ac:dyDescent="0.2">
      <c r="C156" s="1">
        <v>148</v>
      </c>
      <c r="D156" s="1">
        <f t="shared" ca="1" si="12"/>
        <v>2.7995262310363422E-2</v>
      </c>
      <c r="E156" s="1">
        <f t="shared" ca="1" si="13"/>
        <v>5316.8504609551856</v>
      </c>
      <c r="G156" s="5"/>
      <c r="H156" s="2">
        <f t="shared" ca="1" si="14"/>
        <v>531685.04609551851</v>
      </c>
      <c r="I156" s="3">
        <f t="shared" ca="1" si="15"/>
        <v>200494.48617134444</v>
      </c>
      <c r="J156" s="2">
        <f t="shared" si="16"/>
        <v>960000</v>
      </c>
      <c r="K156" s="2">
        <f t="shared" ca="1" si="17"/>
        <v>-327820.46773313708</v>
      </c>
      <c r="L156" s="5"/>
    </row>
    <row r="157" spans="3:12" x14ac:dyDescent="0.2">
      <c r="C157" s="1">
        <v>149</v>
      </c>
      <c r="D157" s="1">
        <f t="shared" ca="1" si="12"/>
        <v>0.95531574580737144</v>
      </c>
      <c r="E157" s="1">
        <f t="shared" ca="1" si="13"/>
        <v>17940.487746219973</v>
      </c>
      <c r="G157" s="5"/>
      <c r="H157" s="2">
        <f t="shared" ca="1" si="14"/>
        <v>1200000</v>
      </c>
      <c r="I157" s="3">
        <f t="shared" ca="1" si="15"/>
        <v>0</v>
      </c>
      <c r="J157" s="2">
        <f t="shared" si="16"/>
        <v>960000</v>
      </c>
      <c r="K157" s="2">
        <f t="shared" ca="1" si="17"/>
        <v>140000</v>
      </c>
      <c r="L157" s="5"/>
    </row>
    <row r="158" spans="3:12" x14ac:dyDescent="0.2">
      <c r="C158" s="1">
        <v>150</v>
      </c>
      <c r="D158" s="1">
        <f t="shared" ca="1" si="12"/>
        <v>0.89473799448647884</v>
      </c>
      <c r="E158" s="1">
        <f t="shared" ca="1" si="13"/>
        <v>16378.684084531917</v>
      </c>
      <c r="G158" s="5"/>
      <c r="H158" s="2">
        <f t="shared" ca="1" si="14"/>
        <v>1200000</v>
      </c>
      <c r="I158" s="3">
        <f t="shared" ca="1" si="15"/>
        <v>0</v>
      </c>
      <c r="J158" s="2">
        <f t="shared" si="16"/>
        <v>960000</v>
      </c>
      <c r="K158" s="2">
        <f t="shared" ca="1" si="17"/>
        <v>140000</v>
      </c>
      <c r="L158" s="5"/>
    </row>
    <row r="159" spans="3:12" x14ac:dyDescent="0.2">
      <c r="C159" s="1">
        <v>151</v>
      </c>
      <c r="D159" s="1">
        <f t="shared" ca="1" si="12"/>
        <v>0.18875303293802537</v>
      </c>
      <c r="E159" s="1">
        <f t="shared" ca="1" si="13"/>
        <v>8913.8948223556963</v>
      </c>
      <c r="G159" s="5"/>
      <c r="H159" s="2">
        <f t="shared" ca="1" si="14"/>
        <v>891389.48223556962</v>
      </c>
      <c r="I159" s="3">
        <f t="shared" ca="1" si="15"/>
        <v>92583.155329329107</v>
      </c>
      <c r="J159" s="2">
        <f t="shared" si="16"/>
        <v>960000</v>
      </c>
      <c r="K159" s="2">
        <f t="shared" ca="1" si="17"/>
        <v>-76027.362435101299</v>
      </c>
      <c r="L159" s="5"/>
    </row>
    <row r="160" spans="3:12" x14ac:dyDescent="0.2">
      <c r="C160" s="1">
        <v>152</v>
      </c>
      <c r="D160" s="1">
        <f t="shared" ca="1" si="12"/>
        <v>0.85621853642660173</v>
      </c>
      <c r="E160" s="1">
        <f t="shared" ca="1" si="13"/>
        <v>15719.000385760546</v>
      </c>
      <c r="G160" s="5"/>
      <c r="H160" s="2">
        <f t="shared" ca="1" si="14"/>
        <v>1200000</v>
      </c>
      <c r="I160" s="3">
        <f t="shared" ca="1" si="15"/>
        <v>0</v>
      </c>
      <c r="J160" s="2">
        <f t="shared" si="16"/>
        <v>960000</v>
      </c>
      <c r="K160" s="2">
        <f t="shared" ca="1" si="17"/>
        <v>140000</v>
      </c>
      <c r="L160" s="5"/>
    </row>
    <row r="161" spans="3:12" x14ac:dyDescent="0.2">
      <c r="C161" s="1">
        <v>153</v>
      </c>
      <c r="D161" s="1">
        <f t="shared" ca="1" si="12"/>
        <v>9.2641955721272762E-2</v>
      </c>
      <c r="E161" s="1">
        <f t="shared" ca="1" si="13"/>
        <v>7367.6636184554945</v>
      </c>
      <c r="G161" s="5"/>
      <c r="H161" s="2">
        <f t="shared" ca="1" si="14"/>
        <v>736766.36184554943</v>
      </c>
      <c r="I161" s="3">
        <f t="shared" ca="1" si="15"/>
        <v>138970.09144633517</v>
      </c>
      <c r="J161" s="2">
        <f t="shared" si="16"/>
        <v>960000</v>
      </c>
      <c r="K161" s="2">
        <f t="shared" ca="1" si="17"/>
        <v>-184263.54670811538</v>
      </c>
      <c r="L161" s="5"/>
    </row>
    <row r="162" spans="3:12" x14ac:dyDescent="0.2">
      <c r="C162" s="1">
        <v>154</v>
      </c>
      <c r="D162" s="1">
        <f t="shared" ca="1" si="12"/>
        <v>0.94592125762590018</v>
      </c>
      <c r="E162" s="1">
        <f t="shared" ca="1" si="13"/>
        <v>17618.035793908988</v>
      </c>
      <c r="G162" s="5"/>
      <c r="H162" s="2">
        <f t="shared" ca="1" si="14"/>
        <v>1200000</v>
      </c>
      <c r="I162" s="3">
        <f t="shared" ca="1" si="15"/>
        <v>0</v>
      </c>
      <c r="J162" s="2">
        <f t="shared" si="16"/>
        <v>960000</v>
      </c>
      <c r="K162" s="2">
        <f t="shared" ca="1" si="17"/>
        <v>140000</v>
      </c>
      <c r="L162" s="5"/>
    </row>
    <row r="163" spans="3:12" x14ac:dyDescent="0.2">
      <c r="C163" s="1">
        <v>155</v>
      </c>
      <c r="D163" s="1">
        <f t="shared" ca="1" si="12"/>
        <v>0.85953240901690731</v>
      </c>
      <c r="E163" s="1">
        <f t="shared" ca="1" si="13"/>
        <v>15770.538527126984</v>
      </c>
      <c r="G163" s="5"/>
      <c r="H163" s="2">
        <f t="shared" ca="1" si="14"/>
        <v>1200000</v>
      </c>
      <c r="I163" s="3">
        <f t="shared" ca="1" si="15"/>
        <v>0</v>
      </c>
      <c r="J163" s="2">
        <f t="shared" si="16"/>
        <v>960000</v>
      </c>
      <c r="K163" s="2">
        <f t="shared" ca="1" si="17"/>
        <v>140000</v>
      </c>
      <c r="L163" s="5"/>
    </row>
    <row r="164" spans="3:12" x14ac:dyDescent="0.2">
      <c r="C164" s="1">
        <v>156</v>
      </c>
      <c r="D164" s="1">
        <f t="shared" ca="1" si="12"/>
        <v>0.73845123723563555</v>
      </c>
      <c r="E164" s="1">
        <f t="shared" ca="1" si="13"/>
        <v>14233.107112440826</v>
      </c>
      <c r="G164" s="5"/>
      <c r="H164" s="2">
        <f t="shared" ca="1" si="14"/>
        <v>1200000</v>
      </c>
      <c r="I164" s="3">
        <f t="shared" ca="1" si="15"/>
        <v>0</v>
      </c>
      <c r="J164" s="2">
        <f t="shared" si="16"/>
        <v>960000</v>
      </c>
      <c r="K164" s="2">
        <f t="shared" ca="1" si="17"/>
        <v>140000</v>
      </c>
      <c r="L164" s="5"/>
    </row>
    <row r="165" spans="3:12" x14ac:dyDescent="0.2">
      <c r="C165" s="1">
        <v>157</v>
      </c>
      <c r="D165" s="1">
        <f t="shared" ca="1" si="12"/>
        <v>0.81024407898484418</v>
      </c>
      <c r="E165" s="1">
        <f t="shared" ca="1" si="13"/>
        <v>15073.149956749381</v>
      </c>
      <c r="G165" s="5"/>
      <c r="H165" s="2">
        <f t="shared" ca="1" si="14"/>
        <v>1200000</v>
      </c>
      <c r="I165" s="3">
        <f t="shared" ca="1" si="15"/>
        <v>0</v>
      </c>
      <c r="J165" s="2">
        <f t="shared" si="16"/>
        <v>960000</v>
      </c>
      <c r="K165" s="2">
        <f t="shared" ca="1" si="17"/>
        <v>140000</v>
      </c>
      <c r="L165" s="5"/>
    </row>
    <row r="166" spans="3:12" x14ac:dyDescent="0.2">
      <c r="C166" s="1">
        <v>158</v>
      </c>
      <c r="D166" s="1">
        <f t="shared" ca="1" si="12"/>
        <v>0.1076591052634962</v>
      </c>
      <c r="E166" s="1">
        <f t="shared" ca="1" si="13"/>
        <v>7666.9593162319225</v>
      </c>
      <c r="G166" s="5"/>
      <c r="H166" s="2">
        <f t="shared" ca="1" si="14"/>
        <v>766695.93162319227</v>
      </c>
      <c r="I166" s="3">
        <f t="shared" ca="1" si="15"/>
        <v>129991.22051304232</v>
      </c>
      <c r="J166" s="2">
        <f t="shared" si="16"/>
        <v>960000</v>
      </c>
      <c r="K166" s="2">
        <f t="shared" ca="1" si="17"/>
        <v>-163312.84786376543</v>
      </c>
      <c r="L166" s="5"/>
    </row>
    <row r="167" spans="3:12" x14ac:dyDescent="0.2">
      <c r="C167" s="1">
        <v>159</v>
      </c>
      <c r="D167" s="1">
        <f t="shared" ca="1" si="12"/>
        <v>0.52135297995815622</v>
      </c>
      <c r="E167" s="1">
        <f t="shared" ca="1" si="13"/>
        <v>12187.262828926965</v>
      </c>
      <c r="G167" s="5"/>
      <c r="H167" s="2">
        <f t="shared" ca="1" si="14"/>
        <v>1200000</v>
      </c>
      <c r="I167" s="3">
        <f t="shared" ca="1" si="15"/>
        <v>0</v>
      </c>
      <c r="J167" s="2">
        <f t="shared" si="16"/>
        <v>960000</v>
      </c>
      <c r="K167" s="2">
        <f t="shared" ca="1" si="17"/>
        <v>140000</v>
      </c>
      <c r="L167" s="5"/>
    </row>
    <row r="168" spans="3:12" x14ac:dyDescent="0.2">
      <c r="C168" s="1">
        <v>160</v>
      </c>
      <c r="D168" s="1">
        <f t="shared" ca="1" si="12"/>
        <v>0.60416428384965548</v>
      </c>
      <c r="E168" s="1">
        <f t="shared" ca="1" si="13"/>
        <v>12923.700349427734</v>
      </c>
      <c r="G168" s="5"/>
      <c r="H168" s="2">
        <f t="shared" ca="1" si="14"/>
        <v>1200000</v>
      </c>
      <c r="I168" s="3">
        <f t="shared" ca="1" si="15"/>
        <v>0</v>
      </c>
      <c r="J168" s="2">
        <f t="shared" si="16"/>
        <v>960000</v>
      </c>
      <c r="K168" s="2">
        <f t="shared" ca="1" si="17"/>
        <v>140000</v>
      </c>
      <c r="L168" s="5"/>
    </row>
    <row r="169" spans="3:12" x14ac:dyDescent="0.2">
      <c r="C169" s="1">
        <v>161</v>
      </c>
      <c r="D169" s="1">
        <f t="shared" ca="1" si="12"/>
        <v>0.28650263814672916</v>
      </c>
      <c r="E169" s="1">
        <f t="shared" ca="1" si="13"/>
        <v>10028.982348813357</v>
      </c>
      <c r="G169" s="5"/>
      <c r="H169" s="2">
        <f t="shared" ca="1" si="14"/>
        <v>1002898.2348813358</v>
      </c>
      <c r="I169" s="3">
        <f t="shared" ca="1" si="15"/>
        <v>59130.529535599286</v>
      </c>
      <c r="J169" s="2">
        <f t="shared" si="16"/>
        <v>960000</v>
      </c>
      <c r="K169" s="2">
        <f t="shared" ca="1" si="17"/>
        <v>2028.7644169349223</v>
      </c>
      <c r="L169" s="5"/>
    </row>
    <row r="170" spans="3:12" x14ac:dyDescent="0.2">
      <c r="C170" s="1">
        <v>162</v>
      </c>
      <c r="D170" s="1">
        <f t="shared" ca="1" si="12"/>
        <v>0.10831335348139792</v>
      </c>
      <c r="E170" s="1">
        <f t="shared" ca="1" si="13"/>
        <v>7679.2894254904331</v>
      </c>
      <c r="G170" s="5"/>
      <c r="H170" s="2">
        <f t="shared" ca="1" si="14"/>
        <v>767928.94254904334</v>
      </c>
      <c r="I170" s="3">
        <f t="shared" ca="1" si="15"/>
        <v>129621.317235287</v>
      </c>
      <c r="J170" s="2">
        <f t="shared" si="16"/>
        <v>960000</v>
      </c>
      <c r="K170" s="2">
        <f t="shared" ca="1" si="17"/>
        <v>-162449.74021566962</v>
      </c>
      <c r="L170" s="5"/>
    </row>
    <row r="171" spans="3:12" x14ac:dyDescent="0.2">
      <c r="C171" s="1">
        <v>163</v>
      </c>
      <c r="D171" s="1">
        <f t="shared" ca="1" si="12"/>
        <v>0.65112516163386558</v>
      </c>
      <c r="E171" s="1">
        <f t="shared" ca="1" si="13"/>
        <v>13358.094751570377</v>
      </c>
      <c r="G171" s="5"/>
      <c r="H171" s="2">
        <f t="shared" ca="1" si="14"/>
        <v>1200000</v>
      </c>
      <c r="I171" s="3">
        <f t="shared" ca="1" si="15"/>
        <v>0</v>
      </c>
      <c r="J171" s="2">
        <f t="shared" si="16"/>
        <v>960000</v>
      </c>
      <c r="K171" s="2">
        <f t="shared" ca="1" si="17"/>
        <v>140000</v>
      </c>
      <c r="L171" s="5"/>
    </row>
    <row r="172" spans="3:12" x14ac:dyDescent="0.2">
      <c r="C172" s="1">
        <v>164</v>
      </c>
      <c r="D172" s="1">
        <f t="shared" ca="1" si="12"/>
        <v>0.80551695527583922</v>
      </c>
      <c r="E172" s="1">
        <f t="shared" ca="1" si="13"/>
        <v>15012.644104324605</v>
      </c>
      <c r="G172" s="5"/>
      <c r="H172" s="2">
        <f t="shared" ca="1" si="14"/>
        <v>1200000</v>
      </c>
      <c r="I172" s="3">
        <f t="shared" ca="1" si="15"/>
        <v>0</v>
      </c>
      <c r="J172" s="2">
        <f t="shared" si="16"/>
        <v>960000</v>
      </c>
      <c r="K172" s="2">
        <f t="shared" ca="1" si="17"/>
        <v>140000</v>
      </c>
      <c r="L172" s="5"/>
    </row>
    <row r="173" spans="3:12" x14ac:dyDescent="0.2">
      <c r="C173" s="1">
        <v>165</v>
      </c>
      <c r="D173" s="1">
        <f t="shared" ca="1" si="12"/>
        <v>0.74800289519853813</v>
      </c>
      <c r="E173" s="1">
        <f t="shared" ca="1" si="13"/>
        <v>14336.759647648822</v>
      </c>
      <c r="G173" s="5"/>
      <c r="H173" s="2">
        <f t="shared" ca="1" si="14"/>
        <v>1200000</v>
      </c>
      <c r="I173" s="3">
        <f t="shared" ca="1" si="15"/>
        <v>0</v>
      </c>
      <c r="J173" s="2">
        <f t="shared" si="16"/>
        <v>960000</v>
      </c>
      <c r="K173" s="2">
        <f t="shared" ca="1" si="17"/>
        <v>140000</v>
      </c>
      <c r="L173" s="5"/>
    </row>
    <row r="174" spans="3:12" x14ac:dyDescent="0.2">
      <c r="C174" s="1">
        <v>166</v>
      </c>
      <c r="D174" s="1">
        <f t="shared" ca="1" si="12"/>
        <v>0.46034619558362444</v>
      </c>
      <c r="E174" s="1">
        <f t="shared" ca="1" si="13"/>
        <v>11651.833129328485</v>
      </c>
      <c r="G174" s="5"/>
      <c r="H174" s="2">
        <f t="shared" ca="1" si="14"/>
        <v>1165183.3129328485</v>
      </c>
      <c r="I174" s="3">
        <f t="shared" ca="1" si="15"/>
        <v>10445.006120145463</v>
      </c>
      <c r="J174" s="2">
        <f t="shared" si="16"/>
        <v>960000</v>
      </c>
      <c r="K174" s="2">
        <f t="shared" ca="1" si="17"/>
        <v>115628.31905299402</v>
      </c>
      <c r="L174" s="5"/>
    </row>
    <row r="175" spans="3:12" x14ac:dyDescent="0.2">
      <c r="C175" s="1">
        <v>167</v>
      </c>
      <c r="D175" s="1">
        <f t="shared" ca="1" si="12"/>
        <v>0.73192762051711846</v>
      </c>
      <c r="E175" s="1">
        <f t="shared" ca="1" si="13"/>
        <v>14163.430707028991</v>
      </c>
      <c r="G175" s="5"/>
      <c r="H175" s="2">
        <f t="shared" ca="1" si="14"/>
        <v>1200000</v>
      </c>
      <c r="I175" s="3">
        <f t="shared" ca="1" si="15"/>
        <v>0</v>
      </c>
      <c r="J175" s="2">
        <f t="shared" si="16"/>
        <v>960000</v>
      </c>
      <c r="K175" s="2">
        <f t="shared" ca="1" si="17"/>
        <v>140000</v>
      </c>
      <c r="L175" s="5"/>
    </row>
    <row r="176" spans="3:12" x14ac:dyDescent="0.2">
      <c r="C176" s="1">
        <v>168</v>
      </c>
      <c r="D176" s="1">
        <f t="shared" ca="1" si="12"/>
        <v>4.4203277104189698E-2</v>
      </c>
      <c r="E176" s="1">
        <f t="shared" ca="1" si="13"/>
        <v>6041.5886444934658</v>
      </c>
      <c r="G176" s="5"/>
      <c r="H176" s="2">
        <f t="shared" ca="1" si="14"/>
        <v>604158.86444934655</v>
      </c>
      <c r="I176" s="3">
        <f t="shared" ca="1" si="15"/>
        <v>178752.34066519601</v>
      </c>
      <c r="J176" s="2">
        <f t="shared" si="16"/>
        <v>960000</v>
      </c>
      <c r="K176" s="2">
        <f t="shared" ca="1" si="17"/>
        <v>-277088.79488545749</v>
      </c>
      <c r="L176" s="5"/>
    </row>
    <row r="177" spans="3:12" x14ac:dyDescent="0.2">
      <c r="C177" s="1">
        <v>169</v>
      </c>
      <c r="D177" s="1">
        <f t="shared" ca="1" si="12"/>
        <v>0.38065654212402367</v>
      </c>
      <c r="E177" s="1">
        <f t="shared" ca="1" si="13"/>
        <v>10937.762025960194</v>
      </c>
      <c r="G177" s="5"/>
      <c r="H177" s="2">
        <f t="shared" ca="1" si="14"/>
        <v>1093776.2025960193</v>
      </c>
      <c r="I177" s="3">
        <f t="shared" ca="1" si="15"/>
        <v>31867.139221194193</v>
      </c>
      <c r="J177" s="2">
        <f t="shared" si="16"/>
        <v>960000</v>
      </c>
      <c r="K177" s="2">
        <f t="shared" ca="1" si="17"/>
        <v>65643.341817213455</v>
      </c>
      <c r="L177" s="5"/>
    </row>
    <row r="178" spans="3:12" x14ac:dyDescent="0.2">
      <c r="C178" s="1">
        <v>170</v>
      </c>
      <c r="D178" s="1">
        <f t="shared" ca="1" si="12"/>
        <v>0.99662611432416703</v>
      </c>
      <c r="E178" s="1">
        <f t="shared" ca="1" si="13"/>
        <v>21473.521312029701</v>
      </c>
      <c r="G178" s="5"/>
      <c r="H178" s="2">
        <f t="shared" ca="1" si="14"/>
        <v>1200000</v>
      </c>
      <c r="I178" s="3">
        <f t="shared" ca="1" si="15"/>
        <v>0</v>
      </c>
      <c r="J178" s="2">
        <f t="shared" si="16"/>
        <v>960000</v>
      </c>
      <c r="K178" s="2">
        <f t="shared" ca="1" si="17"/>
        <v>140000</v>
      </c>
      <c r="L178" s="5"/>
    </row>
    <row r="179" spans="3:12" x14ac:dyDescent="0.2">
      <c r="C179" s="1">
        <v>171</v>
      </c>
      <c r="D179" s="1">
        <f t="shared" ca="1" si="12"/>
        <v>0.16794094077022692</v>
      </c>
      <c r="E179" s="1">
        <f t="shared" ca="1" si="13"/>
        <v>8634.7181851219375</v>
      </c>
      <c r="G179" s="5"/>
      <c r="H179" s="2">
        <f t="shared" ca="1" si="14"/>
        <v>863471.81851219374</v>
      </c>
      <c r="I179" s="3">
        <f t="shared" ca="1" si="15"/>
        <v>100958.45444634187</v>
      </c>
      <c r="J179" s="2">
        <f t="shared" si="16"/>
        <v>960000</v>
      </c>
      <c r="K179" s="2">
        <f t="shared" ca="1" si="17"/>
        <v>-95569.727041464415</v>
      </c>
      <c r="L179" s="5"/>
    </row>
    <row r="180" spans="3:12" x14ac:dyDescent="0.2">
      <c r="C180" s="1">
        <v>172</v>
      </c>
      <c r="D180" s="1">
        <f t="shared" ca="1" si="12"/>
        <v>0.10216763221636127</v>
      </c>
      <c r="E180" s="1">
        <f t="shared" ca="1" si="13"/>
        <v>7561.2694550963261</v>
      </c>
      <c r="G180" s="5"/>
      <c r="H180" s="2">
        <f t="shared" ca="1" si="14"/>
        <v>756126.94550963258</v>
      </c>
      <c r="I180" s="3">
        <f t="shared" ca="1" si="15"/>
        <v>133161.91634711021</v>
      </c>
      <c r="J180" s="2">
        <f t="shared" si="16"/>
        <v>960000</v>
      </c>
      <c r="K180" s="2">
        <f t="shared" ca="1" si="17"/>
        <v>-170711.13814325724</v>
      </c>
      <c r="L180" s="5"/>
    </row>
    <row r="181" spans="3:12" x14ac:dyDescent="0.2">
      <c r="C181" s="1">
        <v>173</v>
      </c>
      <c r="D181" s="1">
        <f t="shared" ca="1" si="12"/>
        <v>0.40717738009069726</v>
      </c>
      <c r="E181" s="1">
        <f t="shared" ca="1" si="13"/>
        <v>11178.862916798385</v>
      </c>
      <c r="G181" s="5"/>
      <c r="H181" s="2">
        <f t="shared" ca="1" si="14"/>
        <v>1117886.2916798384</v>
      </c>
      <c r="I181" s="3">
        <f t="shared" ca="1" si="15"/>
        <v>24634.112496048438</v>
      </c>
      <c r="J181" s="2">
        <f t="shared" si="16"/>
        <v>960000</v>
      </c>
      <c r="K181" s="2">
        <f t="shared" ca="1" si="17"/>
        <v>82520.404175886884</v>
      </c>
      <c r="L181" s="5"/>
    </row>
    <row r="182" spans="3:12" x14ac:dyDescent="0.2">
      <c r="C182" s="1">
        <v>174</v>
      </c>
      <c r="D182" s="1">
        <f t="shared" ca="1" si="12"/>
        <v>0.35818131877182946</v>
      </c>
      <c r="E182" s="1">
        <f t="shared" ca="1" si="13"/>
        <v>10729.454897159476</v>
      </c>
      <c r="G182" s="5"/>
      <c r="H182" s="2">
        <f t="shared" ca="1" si="14"/>
        <v>1072945.4897159475</v>
      </c>
      <c r="I182" s="3">
        <f t="shared" ca="1" si="15"/>
        <v>38116.353085215727</v>
      </c>
      <c r="J182" s="2">
        <f t="shared" si="16"/>
        <v>960000</v>
      </c>
      <c r="K182" s="2">
        <f t="shared" ca="1" si="17"/>
        <v>51061.842801163206</v>
      </c>
      <c r="L182" s="5"/>
    </row>
    <row r="183" spans="3:12" x14ac:dyDescent="0.2">
      <c r="C183" s="1">
        <v>175</v>
      </c>
      <c r="D183" s="1">
        <f t="shared" ca="1" si="12"/>
        <v>0.3540155957013531</v>
      </c>
      <c r="E183" s="1">
        <f t="shared" ca="1" si="13"/>
        <v>10690.368022166555</v>
      </c>
      <c r="G183" s="5"/>
      <c r="H183" s="2">
        <f t="shared" ca="1" si="14"/>
        <v>1069036.8022166553</v>
      </c>
      <c r="I183" s="3">
        <f t="shared" ca="1" si="15"/>
        <v>39288.959335003368</v>
      </c>
      <c r="J183" s="2">
        <f t="shared" si="16"/>
        <v>960000</v>
      </c>
      <c r="K183" s="2">
        <f t="shared" ca="1" si="17"/>
        <v>48325.761551658623</v>
      </c>
      <c r="L183" s="5"/>
    </row>
    <row r="184" spans="3:12" x14ac:dyDescent="0.2">
      <c r="C184" s="1">
        <v>176</v>
      </c>
      <c r="D184" s="1">
        <f t="shared" ca="1" si="12"/>
        <v>0.85314729456330662</v>
      </c>
      <c r="E184" s="1">
        <f t="shared" ca="1" si="13"/>
        <v>15671.94661279671</v>
      </c>
      <c r="G184" s="5"/>
      <c r="H184" s="2">
        <f t="shared" ca="1" si="14"/>
        <v>1200000</v>
      </c>
      <c r="I184" s="3">
        <f t="shared" ca="1" si="15"/>
        <v>0</v>
      </c>
      <c r="J184" s="2">
        <f t="shared" si="16"/>
        <v>960000</v>
      </c>
      <c r="K184" s="2">
        <f t="shared" ca="1" si="17"/>
        <v>140000</v>
      </c>
      <c r="L184" s="5"/>
    </row>
    <row r="185" spans="3:12" x14ac:dyDescent="0.2">
      <c r="C185" s="1">
        <v>177</v>
      </c>
      <c r="D185" s="1">
        <f t="shared" ca="1" si="12"/>
        <v>0.42926864643466123</v>
      </c>
      <c r="E185" s="1">
        <f t="shared" ca="1" si="13"/>
        <v>11376.707169193869</v>
      </c>
      <c r="G185" s="5"/>
      <c r="H185" s="2">
        <f t="shared" ca="1" si="14"/>
        <v>1137670.716919387</v>
      </c>
      <c r="I185" s="3">
        <f t="shared" ca="1" si="15"/>
        <v>18698.784924183929</v>
      </c>
      <c r="J185" s="2">
        <f t="shared" si="16"/>
        <v>960000</v>
      </c>
      <c r="K185" s="2">
        <f t="shared" ca="1" si="17"/>
        <v>96369.501843570964</v>
      </c>
      <c r="L185" s="5"/>
    </row>
    <row r="186" spans="3:12" x14ac:dyDescent="0.2">
      <c r="C186" s="1">
        <v>178</v>
      </c>
      <c r="D186" s="1">
        <f t="shared" ca="1" si="12"/>
        <v>0.96213888445988516</v>
      </c>
      <c r="E186" s="1">
        <f t="shared" ca="1" si="13"/>
        <v>18210.898735241306</v>
      </c>
      <c r="G186" s="5"/>
      <c r="H186" s="2">
        <f t="shared" ca="1" si="14"/>
        <v>1200000</v>
      </c>
      <c r="I186" s="3">
        <f t="shared" ca="1" si="15"/>
        <v>0</v>
      </c>
      <c r="J186" s="2">
        <f t="shared" si="16"/>
        <v>960000</v>
      </c>
      <c r="K186" s="2">
        <f t="shared" ca="1" si="17"/>
        <v>140000</v>
      </c>
      <c r="L186" s="5"/>
    </row>
    <row r="187" spans="3:12" x14ac:dyDescent="0.2">
      <c r="C187" s="1">
        <v>179</v>
      </c>
      <c r="D187" s="1">
        <f t="shared" ca="1" si="12"/>
        <v>3.4675516983205257E-2</v>
      </c>
      <c r="E187" s="1">
        <f t="shared" ca="1" si="13"/>
        <v>5649.0070992224564</v>
      </c>
      <c r="G187" s="5"/>
      <c r="H187" s="2">
        <f t="shared" ca="1" si="14"/>
        <v>564900.70992224559</v>
      </c>
      <c r="I187" s="3">
        <f t="shared" ca="1" si="15"/>
        <v>190529.78702332629</v>
      </c>
      <c r="J187" s="2">
        <f t="shared" si="16"/>
        <v>960000</v>
      </c>
      <c r="K187" s="2">
        <f t="shared" ca="1" si="17"/>
        <v>-304569.50305442815</v>
      </c>
      <c r="L187" s="5"/>
    </row>
    <row r="188" spans="3:12" x14ac:dyDescent="0.2">
      <c r="C188" s="1">
        <v>180</v>
      </c>
      <c r="D188" s="1">
        <f t="shared" ca="1" si="12"/>
        <v>0.68054900736426593</v>
      </c>
      <c r="E188" s="1">
        <f t="shared" ca="1" si="13"/>
        <v>13640.913254988376</v>
      </c>
      <c r="G188" s="5"/>
      <c r="H188" s="2">
        <f t="shared" ca="1" si="14"/>
        <v>1200000</v>
      </c>
      <c r="I188" s="3">
        <f t="shared" ca="1" si="15"/>
        <v>0</v>
      </c>
      <c r="J188" s="2">
        <f t="shared" si="16"/>
        <v>960000</v>
      </c>
      <c r="K188" s="2">
        <f t="shared" ca="1" si="17"/>
        <v>140000</v>
      </c>
      <c r="L188" s="5"/>
    </row>
    <row r="189" spans="3:12" x14ac:dyDescent="0.2">
      <c r="C189" s="1">
        <v>181</v>
      </c>
      <c r="D189" s="1">
        <f t="shared" ca="1" si="12"/>
        <v>0.91892622987132211</v>
      </c>
      <c r="E189" s="1">
        <f t="shared" ca="1" si="13"/>
        <v>16888.404584509306</v>
      </c>
      <c r="G189" s="5"/>
      <c r="H189" s="2">
        <f t="shared" ca="1" si="14"/>
        <v>1200000</v>
      </c>
      <c r="I189" s="3">
        <f t="shared" ca="1" si="15"/>
        <v>0</v>
      </c>
      <c r="J189" s="2">
        <f t="shared" si="16"/>
        <v>960000</v>
      </c>
      <c r="K189" s="2">
        <f t="shared" ca="1" si="17"/>
        <v>140000</v>
      </c>
      <c r="L189" s="5"/>
    </row>
    <row r="190" spans="3:12" x14ac:dyDescent="0.2">
      <c r="C190" s="1">
        <v>182</v>
      </c>
      <c r="D190" s="1">
        <f t="shared" ca="1" si="12"/>
        <v>0.57412101136287452</v>
      </c>
      <c r="E190" s="1">
        <f t="shared" ca="1" si="13"/>
        <v>12653.504835201918</v>
      </c>
      <c r="G190" s="5"/>
      <c r="H190" s="2">
        <f t="shared" ca="1" si="14"/>
        <v>1200000</v>
      </c>
      <c r="I190" s="3">
        <f t="shared" ca="1" si="15"/>
        <v>0</v>
      </c>
      <c r="J190" s="2">
        <f t="shared" si="16"/>
        <v>960000</v>
      </c>
      <c r="K190" s="2">
        <f t="shared" ca="1" si="17"/>
        <v>140000</v>
      </c>
      <c r="L190" s="5"/>
    </row>
    <row r="191" spans="3:12" x14ac:dyDescent="0.2">
      <c r="C191" s="1">
        <v>183</v>
      </c>
      <c r="D191" s="1">
        <f t="shared" ca="1" si="12"/>
        <v>0.77604803114491139</v>
      </c>
      <c r="E191" s="1">
        <f t="shared" ca="1" si="13"/>
        <v>14653.922643031279</v>
      </c>
      <c r="G191" s="5"/>
      <c r="H191" s="2">
        <f t="shared" ca="1" si="14"/>
        <v>1200000</v>
      </c>
      <c r="I191" s="3">
        <f t="shared" ca="1" si="15"/>
        <v>0</v>
      </c>
      <c r="J191" s="2">
        <f t="shared" si="16"/>
        <v>960000</v>
      </c>
      <c r="K191" s="2">
        <f t="shared" ca="1" si="17"/>
        <v>140000</v>
      </c>
      <c r="L191" s="5"/>
    </row>
    <row r="192" spans="3:12" x14ac:dyDescent="0.2">
      <c r="C192" s="1">
        <v>184</v>
      </c>
      <c r="D192" s="1">
        <f t="shared" ca="1" si="12"/>
        <v>0.24372632307597863</v>
      </c>
      <c r="E192" s="1">
        <f t="shared" ca="1" si="13"/>
        <v>9571.8017401282541</v>
      </c>
      <c r="G192" s="5"/>
      <c r="H192" s="2">
        <f t="shared" ca="1" si="14"/>
        <v>957180.17401282536</v>
      </c>
      <c r="I192" s="3">
        <f t="shared" ca="1" si="15"/>
        <v>72845.947796152381</v>
      </c>
      <c r="J192" s="2">
        <f t="shared" si="16"/>
        <v>960000</v>
      </c>
      <c r="K192" s="2">
        <f t="shared" ca="1" si="17"/>
        <v>-29973.878191022202</v>
      </c>
      <c r="L192" s="5"/>
    </row>
    <row r="193" spans="3:12" x14ac:dyDescent="0.2">
      <c r="C193" s="1">
        <v>185</v>
      </c>
      <c r="D193" s="1">
        <f t="shared" ca="1" si="12"/>
        <v>0.8059941361484555</v>
      </c>
      <c r="E193" s="1">
        <f t="shared" ca="1" si="13"/>
        <v>15018.710822868625</v>
      </c>
      <c r="G193" s="5"/>
      <c r="H193" s="2">
        <f t="shared" ca="1" si="14"/>
        <v>1200000</v>
      </c>
      <c r="I193" s="3">
        <f t="shared" ca="1" si="15"/>
        <v>0</v>
      </c>
      <c r="J193" s="2">
        <f t="shared" si="16"/>
        <v>960000</v>
      </c>
      <c r="K193" s="2">
        <f t="shared" ca="1" si="17"/>
        <v>140000</v>
      </c>
      <c r="L193" s="5"/>
    </row>
    <row r="194" spans="3:12" x14ac:dyDescent="0.2">
      <c r="C194" s="1">
        <v>186</v>
      </c>
      <c r="D194" s="1">
        <f t="shared" ca="1" si="12"/>
        <v>0.34117255954418224</v>
      </c>
      <c r="E194" s="1">
        <f t="shared" ca="1" si="13"/>
        <v>10568.799919943851</v>
      </c>
      <c r="G194" s="5"/>
      <c r="H194" s="2">
        <f t="shared" ca="1" si="14"/>
        <v>1056879.9919943851</v>
      </c>
      <c r="I194" s="3">
        <f t="shared" ca="1" si="15"/>
        <v>42936.002401684469</v>
      </c>
      <c r="J194" s="2">
        <f t="shared" si="16"/>
        <v>960000</v>
      </c>
      <c r="K194" s="2">
        <f t="shared" ca="1" si="17"/>
        <v>39815.994396069553</v>
      </c>
      <c r="L194" s="5"/>
    </row>
    <row r="195" spans="3:12" x14ac:dyDescent="0.2">
      <c r="C195" s="1">
        <v>187</v>
      </c>
      <c r="D195" s="1">
        <f t="shared" ca="1" si="12"/>
        <v>0.44777220622496738</v>
      </c>
      <c r="E195" s="1">
        <f t="shared" ca="1" si="13"/>
        <v>11540.87228431722</v>
      </c>
      <c r="G195" s="5"/>
      <c r="H195" s="2">
        <f t="shared" ca="1" si="14"/>
        <v>1154087.2284317219</v>
      </c>
      <c r="I195" s="3">
        <f t="shared" ca="1" si="15"/>
        <v>13773.831470483401</v>
      </c>
      <c r="J195" s="2">
        <f t="shared" si="16"/>
        <v>960000</v>
      </c>
      <c r="K195" s="2">
        <f t="shared" ca="1" si="17"/>
        <v>107861.05990220536</v>
      </c>
      <c r="L195" s="5"/>
    </row>
    <row r="196" spans="3:12" x14ac:dyDescent="0.2">
      <c r="C196" s="1">
        <v>188</v>
      </c>
      <c r="D196" s="1">
        <f t="shared" ca="1" si="12"/>
        <v>0.18794847579486562</v>
      </c>
      <c r="E196" s="1">
        <f t="shared" ca="1" si="13"/>
        <v>8903.4709251124586</v>
      </c>
      <c r="G196" s="5"/>
      <c r="H196" s="2">
        <f t="shared" ca="1" si="14"/>
        <v>890347.09251124586</v>
      </c>
      <c r="I196" s="3">
        <f t="shared" ca="1" si="15"/>
        <v>92895.872246626241</v>
      </c>
      <c r="J196" s="2">
        <f t="shared" si="16"/>
        <v>960000</v>
      </c>
      <c r="K196" s="2">
        <f t="shared" ca="1" si="17"/>
        <v>-76757.035242127953</v>
      </c>
      <c r="L196" s="5"/>
    </row>
    <row r="197" spans="3:12" x14ac:dyDescent="0.2">
      <c r="C197" s="1">
        <v>189</v>
      </c>
      <c r="D197" s="1">
        <f t="shared" ca="1" si="12"/>
        <v>0.11530656516307847</v>
      </c>
      <c r="E197" s="1">
        <f t="shared" ca="1" si="13"/>
        <v>7807.8630045311811</v>
      </c>
      <c r="G197" s="5"/>
      <c r="H197" s="2">
        <f t="shared" ca="1" si="14"/>
        <v>780786.30045311817</v>
      </c>
      <c r="I197" s="3">
        <f t="shared" ca="1" si="15"/>
        <v>125764.10986406457</v>
      </c>
      <c r="J197" s="2">
        <f t="shared" si="16"/>
        <v>960000</v>
      </c>
      <c r="K197" s="2">
        <f t="shared" ca="1" si="17"/>
        <v>-153449.58968281723</v>
      </c>
      <c r="L197" s="5"/>
    </row>
    <row r="198" spans="3:12" x14ac:dyDescent="0.2">
      <c r="C198" s="1">
        <v>190</v>
      </c>
      <c r="D198" s="1">
        <f t="shared" ca="1" si="12"/>
        <v>0.72808164340441939</v>
      </c>
      <c r="E198" s="1">
        <f t="shared" ca="1" si="13"/>
        <v>14122.753820788837</v>
      </c>
      <c r="G198" s="5"/>
      <c r="H198" s="2">
        <f t="shared" ca="1" si="14"/>
        <v>1200000</v>
      </c>
      <c r="I198" s="3">
        <f t="shared" ca="1" si="15"/>
        <v>0</v>
      </c>
      <c r="J198" s="2">
        <f t="shared" si="16"/>
        <v>960000</v>
      </c>
      <c r="K198" s="2">
        <f t="shared" ca="1" si="17"/>
        <v>140000</v>
      </c>
      <c r="L198" s="5"/>
    </row>
    <row r="199" spans="3:12" x14ac:dyDescent="0.2">
      <c r="C199" s="1">
        <v>191</v>
      </c>
      <c r="D199" s="1">
        <f t="shared" ca="1" si="12"/>
        <v>0.63297286976258482</v>
      </c>
      <c r="E199" s="1">
        <f t="shared" ca="1" si="13"/>
        <v>13188.061843797161</v>
      </c>
      <c r="G199" s="5"/>
      <c r="H199" s="2">
        <f t="shared" ca="1" si="14"/>
        <v>1200000</v>
      </c>
      <c r="I199" s="3">
        <f t="shared" ca="1" si="15"/>
        <v>0</v>
      </c>
      <c r="J199" s="2">
        <f t="shared" si="16"/>
        <v>960000</v>
      </c>
      <c r="K199" s="2">
        <f t="shared" ca="1" si="17"/>
        <v>140000</v>
      </c>
      <c r="L199" s="5"/>
    </row>
    <row r="200" spans="3:12" x14ac:dyDescent="0.2">
      <c r="C200" s="1">
        <v>192</v>
      </c>
      <c r="D200" s="1">
        <f t="shared" ca="1" si="12"/>
        <v>0.40772087264245183</v>
      </c>
      <c r="E200" s="1">
        <f t="shared" ca="1" si="13"/>
        <v>11183.75935945166</v>
      </c>
      <c r="G200" s="5"/>
      <c r="H200" s="2">
        <f t="shared" ca="1" si="14"/>
        <v>1118375.935945166</v>
      </c>
      <c r="I200" s="3">
        <f t="shared" ca="1" si="15"/>
        <v>24487.219216450194</v>
      </c>
      <c r="J200" s="2">
        <f t="shared" si="16"/>
        <v>960000</v>
      </c>
      <c r="K200" s="2">
        <f t="shared" ca="1" si="17"/>
        <v>82863.15516161616</v>
      </c>
      <c r="L200" s="5"/>
    </row>
    <row r="201" spans="3:12" x14ac:dyDescent="0.2">
      <c r="C201" s="1">
        <v>193</v>
      </c>
      <c r="D201" s="1">
        <f t="shared" ca="1" si="12"/>
        <v>0.70212159681401076</v>
      </c>
      <c r="E201" s="1">
        <f t="shared" ca="1" si="13"/>
        <v>13855.201396572507</v>
      </c>
      <c r="G201" s="5"/>
      <c r="H201" s="2">
        <f t="shared" ca="1" si="14"/>
        <v>1200000</v>
      </c>
      <c r="I201" s="3">
        <f t="shared" ca="1" si="15"/>
        <v>0</v>
      </c>
      <c r="J201" s="2">
        <f t="shared" si="16"/>
        <v>960000</v>
      </c>
      <c r="K201" s="2">
        <f t="shared" ca="1" si="17"/>
        <v>140000</v>
      </c>
      <c r="L201" s="5"/>
    </row>
    <row r="202" spans="3:12" x14ac:dyDescent="0.2">
      <c r="C202" s="1">
        <v>194</v>
      </c>
      <c r="D202" s="1">
        <f t="shared" ref="D202:D265" ca="1" si="18" xml:space="preserve"> RAND()</f>
        <v>0.98856129185922703</v>
      </c>
      <c r="E202" s="1">
        <f t="shared" ref="E202:E265" ca="1" si="19" xml:space="preserve"> NORMINV(D202,$F$4, $F$5)</f>
        <v>19957.338085187206</v>
      </c>
      <c r="G202" s="5"/>
      <c r="H202" s="2">
        <f t="shared" ref="H202:H265" ca="1" si="20" xml:space="preserve"> $C$5 * IF(E202&lt;$G$9, E202, $G$9)</f>
        <v>1200000</v>
      </c>
      <c r="I202" s="3">
        <f t="shared" ref="I202:I265" ca="1" si="21" xml:space="preserve"> $C$6*IF(E202&lt;$G$9, $G$9 - E202, 0)</f>
        <v>0</v>
      </c>
      <c r="J202" s="2">
        <f t="shared" ref="J202:J265" si="22">$C$4*$G$9</f>
        <v>960000</v>
      </c>
      <c r="K202" s="2">
        <f t="shared" ref="K202:K265" ca="1" si="23" xml:space="preserve"> H202 + I202 - J202 - $C$7</f>
        <v>140000</v>
      </c>
      <c r="L202" s="5"/>
    </row>
    <row r="203" spans="3:12" x14ac:dyDescent="0.2">
      <c r="C203" s="1">
        <v>195</v>
      </c>
      <c r="D203" s="1">
        <f t="shared" ca="1" si="18"/>
        <v>0.90806886978071866</v>
      </c>
      <c r="E203" s="1">
        <f t="shared" ca="1" si="19"/>
        <v>16647.361529968388</v>
      </c>
      <c r="G203" s="5"/>
      <c r="H203" s="2">
        <f t="shared" ca="1" si="20"/>
        <v>1200000</v>
      </c>
      <c r="I203" s="3">
        <f t="shared" ca="1" si="21"/>
        <v>0</v>
      </c>
      <c r="J203" s="2">
        <f t="shared" si="22"/>
        <v>960000</v>
      </c>
      <c r="K203" s="2">
        <f t="shared" ca="1" si="23"/>
        <v>140000</v>
      </c>
      <c r="L203" s="5"/>
    </row>
    <row r="204" spans="3:12" x14ac:dyDescent="0.2">
      <c r="C204" s="1">
        <v>196</v>
      </c>
      <c r="D204" s="1">
        <f t="shared" ca="1" si="18"/>
        <v>0.45155244167899755</v>
      </c>
      <c r="E204" s="1">
        <f t="shared" ca="1" si="19"/>
        <v>11574.274999007815</v>
      </c>
      <c r="G204" s="5"/>
      <c r="H204" s="2">
        <f t="shared" ca="1" si="20"/>
        <v>1157427.4999007815</v>
      </c>
      <c r="I204" s="3">
        <f t="shared" ca="1" si="21"/>
        <v>12771.750029765535</v>
      </c>
      <c r="J204" s="2">
        <f t="shared" si="22"/>
        <v>960000</v>
      </c>
      <c r="K204" s="2">
        <f t="shared" ca="1" si="23"/>
        <v>110199.24993054708</v>
      </c>
      <c r="L204" s="5"/>
    </row>
    <row r="205" spans="3:12" x14ac:dyDescent="0.2">
      <c r="C205" s="1">
        <v>197</v>
      </c>
      <c r="D205" s="1">
        <f t="shared" ca="1" si="18"/>
        <v>0.35417838947906577</v>
      </c>
      <c r="E205" s="1">
        <f t="shared" ca="1" si="19"/>
        <v>10691.898556226037</v>
      </c>
      <c r="G205" s="5"/>
      <c r="H205" s="2">
        <f t="shared" ca="1" si="20"/>
        <v>1069189.8556226038</v>
      </c>
      <c r="I205" s="3">
        <f t="shared" ca="1" si="21"/>
        <v>39243.043313218892</v>
      </c>
      <c r="J205" s="2">
        <f t="shared" si="22"/>
        <v>960000</v>
      </c>
      <c r="K205" s="2">
        <f t="shared" ca="1" si="23"/>
        <v>48432.89893582277</v>
      </c>
      <c r="L205" s="5"/>
    </row>
    <row r="206" spans="3:12" x14ac:dyDescent="0.2">
      <c r="C206" s="1">
        <v>198</v>
      </c>
      <c r="D206" s="1">
        <f t="shared" ca="1" si="18"/>
        <v>1.543985234018419E-2</v>
      </c>
      <c r="E206" s="1">
        <f t="shared" ca="1" si="19"/>
        <v>4451.3078797221278</v>
      </c>
      <c r="G206" s="5"/>
      <c r="H206" s="2">
        <f t="shared" ca="1" si="20"/>
        <v>445130.78797221277</v>
      </c>
      <c r="I206" s="3">
        <f t="shared" ca="1" si="21"/>
        <v>226460.76360833616</v>
      </c>
      <c r="J206" s="2">
        <f t="shared" si="22"/>
        <v>960000</v>
      </c>
      <c r="K206" s="2">
        <f t="shared" ca="1" si="23"/>
        <v>-388408.44841945102</v>
      </c>
      <c r="L206" s="5"/>
    </row>
    <row r="207" spans="3:12" x14ac:dyDescent="0.2">
      <c r="C207" s="1">
        <v>199</v>
      </c>
      <c r="D207" s="1">
        <f t="shared" ca="1" si="18"/>
        <v>0.3122444401448583</v>
      </c>
      <c r="E207" s="1">
        <f t="shared" ca="1" si="19"/>
        <v>10288.224061980494</v>
      </c>
      <c r="G207" s="5"/>
      <c r="H207" s="2">
        <f t="shared" ca="1" si="20"/>
        <v>1028822.4061980494</v>
      </c>
      <c r="I207" s="3">
        <f t="shared" ca="1" si="21"/>
        <v>51353.278140585171</v>
      </c>
      <c r="J207" s="2">
        <f t="shared" si="22"/>
        <v>960000</v>
      </c>
      <c r="K207" s="2">
        <f t="shared" ca="1" si="23"/>
        <v>20175.684338634601</v>
      </c>
      <c r="L207" s="5"/>
    </row>
    <row r="208" spans="3:12" x14ac:dyDescent="0.2">
      <c r="C208" s="1">
        <v>200</v>
      </c>
      <c r="D208" s="1">
        <f t="shared" ca="1" si="18"/>
        <v>0.71139654233691052</v>
      </c>
      <c r="E208" s="1">
        <f t="shared" ca="1" si="19"/>
        <v>13949.469698824472</v>
      </c>
      <c r="G208" s="5"/>
      <c r="H208" s="2">
        <f t="shared" ca="1" si="20"/>
        <v>1200000</v>
      </c>
      <c r="I208" s="3">
        <f t="shared" ca="1" si="21"/>
        <v>0</v>
      </c>
      <c r="J208" s="2">
        <f t="shared" si="22"/>
        <v>960000</v>
      </c>
      <c r="K208" s="2">
        <f t="shared" ca="1" si="23"/>
        <v>140000</v>
      </c>
      <c r="L208" s="5"/>
    </row>
    <row r="209" spans="3:12" x14ac:dyDescent="0.2">
      <c r="C209" s="1">
        <v>201</v>
      </c>
      <c r="D209" s="1">
        <f t="shared" ca="1" si="18"/>
        <v>0.86809870661655919</v>
      </c>
      <c r="E209" s="1">
        <f t="shared" ca="1" si="19"/>
        <v>15907.717576661969</v>
      </c>
      <c r="G209" s="5"/>
      <c r="H209" s="2">
        <f t="shared" ca="1" si="20"/>
        <v>1200000</v>
      </c>
      <c r="I209" s="3">
        <f t="shared" ca="1" si="21"/>
        <v>0</v>
      </c>
      <c r="J209" s="2">
        <f t="shared" si="22"/>
        <v>960000</v>
      </c>
      <c r="K209" s="2">
        <f t="shared" ca="1" si="23"/>
        <v>140000</v>
      </c>
      <c r="L209" s="5"/>
    </row>
    <row r="210" spans="3:12" x14ac:dyDescent="0.2">
      <c r="C210" s="1">
        <v>202</v>
      </c>
      <c r="D210" s="1">
        <f t="shared" ca="1" si="18"/>
        <v>0.7239119456721671</v>
      </c>
      <c r="E210" s="1">
        <f t="shared" ca="1" si="19"/>
        <v>14078.975043924755</v>
      </c>
      <c r="G210" s="5"/>
      <c r="H210" s="2">
        <f t="shared" ca="1" si="20"/>
        <v>1200000</v>
      </c>
      <c r="I210" s="3">
        <f t="shared" ca="1" si="21"/>
        <v>0</v>
      </c>
      <c r="J210" s="2">
        <f t="shared" si="22"/>
        <v>960000</v>
      </c>
      <c r="K210" s="2">
        <f t="shared" ca="1" si="23"/>
        <v>140000</v>
      </c>
      <c r="L210" s="5"/>
    </row>
    <row r="211" spans="3:12" x14ac:dyDescent="0.2">
      <c r="C211" s="1">
        <v>203</v>
      </c>
      <c r="D211" s="1">
        <f t="shared" ca="1" si="18"/>
        <v>8.2374715857869707E-2</v>
      </c>
      <c r="E211" s="1">
        <f t="shared" ca="1" si="19"/>
        <v>7141.7086469415071</v>
      </c>
      <c r="G211" s="5"/>
      <c r="H211" s="2">
        <f t="shared" ca="1" si="20"/>
        <v>714170.86469415075</v>
      </c>
      <c r="I211" s="3">
        <f t="shared" ca="1" si="21"/>
        <v>145748.74059175479</v>
      </c>
      <c r="J211" s="2">
        <f t="shared" si="22"/>
        <v>960000</v>
      </c>
      <c r="K211" s="2">
        <f t="shared" ca="1" si="23"/>
        <v>-200080.39471409447</v>
      </c>
      <c r="L211" s="5"/>
    </row>
    <row r="212" spans="3:12" x14ac:dyDescent="0.2">
      <c r="C212" s="1">
        <v>204</v>
      </c>
      <c r="D212" s="1">
        <f t="shared" ca="1" si="18"/>
        <v>8.6976101747971879E-2</v>
      </c>
      <c r="E212" s="1">
        <f t="shared" ca="1" si="19"/>
        <v>7245.4309243947655</v>
      </c>
      <c r="G212" s="5"/>
      <c r="H212" s="2">
        <f t="shared" ca="1" si="20"/>
        <v>724543.09243947652</v>
      </c>
      <c r="I212" s="3">
        <f t="shared" ca="1" si="21"/>
        <v>142637.07226815703</v>
      </c>
      <c r="J212" s="2">
        <f t="shared" si="22"/>
        <v>960000</v>
      </c>
      <c r="K212" s="2">
        <f t="shared" ca="1" si="23"/>
        <v>-192819.83529236645</v>
      </c>
      <c r="L212" s="5"/>
    </row>
    <row r="213" spans="3:12" x14ac:dyDescent="0.2">
      <c r="C213" s="1">
        <v>205</v>
      </c>
      <c r="D213" s="1">
        <f t="shared" ca="1" si="18"/>
        <v>0.25056014486905076</v>
      </c>
      <c r="E213" s="1">
        <f t="shared" ca="1" si="19"/>
        <v>9647.4698483417524</v>
      </c>
      <c r="G213" s="5"/>
      <c r="H213" s="2">
        <f t="shared" ca="1" si="20"/>
        <v>964746.98483417521</v>
      </c>
      <c r="I213" s="3">
        <f t="shared" ca="1" si="21"/>
        <v>70575.904549747429</v>
      </c>
      <c r="J213" s="2">
        <f t="shared" si="22"/>
        <v>960000</v>
      </c>
      <c r="K213" s="2">
        <f t="shared" ca="1" si="23"/>
        <v>-24677.11061607732</v>
      </c>
      <c r="L213" s="5"/>
    </row>
    <row r="214" spans="3:12" x14ac:dyDescent="0.2">
      <c r="C214" s="1">
        <v>206</v>
      </c>
      <c r="D214" s="1">
        <f t="shared" ca="1" si="18"/>
        <v>0.36842741550432723</v>
      </c>
      <c r="E214" s="1">
        <f t="shared" ca="1" si="19"/>
        <v>10824.933637546599</v>
      </c>
      <c r="G214" s="5"/>
      <c r="H214" s="2">
        <f t="shared" ca="1" si="20"/>
        <v>1082493.3637546599</v>
      </c>
      <c r="I214" s="3">
        <f t="shared" ca="1" si="21"/>
        <v>35251.99087360203</v>
      </c>
      <c r="J214" s="2">
        <f t="shared" si="22"/>
        <v>960000</v>
      </c>
      <c r="K214" s="2">
        <f t="shared" ca="1" si="23"/>
        <v>57745.354628261877</v>
      </c>
      <c r="L214" s="5"/>
    </row>
    <row r="215" spans="3:12" x14ac:dyDescent="0.2">
      <c r="C215" s="1">
        <v>207</v>
      </c>
      <c r="D215" s="1">
        <f t="shared" ca="1" si="18"/>
        <v>0.9409725841736738</v>
      </c>
      <c r="E215" s="1">
        <f t="shared" ca="1" si="19"/>
        <v>17465.777744051269</v>
      </c>
      <c r="G215" s="5"/>
      <c r="H215" s="2">
        <f t="shared" ca="1" si="20"/>
        <v>1200000</v>
      </c>
      <c r="I215" s="3">
        <f t="shared" ca="1" si="21"/>
        <v>0</v>
      </c>
      <c r="J215" s="2">
        <f t="shared" si="22"/>
        <v>960000</v>
      </c>
      <c r="K215" s="2">
        <f t="shared" ca="1" si="23"/>
        <v>140000</v>
      </c>
      <c r="L215" s="5"/>
    </row>
    <row r="216" spans="3:12" x14ac:dyDescent="0.2">
      <c r="C216" s="1">
        <v>208</v>
      </c>
      <c r="D216" s="1">
        <f t="shared" ca="1" si="18"/>
        <v>0.78830241575871929</v>
      </c>
      <c r="E216" s="1">
        <f t="shared" ca="1" si="19"/>
        <v>14799.505464860958</v>
      </c>
      <c r="G216" s="5"/>
      <c r="H216" s="2">
        <f t="shared" ca="1" si="20"/>
        <v>1200000</v>
      </c>
      <c r="I216" s="3">
        <f t="shared" ca="1" si="21"/>
        <v>0</v>
      </c>
      <c r="J216" s="2">
        <f t="shared" si="22"/>
        <v>960000</v>
      </c>
      <c r="K216" s="2">
        <f t="shared" ca="1" si="23"/>
        <v>140000</v>
      </c>
      <c r="L216" s="5"/>
    </row>
    <row r="217" spans="3:12" x14ac:dyDescent="0.2">
      <c r="C217" s="1">
        <v>209</v>
      </c>
      <c r="D217" s="1">
        <f t="shared" ca="1" si="18"/>
        <v>7.7809665881760082E-2</v>
      </c>
      <c r="E217" s="1">
        <f t="shared" ca="1" si="19"/>
        <v>7034.3999430504155</v>
      </c>
      <c r="G217" s="5"/>
      <c r="H217" s="2">
        <f t="shared" ca="1" si="20"/>
        <v>703439.9943050415</v>
      </c>
      <c r="I217" s="3">
        <f t="shared" ca="1" si="21"/>
        <v>148968.00170848754</v>
      </c>
      <c r="J217" s="2">
        <f t="shared" si="22"/>
        <v>960000</v>
      </c>
      <c r="K217" s="2">
        <f t="shared" ca="1" si="23"/>
        <v>-207592.00398647098</v>
      </c>
      <c r="L217" s="5"/>
    </row>
    <row r="218" spans="3:12" x14ac:dyDescent="0.2">
      <c r="C218" s="1">
        <v>210</v>
      </c>
      <c r="D218" s="1">
        <f t="shared" ca="1" si="18"/>
        <v>0.5100232137403593</v>
      </c>
      <c r="E218" s="1">
        <f t="shared" ca="1" si="19"/>
        <v>12087.86952047737</v>
      </c>
      <c r="G218" s="5"/>
      <c r="H218" s="2">
        <f t="shared" ca="1" si="20"/>
        <v>1200000</v>
      </c>
      <c r="I218" s="3">
        <f t="shared" ca="1" si="21"/>
        <v>0</v>
      </c>
      <c r="J218" s="2">
        <f t="shared" si="22"/>
        <v>960000</v>
      </c>
      <c r="K218" s="2">
        <f t="shared" ca="1" si="23"/>
        <v>140000</v>
      </c>
      <c r="L218" s="5"/>
    </row>
    <row r="219" spans="3:12" x14ac:dyDescent="0.2">
      <c r="C219" s="1">
        <v>211</v>
      </c>
      <c r="D219" s="1">
        <f t="shared" ca="1" si="18"/>
        <v>2.524319851185497E-2</v>
      </c>
      <c r="E219" s="1">
        <f t="shared" ca="1" si="19"/>
        <v>5160.4984993561393</v>
      </c>
      <c r="G219" s="5"/>
      <c r="H219" s="2">
        <f t="shared" ca="1" si="20"/>
        <v>516049.84993561392</v>
      </c>
      <c r="I219" s="3">
        <f t="shared" ca="1" si="21"/>
        <v>205185.04501931582</v>
      </c>
      <c r="J219" s="2">
        <f t="shared" si="22"/>
        <v>960000</v>
      </c>
      <c r="K219" s="2">
        <f t="shared" ca="1" si="23"/>
        <v>-338765.10504507029</v>
      </c>
      <c r="L219" s="5"/>
    </row>
    <row r="220" spans="3:12" x14ac:dyDescent="0.2">
      <c r="C220" s="1">
        <v>212</v>
      </c>
      <c r="D220" s="1">
        <f t="shared" ca="1" si="18"/>
        <v>0.46993771904646087</v>
      </c>
      <c r="E220" s="1">
        <f t="shared" ca="1" si="19"/>
        <v>11736.233805453823</v>
      </c>
      <c r="G220" s="5"/>
      <c r="H220" s="2">
        <f t="shared" ca="1" si="20"/>
        <v>1173623.3805453824</v>
      </c>
      <c r="I220" s="3">
        <f t="shared" ca="1" si="21"/>
        <v>7912.9858363853054</v>
      </c>
      <c r="J220" s="2">
        <f t="shared" si="22"/>
        <v>960000</v>
      </c>
      <c r="K220" s="2">
        <f t="shared" ca="1" si="23"/>
        <v>121536.36638176767</v>
      </c>
      <c r="L220" s="5"/>
    </row>
    <row r="221" spans="3:12" x14ac:dyDescent="0.2">
      <c r="C221" s="1">
        <v>213</v>
      </c>
      <c r="D221" s="1">
        <f t="shared" ca="1" si="18"/>
        <v>0.38003844051682134</v>
      </c>
      <c r="E221" s="1">
        <f t="shared" ca="1" si="19"/>
        <v>10932.086730545103</v>
      </c>
      <c r="G221" s="5"/>
      <c r="H221" s="2">
        <f t="shared" ca="1" si="20"/>
        <v>1093208.6730545103</v>
      </c>
      <c r="I221" s="3">
        <f t="shared" ca="1" si="21"/>
        <v>32037.398083646913</v>
      </c>
      <c r="J221" s="2">
        <f t="shared" si="22"/>
        <v>960000</v>
      </c>
      <c r="K221" s="2">
        <f t="shared" ca="1" si="23"/>
        <v>65246.071138157276</v>
      </c>
      <c r="L221" s="5"/>
    </row>
    <row r="222" spans="3:12" x14ac:dyDescent="0.2">
      <c r="C222" s="1">
        <v>214</v>
      </c>
      <c r="D222" s="1">
        <f t="shared" ca="1" si="18"/>
        <v>0.11783900465050412</v>
      </c>
      <c r="E222" s="1">
        <f t="shared" ca="1" si="19"/>
        <v>7853.0512750001199</v>
      </c>
      <c r="G222" s="5"/>
      <c r="H222" s="2">
        <f t="shared" ca="1" si="20"/>
        <v>785305.12750001193</v>
      </c>
      <c r="I222" s="3">
        <f t="shared" ca="1" si="21"/>
        <v>124408.46174999641</v>
      </c>
      <c r="J222" s="2">
        <f t="shared" si="22"/>
        <v>960000</v>
      </c>
      <c r="K222" s="2">
        <f t="shared" ca="1" si="23"/>
        <v>-150286.41074999166</v>
      </c>
      <c r="L222" s="5"/>
    </row>
    <row r="223" spans="3:12" x14ac:dyDescent="0.2">
      <c r="C223" s="1">
        <v>215</v>
      </c>
      <c r="D223" s="1">
        <f t="shared" ca="1" si="18"/>
        <v>0.23089861645739707</v>
      </c>
      <c r="E223" s="1">
        <f t="shared" ca="1" si="19"/>
        <v>9426.5903110702675</v>
      </c>
      <c r="G223" s="5"/>
      <c r="H223" s="2">
        <f t="shared" ca="1" si="20"/>
        <v>942659.03110702673</v>
      </c>
      <c r="I223" s="3">
        <f t="shared" ca="1" si="21"/>
        <v>77202.290667891968</v>
      </c>
      <c r="J223" s="2">
        <f t="shared" si="22"/>
        <v>960000</v>
      </c>
      <c r="K223" s="2">
        <f t="shared" ca="1" si="23"/>
        <v>-40138.678225081298</v>
      </c>
      <c r="L223" s="5"/>
    </row>
    <row r="224" spans="3:12" x14ac:dyDescent="0.2">
      <c r="C224" s="1">
        <v>216</v>
      </c>
      <c r="D224" s="1">
        <f t="shared" ca="1" si="18"/>
        <v>0.46251692614715367</v>
      </c>
      <c r="E224" s="1">
        <f t="shared" ca="1" si="19"/>
        <v>11670.95048985717</v>
      </c>
      <c r="G224" s="5"/>
      <c r="H224" s="2">
        <f t="shared" ca="1" si="20"/>
        <v>1167095.0489857171</v>
      </c>
      <c r="I224" s="3">
        <f t="shared" ca="1" si="21"/>
        <v>9871.4853042848881</v>
      </c>
      <c r="J224" s="2">
        <f t="shared" si="22"/>
        <v>960000</v>
      </c>
      <c r="K224" s="2">
        <f t="shared" ca="1" si="23"/>
        <v>116966.53429000196</v>
      </c>
      <c r="L224" s="5"/>
    </row>
    <row r="225" spans="3:12" x14ac:dyDescent="0.2">
      <c r="C225" s="1">
        <v>217</v>
      </c>
      <c r="D225" s="1">
        <f t="shared" ca="1" si="18"/>
        <v>0.54658236433979135</v>
      </c>
      <c r="E225" s="1">
        <f t="shared" ca="1" si="19"/>
        <v>12409.258362411027</v>
      </c>
      <c r="G225" s="5"/>
      <c r="H225" s="2">
        <f t="shared" ca="1" si="20"/>
        <v>1200000</v>
      </c>
      <c r="I225" s="3">
        <f t="shared" ca="1" si="21"/>
        <v>0</v>
      </c>
      <c r="J225" s="2">
        <f t="shared" si="22"/>
        <v>960000</v>
      </c>
      <c r="K225" s="2">
        <f t="shared" ca="1" si="23"/>
        <v>140000</v>
      </c>
      <c r="L225" s="5"/>
    </row>
    <row r="226" spans="3:12" x14ac:dyDescent="0.2">
      <c r="C226" s="1">
        <v>218</v>
      </c>
      <c r="D226" s="1">
        <f t="shared" ca="1" si="18"/>
        <v>0.79122587786746168</v>
      </c>
      <c r="E226" s="1">
        <f t="shared" ca="1" si="19"/>
        <v>14834.955371503142</v>
      </c>
      <c r="G226" s="5"/>
      <c r="H226" s="2">
        <f t="shared" ca="1" si="20"/>
        <v>1200000</v>
      </c>
      <c r="I226" s="3">
        <f t="shared" ca="1" si="21"/>
        <v>0</v>
      </c>
      <c r="J226" s="2">
        <f t="shared" si="22"/>
        <v>960000</v>
      </c>
      <c r="K226" s="2">
        <f t="shared" ca="1" si="23"/>
        <v>140000</v>
      </c>
      <c r="L226" s="5"/>
    </row>
    <row r="227" spans="3:12" x14ac:dyDescent="0.2">
      <c r="C227" s="1">
        <v>219</v>
      </c>
      <c r="D227" s="1">
        <f t="shared" ca="1" si="18"/>
        <v>0.74648424710550521</v>
      </c>
      <c r="E227" s="1">
        <f t="shared" ca="1" si="19"/>
        <v>14320.144109612445</v>
      </c>
      <c r="G227" s="5"/>
      <c r="H227" s="2">
        <f t="shared" ca="1" si="20"/>
        <v>1200000</v>
      </c>
      <c r="I227" s="3">
        <f t="shared" ca="1" si="21"/>
        <v>0</v>
      </c>
      <c r="J227" s="2">
        <f t="shared" si="22"/>
        <v>960000</v>
      </c>
      <c r="K227" s="2">
        <f t="shared" ca="1" si="23"/>
        <v>140000</v>
      </c>
      <c r="L227" s="5"/>
    </row>
    <row r="228" spans="3:12" x14ac:dyDescent="0.2">
      <c r="C228" s="1">
        <v>220</v>
      </c>
      <c r="D228" s="1">
        <f t="shared" ca="1" si="18"/>
        <v>0.45554670169338773</v>
      </c>
      <c r="E228" s="1">
        <f t="shared" ca="1" si="19"/>
        <v>11609.526775345774</v>
      </c>
      <c r="G228" s="5"/>
      <c r="H228" s="2">
        <f t="shared" ca="1" si="20"/>
        <v>1160952.6775345774</v>
      </c>
      <c r="I228" s="3">
        <f t="shared" ca="1" si="21"/>
        <v>11714.196739626786</v>
      </c>
      <c r="J228" s="2">
        <f t="shared" si="22"/>
        <v>960000</v>
      </c>
      <c r="K228" s="2">
        <f t="shared" ca="1" si="23"/>
        <v>112666.87427420425</v>
      </c>
      <c r="L228" s="5"/>
    </row>
    <row r="229" spans="3:12" x14ac:dyDescent="0.2">
      <c r="C229" s="1">
        <v>221</v>
      </c>
      <c r="D229" s="1">
        <f t="shared" ca="1" si="18"/>
        <v>0.57383706712290861</v>
      </c>
      <c r="E229" s="1">
        <f t="shared" ca="1" si="19"/>
        <v>12650.972200107326</v>
      </c>
      <c r="G229" s="5"/>
      <c r="H229" s="2">
        <f t="shared" ca="1" si="20"/>
        <v>1200000</v>
      </c>
      <c r="I229" s="3">
        <f t="shared" ca="1" si="21"/>
        <v>0</v>
      </c>
      <c r="J229" s="2">
        <f t="shared" si="22"/>
        <v>960000</v>
      </c>
      <c r="K229" s="2">
        <f t="shared" ca="1" si="23"/>
        <v>140000</v>
      </c>
      <c r="L229" s="5"/>
    </row>
    <row r="230" spans="3:12" x14ac:dyDescent="0.2">
      <c r="C230" s="1">
        <v>222</v>
      </c>
      <c r="D230" s="1">
        <f t="shared" ca="1" si="18"/>
        <v>0.91715004042521886</v>
      </c>
      <c r="E230" s="1">
        <f t="shared" ca="1" si="19"/>
        <v>16847.380138424545</v>
      </c>
      <c r="G230" s="5"/>
      <c r="H230" s="2">
        <f t="shared" ca="1" si="20"/>
        <v>1200000</v>
      </c>
      <c r="I230" s="3">
        <f t="shared" ca="1" si="21"/>
        <v>0</v>
      </c>
      <c r="J230" s="2">
        <f t="shared" si="22"/>
        <v>960000</v>
      </c>
      <c r="K230" s="2">
        <f t="shared" ca="1" si="23"/>
        <v>140000</v>
      </c>
      <c r="L230" s="5"/>
    </row>
    <row r="231" spans="3:12" x14ac:dyDescent="0.2">
      <c r="C231" s="1">
        <v>223</v>
      </c>
      <c r="D231" s="1">
        <f t="shared" ca="1" si="18"/>
        <v>0.71442865789081811</v>
      </c>
      <c r="E231" s="1">
        <f t="shared" ca="1" si="19"/>
        <v>13980.593831037682</v>
      </c>
      <c r="G231" s="5"/>
      <c r="H231" s="2">
        <f t="shared" ca="1" si="20"/>
        <v>1200000</v>
      </c>
      <c r="I231" s="3">
        <f t="shared" ca="1" si="21"/>
        <v>0</v>
      </c>
      <c r="J231" s="2">
        <f t="shared" si="22"/>
        <v>960000</v>
      </c>
      <c r="K231" s="2">
        <f t="shared" ca="1" si="23"/>
        <v>140000</v>
      </c>
      <c r="L231" s="5"/>
    </row>
    <row r="232" spans="3:12" x14ac:dyDescent="0.2">
      <c r="C232" s="1">
        <v>224</v>
      </c>
      <c r="D232" s="1">
        <f t="shared" ca="1" si="18"/>
        <v>0.71951369283980982</v>
      </c>
      <c r="E232" s="1">
        <f t="shared" ca="1" si="19"/>
        <v>14033.146889740598</v>
      </c>
      <c r="G232" s="5"/>
      <c r="H232" s="2">
        <f t="shared" ca="1" si="20"/>
        <v>1200000</v>
      </c>
      <c r="I232" s="3">
        <f t="shared" ca="1" si="21"/>
        <v>0</v>
      </c>
      <c r="J232" s="2">
        <f t="shared" si="22"/>
        <v>960000</v>
      </c>
      <c r="K232" s="2">
        <f t="shared" ca="1" si="23"/>
        <v>140000</v>
      </c>
      <c r="L232" s="5"/>
    </row>
    <row r="233" spans="3:12" x14ac:dyDescent="0.2">
      <c r="C233" s="1">
        <v>225</v>
      </c>
      <c r="D233" s="1">
        <f t="shared" ca="1" si="18"/>
        <v>5.9262432444328939E-2</v>
      </c>
      <c r="E233" s="1">
        <f t="shared" ca="1" si="19"/>
        <v>6541.1995110354783</v>
      </c>
      <c r="G233" s="5"/>
      <c r="H233" s="2">
        <f t="shared" ca="1" si="20"/>
        <v>654119.95110354782</v>
      </c>
      <c r="I233" s="3">
        <f t="shared" ca="1" si="21"/>
        <v>163764.01466893565</v>
      </c>
      <c r="J233" s="2">
        <f t="shared" si="22"/>
        <v>960000</v>
      </c>
      <c r="K233" s="2">
        <f t="shared" ca="1" si="23"/>
        <v>-242116.0342275165</v>
      </c>
      <c r="L233" s="5"/>
    </row>
    <row r="234" spans="3:12" x14ac:dyDescent="0.2">
      <c r="C234" s="1">
        <v>226</v>
      </c>
      <c r="D234" s="1">
        <f t="shared" ca="1" si="18"/>
        <v>0.31156892124322211</v>
      </c>
      <c r="E234" s="1">
        <f t="shared" ca="1" si="19"/>
        <v>10281.545904242017</v>
      </c>
      <c r="G234" s="5"/>
      <c r="H234" s="2">
        <f t="shared" ca="1" si="20"/>
        <v>1028154.5904242017</v>
      </c>
      <c r="I234" s="3">
        <f t="shared" ca="1" si="21"/>
        <v>51553.622872739492</v>
      </c>
      <c r="J234" s="2">
        <f t="shared" si="22"/>
        <v>960000</v>
      </c>
      <c r="K234" s="2">
        <f t="shared" ca="1" si="23"/>
        <v>19708.213296941249</v>
      </c>
      <c r="L234" s="5"/>
    </row>
    <row r="235" spans="3:12" x14ac:dyDescent="0.2">
      <c r="C235" s="1">
        <v>227</v>
      </c>
      <c r="D235" s="1">
        <f t="shared" ca="1" si="18"/>
        <v>0.88128836363338647</v>
      </c>
      <c r="E235" s="1">
        <f t="shared" ca="1" si="19"/>
        <v>16131.537100838461</v>
      </c>
      <c r="G235" s="5"/>
      <c r="H235" s="2">
        <f t="shared" ca="1" si="20"/>
        <v>1200000</v>
      </c>
      <c r="I235" s="3">
        <f t="shared" ca="1" si="21"/>
        <v>0</v>
      </c>
      <c r="J235" s="2">
        <f t="shared" si="22"/>
        <v>960000</v>
      </c>
      <c r="K235" s="2">
        <f t="shared" ca="1" si="23"/>
        <v>140000</v>
      </c>
      <c r="L235" s="5"/>
    </row>
    <row r="236" spans="3:12" x14ac:dyDescent="0.2">
      <c r="C236" s="1">
        <v>228</v>
      </c>
      <c r="D236" s="1">
        <f t="shared" ca="1" si="18"/>
        <v>0.94028318314956749</v>
      </c>
      <c r="E236" s="1">
        <f t="shared" ca="1" si="19"/>
        <v>17445.371856069785</v>
      </c>
      <c r="G236" s="5"/>
      <c r="H236" s="2">
        <f t="shared" ca="1" si="20"/>
        <v>1200000</v>
      </c>
      <c r="I236" s="3">
        <f t="shared" ca="1" si="21"/>
        <v>0</v>
      </c>
      <c r="J236" s="2">
        <f t="shared" si="22"/>
        <v>960000</v>
      </c>
      <c r="K236" s="2">
        <f t="shared" ca="1" si="23"/>
        <v>140000</v>
      </c>
      <c r="L236" s="5"/>
    </row>
    <row r="237" spans="3:12" x14ac:dyDescent="0.2">
      <c r="C237" s="1">
        <v>229</v>
      </c>
      <c r="D237" s="1">
        <f t="shared" ca="1" si="18"/>
        <v>0.81886943741445717</v>
      </c>
      <c r="E237" s="1">
        <f t="shared" ca="1" si="19"/>
        <v>15185.99431339781</v>
      </c>
      <c r="G237" s="5"/>
      <c r="H237" s="2">
        <f t="shared" ca="1" si="20"/>
        <v>1200000</v>
      </c>
      <c r="I237" s="3">
        <f t="shared" ca="1" si="21"/>
        <v>0</v>
      </c>
      <c r="J237" s="2">
        <f t="shared" si="22"/>
        <v>960000</v>
      </c>
      <c r="K237" s="2">
        <f t="shared" ca="1" si="23"/>
        <v>140000</v>
      </c>
      <c r="L237" s="5"/>
    </row>
    <row r="238" spans="3:12" x14ac:dyDescent="0.2">
      <c r="C238" s="1">
        <v>230</v>
      </c>
      <c r="D238" s="1">
        <f t="shared" ca="1" si="18"/>
        <v>0.91624924075246394</v>
      </c>
      <c r="E238" s="1">
        <f t="shared" ca="1" si="19"/>
        <v>16826.827024730537</v>
      </c>
      <c r="G238" s="5"/>
      <c r="H238" s="2">
        <f t="shared" ca="1" si="20"/>
        <v>1200000</v>
      </c>
      <c r="I238" s="3">
        <f t="shared" ca="1" si="21"/>
        <v>0</v>
      </c>
      <c r="J238" s="2">
        <f t="shared" si="22"/>
        <v>960000</v>
      </c>
      <c r="K238" s="2">
        <f t="shared" ca="1" si="23"/>
        <v>140000</v>
      </c>
      <c r="L238" s="5"/>
    </row>
    <row r="239" spans="3:12" x14ac:dyDescent="0.2">
      <c r="C239" s="1">
        <v>231</v>
      </c>
      <c r="D239" s="1">
        <f t="shared" ca="1" si="18"/>
        <v>0.93085862468491276</v>
      </c>
      <c r="E239" s="1">
        <f t="shared" ca="1" si="19"/>
        <v>17183.31040335177</v>
      </c>
      <c r="G239" s="5"/>
      <c r="H239" s="2">
        <f t="shared" ca="1" si="20"/>
        <v>1200000</v>
      </c>
      <c r="I239" s="3">
        <f t="shared" ca="1" si="21"/>
        <v>0</v>
      </c>
      <c r="J239" s="2">
        <f t="shared" si="22"/>
        <v>960000</v>
      </c>
      <c r="K239" s="2">
        <f t="shared" ca="1" si="23"/>
        <v>140000</v>
      </c>
      <c r="L239" s="5"/>
    </row>
    <row r="240" spans="3:12" x14ac:dyDescent="0.2">
      <c r="C240" s="1">
        <v>232</v>
      </c>
      <c r="D240" s="1">
        <f t="shared" ca="1" si="18"/>
        <v>0.48562370313598269</v>
      </c>
      <c r="E240" s="1">
        <f t="shared" ca="1" si="19"/>
        <v>11873.95470857504</v>
      </c>
      <c r="G240" s="5"/>
      <c r="H240" s="2">
        <f t="shared" ca="1" si="20"/>
        <v>1187395.4708575041</v>
      </c>
      <c r="I240" s="3">
        <f t="shared" ca="1" si="21"/>
        <v>3781.3587427487982</v>
      </c>
      <c r="J240" s="2">
        <f t="shared" si="22"/>
        <v>960000</v>
      </c>
      <c r="K240" s="2">
        <f t="shared" ca="1" si="23"/>
        <v>131176.82960025291</v>
      </c>
      <c r="L240" s="5"/>
    </row>
    <row r="241" spans="3:12" x14ac:dyDescent="0.2">
      <c r="C241" s="1">
        <v>233</v>
      </c>
      <c r="D241" s="1">
        <f t="shared" ca="1" si="18"/>
        <v>0.10029228060791773</v>
      </c>
      <c r="E241" s="1">
        <f t="shared" ca="1" si="19"/>
        <v>7524.2319886914584</v>
      </c>
      <c r="G241" s="5"/>
      <c r="H241" s="2">
        <f t="shared" ca="1" si="20"/>
        <v>752423.19886914582</v>
      </c>
      <c r="I241" s="3">
        <f t="shared" ca="1" si="21"/>
        <v>134273.04033925626</v>
      </c>
      <c r="J241" s="2">
        <f t="shared" si="22"/>
        <v>960000</v>
      </c>
      <c r="K241" s="2">
        <f t="shared" ca="1" si="23"/>
        <v>-173303.76079159789</v>
      </c>
      <c r="L241" s="5"/>
    </row>
    <row r="242" spans="3:12" x14ac:dyDescent="0.2">
      <c r="C242" s="1">
        <v>234</v>
      </c>
      <c r="D242" s="1">
        <f t="shared" ca="1" si="18"/>
        <v>0.35101803225637773</v>
      </c>
      <c r="E242" s="1">
        <f t="shared" ca="1" si="19"/>
        <v>10662.140670872945</v>
      </c>
      <c r="G242" s="5"/>
      <c r="H242" s="2">
        <f t="shared" ca="1" si="20"/>
        <v>1066214.0670872945</v>
      </c>
      <c r="I242" s="3">
        <f t="shared" ca="1" si="21"/>
        <v>40135.779873811662</v>
      </c>
      <c r="J242" s="2">
        <f t="shared" si="22"/>
        <v>960000</v>
      </c>
      <c r="K242" s="2">
        <f t="shared" ca="1" si="23"/>
        <v>46349.846961106174</v>
      </c>
      <c r="L242" s="5"/>
    </row>
    <row r="243" spans="3:12" x14ac:dyDescent="0.2">
      <c r="C243" s="1">
        <v>235</v>
      </c>
      <c r="D243" s="1">
        <f t="shared" ca="1" si="18"/>
        <v>6.2003696389448804E-2</v>
      </c>
      <c r="E243" s="1">
        <f t="shared" ca="1" si="19"/>
        <v>6621.0243549938923</v>
      </c>
      <c r="G243" s="5"/>
      <c r="H243" s="2">
        <f t="shared" ca="1" si="20"/>
        <v>662102.43549938919</v>
      </c>
      <c r="I243" s="3">
        <f t="shared" ca="1" si="21"/>
        <v>161369.26935018323</v>
      </c>
      <c r="J243" s="2">
        <f t="shared" si="22"/>
        <v>960000</v>
      </c>
      <c r="K243" s="2">
        <f t="shared" ca="1" si="23"/>
        <v>-236528.29515042761</v>
      </c>
      <c r="L243" s="5"/>
    </row>
    <row r="244" spans="3:12" x14ac:dyDescent="0.2">
      <c r="C244" s="1">
        <v>236</v>
      </c>
      <c r="D244" s="1">
        <f t="shared" ca="1" si="18"/>
        <v>0.95463375872576617</v>
      </c>
      <c r="E244" s="1">
        <f t="shared" ca="1" si="19"/>
        <v>17915.337964642407</v>
      </c>
      <c r="G244" s="5"/>
      <c r="H244" s="2">
        <f t="shared" ca="1" si="20"/>
        <v>1200000</v>
      </c>
      <c r="I244" s="3">
        <f t="shared" ca="1" si="21"/>
        <v>0</v>
      </c>
      <c r="J244" s="2">
        <f t="shared" si="22"/>
        <v>960000</v>
      </c>
      <c r="K244" s="2">
        <f t="shared" ca="1" si="23"/>
        <v>140000</v>
      </c>
      <c r="L244" s="5"/>
    </row>
    <row r="245" spans="3:12" x14ac:dyDescent="0.2">
      <c r="C245" s="1">
        <v>237</v>
      </c>
      <c r="D245" s="1">
        <f t="shared" ca="1" si="18"/>
        <v>0.86857723302744538</v>
      </c>
      <c r="E245" s="1">
        <f t="shared" ca="1" si="19"/>
        <v>15915.558833556126</v>
      </c>
      <c r="G245" s="5"/>
      <c r="H245" s="2">
        <f t="shared" ca="1" si="20"/>
        <v>1200000</v>
      </c>
      <c r="I245" s="3">
        <f t="shared" ca="1" si="21"/>
        <v>0</v>
      </c>
      <c r="J245" s="2">
        <f t="shared" si="22"/>
        <v>960000</v>
      </c>
      <c r="K245" s="2">
        <f t="shared" ca="1" si="23"/>
        <v>140000</v>
      </c>
      <c r="L245" s="5"/>
    </row>
    <row r="246" spans="3:12" x14ac:dyDescent="0.2">
      <c r="C246" s="1">
        <v>238</v>
      </c>
      <c r="D246" s="1">
        <f t="shared" ca="1" si="18"/>
        <v>0.12822246608710153</v>
      </c>
      <c r="E246" s="1">
        <f t="shared" ca="1" si="19"/>
        <v>8031.4859576209383</v>
      </c>
      <c r="G246" s="5"/>
      <c r="H246" s="2">
        <f t="shared" ca="1" si="20"/>
        <v>803148.59576209378</v>
      </c>
      <c r="I246" s="3">
        <f t="shared" ca="1" si="21"/>
        <v>119055.42127137186</v>
      </c>
      <c r="J246" s="2">
        <f t="shared" si="22"/>
        <v>960000</v>
      </c>
      <c r="K246" s="2">
        <f t="shared" ca="1" si="23"/>
        <v>-137795.98296653433</v>
      </c>
      <c r="L246" s="5"/>
    </row>
    <row r="247" spans="3:12" x14ac:dyDescent="0.2">
      <c r="C247" s="1">
        <v>239</v>
      </c>
      <c r="D247" s="1">
        <f t="shared" ca="1" si="18"/>
        <v>0.19709255774095469</v>
      </c>
      <c r="E247" s="1">
        <f t="shared" ca="1" si="19"/>
        <v>9020.3734254262727</v>
      </c>
      <c r="G247" s="5"/>
      <c r="H247" s="2">
        <f t="shared" ca="1" si="20"/>
        <v>902037.34254262724</v>
      </c>
      <c r="I247" s="3">
        <f t="shared" ca="1" si="21"/>
        <v>89388.797237211824</v>
      </c>
      <c r="J247" s="2">
        <f t="shared" si="22"/>
        <v>960000</v>
      </c>
      <c r="K247" s="2">
        <f t="shared" ca="1" si="23"/>
        <v>-68573.860220160917</v>
      </c>
      <c r="L247" s="5"/>
    </row>
    <row r="248" spans="3:12" x14ac:dyDescent="0.2">
      <c r="C248" s="1">
        <v>240</v>
      </c>
      <c r="D248" s="1">
        <f t="shared" ca="1" si="18"/>
        <v>0.11380354663542691</v>
      </c>
      <c r="E248" s="1">
        <f t="shared" ca="1" si="19"/>
        <v>7780.7091791648181</v>
      </c>
      <c r="G248" s="5"/>
      <c r="H248" s="2">
        <f t="shared" ca="1" si="20"/>
        <v>778070.91791648185</v>
      </c>
      <c r="I248" s="3">
        <f t="shared" ca="1" si="21"/>
        <v>126578.72462505546</v>
      </c>
      <c r="J248" s="2">
        <f t="shared" si="22"/>
        <v>960000</v>
      </c>
      <c r="K248" s="2">
        <f t="shared" ca="1" si="23"/>
        <v>-155350.35745846271</v>
      </c>
      <c r="L248" s="5"/>
    </row>
    <row r="249" spans="3:12" x14ac:dyDescent="0.2">
      <c r="C249" s="1">
        <v>241</v>
      </c>
      <c r="D249" s="1">
        <f t="shared" ca="1" si="18"/>
        <v>4.3804280283974428E-3</v>
      </c>
      <c r="E249" s="1">
        <f t="shared" ca="1" si="19"/>
        <v>2833.4964988992524</v>
      </c>
      <c r="G249" s="5"/>
      <c r="H249" s="2">
        <f t="shared" ca="1" si="20"/>
        <v>283349.64988992526</v>
      </c>
      <c r="I249" s="3">
        <f t="shared" ca="1" si="21"/>
        <v>274995.10503302241</v>
      </c>
      <c r="J249" s="2">
        <f t="shared" si="22"/>
        <v>960000</v>
      </c>
      <c r="K249" s="2">
        <f t="shared" ca="1" si="23"/>
        <v>-501655.24507705239</v>
      </c>
      <c r="L249" s="5"/>
    </row>
    <row r="250" spans="3:12" x14ac:dyDescent="0.2">
      <c r="C250" s="1">
        <v>242</v>
      </c>
      <c r="D250" s="1">
        <f t="shared" ca="1" si="18"/>
        <v>1.1184016611062497E-2</v>
      </c>
      <c r="E250" s="1">
        <f t="shared" ca="1" si="19"/>
        <v>4012.6438612656029</v>
      </c>
      <c r="G250" s="5"/>
      <c r="H250" s="2">
        <f t="shared" ca="1" si="20"/>
        <v>401264.38612656028</v>
      </c>
      <c r="I250" s="3">
        <f t="shared" ca="1" si="21"/>
        <v>239620.68416203192</v>
      </c>
      <c r="J250" s="2">
        <f t="shared" si="22"/>
        <v>960000</v>
      </c>
      <c r="K250" s="2">
        <f t="shared" ca="1" si="23"/>
        <v>-419114.92971140775</v>
      </c>
      <c r="L250" s="5"/>
    </row>
    <row r="251" spans="3:12" x14ac:dyDescent="0.2">
      <c r="C251" s="1">
        <v>243</v>
      </c>
      <c r="D251" s="1">
        <f t="shared" ca="1" si="18"/>
        <v>0.92117248302870014</v>
      </c>
      <c r="E251" s="1">
        <f t="shared" ca="1" si="19"/>
        <v>16941.269208320664</v>
      </c>
      <c r="G251" s="5"/>
      <c r="H251" s="2">
        <f t="shared" ca="1" si="20"/>
        <v>1200000</v>
      </c>
      <c r="I251" s="3">
        <f t="shared" ca="1" si="21"/>
        <v>0</v>
      </c>
      <c r="J251" s="2">
        <f t="shared" si="22"/>
        <v>960000</v>
      </c>
      <c r="K251" s="2">
        <f t="shared" ca="1" si="23"/>
        <v>140000</v>
      </c>
      <c r="L251" s="5"/>
    </row>
    <row r="252" spans="3:12" x14ac:dyDescent="0.2">
      <c r="C252" s="1">
        <v>244</v>
      </c>
      <c r="D252" s="1">
        <f t="shared" ca="1" si="18"/>
        <v>3.2999149748044521E-2</v>
      </c>
      <c r="E252" s="1">
        <f t="shared" ca="1" si="19"/>
        <v>5570.9920406350702</v>
      </c>
      <c r="G252" s="5"/>
      <c r="H252" s="2">
        <f t="shared" ca="1" si="20"/>
        <v>557099.20406350703</v>
      </c>
      <c r="I252" s="3">
        <f t="shared" ca="1" si="21"/>
        <v>192870.2387809479</v>
      </c>
      <c r="J252" s="2">
        <f t="shared" si="22"/>
        <v>960000</v>
      </c>
      <c r="K252" s="2">
        <f t="shared" ca="1" si="23"/>
        <v>-310030.5571555451</v>
      </c>
      <c r="L252" s="5"/>
    </row>
    <row r="253" spans="3:12" x14ac:dyDescent="0.2">
      <c r="C253" s="1">
        <v>245</v>
      </c>
      <c r="D253" s="1">
        <f t="shared" ca="1" si="18"/>
        <v>0.85161933163226478</v>
      </c>
      <c r="E253" s="1">
        <f t="shared" ca="1" si="19"/>
        <v>15648.782919368339</v>
      </c>
      <c r="G253" s="5"/>
      <c r="H253" s="2">
        <f t="shared" ca="1" si="20"/>
        <v>1200000</v>
      </c>
      <c r="I253" s="3">
        <f t="shared" ca="1" si="21"/>
        <v>0</v>
      </c>
      <c r="J253" s="2">
        <f t="shared" si="22"/>
        <v>960000</v>
      </c>
      <c r="K253" s="2">
        <f t="shared" ca="1" si="23"/>
        <v>140000</v>
      </c>
      <c r="L253" s="5"/>
    </row>
    <row r="254" spans="3:12" x14ac:dyDescent="0.2">
      <c r="C254" s="1">
        <v>246</v>
      </c>
      <c r="D254" s="1">
        <f t="shared" ca="1" si="18"/>
        <v>0.33324331427197795</v>
      </c>
      <c r="E254" s="1">
        <f t="shared" ca="1" si="19"/>
        <v>10492.880810266553</v>
      </c>
      <c r="G254" s="5"/>
      <c r="H254" s="2">
        <f t="shared" ca="1" si="20"/>
        <v>1049288.0810266554</v>
      </c>
      <c r="I254" s="3">
        <f t="shared" ca="1" si="21"/>
        <v>45213.575692003396</v>
      </c>
      <c r="J254" s="2">
        <f t="shared" si="22"/>
        <v>960000</v>
      </c>
      <c r="K254" s="2">
        <f t="shared" ca="1" si="23"/>
        <v>34501.656718658749</v>
      </c>
      <c r="L254" s="5"/>
    </row>
    <row r="255" spans="3:12" x14ac:dyDescent="0.2">
      <c r="C255" s="1">
        <v>247</v>
      </c>
      <c r="D255" s="1">
        <f t="shared" ca="1" si="18"/>
        <v>9.4442701608850821E-2</v>
      </c>
      <c r="E255" s="1">
        <f t="shared" ca="1" si="19"/>
        <v>7405.3493078262491</v>
      </c>
      <c r="G255" s="5"/>
      <c r="H255" s="2">
        <f t="shared" ca="1" si="20"/>
        <v>740534.93078262487</v>
      </c>
      <c r="I255" s="3">
        <f t="shared" ca="1" si="21"/>
        <v>137839.52076521254</v>
      </c>
      <c r="J255" s="2">
        <f t="shared" si="22"/>
        <v>960000</v>
      </c>
      <c r="K255" s="2">
        <f t="shared" ca="1" si="23"/>
        <v>-181625.54845216265</v>
      </c>
      <c r="L255" s="5"/>
    </row>
    <row r="256" spans="3:12" x14ac:dyDescent="0.2">
      <c r="C256" s="1">
        <v>248</v>
      </c>
      <c r="D256" s="1">
        <f t="shared" ca="1" si="18"/>
        <v>0.88361963216968575</v>
      </c>
      <c r="E256" s="1">
        <f t="shared" ca="1" si="19"/>
        <v>16172.891200194414</v>
      </c>
      <c r="G256" s="5"/>
      <c r="H256" s="2">
        <f t="shared" ca="1" si="20"/>
        <v>1200000</v>
      </c>
      <c r="I256" s="3">
        <f t="shared" ca="1" si="21"/>
        <v>0</v>
      </c>
      <c r="J256" s="2">
        <f t="shared" si="22"/>
        <v>960000</v>
      </c>
      <c r="K256" s="2">
        <f t="shared" ca="1" si="23"/>
        <v>140000</v>
      </c>
      <c r="L256" s="5"/>
    </row>
    <row r="257" spans="3:12" x14ac:dyDescent="0.2">
      <c r="C257" s="1">
        <v>249</v>
      </c>
      <c r="D257" s="1">
        <f t="shared" ca="1" si="18"/>
        <v>1.2327610646560738E-2</v>
      </c>
      <c r="E257" s="1">
        <f t="shared" ca="1" si="19"/>
        <v>4143.0721804347295</v>
      </c>
      <c r="G257" s="5"/>
      <c r="H257" s="2">
        <f t="shared" ca="1" si="20"/>
        <v>414307.21804347297</v>
      </c>
      <c r="I257" s="3">
        <f t="shared" ca="1" si="21"/>
        <v>235707.83458695811</v>
      </c>
      <c r="J257" s="2">
        <f t="shared" si="22"/>
        <v>960000</v>
      </c>
      <c r="K257" s="2">
        <f t="shared" ca="1" si="23"/>
        <v>-409984.94736956898</v>
      </c>
      <c r="L257" s="5"/>
    </row>
    <row r="258" spans="3:12" x14ac:dyDescent="0.2">
      <c r="C258" s="1">
        <v>250</v>
      </c>
      <c r="D258" s="1">
        <f t="shared" ca="1" si="18"/>
        <v>1.8602650016106836E-2</v>
      </c>
      <c r="E258" s="1">
        <f t="shared" ca="1" si="19"/>
        <v>4713.9862261991429</v>
      </c>
      <c r="G258" s="5"/>
      <c r="H258" s="2">
        <f t="shared" ca="1" si="20"/>
        <v>471398.6226199143</v>
      </c>
      <c r="I258" s="3">
        <f t="shared" ca="1" si="21"/>
        <v>218580.4132140257</v>
      </c>
      <c r="J258" s="2">
        <f t="shared" si="22"/>
        <v>960000</v>
      </c>
      <c r="K258" s="2">
        <f t="shared" ca="1" si="23"/>
        <v>-370020.96416605997</v>
      </c>
      <c r="L258" s="5"/>
    </row>
    <row r="259" spans="3:12" x14ac:dyDescent="0.2">
      <c r="C259" s="1">
        <v>251</v>
      </c>
      <c r="D259" s="1">
        <f t="shared" ca="1" si="18"/>
        <v>0.31724014375045184</v>
      </c>
      <c r="E259" s="1">
        <f t="shared" ca="1" si="19"/>
        <v>10337.420169943258</v>
      </c>
      <c r="G259" s="5"/>
      <c r="H259" s="2">
        <f t="shared" ca="1" si="20"/>
        <v>1033742.0169943258</v>
      </c>
      <c r="I259" s="3">
        <f t="shared" ca="1" si="21"/>
        <v>49877.394901702268</v>
      </c>
      <c r="J259" s="2">
        <f t="shared" si="22"/>
        <v>960000</v>
      </c>
      <c r="K259" s="2">
        <f t="shared" ca="1" si="23"/>
        <v>23619.41189602809</v>
      </c>
      <c r="L259" s="5"/>
    </row>
    <row r="260" spans="3:12" x14ac:dyDescent="0.2">
      <c r="C260" s="1">
        <v>252</v>
      </c>
      <c r="D260" s="1">
        <f t="shared" ca="1" si="18"/>
        <v>5.214926071524284E-2</v>
      </c>
      <c r="E260" s="1">
        <f t="shared" ca="1" si="19"/>
        <v>6319.605254537295</v>
      </c>
      <c r="G260" s="5"/>
      <c r="H260" s="2">
        <f t="shared" ca="1" si="20"/>
        <v>631960.52545372956</v>
      </c>
      <c r="I260" s="3">
        <f t="shared" ca="1" si="21"/>
        <v>170411.84236388115</v>
      </c>
      <c r="J260" s="2">
        <f t="shared" si="22"/>
        <v>960000</v>
      </c>
      <c r="K260" s="2">
        <f t="shared" ca="1" si="23"/>
        <v>-257627.63218238926</v>
      </c>
      <c r="L260" s="5"/>
    </row>
    <row r="261" spans="3:12" x14ac:dyDescent="0.2">
      <c r="C261" s="1">
        <v>253</v>
      </c>
      <c r="D261" s="1">
        <f t="shared" ca="1" si="18"/>
        <v>0.59693708023556535</v>
      </c>
      <c r="E261" s="1">
        <f t="shared" ca="1" si="19"/>
        <v>12858.258154266272</v>
      </c>
      <c r="G261" s="5"/>
      <c r="H261" s="2">
        <f t="shared" ca="1" si="20"/>
        <v>1200000</v>
      </c>
      <c r="I261" s="3">
        <f t="shared" ca="1" si="21"/>
        <v>0</v>
      </c>
      <c r="J261" s="2">
        <f t="shared" si="22"/>
        <v>960000</v>
      </c>
      <c r="K261" s="2">
        <f t="shared" ca="1" si="23"/>
        <v>140000</v>
      </c>
      <c r="L261" s="5"/>
    </row>
    <row r="262" spans="3:12" x14ac:dyDescent="0.2">
      <c r="C262" s="1">
        <v>254</v>
      </c>
      <c r="D262" s="1">
        <f t="shared" ca="1" si="18"/>
        <v>0.40870029161874599</v>
      </c>
      <c r="E262" s="1">
        <f t="shared" ca="1" si="19"/>
        <v>11192.57912630087</v>
      </c>
      <c r="G262" s="5"/>
      <c r="H262" s="2">
        <f t="shared" ca="1" si="20"/>
        <v>1119257.912630087</v>
      </c>
      <c r="I262" s="3">
        <f t="shared" ca="1" si="21"/>
        <v>24222.626210973885</v>
      </c>
      <c r="J262" s="2">
        <f t="shared" si="22"/>
        <v>960000</v>
      </c>
      <c r="K262" s="2">
        <f t="shared" ca="1" si="23"/>
        <v>83480.538841060828</v>
      </c>
      <c r="L262" s="5"/>
    </row>
    <row r="263" spans="3:12" x14ac:dyDescent="0.2">
      <c r="C263" s="1">
        <v>255</v>
      </c>
      <c r="D263" s="1">
        <f t="shared" ca="1" si="18"/>
        <v>0.55527679852453238</v>
      </c>
      <c r="E263" s="1">
        <f t="shared" ca="1" si="19"/>
        <v>12486.099577927651</v>
      </c>
      <c r="G263" s="5"/>
      <c r="H263" s="2">
        <f t="shared" ca="1" si="20"/>
        <v>1200000</v>
      </c>
      <c r="I263" s="3">
        <f t="shared" ca="1" si="21"/>
        <v>0</v>
      </c>
      <c r="J263" s="2">
        <f t="shared" si="22"/>
        <v>960000</v>
      </c>
      <c r="K263" s="2">
        <f t="shared" ca="1" si="23"/>
        <v>140000</v>
      </c>
      <c r="L263" s="5"/>
    </row>
    <row r="264" spans="3:12" x14ac:dyDescent="0.2">
      <c r="C264" s="1">
        <v>256</v>
      </c>
      <c r="D264" s="1">
        <f t="shared" ca="1" si="18"/>
        <v>0.52143667750980871</v>
      </c>
      <c r="E264" s="1">
        <f t="shared" ca="1" si="19"/>
        <v>12187.997551611163</v>
      </c>
      <c r="G264" s="5"/>
      <c r="H264" s="2">
        <f t="shared" ca="1" si="20"/>
        <v>1200000</v>
      </c>
      <c r="I264" s="3">
        <f t="shared" ca="1" si="21"/>
        <v>0</v>
      </c>
      <c r="J264" s="2">
        <f t="shared" si="22"/>
        <v>960000</v>
      </c>
      <c r="K264" s="2">
        <f t="shared" ca="1" si="23"/>
        <v>140000</v>
      </c>
      <c r="L264" s="5"/>
    </row>
    <row r="265" spans="3:12" x14ac:dyDescent="0.2">
      <c r="C265" s="1">
        <v>257</v>
      </c>
      <c r="D265" s="1">
        <f t="shared" ca="1" si="18"/>
        <v>0.70931283212759266</v>
      </c>
      <c r="E265" s="1">
        <f t="shared" ca="1" si="19"/>
        <v>13928.170105579513</v>
      </c>
      <c r="G265" s="5"/>
      <c r="H265" s="2">
        <f t="shared" ca="1" si="20"/>
        <v>1200000</v>
      </c>
      <c r="I265" s="3">
        <f t="shared" ca="1" si="21"/>
        <v>0</v>
      </c>
      <c r="J265" s="2">
        <f t="shared" si="22"/>
        <v>960000</v>
      </c>
      <c r="K265" s="2">
        <f t="shared" ca="1" si="23"/>
        <v>140000</v>
      </c>
      <c r="L265" s="5"/>
    </row>
    <row r="266" spans="3:12" x14ac:dyDescent="0.2">
      <c r="C266" s="1">
        <v>258</v>
      </c>
      <c r="D266" s="1">
        <f t="shared" ref="D266:D329" ca="1" si="24" xml:space="preserve"> RAND()</f>
        <v>9.431476729632704E-2</v>
      </c>
      <c r="E266" s="1">
        <f t="shared" ref="E266:E329" ca="1" si="25" xml:space="preserve"> NORMINV(D266,$F$4, $F$5)</f>
        <v>7402.6895093937401</v>
      </c>
      <c r="G266" s="5"/>
      <c r="H266" s="2">
        <f t="shared" ref="H266:H329" ca="1" si="26" xml:space="preserve"> $C$5 * IF(E266&lt;$G$9, E266, $G$9)</f>
        <v>740268.95093937404</v>
      </c>
      <c r="I266" s="3">
        <f t="shared" ref="I266:I329" ca="1" si="27" xml:space="preserve"> $C$6*IF(E266&lt;$G$9, $G$9 - E266, 0)</f>
        <v>137919.31471818779</v>
      </c>
      <c r="J266" s="2">
        <f t="shared" ref="J266:J329" si="28">$C$4*$G$9</f>
        <v>960000</v>
      </c>
      <c r="K266" s="2">
        <f t="shared" ref="K266:K329" ca="1" si="29" xml:space="preserve"> H266 + I266 - J266 - $C$7</f>
        <v>-181811.73434243817</v>
      </c>
      <c r="L266" s="5"/>
    </row>
    <row r="267" spans="3:12" x14ac:dyDescent="0.2">
      <c r="C267" s="1">
        <v>259</v>
      </c>
      <c r="D267" s="1">
        <f t="shared" ca="1" si="24"/>
        <v>0.70430818389064609</v>
      </c>
      <c r="E267" s="1">
        <f t="shared" ca="1" si="25"/>
        <v>13877.301672260424</v>
      </c>
      <c r="G267" s="5"/>
      <c r="H267" s="2">
        <f t="shared" ca="1" si="26"/>
        <v>1200000</v>
      </c>
      <c r="I267" s="3">
        <f t="shared" ca="1" si="27"/>
        <v>0</v>
      </c>
      <c r="J267" s="2">
        <f t="shared" si="28"/>
        <v>960000</v>
      </c>
      <c r="K267" s="2">
        <f t="shared" ca="1" si="29"/>
        <v>140000</v>
      </c>
      <c r="L267" s="5"/>
    </row>
    <row r="268" spans="3:12" x14ac:dyDescent="0.2">
      <c r="C268" s="1">
        <v>260</v>
      </c>
      <c r="D268" s="1">
        <f t="shared" ca="1" si="24"/>
        <v>0.14169766449899579</v>
      </c>
      <c r="E268" s="1">
        <f t="shared" ca="1" si="25"/>
        <v>8248.6869782129761</v>
      </c>
      <c r="G268" s="5"/>
      <c r="H268" s="2">
        <f t="shared" ca="1" si="26"/>
        <v>824868.69782129757</v>
      </c>
      <c r="I268" s="3">
        <f t="shared" ca="1" si="27"/>
        <v>112539.39065361072</v>
      </c>
      <c r="J268" s="2">
        <f t="shared" si="28"/>
        <v>960000</v>
      </c>
      <c r="K268" s="2">
        <f t="shared" ca="1" si="29"/>
        <v>-122591.91152509174</v>
      </c>
      <c r="L268" s="5"/>
    </row>
    <row r="269" spans="3:12" x14ac:dyDescent="0.2">
      <c r="C269" s="1">
        <v>261</v>
      </c>
      <c r="D269" s="1">
        <f t="shared" ca="1" si="24"/>
        <v>0.26413671152367413</v>
      </c>
      <c r="E269" s="1">
        <f t="shared" ca="1" si="25"/>
        <v>9794.6384699084065</v>
      </c>
      <c r="G269" s="5"/>
      <c r="H269" s="2">
        <f t="shared" ca="1" si="26"/>
        <v>979463.84699084063</v>
      </c>
      <c r="I269" s="3">
        <f t="shared" ca="1" si="27"/>
        <v>66160.845902747809</v>
      </c>
      <c r="J269" s="2">
        <f t="shared" si="28"/>
        <v>960000</v>
      </c>
      <c r="K269" s="2">
        <f t="shared" ca="1" si="29"/>
        <v>-14375.30710641155</v>
      </c>
      <c r="L269" s="5"/>
    </row>
    <row r="270" spans="3:12" x14ac:dyDescent="0.2">
      <c r="C270" s="1">
        <v>262</v>
      </c>
      <c r="D270" s="1">
        <f t="shared" ca="1" si="24"/>
        <v>0.35799238889639828</v>
      </c>
      <c r="E270" s="1">
        <f t="shared" ca="1" si="25"/>
        <v>10727.685641625656</v>
      </c>
      <c r="G270" s="5"/>
      <c r="H270" s="2">
        <f t="shared" ca="1" si="26"/>
        <v>1072768.5641625656</v>
      </c>
      <c r="I270" s="3">
        <f t="shared" ca="1" si="27"/>
        <v>38169.43075123032</v>
      </c>
      <c r="J270" s="2">
        <f t="shared" si="28"/>
        <v>960000</v>
      </c>
      <c r="K270" s="2">
        <f t="shared" ca="1" si="29"/>
        <v>50937.994913795963</v>
      </c>
      <c r="L270" s="5"/>
    </row>
    <row r="271" spans="3:12" x14ac:dyDescent="0.2">
      <c r="C271" s="1">
        <v>263</v>
      </c>
      <c r="D271" s="1">
        <f t="shared" ca="1" si="24"/>
        <v>0.30045615795506075</v>
      </c>
      <c r="E271" s="1">
        <f t="shared" ca="1" si="25"/>
        <v>10170.75774647566</v>
      </c>
      <c r="G271" s="5"/>
      <c r="H271" s="2">
        <f t="shared" ca="1" si="26"/>
        <v>1017075.7746475659</v>
      </c>
      <c r="I271" s="3">
        <f t="shared" ca="1" si="27"/>
        <v>54877.267605730216</v>
      </c>
      <c r="J271" s="2">
        <f t="shared" si="28"/>
        <v>960000</v>
      </c>
      <c r="K271" s="2">
        <f t="shared" ca="1" si="29"/>
        <v>11953.042253296124</v>
      </c>
      <c r="L271" s="5"/>
    </row>
    <row r="272" spans="3:12" x14ac:dyDescent="0.2">
      <c r="C272" s="1">
        <v>264</v>
      </c>
      <c r="D272" s="1">
        <f t="shared" ca="1" si="24"/>
        <v>0.62831100284313457</v>
      </c>
      <c r="E272" s="1">
        <f t="shared" ca="1" si="25"/>
        <v>13144.859407095017</v>
      </c>
      <c r="G272" s="5"/>
      <c r="H272" s="2">
        <f t="shared" ca="1" si="26"/>
        <v>1200000</v>
      </c>
      <c r="I272" s="3">
        <f t="shared" ca="1" si="27"/>
        <v>0</v>
      </c>
      <c r="J272" s="2">
        <f t="shared" si="28"/>
        <v>960000</v>
      </c>
      <c r="K272" s="2">
        <f t="shared" ca="1" si="29"/>
        <v>140000</v>
      </c>
      <c r="L272" s="5"/>
    </row>
    <row r="273" spans="3:12" x14ac:dyDescent="0.2">
      <c r="C273" s="1">
        <v>265</v>
      </c>
      <c r="D273" s="1">
        <f t="shared" ca="1" si="24"/>
        <v>0.38661985744642147</v>
      </c>
      <c r="E273" s="1">
        <f t="shared" ca="1" si="25"/>
        <v>10992.375059919696</v>
      </c>
      <c r="G273" s="5"/>
      <c r="H273" s="2">
        <f t="shared" ca="1" si="26"/>
        <v>1099237.5059919695</v>
      </c>
      <c r="I273" s="3">
        <f t="shared" ca="1" si="27"/>
        <v>30228.748202409133</v>
      </c>
      <c r="J273" s="2">
        <f t="shared" si="28"/>
        <v>960000</v>
      </c>
      <c r="K273" s="2">
        <f t="shared" ca="1" si="29"/>
        <v>69466.25419437862</v>
      </c>
      <c r="L273" s="5"/>
    </row>
    <row r="274" spans="3:12" x14ac:dyDescent="0.2">
      <c r="C274" s="1">
        <v>266</v>
      </c>
      <c r="D274" s="1">
        <f t="shared" ca="1" si="24"/>
        <v>0.92465738279753062</v>
      </c>
      <c r="E274" s="1">
        <f t="shared" ca="1" si="25"/>
        <v>17025.592205443158</v>
      </c>
      <c r="G274" s="5"/>
      <c r="H274" s="2">
        <f t="shared" ca="1" si="26"/>
        <v>1200000</v>
      </c>
      <c r="I274" s="3">
        <f t="shared" ca="1" si="27"/>
        <v>0</v>
      </c>
      <c r="J274" s="2">
        <f t="shared" si="28"/>
        <v>960000</v>
      </c>
      <c r="K274" s="2">
        <f t="shared" ca="1" si="29"/>
        <v>140000</v>
      </c>
      <c r="L274" s="5"/>
    </row>
    <row r="275" spans="3:12" x14ac:dyDescent="0.2">
      <c r="C275" s="1">
        <v>267</v>
      </c>
      <c r="D275" s="1">
        <f t="shared" ca="1" si="24"/>
        <v>0.12402353049126347</v>
      </c>
      <c r="E275" s="1">
        <f t="shared" ca="1" si="25"/>
        <v>7960.5946552587166</v>
      </c>
      <c r="G275" s="5"/>
      <c r="H275" s="2">
        <f t="shared" ca="1" si="26"/>
        <v>796059.46552587161</v>
      </c>
      <c r="I275" s="3">
        <f t="shared" ca="1" si="27"/>
        <v>121182.16034223851</v>
      </c>
      <c r="J275" s="2">
        <f t="shared" si="28"/>
        <v>960000</v>
      </c>
      <c r="K275" s="2">
        <f t="shared" ca="1" si="29"/>
        <v>-142758.3741318899</v>
      </c>
      <c r="L275" s="5"/>
    </row>
    <row r="276" spans="3:12" x14ac:dyDescent="0.2">
      <c r="C276" s="1">
        <v>268</v>
      </c>
      <c r="D276" s="1">
        <f t="shared" ca="1" si="24"/>
        <v>0.71610163583360265</v>
      </c>
      <c r="E276" s="1">
        <f t="shared" ca="1" si="25"/>
        <v>13997.833898806095</v>
      </c>
      <c r="G276" s="5"/>
      <c r="H276" s="2">
        <f t="shared" ca="1" si="26"/>
        <v>1200000</v>
      </c>
      <c r="I276" s="3">
        <f t="shared" ca="1" si="27"/>
        <v>0</v>
      </c>
      <c r="J276" s="2">
        <f t="shared" si="28"/>
        <v>960000</v>
      </c>
      <c r="K276" s="2">
        <f t="shared" ca="1" si="29"/>
        <v>140000</v>
      </c>
      <c r="L276" s="5"/>
    </row>
    <row r="277" spans="3:12" x14ac:dyDescent="0.2">
      <c r="C277" s="1">
        <v>269</v>
      </c>
      <c r="D277" s="1">
        <f t="shared" ca="1" si="24"/>
        <v>5.6457281274516768E-2</v>
      </c>
      <c r="E277" s="1">
        <f t="shared" ca="1" si="25"/>
        <v>6456.4580165036432</v>
      </c>
      <c r="G277" s="5"/>
      <c r="H277" s="2">
        <f t="shared" ca="1" si="26"/>
        <v>645645.8016503643</v>
      </c>
      <c r="I277" s="3">
        <f t="shared" ca="1" si="27"/>
        <v>166306.25950489071</v>
      </c>
      <c r="J277" s="2">
        <f t="shared" si="28"/>
        <v>960000</v>
      </c>
      <c r="K277" s="2">
        <f t="shared" ca="1" si="29"/>
        <v>-248047.93884474505</v>
      </c>
      <c r="L277" s="5"/>
    </row>
    <row r="278" spans="3:12" x14ac:dyDescent="0.2">
      <c r="C278" s="1">
        <v>270</v>
      </c>
      <c r="D278" s="1">
        <f t="shared" ca="1" si="24"/>
        <v>0.58099544091937927</v>
      </c>
      <c r="E278" s="1">
        <f t="shared" ca="1" si="25"/>
        <v>12714.929170804311</v>
      </c>
      <c r="G278" s="5"/>
      <c r="H278" s="2">
        <f t="shared" ca="1" si="26"/>
        <v>1200000</v>
      </c>
      <c r="I278" s="3">
        <f t="shared" ca="1" si="27"/>
        <v>0</v>
      </c>
      <c r="J278" s="2">
        <f t="shared" si="28"/>
        <v>960000</v>
      </c>
      <c r="K278" s="2">
        <f t="shared" ca="1" si="29"/>
        <v>140000</v>
      </c>
      <c r="L278" s="5"/>
    </row>
    <row r="279" spans="3:12" x14ac:dyDescent="0.2">
      <c r="C279" s="1">
        <v>271</v>
      </c>
      <c r="D279" s="1">
        <f t="shared" ca="1" si="24"/>
        <v>0.29429579302792108</v>
      </c>
      <c r="E279" s="1">
        <f t="shared" ca="1" si="25"/>
        <v>10108.549179644206</v>
      </c>
      <c r="G279" s="5"/>
      <c r="H279" s="2">
        <f t="shared" ca="1" si="26"/>
        <v>1010854.9179644205</v>
      </c>
      <c r="I279" s="3">
        <f t="shared" ca="1" si="27"/>
        <v>56743.524610673834</v>
      </c>
      <c r="J279" s="2">
        <f t="shared" si="28"/>
        <v>960000</v>
      </c>
      <c r="K279" s="2">
        <f t="shared" ca="1" si="29"/>
        <v>7598.4425750942901</v>
      </c>
      <c r="L279" s="5"/>
    </row>
    <row r="280" spans="3:12" x14ac:dyDescent="0.2">
      <c r="C280" s="1">
        <v>272</v>
      </c>
      <c r="D280" s="1">
        <f t="shared" ca="1" si="24"/>
        <v>0.82198395842495864</v>
      </c>
      <c r="E280" s="1">
        <f t="shared" ca="1" si="25"/>
        <v>15227.564062420754</v>
      </c>
      <c r="G280" s="5"/>
      <c r="H280" s="2">
        <f t="shared" ca="1" si="26"/>
        <v>1200000</v>
      </c>
      <c r="I280" s="3">
        <f t="shared" ca="1" si="27"/>
        <v>0</v>
      </c>
      <c r="J280" s="2">
        <f t="shared" si="28"/>
        <v>960000</v>
      </c>
      <c r="K280" s="2">
        <f t="shared" ca="1" si="29"/>
        <v>140000</v>
      </c>
      <c r="L280" s="5"/>
    </row>
    <row r="281" spans="3:12" x14ac:dyDescent="0.2">
      <c r="C281" s="1">
        <v>273</v>
      </c>
      <c r="D281" s="1">
        <f t="shared" ca="1" si="24"/>
        <v>0.70741005283654756</v>
      </c>
      <c r="E281" s="1">
        <f t="shared" ca="1" si="25"/>
        <v>13908.782287797259</v>
      </c>
      <c r="G281" s="5"/>
      <c r="H281" s="2">
        <f t="shared" ca="1" si="26"/>
        <v>1200000</v>
      </c>
      <c r="I281" s="3">
        <f t="shared" ca="1" si="27"/>
        <v>0</v>
      </c>
      <c r="J281" s="2">
        <f t="shared" si="28"/>
        <v>960000</v>
      </c>
      <c r="K281" s="2">
        <f t="shared" ca="1" si="29"/>
        <v>140000</v>
      </c>
      <c r="L281" s="5"/>
    </row>
    <row r="282" spans="3:12" x14ac:dyDescent="0.2">
      <c r="C282" s="1">
        <v>274</v>
      </c>
      <c r="D282" s="1">
        <f t="shared" ca="1" si="24"/>
        <v>0.41644773059771911</v>
      </c>
      <c r="E282" s="1">
        <f t="shared" ca="1" si="25"/>
        <v>11262.169702710475</v>
      </c>
      <c r="G282" s="5"/>
      <c r="H282" s="2">
        <f t="shared" ca="1" si="26"/>
        <v>1126216.9702710474</v>
      </c>
      <c r="I282" s="3">
        <f t="shared" ca="1" si="27"/>
        <v>22134.90891868576</v>
      </c>
      <c r="J282" s="2">
        <f t="shared" si="28"/>
        <v>960000</v>
      </c>
      <c r="K282" s="2">
        <f t="shared" ca="1" si="29"/>
        <v>88351.879189733183</v>
      </c>
      <c r="L282" s="5"/>
    </row>
    <row r="283" spans="3:12" x14ac:dyDescent="0.2">
      <c r="C283" s="1">
        <v>275</v>
      </c>
      <c r="D283" s="1">
        <f t="shared" ca="1" si="24"/>
        <v>0.97763077854106128</v>
      </c>
      <c r="E283" s="1">
        <f t="shared" ca="1" si="25"/>
        <v>19018.847533176951</v>
      </c>
      <c r="G283" s="5"/>
      <c r="H283" s="2">
        <f t="shared" ca="1" si="26"/>
        <v>1200000</v>
      </c>
      <c r="I283" s="3">
        <f t="shared" ca="1" si="27"/>
        <v>0</v>
      </c>
      <c r="J283" s="2">
        <f t="shared" si="28"/>
        <v>960000</v>
      </c>
      <c r="K283" s="2">
        <f t="shared" ca="1" si="29"/>
        <v>140000</v>
      </c>
      <c r="L283" s="5"/>
    </row>
    <row r="284" spans="3:12" x14ac:dyDescent="0.2">
      <c r="C284" s="1">
        <v>276</v>
      </c>
      <c r="D284" s="1">
        <f t="shared" ca="1" si="24"/>
        <v>9.0449817299632751E-2</v>
      </c>
      <c r="E284" s="1">
        <f t="shared" ca="1" si="25"/>
        <v>7321.0483045636756</v>
      </c>
      <c r="G284" s="5"/>
      <c r="H284" s="2">
        <f t="shared" ca="1" si="26"/>
        <v>732104.83045636758</v>
      </c>
      <c r="I284" s="3">
        <f t="shared" ca="1" si="27"/>
        <v>140368.55086308974</v>
      </c>
      <c r="J284" s="2">
        <f t="shared" si="28"/>
        <v>960000</v>
      </c>
      <c r="K284" s="2">
        <f t="shared" ca="1" si="29"/>
        <v>-187526.61868054268</v>
      </c>
      <c r="L284" s="5"/>
    </row>
    <row r="285" spans="3:12" x14ac:dyDescent="0.2">
      <c r="C285" s="1">
        <v>277</v>
      </c>
      <c r="D285" s="1">
        <f t="shared" ca="1" si="24"/>
        <v>0.80793132646555366</v>
      </c>
      <c r="E285" s="1">
        <f t="shared" ca="1" si="25"/>
        <v>15043.433543397321</v>
      </c>
      <c r="G285" s="5"/>
      <c r="H285" s="2">
        <f t="shared" ca="1" si="26"/>
        <v>1200000</v>
      </c>
      <c r="I285" s="3">
        <f t="shared" ca="1" si="27"/>
        <v>0</v>
      </c>
      <c r="J285" s="2">
        <f t="shared" si="28"/>
        <v>960000</v>
      </c>
      <c r="K285" s="2">
        <f t="shared" ca="1" si="29"/>
        <v>140000</v>
      </c>
      <c r="L285" s="5"/>
    </row>
    <row r="286" spans="3:12" x14ac:dyDescent="0.2">
      <c r="C286" s="1">
        <v>278</v>
      </c>
      <c r="D286" s="1">
        <f t="shared" ca="1" si="24"/>
        <v>0.44023949196255574</v>
      </c>
      <c r="E286" s="1">
        <f t="shared" ca="1" si="25"/>
        <v>11474.183926162299</v>
      </c>
      <c r="G286" s="5"/>
      <c r="H286" s="2">
        <f t="shared" ca="1" si="26"/>
        <v>1147418.3926162298</v>
      </c>
      <c r="I286" s="3">
        <f t="shared" ca="1" si="27"/>
        <v>15774.482215131029</v>
      </c>
      <c r="J286" s="2">
        <f t="shared" si="28"/>
        <v>960000</v>
      </c>
      <c r="K286" s="2">
        <f t="shared" ca="1" si="29"/>
        <v>103192.87483136076</v>
      </c>
      <c r="L286" s="5"/>
    </row>
    <row r="287" spans="3:12" x14ac:dyDescent="0.2">
      <c r="C287" s="1">
        <v>279</v>
      </c>
      <c r="D287" s="1">
        <f t="shared" ca="1" si="24"/>
        <v>0.88248723254468875</v>
      </c>
      <c r="E287" s="1">
        <f t="shared" ca="1" si="25"/>
        <v>16152.731159959876</v>
      </c>
      <c r="G287" s="5"/>
      <c r="H287" s="2">
        <f t="shared" ca="1" si="26"/>
        <v>1200000</v>
      </c>
      <c r="I287" s="3">
        <f t="shared" ca="1" si="27"/>
        <v>0</v>
      </c>
      <c r="J287" s="2">
        <f t="shared" si="28"/>
        <v>960000</v>
      </c>
      <c r="K287" s="2">
        <f t="shared" ca="1" si="29"/>
        <v>140000</v>
      </c>
      <c r="L287" s="5"/>
    </row>
    <row r="288" spans="3:12" x14ac:dyDescent="0.2">
      <c r="C288" s="1">
        <v>280</v>
      </c>
      <c r="D288" s="1">
        <f t="shared" ca="1" si="24"/>
        <v>0.38548587782174171</v>
      </c>
      <c r="E288" s="1">
        <f t="shared" ca="1" si="25"/>
        <v>10982.009197018362</v>
      </c>
      <c r="G288" s="5"/>
      <c r="H288" s="2">
        <f t="shared" ca="1" si="26"/>
        <v>1098200.9197018363</v>
      </c>
      <c r="I288" s="3">
        <f t="shared" ca="1" si="27"/>
        <v>30539.724089449137</v>
      </c>
      <c r="J288" s="2">
        <f t="shared" si="28"/>
        <v>960000</v>
      </c>
      <c r="K288" s="2">
        <f t="shared" ca="1" si="29"/>
        <v>68740.643791285343</v>
      </c>
      <c r="L288" s="5"/>
    </row>
    <row r="289" spans="3:12" x14ac:dyDescent="0.2">
      <c r="C289" s="1">
        <v>281</v>
      </c>
      <c r="D289" s="1">
        <f t="shared" ca="1" si="24"/>
        <v>0.77384564917731213</v>
      </c>
      <c r="E289" s="1">
        <f t="shared" ca="1" si="25"/>
        <v>14628.246036007158</v>
      </c>
      <c r="G289" s="5"/>
      <c r="H289" s="2">
        <f t="shared" ca="1" si="26"/>
        <v>1200000</v>
      </c>
      <c r="I289" s="3">
        <f t="shared" ca="1" si="27"/>
        <v>0</v>
      </c>
      <c r="J289" s="2">
        <f t="shared" si="28"/>
        <v>960000</v>
      </c>
      <c r="K289" s="2">
        <f t="shared" ca="1" si="29"/>
        <v>140000</v>
      </c>
      <c r="L289" s="5"/>
    </row>
    <row r="290" spans="3:12" x14ac:dyDescent="0.2">
      <c r="C290" s="1">
        <v>282</v>
      </c>
      <c r="D290" s="1">
        <f t="shared" ca="1" si="24"/>
        <v>0.87751934482586202</v>
      </c>
      <c r="E290" s="1">
        <f t="shared" ca="1" si="25"/>
        <v>16065.875148120989</v>
      </c>
      <c r="G290" s="5"/>
      <c r="H290" s="2">
        <f t="shared" ca="1" si="26"/>
        <v>1200000</v>
      </c>
      <c r="I290" s="3">
        <f t="shared" ca="1" si="27"/>
        <v>0</v>
      </c>
      <c r="J290" s="2">
        <f t="shared" si="28"/>
        <v>960000</v>
      </c>
      <c r="K290" s="2">
        <f t="shared" ca="1" si="29"/>
        <v>140000</v>
      </c>
      <c r="L290" s="5"/>
    </row>
    <row r="291" spans="3:12" x14ac:dyDescent="0.2">
      <c r="C291" s="1">
        <v>283</v>
      </c>
      <c r="D291" s="1">
        <f t="shared" ca="1" si="24"/>
        <v>6.6017485488234606E-2</v>
      </c>
      <c r="E291" s="1">
        <f t="shared" ca="1" si="25"/>
        <v>6733.0792809168233</v>
      </c>
      <c r="G291" s="5"/>
      <c r="H291" s="2">
        <f t="shared" ca="1" si="26"/>
        <v>673307.92809168238</v>
      </c>
      <c r="I291" s="3">
        <f t="shared" ca="1" si="27"/>
        <v>158007.62157249529</v>
      </c>
      <c r="J291" s="2">
        <f t="shared" si="28"/>
        <v>960000</v>
      </c>
      <c r="K291" s="2">
        <f t="shared" ca="1" si="29"/>
        <v>-228684.4503358223</v>
      </c>
      <c r="L291" s="5"/>
    </row>
    <row r="292" spans="3:12" x14ac:dyDescent="0.2">
      <c r="C292" s="1">
        <v>284</v>
      </c>
      <c r="D292" s="1">
        <f t="shared" ca="1" si="24"/>
        <v>0.60029907461994536</v>
      </c>
      <c r="E292" s="1">
        <f t="shared" ca="1" si="25"/>
        <v>12888.662175265759</v>
      </c>
      <c r="G292" s="5"/>
      <c r="H292" s="2">
        <f t="shared" ca="1" si="26"/>
        <v>1200000</v>
      </c>
      <c r="I292" s="3">
        <f t="shared" ca="1" si="27"/>
        <v>0</v>
      </c>
      <c r="J292" s="2">
        <f t="shared" si="28"/>
        <v>960000</v>
      </c>
      <c r="K292" s="2">
        <f t="shared" ca="1" si="29"/>
        <v>140000</v>
      </c>
      <c r="L292" s="5"/>
    </row>
    <row r="293" spans="3:12" x14ac:dyDescent="0.2">
      <c r="C293" s="1">
        <v>285</v>
      </c>
      <c r="D293" s="1">
        <f t="shared" ca="1" si="24"/>
        <v>0.72036550269182209</v>
      </c>
      <c r="E293" s="1">
        <f t="shared" ca="1" si="25"/>
        <v>14041.9949657384</v>
      </c>
      <c r="G293" s="5"/>
      <c r="H293" s="2">
        <f t="shared" ca="1" si="26"/>
        <v>1200000</v>
      </c>
      <c r="I293" s="3">
        <f t="shared" ca="1" si="27"/>
        <v>0</v>
      </c>
      <c r="J293" s="2">
        <f t="shared" si="28"/>
        <v>960000</v>
      </c>
      <c r="K293" s="2">
        <f t="shared" ca="1" si="29"/>
        <v>140000</v>
      </c>
      <c r="L293" s="5"/>
    </row>
    <row r="294" spans="3:12" x14ac:dyDescent="0.2">
      <c r="C294" s="1">
        <v>286</v>
      </c>
      <c r="D294" s="1">
        <f t="shared" ca="1" si="24"/>
        <v>0.34033319092362857</v>
      </c>
      <c r="E294" s="1">
        <f t="shared" ca="1" si="25"/>
        <v>10560.795796384484</v>
      </c>
      <c r="G294" s="5"/>
      <c r="H294" s="2">
        <f t="shared" ca="1" si="26"/>
        <v>1056079.5796384483</v>
      </c>
      <c r="I294" s="3">
        <f t="shared" ca="1" si="27"/>
        <v>43176.126108465483</v>
      </c>
      <c r="J294" s="2">
        <f t="shared" si="28"/>
        <v>960000</v>
      </c>
      <c r="K294" s="2">
        <f t="shared" ca="1" si="29"/>
        <v>39255.705746913794</v>
      </c>
      <c r="L294" s="5"/>
    </row>
    <row r="295" spans="3:12" x14ac:dyDescent="0.2">
      <c r="C295" s="1">
        <v>287</v>
      </c>
      <c r="D295" s="1">
        <f t="shared" ca="1" si="24"/>
        <v>0.49054549502294398</v>
      </c>
      <c r="E295" s="1">
        <f t="shared" ca="1" si="25"/>
        <v>11917.11708436281</v>
      </c>
      <c r="G295" s="5"/>
      <c r="H295" s="2">
        <f t="shared" ca="1" si="26"/>
        <v>1191711.708436281</v>
      </c>
      <c r="I295" s="3">
        <f t="shared" ca="1" si="27"/>
        <v>2486.4874691157092</v>
      </c>
      <c r="J295" s="2">
        <f t="shared" si="28"/>
        <v>960000</v>
      </c>
      <c r="K295" s="2">
        <f t="shared" ca="1" si="29"/>
        <v>134198.19590539671</v>
      </c>
      <c r="L295" s="5"/>
    </row>
    <row r="296" spans="3:12" x14ac:dyDescent="0.2">
      <c r="C296" s="1">
        <v>288</v>
      </c>
      <c r="D296" s="1">
        <f t="shared" ca="1" si="24"/>
        <v>8.4973664821567763E-2</v>
      </c>
      <c r="E296" s="1">
        <f t="shared" ca="1" si="25"/>
        <v>7200.8113801111813</v>
      </c>
      <c r="G296" s="5"/>
      <c r="H296" s="2">
        <f t="shared" ca="1" si="26"/>
        <v>720081.13801111816</v>
      </c>
      <c r="I296" s="3">
        <f t="shared" ca="1" si="27"/>
        <v>143975.65859666455</v>
      </c>
      <c r="J296" s="2">
        <f t="shared" si="28"/>
        <v>960000</v>
      </c>
      <c r="K296" s="2">
        <f t="shared" ca="1" si="29"/>
        <v>-195943.20339221728</v>
      </c>
      <c r="L296" s="5"/>
    </row>
    <row r="297" spans="3:12" x14ac:dyDescent="0.2">
      <c r="C297" s="1">
        <v>289</v>
      </c>
      <c r="D297" s="1">
        <f t="shared" ca="1" si="24"/>
        <v>0.38739069056092046</v>
      </c>
      <c r="E297" s="1">
        <f t="shared" ca="1" si="25"/>
        <v>10999.41629408375</v>
      </c>
      <c r="G297" s="5"/>
      <c r="H297" s="2">
        <f t="shared" ca="1" si="26"/>
        <v>1099941.6294083751</v>
      </c>
      <c r="I297" s="3">
        <f t="shared" ca="1" si="27"/>
        <v>30017.511177487486</v>
      </c>
      <c r="J297" s="2">
        <f t="shared" si="28"/>
        <v>960000</v>
      </c>
      <c r="K297" s="2">
        <f t="shared" ca="1" si="29"/>
        <v>69959.140585862566</v>
      </c>
      <c r="L297" s="5"/>
    </row>
    <row r="298" spans="3:12" x14ac:dyDescent="0.2">
      <c r="C298" s="1">
        <v>290</v>
      </c>
      <c r="D298" s="1">
        <f t="shared" ca="1" si="24"/>
        <v>0.35682377580329472</v>
      </c>
      <c r="E298" s="1">
        <f t="shared" ca="1" si="25"/>
        <v>10716.734769304949</v>
      </c>
      <c r="G298" s="5"/>
      <c r="H298" s="2">
        <f t="shared" ca="1" si="26"/>
        <v>1071673.4769304949</v>
      </c>
      <c r="I298" s="3">
        <f t="shared" ca="1" si="27"/>
        <v>38497.956920851539</v>
      </c>
      <c r="J298" s="2">
        <f t="shared" si="28"/>
        <v>960000</v>
      </c>
      <c r="K298" s="2">
        <f t="shared" ca="1" si="29"/>
        <v>50171.433851346374</v>
      </c>
      <c r="L298" s="5"/>
    </row>
    <row r="299" spans="3:12" x14ac:dyDescent="0.2">
      <c r="C299" s="1">
        <v>291</v>
      </c>
      <c r="D299" s="1">
        <f t="shared" ca="1" si="24"/>
        <v>0.92651750384476161</v>
      </c>
      <c r="E299" s="1">
        <f t="shared" ca="1" si="25"/>
        <v>17071.823140037315</v>
      </c>
      <c r="G299" s="5"/>
      <c r="H299" s="2">
        <f t="shared" ca="1" si="26"/>
        <v>1200000</v>
      </c>
      <c r="I299" s="3">
        <f t="shared" ca="1" si="27"/>
        <v>0</v>
      </c>
      <c r="J299" s="2">
        <f t="shared" si="28"/>
        <v>960000</v>
      </c>
      <c r="K299" s="2">
        <f t="shared" ca="1" si="29"/>
        <v>140000</v>
      </c>
      <c r="L299" s="5"/>
    </row>
    <row r="300" spans="3:12" x14ac:dyDescent="0.2">
      <c r="C300" s="1">
        <v>292</v>
      </c>
      <c r="D300" s="1">
        <f t="shared" ca="1" si="24"/>
        <v>5.6549616264516267E-2</v>
      </c>
      <c r="E300" s="1">
        <f t="shared" ca="1" si="25"/>
        <v>6459.2995436084748</v>
      </c>
      <c r="G300" s="5"/>
      <c r="H300" s="2">
        <f t="shared" ca="1" si="26"/>
        <v>645929.95436084748</v>
      </c>
      <c r="I300" s="3">
        <f t="shared" ca="1" si="27"/>
        <v>166221.01369174576</v>
      </c>
      <c r="J300" s="2">
        <f t="shared" si="28"/>
        <v>960000</v>
      </c>
      <c r="K300" s="2">
        <f t="shared" ca="1" si="29"/>
        <v>-247849.03194740671</v>
      </c>
      <c r="L300" s="5"/>
    </row>
    <row r="301" spans="3:12" x14ac:dyDescent="0.2">
      <c r="C301" s="1">
        <v>293</v>
      </c>
      <c r="D301" s="1">
        <f t="shared" ca="1" si="24"/>
        <v>0.90758272962474551</v>
      </c>
      <c r="E301" s="1">
        <f t="shared" ca="1" si="25"/>
        <v>16637.076441597852</v>
      </c>
      <c r="G301" s="5"/>
      <c r="H301" s="2">
        <f t="shared" ca="1" si="26"/>
        <v>1200000</v>
      </c>
      <c r="I301" s="3">
        <f t="shared" ca="1" si="27"/>
        <v>0</v>
      </c>
      <c r="J301" s="2">
        <f t="shared" si="28"/>
        <v>960000</v>
      </c>
      <c r="K301" s="2">
        <f t="shared" ca="1" si="29"/>
        <v>140000</v>
      </c>
      <c r="L301" s="5"/>
    </row>
    <row r="302" spans="3:12" x14ac:dyDescent="0.2">
      <c r="C302" s="1">
        <v>294</v>
      </c>
      <c r="D302" s="1">
        <f t="shared" ca="1" si="24"/>
        <v>0.45447524682801776</v>
      </c>
      <c r="E302" s="1">
        <f t="shared" ca="1" si="25"/>
        <v>11600.074576065901</v>
      </c>
      <c r="G302" s="5"/>
      <c r="H302" s="2">
        <f t="shared" ca="1" si="26"/>
        <v>1160007.4576065901</v>
      </c>
      <c r="I302" s="3">
        <f t="shared" ca="1" si="27"/>
        <v>11997.762718022968</v>
      </c>
      <c r="J302" s="2">
        <f t="shared" si="28"/>
        <v>960000</v>
      </c>
      <c r="K302" s="2">
        <f t="shared" ca="1" si="29"/>
        <v>112005.22032461315</v>
      </c>
      <c r="L302" s="5"/>
    </row>
    <row r="303" spans="3:12" x14ac:dyDescent="0.2">
      <c r="C303" s="1">
        <v>295</v>
      </c>
      <c r="D303" s="1">
        <f t="shared" ca="1" si="24"/>
        <v>0.52848526822317432</v>
      </c>
      <c r="E303" s="1">
        <f t="shared" ca="1" si="25"/>
        <v>12249.905264745468</v>
      </c>
      <c r="G303" s="5"/>
      <c r="H303" s="2">
        <f t="shared" ca="1" si="26"/>
        <v>1200000</v>
      </c>
      <c r="I303" s="3">
        <f t="shared" ca="1" si="27"/>
        <v>0</v>
      </c>
      <c r="J303" s="2">
        <f t="shared" si="28"/>
        <v>960000</v>
      </c>
      <c r="K303" s="2">
        <f t="shared" ca="1" si="29"/>
        <v>140000</v>
      </c>
      <c r="L303" s="5"/>
    </row>
    <row r="304" spans="3:12" x14ac:dyDescent="0.2">
      <c r="C304" s="1">
        <v>296</v>
      </c>
      <c r="D304" s="1">
        <f t="shared" ca="1" si="24"/>
        <v>0.38522577503522759</v>
      </c>
      <c r="E304" s="1">
        <f t="shared" ca="1" si="25"/>
        <v>10979.630303511161</v>
      </c>
      <c r="G304" s="5"/>
      <c r="H304" s="2">
        <f t="shared" ca="1" si="26"/>
        <v>1097963.0303511161</v>
      </c>
      <c r="I304" s="3">
        <f t="shared" ca="1" si="27"/>
        <v>30611.090894665158</v>
      </c>
      <c r="J304" s="2">
        <f t="shared" si="28"/>
        <v>960000</v>
      </c>
      <c r="K304" s="2">
        <f t="shared" ca="1" si="29"/>
        <v>68574.121245781193</v>
      </c>
      <c r="L304" s="5"/>
    </row>
    <row r="305" spans="3:12" x14ac:dyDescent="0.2">
      <c r="C305" s="1">
        <v>297</v>
      </c>
      <c r="D305" s="1">
        <f t="shared" ca="1" si="24"/>
        <v>0.19771257548906662</v>
      </c>
      <c r="E305" s="1">
        <f t="shared" ca="1" si="25"/>
        <v>9028.179350057786</v>
      </c>
      <c r="G305" s="5"/>
      <c r="H305" s="2">
        <f t="shared" ca="1" si="26"/>
        <v>902817.93500577856</v>
      </c>
      <c r="I305" s="3">
        <f t="shared" ca="1" si="27"/>
        <v>89154.619498266416</v>
      </c>
      <c r="J305" s="2">
        <f t="shared" si="28"/>
        <v>960000</v>
      </c>
      <c r="K305" s="2">
        <f t="shared" ca="1" si="29"/>
        <v>-68027.445495955064</v>
      </c>
      <c r="L305" s="5"/>
    </row>
    <row r="306" spans="3:12" x14ac:dyDescent="0.2">
      <c r="C306" s="1">
        <v>298</v>
      </c>
      <c r="D306" s="1">
        <f t="shared" ca="1" si="24"/>
        <v>0.59115801683340774</v>
      </c>
      <c r="E306" s="1">
        <f t="shared" ca="1" si="25"/>
        <v>12806.145353464397</v>
      </c>
      <c r="G306" s="5"/>
      <c r="H306" s="2">
        <f t="shared" ca="1" si="26"/>
        <v>1200000</v>
      </c>
      <c r="I306" s="3">
        <f t="shared" ca="1" si="27"/>
        <v>0</v>
      </c>
      <c r="J306" s="2">
        <f t="shared" si="28"/>
        <v>960000</v>
      </c>
      <c r="K306" s="2">
        <f t="shared" ca="1" si="29"/>
        <v>140000</v>
      </c>
      <c r="L306" s="5"/>
    </row>
    <row r="307" spans="3:12" x14ac:dyDescent="0.2">
      <c r="C307" s="1">
        <v>299</v>
      </c>
      <c r="D307" s="1">
        <f t="shared" ca="1" si="24"/>
        <v>0.42125318178873561</v>
      </c>
      <c r="E307" s="1">
        <f t="shared" ca="1" si="25"/>
        <v>11305.186061728447</v>
      </c>
      <c r="G307" s="5"/>
      <c r="H307" s="2">
        <f t="shared" ca="1" si="26"/>
        <v>1130518.6061728448</v>
      </c>
      <c r="I307" s="3">
        <f t="shared" ca="1" si="27"/>
        <v>20844.418148146578</v>
      </c>
      <c r="J307" s="2">
        <f t="shared" si="28"/>
        <v>960000</v>
      </c>
      <c r="K307" s="2">
        <f t="shared" ca="1" si="29"/>
        <v>91363.024320991244</v>
      </c>
      <c r="L307" s="5"/>
    </row>
    <row r="308" spans="3:12" x14ac:dyDescent="0.2">
      <c r="C308" s="1">
        <v>300</v>
      </c>
      <c r="D308" s="1">
        <f t="shared" ca="1" si="24"/>
        <v>0.2251186466705668</v>
      </c>
      <c r="E308" s="1">
        <f t="shared" ca="1" si="25"/>
        <v>9359.6968743006946</v>
      </c>
      <c r="G308" s="5"/>
      <c r="H308" s="2">
        <f t="shared" ca="1" si="26"/>
        <v>935969.68743006943</v>
      </c>
      <c r="I308" s="3">
        <f t="shared" ca="1" si="27"/>
        <v>79209.093770979161</v>
      </c>
      <c r="J308" s="2">
        <f t="shared" si="28"/>
        <v>960000</v>
      </c>
      <c r="K308" s="2">
        <f t="shared" ca="1" si="29"/>
        <v>-44821.218798951362</v>
      </c>
      <c r="L308" s="5"/>
    </row>
    <row r="309" spans="3:12" x14ac:dyDescent="0.2">
      <c r="C309" s="1">
        <v>301</v>
      </c>
      <c r="D309" s="1">
        <f t="shared" ca="1" si="24"/>
        <v>0.2998668841030343</v>
      </c>
      <c r="E309" s="1">
        <f t="shared" ca="1" si="25"/>
        <v>10164.83242826083</v>
      </c>
      <c r="G309" s="5"/>
      <c r="H309" s="2">
        <f t="shared" ca="1" si="26"/>
        <v>1016483.242826083</v>
      </c>
      <c r="I309" s="3">
        <f t="shared" ca="1" si="27"/>
        <v>55055.027152175098</v>
      </c>
      <c r="J309" s="2">
        <f t="shared" si="28"/>
        <v>960000</v>
      </c>
      <c r="K309" s="2">
        <f t="shared" ca="1" si="29"/>
        <v>11538.26997825806</v>
      </c>
      <c r="L309" s="5"/>
    </row>
    <row r="310" spans="3:12" x14ac:dyDescent="0.2">
      <c r="C310" s="1">
        <v>302</v>
      </c>
      <c r="D310" s="1">
        <f t="shared" ca="1" si="24"/>
        <v>0.9923509901102433</v>
      </c>
      <c r="E310" s="1">
        <f t="shared" ca="1" si="25"/>
        <v>20481.085000340863</v>
      </c>
      <c r="G310" s="5"/>
      <c r="H310" s="2">
        <f t="shared" ca="1" si="26"/>
        <v>1200000</v>
      </c>
      <c r="I310" s="3">
        <f t="shared" ca="1" si="27"/>
        <v>0</v>
      </c>
      <c r="J310" s="2">
        <f t="shared" si="28"/>
        <v>960000</v>
      </c>
      <c r="K310" s="2">
        <f t="shared" ca="1" si="29"/>
        <v>140000</v>
      </c>
      <c r="L310" s="5"/>
    </row>
    <row r="311" spans="3:12" x14ac:dyDescent="0.2">
      <c r="C311" s="1">
        <v>303</v>
      </c>
      <c r="D311" s="1">
        <f t="shared" ca="1" si="24"/>
        <v>0.56385588065607906</v>
      </c>
      <c r="E311" s="1">
        <f t="shared" ca="1" si="25"/>
        <v>12562.151933750934</v>
      </c>
      <c r="G311" s="5"/>
      <c r="H311" s="2">
        <f t="shared" ca="1" si="26"/>
        <v>1200000</v>
      </c>
      <c r="I311" s="3">
        <f t="shared" ca="1" si="27"/>
        <v>0</v>
      </c>
      <c r="J311" s="2">
        <f t="shared" si="28"/>
        <v>960000</v>
      </c>
      <c r="K311" s="2">
        <f t="shared" ca="1" si="29"/>
        <v>140000</v>
      </c>
      <c r="L311" s="5"/>
    </row>
    <row r="312" spans="3:12" x14ac:dyDescent="0.2">
      <c r="C312" s="1">
        <v>304</v>
      </c>
      <c r="D312" s="1">
        <f t="shared" ca="1" si="24"/>
        <v>0.52063027217952584</v>
      </c>
      <c r="E312" s="1">
        <f t="shared" ca="1" si="25"/>
        <v>12180.919019598303</v>
      </c>
      <c r="G312" s="5"/>
      <c r="H312" s="2">
        <f t="shared" ca="1" si="26"/>
        <v>1200000</v>
      </c>
      <c r="I312" s="3">
        <f t="shared" ca="1" si="27"/>
        <v>0</v>
      </c>
      <c r="J312" s="2">
        <f t="shared" si="28"/>
        <v>960000</v>
      </c>
      <c r="K312" s="2">
        <f t="shared" ca="1" si="29"/>
        <v>140000</v>
      </c>
      <c r="L312" s="5"/>
    </row>
    <row r="313" spans="3:12" x14ac:dyDescent="0.2">
      <c r="C313" s="1">
        <v>305</v>
      </c>
      <c r="D313" s="1">
        <f t="shared" ca="1" si="24"/>
        <v>0.18939732684560429</v>
      </c>
      <c r="E313" s="1">
        <f t="shared" ca="1" si="25"/>
        <v>8922.2226070487559</v>
      </c>
      <c r="G313" s="5"/>
      <c r="H313" s="2">
        <f t="shared" ca="1" si="26"/>
        <v>892222.26070487557</v>
      </c>
      <c r="I313" s="3">
        <f t="shared" ca="1" si="27"/>
        <v>92333.321788537316</v>
      </c>
      <c r="J313" s="2">
        <f t="shared" si="28"/>
        <v>960000</v>
      </c>
      <c r="K313" s="2">
        <f t="shared" ca="1" si="29"/>
        <v>-75444.41750658711</v>
      </c>
      <c r="L313" s="5"/>
    </row>
    <row r="314" spans="3:12" x14ac:dyDescent="0.2">
      <c r="C314" s="1">
        <v>306</v>
      </c>
      <c r="D314" s="1">
        <f t="shared" ca="1" si="24"/>
        <v>0.61812766186188528</v>
      </c>
      <c r="E314" s="1">
        <f t="shared" ca="1" si="25"/>
        <v>13051.082901564323</v>
      </c>
      <c r="G314" s="5"/>
      <c r="H314" s="2">
        <f t="shared" ca="1" si="26"/>
        <v>1200000</v>
      </c>
      <c r="I314" s="3">
        <f t="shared" ca="1" si="27"/>
        <v>0</v>
      </c>
      <c r="J314" s="2">
        <f t="shared" si="28"/>
        <v>960000</v>
      </c>
      <c r="K314" s="2">
        <f t="shared" ca="1" si="29"/>
        <v>140000</v>
      </c>
      <c r="L314" s="5"/>
    </row>
    <row r="315" spans="3:12" x14ac:dyDescent="0.2">
      <c r="C315" s="1">
        <v>307</v>
      </c>
      <c r="D315" s="1">
        <f t="shared" ca="1" si="24"/>
        <v>3.7958681817492623E-3</v>
      </c>
      <c r="E315" s="1">
        <f t="shared" ca="1" si="25"/>
        <v>2664.0330996917473</v>
      </c>
      <c r="G315" s="5"/>
      <c r="H315" s="2">
        <f t="shared" ca="1" si="26"/>
        <v>266403.30996917473</v>
      </c>
      <c r="I315" s="3">
        <f t="shared" ca="1" si="27"/>
        <v>280079.00700924755</v>
      </c>
      <c r="J315" s="2">
        <f t="shared" si="28"/>
        <v>960000</v>
      </c>
      <c r="K315" s="2">
        <f t="shared" ca="1" si="29"/>
        <v>-513517.68302157777</v>
      </c>
      <c r="L315" s="5"/>
    </row>
    <row r="316" spans="3:12" x14ac:dyDescent="0.2">
      <c r="C316" s="1">
        <v>308</v>
      </c>
      <c r="D316" s="1">
        <f t="shared" ca="1" si="24"/>
        <v>0.94564373365206722</v>
      </c>
      <c r="E316" s="1">
        <f t="shared" ca="1" si="25"/>
        <v>17609.212113187397</v>
      </c>
      <c r="G316" s="5"/>
      <c r="H316" s="2">
        <f t="shared" ca="1" si="26"/>
        <v>1200000</v>
      </c>
      <c r="I316" s="3">
        <f t="shared" ca="1" si="27"/>
        <v>0</v>
      </c>
      <c r="J316" s="2">
        <f t="shared" si="28"/>
        <v>960000</v>
      </c>
      <c r="K316" s="2">
        <f t="shared" ca="1" si="29"/>
        <v>140000</v>
      </c>
      <c r="L316" s="5"/>
    </row>
    <row r="317" spans="3:12" x14ac:dyDescent="0.2">
      <c r="C317" s="1">
        <v>309</v>
      </c>
      <c r="D317" s="1">
        <f t="shared" ca="1" si="24"/>
        <v>0.64852328413602234</v>
      </c>
      <c r="E317" s="1">
        <f t="shared" ca="1" si="25"/>
        <v>13333.534406426621</v>
      </c>
      <c r="G317" s="5"/>
      <c r="H317" s="2">
        <f t="shared" ca="1" si="26"/>
        <v>1200000</v>
      </c>
      <c r="I317" s="3">
        <f t="shared" ca="1" si="27"/>
        <v>0</v>
      </c>
      <c r="J317" s="2">
        <f t="shared" si="28"/>
        <v>960000</v>
      </c>
      <c r="K317" s="2">
        <f t="shared" ca="1" si="29"/>
        <v>140000</v>
      </c>
      <c r="L317" s="5"/>
    </row>
    <row r="318" spans="3:12" x14ac:dyDescent="0.2">
      <c r="C318" s="1">
        <v>310</v>
      </c>
      <c r="D318" s="1">
        <f t="shared" ca="1" si="24"/>
        <v>0.60893198423882611</v>
      </c>
      <c r="E318" s="1">
        <f t="shared" ca="1" si="25"/>
        <v>12967.048130124056</v>
      </c>
      <c r="G318" s="5"/>
      <c r="H318" s="2">
        <f t="shared" ca="1" si="26"/>
        <v>1200000</v>
      </c>
      <c r="I318" s="3">
        <f t="shared" ca="1" si="27"/>
        <v>0</v>
      </c>
      <c r="J318" s="2">
        <f t="shared" si="28"/>
        <v>960000</v>
      </c>
      <c r="K318" s="2">
        <f t="shared" ca="1" si="29"/>
        <v>140000</v>
      </c>
      <c r="L318" s="5"/>
    </row>
    <row r="319" spans="3:12" x14ac:dyDescent="0.2">
      <c r="C319" s="1">
        <v>311</v>
      </c>
      <c r="D319" s="1">
        <f t="shared" ca="1" si="24"/>
        <v>0.61267499290482208</v>
      </c>
      <c r="E319" s="1">
        <f t="shared" ca="1" si="25"/>
        <v>13001.183538085901</v>
      </c>
      <c r="G319" s="5"/>
      <c r="H319" s="2">
        <f t="shared" ca="1" si="26"/>
        <v>1200000</v>
      </c>
      <c r="I319" s="3">
        <f t="shared" ca="1" si="27"/>
        <v>0</v>
      </c>
      <c r="J319" s="2">
        <f t="shared" si="28"/>
        <v>960000</v>
      </c>
      <c r="K319" s="2">
        <f t="shared" ca="1" si="29"/>
        <v>140000</v>
      </c>
      <c r="L319" s="5"/>
    </row>
    <row r="320" spans="3:12" x14ac:dyDescent="0.2">
      <c r="C320" s="1">
        <v>312</v>
      </c>
      <c r="D320" s="1">
        <f t="shared" ca="1" si="24"/>
        <v>0.8701100273730189</v>
      </c>
      <c r="E320" s="1">
        <f t="shared" ca="1" si="25"/>
        <v>15940.809146675389</v>
      </c>
      <c r="G320" s="5"/>
      <c r="H320" s="2">
        <f t="shared" ca="1" si="26"/>
        <v>1200000</v>
      </c>
      <c r="I320" s="3">
        <f t="shared" ca="1" si="27"/>
        <v>0</v>
      </c>
      <c r="J320" s="2">
        <f t="shared" si="28"/>
        <v>960000</v>
      </c>
      <c r="K320" s="2">
        <f t="shared" ca="1" si="29"/>
        <v>140000</v>
      </c>
      <c r="L320" s="5"/>
    </row>
    <row r="321" spans="3:12" x14ac:dyDescent="0.2">
      <c r="C321" s="1">
        <v>313</v>
      </c>
      <c r="D321" s="1">
        <f t="shared" ca="1" si="24"/>
        <v>0.51046429492178336</v>
      </c>
      <c r="E321" s="1">
        <f t="shared" ca="1" si="25"/>
        <v>12091.737171843359</v>
      </c>
      <c r="G321" s="5"/>
      <c r="H321" s="2">
        <f t="shared" ca="1" si="26"/>
        <v>1200000</v>
      </c>
      <c r="I321" s="3">
        <f t="shared" ca="1" si="27"/>
        <v>0</v>
      </c>
      <c r="J321" s="2">
        <f t="shared" si="28"/>
        <v>960000</v>
      </c>
      <c r="K321" s="2">
        <f t="shared" ca="1" si="29"/>
        <v>140000</v>
      </c>
      <c r="L321" s="5"/>
    </row>
    <row r="322" spans="3:12" x14ac:dyDescent="0.2">
      <c r="C322" s="1">
        <v>314</v>
      </c>
      <c r="D322" s="1">
        <f t="shared" ca="1" si="24"/>
        <v>0.26161973647364134</v>
      </c>
      <c r="E322" s="1">
        <f t="shared" ca="1" si="25"/>
        <v>9767.6556714637263</v>
      </c>
      <c r="G322" s="5"/>
      <c r="H322" s="2">
        <f t="shared" ca="1" si="26"/>
        <v>976765.56714637263</v>
      </c>
      <c r="I322" s="3">
        <f t="shared" ca="1" si="27"/>
        <v>66970.32985608821</v>
      </c>
      <c r="J322" s="2">
        <f t="shared" si="28"/>
        <v>960000</v>
      </c>
      <c r="K322" s="2">
        <f t="shared" ca="1" si="29"/>
        <v>-16264.102997539099</v>
      </c>
      <c r="L322" s="5"/>
    </row>
    <row r="323" spans="3:12" x14ac:dyDescent="0.2">
      <c r="C323" s="1">
        <v>315</v>
      </c>
      <c r="D323" s="1">
        <f t="shared" ca="1" si="24"/>
        <v>0.33069622998768122</v>
      </c>
      <c r="E323" s="1">
        <f t="shared" ca="1" si="25"/>
        <v>10468.343796061932</v>
      </c>
      <c r="G323" s="5"/>
      <c r="H323" s="2">
        <f t="shared" ca="1" si="26"/>
        <v>1046834.3796061932</v>
      </c>
      <c r="I323" s="3">
        <f t="shared" ca="1" si="27"/>
        <v>45949.686118142039</v>
      </c>
      <c r="J323" s="2">
        <f t="shared" si="28"/>
        <v>960000</v>
      </c>
      <c r="K323" s="2">
        <f t="shared" ca="1" si="29"/>
        <v>32784.065724335145</v>
      </c>
      <c r="L323" s="5"/>
    </row>
    <row r="324" spans="3:12" x14ac:dyDescent="0.2">
      <c r="C324" s="1">
        <v>316</v>
      </c>
      <c r="D324" s="1">
        <f t="shared" ca="1" si="24"/>
        <v>0.23998079017201801</v>
      </c>
      <c r="E324" s="1">
        <f t="shared" ca="1" si="25"/>
        <v>9529.8438424530068</v>
      </c>
      <c r="G324" s="5"/>
      <c r="H324" s="2">
        <f t="shared" ca="1" si="26"/>
        <v>952984.38424530067</v>
      </c>
      <c r="I324" s="3">
        <f t="shared" ca="1" si="27"/>
        <v>74104.684726409789</v>
      </c>
      <c r="J324" s="2">
        <f t="shared" si="28"/>
        <v>960000</v>
      </c>
      <c r="K324" s="2">
        <f t="shared" ca="1" si="29"/>
        <v>-32910.931028289488</v>
      </c>
      <c r="L324" s="5"/>
    </row>
    <row r="325" spans="3:12" x14ac:dyDescent="0.2">
      <c r="C325" s="1">
        <v>317</v>
      </c>
      <c r="D325" s="1">
        <f t="shared" ca="1" si="24"/>
        <v>0.46382202843358</v>
      </c>
      <c r="E325" s="1">
        <f t="shared" ca="1" si="25"/>
        <v>11682.43959893214</v>
      </c>
      <c r="G325" s="5"/>
      <c r="H325" s="2">
        <f t="shared" ca="1" si="26"/>
        <v>1168243.9598932141</v>
      </c>
      <c r="I325" s="3">
        <f t="shared" ca="1" si="27"/>
        <v>9526.8120320357957</v>
      </c>
      <c r="J325" s="2">
        <f t="shared" si="28"/>
        <v>960000</v>
      </c>
      <c r="K325" s="2">
        <f t="shared" ca="1" si="29"/>
        <v>117770.77192524984</v>
      </c>
      <c r="L325" s="5"/>
    </row>
    <row r="326" spans="3:12" x14ac:dyDescent="0.2">
      <c r="C326" s="1">
        <v>318</v>
      </c>
      <c r="D326" s="1">
        <f t="shared" ca="1" si="24"/>
        <v>2.5080083978867629E-2</v>
      </c>
      <c r="E326" s="1">
        <f t="shared" ca="1" si="25"/>
        <v>5150.7912662661511</v>
      </c>
      <c r="G326" s="5"/>
      <c r="H326" s="2">
        <f t="shared" ca="1" si="26"/>
        <v>515079.12662661512</v>
      </c>
      <c r="I326" s="3">
        <f t="shared" ca="1" si="27"/>
        <v>205476.26201201548</v>
      </c>
      <c r="J326" s="2">
        <f t="shared" si="28"/>
        <v>960000</v>
      </c>
      <c r="K326" s="2">
        <f t="shared" ca="1" si="29"/>
        <v>-339444.61136136937</v>
      </c>
      <c r="L326" s="5"/>
    </row>
    <row r="327" spans="3:12" x14ac:dyDescent="0.2">
      <c r="C327" s="1">
        <v>319</v>
      </c>
      <c r="D327" s="1">
        <f t="shared" ca="1" si="24"/>
        <v>8.6255734032007592E-2</v>
      </c>
      <c r="E327" s="1">
        <f t="shared" ca="1" si="25"/>
        <v>7229.4686179842056</v>
      </c>
      <c r="G327" s="5"/>
      <c r="H327" s="2">
        <f t="shared" ca="1" si="26"/>
        <v>722946.86179842055</v>
      </c>
      <c r="I327" s="3">
        <f t="shared" ca="1" si="27"/>
        <v>143115.94146047384</v>
      </c>
      <c r="J327" s="2">
        <f t="shared" si="28"/>
        <v>960000</v>
      </c>
      <c r="K327" s="2">
        <f t="shared" ca="1" si="29"/>
        <v>-193937.19674110564</v>
      </c>
      <c r="L327" s="5"/>
    </row>
    <row r="328" spans="3:12" x14ac:dyDescent="0.2">
      <c r="C328" s="1">
        <v>320</v>
      </c>
      <c r="D328" s="1">
        <f t="shared" ca="1" si="24"/>
        <v>0.85140616413161607</v>
      </c>
      <c r="E328" s="1">
        <f t="shared" ca="1" si="25"/>
        <v>15645.564042357597</v>
      </c>
      <c r="G328" s="5"/>
      <c r="H328" s="2">
        <f t="shared" ca="1" si="26"/>
        <v>1200000</v>
      </c>
      <c r="I328" s="3">
        <f t="shared" ca="1" si="27"/>
        <v>0</v>
      </c>
      <c r="J328" s="2">
        <f t="shared" si="28"/>
        <v>960000</v>
      </c>
      <c r="K328" s="2">
        <f t="shared" ca="1" si="29"/>
        <v>140000</v>
      </c>
      <c r="L328" s="5"/>
    </row>
    <row r="329" spans="3:12" x14ac:dyDescent="0.2">
      <c r="C329" s="1">
        <v>321</v>
      </c>
      <c r="D329" s="1">
        <f t="shared" ca="1" si="24"/>
        <v>0.54832361371630856</v>
      </c>
      <c r="E329" s="1">
        <f t="shared" ca="1" si="25"/>
        <v>12424.630482287077</v>
      </c>
      <c r="G329" s="5"/>
      <c r="H329" s="2">
        <f t="shared" ca="1" si="26"/>
        <v>1200000</v>
      </c>
      <c r="I329" s="3">
        <f t="shared" ca="1" si="27"/>
        <v>0</v>
      </c>
      <c r="J329" s="2">
        <f t="shared" si="28"/>
        <v>960000</v>
      </c>
      <c r="K329" s="2">
        <f t="shared" ca="1" si="29"/>
        <v>140000</v>
      </c>
      <c r="L329" s="5"/>
    </row>
    <row r="330" spans="3:12" x14ac:dyDescent="0.2">
      <c r="C330" s="1">
        <v>322</v>
      </c>
      <c r="D330" s="1">
        <f t="shared" ref="D330:D393" ca="1" si="30" xml:space="preserve"> RAND()</f>
        <v>0.44531342432454524</v>
      </c>
      <c r="E330" s="1">
        <f t="shared" ref="E330:E393" ca="1" si="31" xml:space="preserve"> NORMINV(D330,$F$4, $F$5)</f>
        <v>11519.123812002863</v>
      </c>
      <c r="G330" s="5"/>
      <c r="H330" s="2">
        <f t="shared" ref="H330:H393" ca="1" si="32" xml:space="preserve"> $C$5 * IF(E330&lt;$G$9, E330, $G$9)</f>
        <v>1151912.3812002863</v>
      </c>
      <c r="I330" s="3">
        <f t="shared" ref="I330:I393" ca="1" si="33" xml:space="preserve"> $C$6*IF(E330&lt;$G$9, $G$9 - E330, 0)</f>
        <v>14426.285639914113</v>
      </c>
      <c r="J330" s="2">
        <f t="shared" ref="J330:J393" si="34">$C$4*$G$9</f>
        <v>960000</v>
      </c>
      <c r="K330" s="2">
        <f t="shared" ref="K330:K393" ca="1" si="35" xml:space="preserve"> H330 + I330 - J330 - $C$7</f>
        <v>106338.66684020055</v>
      </c>
      <c r="L330" s="5"/>
    </row>
    <row r="331" spans="3:12" x14ac:dyDescent="0.2">
      <c r="C331" s="1">
        <v>323</v>
      </c>
      <c r="D331" s="1">
        <f t="shared" ca="1" si="30"/>
        <v>0.25690765199931942</v>
      </c>
      <c r="E331" s="1">
        <f t="shared" ca="1" si="31"/>
        <v>9716.779166336366</v>
      </c>
      <c r="G331" s="5"/>
      <c r="H331" s="2">
        <f t="shared" ca="1" si="32"/>
        <v>971677.91663363657</v>
      </c>
      <c r="I331" s="3">
        <f t="shared" ca="1" si="33"/>
        <v>68496.625009909025</v>
      </c>
      <c r="J331" s="2">
        <f t="shared" si="34"/>
        <v>960000</v>
      </c>
      <c r="K331" s="2">
        <f t="shared" ca="1" si="35"/>
        <v>-19825.458356454386</v>
      </c>
      <c r="L331" s="5"/>
    </row>
    <row r="332" spans="3:12" x14ac:dyDescent="0.2">
      <c r="C332" s="1">
        <v>324</v>
      </c>
      <c r="D332" s="1">
        <f t="shared" ca="1" si="30"/>
        <v>0.27194220957685733</v>
      </c>
      <c r="E332" s="1">
        <f t="shared" ca="1" si="31"/>
        <v>9877.4975599989539</v>
      </c>
      <c r="G332" s="5"/>
      <c r="H332" s="2">
        <f t="shared" ca="1" si="32"/>
        <v>987749.75599989539</v>
      </c>
      <c r="I332" s="3">
        <f t="shared" ca="1" si="33"/>
        <v>63675.073200031387</v>
      </c>
      <c r="J332" s="2">
        <f t="shared" si="34"/>
        <v>960000</v>
      </c>
      <c r="K332" s="2">
        <f t="shared" ca="1" si="35"/>
        <v>-8575.1708000733051</v>
      </c>
      <c r="L332" s="5"/>
    </row>
    <row r="333" spans="3:12" x14ac:dyDescent="0.2">
      <c r="C333" s="1">
        <v>325</v>
      </c>
      <c r="D333" s="1">
        <f t="shared" ca="1" si="30"/>
        <v>0.33688107182946703</v>
      </c>
      <c r="E333" s="1">
        <f t="shared" ca="1" si="31"/>
        <v>10527.796818731764</v>
      </c>
      <c r="G333" s="5"/>
      <c r="H333" s="2">
        <f t="shared" ca="1" si="32"/>
        <v>1052779.6818731765</v>
      </c>
      <c r="I333" s="3">
        <f t="shared" ca="1" si="33"/>
        <v>44166.095438047087</v>
      </c>
      <c r="J333" s="2">
        <f t="shared" si="34"/>
        <v>960000</v>
      </c>
      <c r="K333" s="2">
        <f t="shared" ca="1" si="35"/>
        <v>36945.777311223559</v>
      </c>
      <c r="L333" s="5"/>
    </row>
    <row r="334" spans="3:12" x14ac:dyDescent="0.2">
      <c r="C334" s="1">
        <v>326</v>
      </c>
      <c r="D334" s="1">
        <f t="shared" ca="1" si="30"/>
        <v>1.8597155033827084E-2</v>
      </c>
      <c r="E334" s="1">
        <f t="shared" ca="1" si="31"/>
        <v>4713.5641019357417</v>
      </c>
      <c r="G334" s="5"/>
      <c r="H334" s="2">
        <f t="shared" ca="1" si="32"/>
        <v>471356.41019357415</v>
      </c>
      <c r="I334" s="3">
        <f t="shared" ca="1" si="33"/>
        <v>218593.07694192775</v>
      </c>
      <c r="J334" s="2">
        <f t="shared" si="34"/>
        <v>960000</v>
      </c>
      <c r="K334" s="2">
        <f t="shared" ca="1" si="35"/>
        <v>-370050.51286449807</v>
      </c>
      <c r="L334" s="5"/>
    </row>
    <row r="335" spans="3:12" x14ac:dyDescent="0.2">
      <c r="C335" s="1">
        <v>327</v>
      </c>
      <c r="D335" s="1">
        <f t="shared" ca="1" si="30"/>
        <v>0.71669035043952933</v>
      </c>
      <c r="E335" s="1">
        <f t="shared" ca="1" si="31"/>
        <v>14003.912160103057</v>
      </c>
      <c r="G335" s="5"/>
      <c r="H335" s="2">
        <f t="shared" ca="1" si="32"/>
        <v>1200000</v>
      </c>
      <c r="I335" s="3">
        <f t="shared" ca="1" si="33"/>
        <v>0</v>
      </c>
      <c r="J335" s="2">
        <f t="shared" si="34"/>
        <v>960000</v>
      </c>
      <c r="K335" s="2">
        <f t="shared" ca="1" si="35"/>
        <v>140000</v>
      </c>
      <c r="L335" s="5"/>
    </row>
    <row r="336" spans="3:12" x14ac:dyDescent="0.2">
      <c r="C336" s="1">
        <v>328</v>
      </c>
      <c r="D336" s="1">
        <f t="shared" ca="1" si="30"/>
        <v>0.44821483860678379</v>
      </c>
      <c r="E336" s="1">
        <f t="shared" ca="1" si="31"/>
        <v>11544.785556216062</v>
      </c>
      <c r="G336" s="5"/>
      <c r="H336" s="2">
        <f t="shared" ca="1" si="32"/>
        <v>1154478.5556216063</v>
      </c>
      <c r="I336" s="3">
        <f t="shared" ca="1" si="33"/>
        <v>13656.433313518137</v>
      </c>
      <c r="J336" s="2">
        <f t="shared" si="34"/>
        <v>960000</v>
      </c>
      <c r="K336" s="2">
        <f t="shared" ca="1" si="35"/>
        <v>108134.98893512436</v>
      </c>
      <c r="L336" s="5"/>
    </row>
    <row r="337" spans="3:12" x14ac:dyDescent="0.2">
      <c r="C337" s="1">
        <v>329</v>
      </c>
      <c r="D337" s="1">
        <f t="shared" ca="1" si="30"/>
        <v>0.14930338763705098</v>
      </c>
      <c r="E337" s="1">
        <f t="shared" ca="1" si="31"/>
        <v>8365.1281660455825</v>
      </c>
      <c r="G337" s="5"/>
      <c r="H337" s="2">
        <f t="shared" ca="1" si="32"/>
        <v>836512.81660455826</v>
      </c>
      <c r="I337" s="3">
        <f t="shared" ca="1" si="33"/>
        <v>109046.15501863253</v>
      </c>
      <c r="J337" s="2">
        <f t="shared" si="34"/>
        <v>960000</v>
      </c>
      <c r="K337" s="2">
        <f t="shared" ca="1" si="35"/>
        <v>-114441.0283768092</v>
      </c>
      <c r="L337" s="5"/>
    </row>
    <row r="338" spans="3:12" x14ac:dyDescent="0.2">
      <c r="C338" s="1">
        <v>330</v>
      </c>
      <c r="D338" s="1">
        <f t="shared" ca="1" si="30"/>
        <v>0.24454388838070229</v>
      </c>
      <c r="E338" s="1">
        <f t="shared" ca="1" si="31"/>
        <v>9580.9137015760298</v>
      </c>
      <c r="G338" s="5"/>
      <c r="H338" s="2">
        <f t="shared" ca="1" si="32"/>
        <v>958091.37015760294</v>
      </c>
      <c r="I338" s="3">
        <f t="shared" ca="1" si="33"/>
        <v>72572.588952719103</v>
      </c>
      <c r="J338" s="2">
        <f t="shared" si="34"/>
        <v>960000</v>
      </c>
      <c r="K338" s="2">
        <f t="shared" ca="1" si="35"/>
        <v>-29336.040889677941</v>
      </c>
      <c r="L338" s="5"/>
    </row>
    <row r="339" spans="3:12" x14ac:dyDescent="0.2">
      <c r="C339" s="1">
        <v>331</v>
      </c>
      <c r="D339" s="1">
        <f t="shared" ca="1" si="30"/>
        <v>0.99260252530371407</v>
      </c>
      <c r="E339" s="1">
        <f t="shared" ca="1" si="31"/>
        <v>20523.447283749454</v>
      </c>
      <c r="G339" s="5"/>
      <c r="H339" s="2">
        <f t="shared" ca="1" si="32"/>
        <v>1200000</v>
      </c>
      <c r="I339" s="3">
        <f t="shared" ca="1" si="33"/>
        <v>0</v>
      </c>
      <c r="J339" s="2">
        <f t="shared" si="34"/>
        <v>960000</v>
      </c>
      <c r="K339" s="2">
        <f t="shared" ca="1" si="35"/>
        <v>140000</v>
      </c>
      <c r="L339" s="5"/>
    </row>
    <row r="340" spans="3:12" x14ac:dyDescent="0.2">
      <c r="C340" s="1">
        <v>332</v>
      </c>
      <c r="D340" s="1">
        <f t="shared" ca="1" si="30"/>
        <v>0.80278717808772981</v>
      </c>
      <c r="E340" s="1">
        <f t="shared" ca="1" si="31"/>
        <v>14978.111308010233</v>
      </c>
      <c r="G340" s="5"/>
      <c r="H340" s="2">
        <f t="shared" ca="1" si="32"/>
        <v>1200000</v>
      </c>
      <c r="I340" s="3">
        <f t="shared" ca="1" si="33"/>
        <v>0</v>
      </c>
      <c r="J340" s="2">
        <f t="shared" si="34"/>
        <v>960000</v>
      </c>
      <c r="K340" s="2">
        <f t="shared" ca="1" si="35"/>
        <v>140000</v>
      </c>
      <c r="L340" s="5"/>
    </row>
    <row r="341" spans="3:12" x14ac:dyDescent="0.2">
      <c r="C341" s="1">
        <v>333</v>
      </c>
      <c r="D341" s="1">
        <f t="shared" ca="1" si="30"/>
        <v>0.93760783404259584</v>
      </c>
      <c r="E341" s="1">
        <f t="shared" ca="1" si="31"/>
        <v>17367.88782657103</v>
      </c>
      <c r="G341" s="5"/>
      <c r="H341" s="2">
        <f t="shared" ca="1" si="32"/>
        <v>1200000</v>
      </c>
      <c r="I341" s="3">
        <f t="shared" ca="1" si="33"/>
        <v>0</v>
      </c>
      <c r="J341" s="2">
        <f t="shared" si="34"/>
        <v>960000</v>
      </c>
      <c r="K341" s="2">
        <f t="shared" ca="1" si="35"/>
        <v>140000</v>
      </c>
      <c r="L341" s="5"/>
    </row>
    <row r="342" spans="3:12" x14ac:dyDescent="0.2">
      <c r="C342" s="1">
        <v>334</v>
      </c>
      <c r="D342" s="1">
        <f t="shared" ca="1" si="30"/>
        <v>0.90381259554964033</v>
      </c>
      <c r="E342" s="1">
        <f t="shared" ca="1" si="31"/>
        <v>16558.639911022383</v>
      </c>
      <c r="G342" s="5"/>
      <c r="H342" s="2">
        <f t="shared" ca="1" si="32"/>
        <v>1200000</v>
      </c>
      <c r="I342" s="3">
        <f t="shared" ca="1" si="33"/>
        <v>0</v>
      </c>
      <c r="J342" s="2">
        <f t="shared" si="34"/>
        <v>960000</v>
      </c>
      <c r="K342" s="2">
        <f t="shared" ca="1" si="35"/>
        <v>140000</v>
      </c>
      <c r="L342" s="5"/>
    </row>
    <row r="343" spans="3:12" x14ac:dyDescent="0.2">
      <c r="C343" s="1">
        <v>335</v>
      </c>
      <c r="D343" s="1">
        <f t="shared" ca="1" si="30"/>
        <v>0.46609334329513585</v>
      </c>
      <c r="E343" s="1">
        <f t="shared" ca="1" si="31"/>
        <v>11702.426397584439</v>
      </c>
      <c r="G343" s="5"/>
      <c r="H343" s="2">
        <f t="shared" ca="1" si="32"/>
        <v>1170242.6397584439</v>
      </c>
      <c r="I343" s="3">
        <f t="shared" ca="1" si="33"/>
        <v>8927.2080724668376</v>
      </c>
      <c r="J343" s="2">
        <f t="shared" si="34"/>
        <v>960000</v>
      </c>
      <c r="K343" s="2">
        <f t="shared" ca="1" si="35"/>
        <v>119169.8478309107</v>
      </c>
      <c r="L343" s="5"/>
    </row>
    <row r="344" spans="3:12" x14ac:dyDescent="0.2">
      <c r="C344" s="1">
        <v>336</v>
      </c>
      <c r="D344" s="1">
        <f t="shared" ca="1" si="30"/>
        <v>7.9920214691890812E-2</v>
      </c>
      <c r="E344" s="1">
        <f t="shared" ca="1" si="31"/>
        <v>7084.5872963467691</v>
      </c>
      <c r="G344" s="5"/>
      <c r="H344" s="2">
        <f t="shared" ca="1" si="32"/>
        <v>708458.72963467694</v>
      </c>
      <c r="I344" s="3">
        <f t="shared" ca="1" si="33"/>
        <v>147462.38110959693</v>
      </c>
      <c r="J344" s="2">
        <f t="shared" si="34"/>
        <v>960000</v>
      </c>
      <c r="K344" s="2">
        <f t="shared" ca="1" si="35"/>
        <v>-204078.88925572613</v>
      </c>
      <c r="L344" s="5"/>
    </row>
    <row r="345" spans="3:12" x14ac:dyDescent="0.2">
      <c r="C345" s="1">
        <v>337</v>
      </c>
      <c r="D345" s="1">
        <f t="shared" ca="1" si="30"/>
        <v>0.15546257012841436</v>
      </c>
      <c r="E345" s="1">
        <f t="shared" ca="1" si="31"/>
        <v>8456.550338101526</v>
      </c>
      <c r="G345" s="5"/>
      <c r="H345" s="2">
        <f t="shared" ca="1" si="32"/>
        <v>845655.03381015256</v>
      </c>
      <c r="I345" s="3">
        <f t="shared" ca="1" si="33"/>
        <v>106303.48985695423</v>
      </c>
      <c r="J345" s="2">
        <f t="shared" si="34"/>
        <v>960000</v>
      </c>
      <c r="K345" s="2">
        <f t="shared" ca="1" si="35"/>
        <v>-108041.47633289325</v>
      </c>
      <c r="L345" s="5"/>
    </row>
    <row r="346" spans="3:12" x14ac:dyDescent="0.2">
      <c r="C346" s="1">
        <v>338</v>
      </c>
      <c r="D346" s="1">
        <f t="shared" ca="1" si="30"/>
        <v>0.29567701268761504</v>
      </c>
      <c r="E346" s="1">
        <f t="shared" ca="1" si="31"/>
        <v>10122.548451756591</v>
      </c>
      <c r="G346" s="5"/>
      <c r="H346" s="2">
        <f t="shared" ca="1" si="32"/>
        <v>1012254.8451756591</v>
      </c>
      <c r="I346" s="3">
        <f t="shared" ca="1" si="33"/>
        <v>56323.546447302273</v>
      </c>
      <c r="J346" s="2">
        <f t="shared" si="34"/>
        <v>960000</v>
      </c>
      <c r="K346" s="2">
        <f t="shared" ca="1" si="35"/>
        <v>8578.391622961266</v>
      </c>
      <c r="L346" s="5"/>
    </row>
    <row r="347" spans="3:12" x14ac:dyDescent="0.2">
      <c r="C347" s="1">
        <v>339</v>
      </c>
      <c r="D347" s="1">
        <f t="shared" ca="1" si="30"/>
        <v>0.58717344753856549</v>
      </c>
      <c r="E347" s="1">
        <f t="shared" ca="1" si="31"/>
        <v>12770.31911686855</v>
      </c>
      <c r="G347" s="5"/>
      <c r="H347" s="2">
        <f t="shared" ca="1" si="32"/>
        <v>1200000</v>
      </c>
      <c r="I347" s="3">
        <f t="shared" ca="1" si="33"/>
        <v>0</v>
      </c>
      <c r="J347" s="2">
        <f t="shared" si="34"/>
        <v>960000</v>
      </c>
      <c r="K347" s="2">
        <f t="shared" ca="1" si="35"/>
        <v>140000</v>
      </c>
      <c r="L347" s="5"/>
    </row>
    <row r="348" spans="3:12" x14ac:dyDescent="0.2">
      <c r="C348" s="1">
        <v>340</v>
      </c>
      <c r="D348" s="1">
        <f t="shared" ca="1" si="30"/>
        <v>0.86580923587188507</v>
      </c>
      <c r="E348" s="1">
        <f t="shared" ca="1" si="31"/>
        <v>15870.47054302274</v>
      </c>
      <c r="G348" s="5"/>
      <c r="H348" s="2">
        <f t="shared" ca="1" si="32"/>
        <v>1200000</v>
      </c>
      <c r="I348" s="3">
        <f t="shared" ca="1" si="33"/>
        <v>0</v>
      </c>
      <c r="J348" s="2">
        <f t="shared" si="34"/>
        <v>960000</v>
      </c>
      <c r="K348" s="2">
        <f t="shared" ca="1" si="35"/>
        <v>140000</v>
      </c>
      <c r="L348" s="5"/>
    </row>
    <row r="349" spans="3:12" x14ac:dyDescent="0.2">
      <c r="C349" s="1">
        <v>341</v>
      </c>
      <c r="D349" s="1">
        <f t="shared" ca="1" si="30"/>
        <v>0.89988566419785221</v>
      </c>
      <c r="E349" s="1">
        <f t="shared" ca="1" si="31"/>
        <v>16479.30850672799</v>
      </c>
      <c r="G349" s="5"/>
      <c r="H349" s="2">
        <f t="shared" ca="1" si="32"/>
        <v>1200000</v>
      </c>
      <c r="I349" s="3">
        <f t="shared" ca="1" si="33"/>
        <v>0</v>
      </c>
      <c r="J349" s="2">
        <f t="shared" si="34"/>
        <v>960000</v>
      </c>
      <c r="K349" s="2">
        <f t="shared" ca="1" si="35"/>
        <v>140000</v>
      </c>
      <c r="L349" s="5"/>
    </row>
    <row r="350" spans="3:12" x14ac:dyDescent="0.2">
      <c r="C350" s="1">
        <v>342</v>
      </c>
      <c r="D350" s="1">
        <f t="shared" ca="1" si="30"/>
        <v>0.15136947886426744</v>
      </c>
      <c r="E350" s="1">
        <f t="shared" ca="1" si="31"/>
        <v>8396.0702284938779</v>
      </c>
      <c r="G350" s="5"/>
      <c r="H350" s="2">
        <f t="shared" ca="1" si="32"/>
        <v>839607.02284938784</v>
      </c>
      <c r="I350" s="3">
        <f t="shared" ca="1" si="33"/>
        <v>108117.89314518365</v>
      </c>
      <c r="J350" s="2">
        <f t="shared" si="34"/>
        <v>960000</v>
      </c>
      <c r="K350" s="2">
        <f t="shared" ca="1" si="35"/>
        <v>-112275.08400542848</v>
      </c>
      <c r="L350" s="5"/>
    </row>
    <row r="351" spans="3:12" x14ac:dyDescent="0.2">
      <c r="C351" s="1">
        <v>343</v>
      </c>
      <c r="D351" s="1">
        <f t="shared" ca="1" si="30"/>
        <v>0.57073864800052354</v>
      </c>
      <c r="E351" s="1">
        <f t="shared" ca="1" si="31"/>
        <v>12623.357795341753</v>
      </c>
      <c r="G351" s="5"/>
      <c r="H351" s="2">
        <f t="shared" ca="1" si="32"/>
        <v>1200000</v>
      </c>
      <c r="I351" s="3">
        <f t="shared" ca="1" si="33"/>
        <v>0</v>
      </c>
      <c r="J351" s="2">
        <f t="shared" si="34"/>
        <v>960000</v>
      </c>
      <c r="K351" s="2">
        <f t="shared" ca="1" si="35"/>
        <v>140000</v>
      </c>
      <c r="L351" s="5"/>
    </row>
    <row r="352" spans="3:12" x14ac:dyDescent="0.2">
      <c r="C352" s="1">
        <v>344</v>
      </c>
      <c r="D352" s="1">
        <f t="shared" ca="1" si="30"/>
        <v>0.12993282132760675</v>
      </c>
      <c r="E352" s="1">
        <f t="shared" ca="1" si="31"/>
        <v>8059.8995090138433</v>
      </c>
      <c r="G352" s="5"/>
      <c r="H352" s="2">
        <f t="shared" ca="1" si="32"/>
        <v>805989.95090138435</v>
      </c>
      <c r="I352" s="3">
        <f t="shared" ca="1" si="33"/>
        <v>118203.0147295847</v>
      </c>
      <c r="J352" s="2">
        <f t="shared" si="34"/>
        <v>960000</v>
      </c>
      <c r="K352" s="2">
        <f t="shared" ca="1" si="35"/>
        <v>-135807.03436903097</v>
      </c>
      <c r="L352" s="5"/>
    </row>
    <row r="353" spans="3:12" x14ac:dyDescent="0.2">
      <c r="C353" s="1">
        <v>345</v>
      </c>
      <c r="D353" s="1">
        <f t="shared" ca="1" si="30"/>
        <v>0.71459688614198424</v>
      </c>
      <c r="E353" s="1">
        <f t="shared" ca="1" si="31"/>
        <v>13982.325243986703</v>
      </c>
      <c r="G353" s="5"/>
      <c r="H353" s="2">
        <f t="shared" ca="1" si="32"/>
        <v>1200000</v>
      </c>
      <c r="I353" s="3">
        <f t="shared" ca="1" si="33"/>
        <v>0</v>
      </c>
      <c r="J353" s="2">
        <f t="shared" si="34"/>
        <v>960000</v>
      </c>
      <c r="K353" s="2">
        <f t="shared" ca="1" si="35"/>
        <v>140000</v>
      </c>
      <c r="L353" s="5"/>
    </row>
    <row r="354" spans="3:12" x14ac:dyDescent="0.2">
      <c r="C354" s="1">
        <v>346</v>
      </c>
      <c r="D354" s="1">
        <f t="shared" ca="1" si="30"/>
        <v>4.4930579678170379E-2</v>
      </c>
      <c r="E354" s="1">
        <f t="shared" ca="1" si="31"/>
        <v>6068.6314689463998</v>
      </c>
      <c r="G354" s="5"/>
      <c r="H354" s="2">
        <f t="shared" ca="1" si="32"/>
        <v>606863.14689463994</v>
      </c>
      <c r="I354" s="3">
        <f t="shared" ca="1" si="33"/>
        <v>177941.05593160802</v>
      </c>
      <c r="J354" s="2">
        <f t="shared" si="34"/>
        <v>960000</v>
      </c>
      <c r="K354" s="2">
        <f t="shared" ca="1" si="35"/>
        <v>-275195.79717375198</v>
      </c>
      <c r="L354" s="5"/>
    </row>
    <row r="355" spans="3:12" x14ac:dyDescent="0.2">
      <c r="C355" s="1">
        <v>347</v>
      </c>
      <c r="D355" s="1">
        <f t="shared" ca="1" si="30"/>
        <v>0.32327863414440505</v>
      </c>
      <c r="E355" s="1">
        <f t="shared" ca="1" si="31"/>
        <v>10396.45025627193</v>
      </c>
      <c r="G355" s="5"/>
      <c r="H355" s="2">
        <f t="shared" ca="1" si="32"/>
        <v>1039645.025627193</v>
      </c>
      <c r="I355" s="3">
        <f t="shared" ca="1" si="33"/>
        <v>48106.492311842099</v>
      </c>
      <c r="J355" s="2">
        <f t="shared" si="34"/>
        <v>960000</v>
      </c>
      <c r="K355" s="2">
        <f t="shared" ca="1" si="35"/>
        <v>27751.517939035082</v>
      </c>
      <c r="L355" s="5"/>
    </row>
    <row r="356" spans="3:12" x14ac:dyDescent="0.2">
      <c r="C356" s="1">
        <v>348</v>
      </c>
      <c r="D356" s="1">
        <f t="shared" ca="1" si="30"/>
        <v>0.28090765286526265</v>
      </c>
      <c r="E356" s="1">
        <f t="shared" ca="1" si="31"/>
        <v>9971.2249795523312</v>
      </c>
      <c r="G356" s="5"/>
      <c r="H356" s="2">
        <f t="shared" ca="1" si="32"/>
        <v>997122.49795523309</v>
      </c>
      <c r="I356" s="3">
        <f t="shared" ca="1" si="33"/>
        <v>60863.250613430064</v>
      </c>
      <c r="J356" s="2">
        <f t="shared" si="34"/>
        <v>960000</v>
      </c>
      <c r="K356" s="2">
        <f t="shared" ca="1" si="35"/>
        <v>-2014.2514313368592</v>
      </c>
      <c r="L356" s="5"/>
    </row>
    <row r="357" spans="3:12" x14ac:dyDescent="0.2">
      <c r="C357" s="1">
        <v>349</v>
      </c>
      <c r="D357" s="1">
        <f t="shared" ca="1" si="30"/>
        <v>0.69587036350289577</v>
      </c>
      <c r="E357" s="1">
        <f t="shared" ca="1" si="31"/>
        <v>13792.421653371381</v>
      </c>
      <c r="G357" s="5"/>
      <c r="H357" s="2">
        <f t="shared" ca="1" si="32"/>
        <v>1200000</v>
      </c>
      <c r="I357" s="3">
        <f t="shared" ca="1" si="33"/>
        <v>0</v>
      </c>
      <c r="J357" s="2">
        <f t="shared" si="34"/>
        <v>960000</v>
      </c>
      <c r="K357" s="2">
        <f t="shared" ca="1" si="35"/>
        <v>140000</v>
      </c>
      <c r="L357" s="5"/>
    </row>
    <row r="358" spans="3:12" x14ac:dyDescent="0.2">
      <c r="C358" s="1">
        <v>350</v>
      </c>
      <c r="D358" s="1">
        <f t="shared" ca="1" si="30"/>
        <v>0.69817130979503594</v>
      </c>
      <c r="E358" s="1">
        <f t="shared" ca="1" si="31"/>
        <v>13815.461345471695</v>
      </c>
      <c r="G358" s="5"/>
      <c r="H358" s="2">
        <f t="shared" ca="1" si="32"/>
        <v>1200000</v>
      </c>
      <c r="I358" s="3">
        <f t="shared" ca="1" si="33"/>
        <v>0</v>
      </c>
      <c r="J358" s="2">
        <f t="shared" si="34"/>
        <v>960000</v>
      </c>
      <c r="K358" s="2">
        <f t="shared" ca="1" si="35"/>
        <v>140000</v>
      </c>
      <c r="L358" s="5"/>
    </row>
    <row r="359" spans="3:12" x14ac:dyDescent="0.2">
      <c r="C359" s="1">
        <v>351</v>
      </c>
      <c r="D359" s="1">
        <f t="shared" ca="1" si="30"/>
        <v>0.83511919244319011</v>
      </c>
      <c r="E359" s="1">
        <f t="shared" ca="1" si="31"/>
        <v>15408.155752954313</v>
      </c>
      <c r="G359" s="5"/>
      <c r="H359" s="2">
        <f t="shared" ca="1" si="32"/>
        <v>1200000</v>
      </c>
      <c r="I359" s="3">
        <f t="shared" ca="1" si="33"/>
        <v>0</v>
      </c>
      <c r="J359" s="2">
        <f t="shared" si="34"/>
        <v>960000</v>
      </c>
      <c r="K359" s="2">
        <f t="shared" ca="1" si="35"/>
        <v>140000</v>
      </c>
      <c r="L359" s="5"/>
    </row>
    <row r="360" spans="3:12" x14ac:dyDescent="0.2">
      <c r="C360" s="1">
        <v>352</v>
      </c>
      <c r="D360" s="1">
        <f t="shared" ca="1" si="30"/>
        <v>0.57774080805101868</v>
      </c>
      <c r="E360" s="1">
        <f t="shared" ca="1" si="31"/>
        <v>12685.822072339155</v>
      </c>
      <c r="G360" s="5"/>
      <c r="H360" s="2">
        <f t="shared" ca="1" si="32"/>
        <v>1200000</v>
      </c>
      <c r="I360" s="3">
        <f t="shared" ca="1" si="33"/>
        <v>0</v>
      </c>
      <c r="J360" s="2">
        <f t="shared" si="34"/>
        <v>960000</v>
      </c>
      <c r="K360" s="2">
        <f t="shared" ca="1" si="35"/>
        <v>140000</v>
      </c>
      <c r="L360" s="5"/>
    </row>
    <row r="361" spans="3:12" x14ac:dyDescent="0.2">
      <c r="C361" s="1">
        <v>353</v>
      </c>
      <c r="D361" s="1">
        <f t="shared" ca="1" si="30"/>
        <v>0.40089073133346964</v>
      </c>
      <c r="E361" s="1">
        <f t="shared" ca="1" si="31"/>
        <v>11122.105335778913</v>
      </c>
      <c r="G361" s="5"/>
      <c r="H361" s="2">
        <f t="shared" ca="1" si="32"/>
        <v>1112210.5335778913</v>
      </c>
      <c r="I361" s="3">
        <f t="shared" ca="1" si="33"/>
        <v>26336.839926632601</v>
      </c>
      <c r="J361" s="2">
        <f t="shared" si="34"/>
        <v>960000</v>
      </c>
      <c r="K361" s="2">
        <f t="shared" ca="1" si="35"/>
        <v>78547.373504523886</v>
      </c>
      <c r="L361" s="5"/>
    </row>
    <row r="362" spans="3:12" x14ac:dyDescent="0.2">
      <c r="C362" s="1">
        <v>354</v>
      </c>
      <c r="D362" s="1">
        <f t="shared" ca="1" si="30"/>
        <v>0.77688265268303203</v>
      </c>
      <c r="E362" s="1">
        <f t="shared" ca="1" si="31"/>
        <v>14663.690561817015</v>
      </c>
      <c r="G362" s="5"/>
      <c r="H362" s="2">
        <f t="shared" ca="1" si="32"/>
        <v>1200000</v>
      </c>
      <c r="I362" s="3">
        <f t="shared" ca="1" si="33"/>
        <v>0</v>
      </c>
      <c r="J362" s="2">
        <f t="shared" si="34"/>
        <v>960000</v>
      </c>
      <c r="K362" s="2">
        <f t="shared" ca="1" si="35"/>
        <v>140000</v>
      </c>
      <c r="L362" s="5"/>
    </row>
    <row r="363" spans="3:12" x14ac:dyDescent="0.2">
      <c r="C363" s="1">
        <v>355</v>
      </c>
      <c r="D363" s="1">
        <f t="shared" ca="1" si="30"/>
        <v>0.33553077254825892</v>
      </c>
      <c r="E363" s="1">
        <f t="shared" ca="1" si="31"/>
        <v>10514.853652462813</v>
      </c>
      <c r="G363" s="5"/>
      <c r="H363" s="2">
        <f t="shared" ca="1" si="32"/>
        <v>1051485.3652462813</v>
      </c>
      <c r="I363" s="3">
        <f t="shared" ca="1" si="33"/>
        <v>44554.390426115628</v>
      </c>
      <c r="J363" s="2">
        <f t="shared" si="34"/>
        <v>960000</v>
      </c>
      <c r="K363" s="2">
        <f t="shared" ca="1" si="35"/>
        <v>36039.755672396859</v>
      </c>
      <c r="L363" s="5"/>
    </row>
    <row r="364" spans="3:12" x14ac:dyDescent="0.2">
      <c r="C364" s="1">
        <v>356</v>
      </c>
      <c r="D364" s="1">
        <f t="shared" ca="1" si="30"/>
        <v>0.44012754680812327</v>
      </c>
      <c r="E364" s="1">
        <f t="shared" ca="1" si="31"/>
        <v>11473.191474039635</v>
      </c>
      <c r="G364" s="5"/>
      <c r="H364" s="2">
        <f t="shared" ca="1" si="32"/>
        <v>1147319.1474039636</v>
      </c>
      <c r="I364" s="3">
        <f t="shared" ca="1" si="33"/>
        <v>15804.255778810948</v>
      </c>
      <c r="J364" s="2">
        <f t="shared" si="34"/>
        <v>960000</v>
      </c>
      <c r="K364" s="2">
        <f t="shared" ca="1" si="35"/>
        <v>103123.40318277455</v>
      </c>
      <c r="L364" s="5"/>
    </row>
    <row r="365" spans="3:12" x14ac:dyDescent="0.2">
      <c r="C365" s="1">
        <v>357</v>
      </c>
      <c r="D365" s="1">
        <f t="shared" ca="1" si="30"/>
        <v>0.95089437782679986</v>
      </c>
      <c r="E365" s="1">
        <f t="shared" ca="1" si="31"/>
        <v>17782.597376827507</v>
      </c>
      <c r="G365" s="5"/>
      <c r="H365" s="2">
        <f t="shared" ca="1" si="32"/>
        <v>1200000</v>
      </c>
      <c r="I365" s="3">
        <f t="shared" ca="1" si="33"/>
        <v>0</v>
      </c>
      <c r="J365" s="2">
        <f t="shared" si="34"/>
        <v>960000</v>
      </c>
      <c r="K365" s="2">
        <f t="shared" ca="1" si="35"/>
        <v>140000</v>
      </c>
      <c r="L365" s="5"/>
    </row>
    <row r="366" spans="3:12" x14ac:dyDescent="0.2">
      <c r="C366" s="1">
        <v>358</v>
      </c>
      <c r="D366" s="1">
        <f t="shared" ca="1" si="30"/>
        <v>0.20413843405716281</v>
      </c>
      <c r="E366" s="1">
        <f t="shared" ca="1" si="31"/>
        <v>9108.226590578628</v>
      </c>
      <c r="G366" s="5"/>
      <c r="H366" s="2">
        <f t="shared" ca="1" si="32"/>
        <v>910822.65905786282</v>
      </c>
      <c r="I366" s="3">
        <f t="shared" ca="1" si="33"/>
        <v>86753.202282641156</v>
      </c>
      <c r="J366" s="2">
        <f t="shared" si="34"/>
        <v>960000</v>
      </c>
      <c r="K366" s="2">
        <f t="shared" ca="1" si="35"/>
        <v>-62424.138659495977</v>
      </c>
      <c r="L366" s="5"/>
    </row>
    <row r="367" spans="3:12" x14ac:dyDescent="0.2">
      <c r="C367" s="1">
        <v>359</v>
      </c>
      <c r="D367" s="1">
        <f t="shared" ca="1" si="30"/>
        <v>0.19739283491496973</v>
      </c>
      <c r="E367" s="1">
        <f t="shared" ca="1" si="31"/>
        <v>9024.1557187856397</v>
      </c>
      <c r="G367" s="5"/>
      <c r="H367" s="2">
        <f t="shared" ca="1" si="32"/>
        <v>902415.57187856396</v>
      </c>
      <c r="I367" s="3">
        <f t="shared" ca="1" si="33"/>
        <v>89275.328436430806</v>
      </c>
      <c r="J367" s="2">
        <f t="shared" si="34"/>
        <v>960000</v>
      </c>
      <c r="K367" s="2">
        <f t="shared" ca="1" si="35"/>
        <v>-68309.099685005262</v>
      </c>
      <c r="L367" s="5"/>
    </row>
    <row r="368" spans="3:12" x14ac:dyDescent="0.2">
      <c r="C368" s="1">
        <v>360</v>
      </c>
      <c r="D368" s="1">
        <f t="shared" ca="1" si="30"/>
        <v>0.5129134113045305</v>
      </c>
      <c r="E368" s="1">
        <f t="shared" ca="1" si="31"/>
        <v>12113.214593363933</v>
      </c>
      <c r="G368" s="5"/>
      <c r="H368" s="2">
        <f t="shared" ca="1" si="32"/>
        <v>1200000</v>
      </c>
      <c r="I368" s="3">
        <f t="shared" ca="1" si="33"/>
        <v>0</v>
      </c>
      <c r="J368" s="2">
        <f t="shared" si="34"/>
        <v>960000</v>
      </c>
      <c r="K368" s="2">
        <f t="shared" ca="1" si="35"/>
        <v>140000</v>
      </c>
      <c r="L368" s="5"/>
    </row>
    <row r="369" spans="3:12" x14ac:dyDescent="0.2">
      <c r="C369" s="1">
        <v>361</v>
      </c>
      <c r="D369" s="1">
        <f t="shared" ca="1" si="30"/>
        <v>0.48597825980868536</v>
      </c>
      <c r="E369" s="1">
        <f t="shared" ca="1" si="31"/>
        <v>11877.064608651406</v>
      </c>
      <c r="G369" s="5"/>
      <c r="H369" s="2">
        <f t="shared" ca="1" si="32"/>
        <v>1187706.4608651407</v>
      </c>
      <c r="I369" s="3">
        <f t="shared" ca="1" si="33"/>
        <v>3688.0617404578152</v>
      </c>
      <c r="J369" s="2">
        <f t="shared" si="34"/>
        <v>960000</v>
      </c>
      <c r="K369" s="2">
        <f t="shared" ca="1" si="35"/>
        <v>131394.52260559844</v>
      </c>
      <c r="L369" s="5"/>
    </row>
    <row r="370" spans="3:12" x14ac:dyDescent="0.2">
      <c r="C370" s="1">
        <v>362</v>
      </c>
      <c r="D370" s="1">
        <f t="shared" ca="1" si="30"/>
        <v>0.62194677731579118</v>
      </c>
      <c r="E370" s="1">
        <f t="shared" ca="1" si="31"/>
        <v>13086.160297348619</v>
      </c>
      <c r="G370" s="5"/>
      <c r="H370" s="2">
        <f t="shared" ca="1" si="32"/>
        <v>1200000</v>
      </c>
      <c r="I370" s="3">
        <f t="shared" ca="1" si="33"/>
        <v>0</v>
      </c>
      <c r="J370" s="2">
        <f t="shared" si="34"/>
        <v>960000</v>
      </c>
      <c r="K370" s="2">
        <f t="shared" ca="1" si="35"/>
        <v>140000</v>
      </c>
      <c r="L370" s="5"/>
    </row>
    <row r="371" spans="3:12" x14ac:dyDescent="0.2">
      <c r="C371" s="1">
        <v>363</v>
      </c>
      <c r="D371" s="1">
        <f t="shared" ca="1" si="30"/>
        <v>0.55858736413527876</v>
      </c>
      <c r="E371" s="1">
        <f t="shared" ca="1" si="31"/>
        <v>12515.418073356586</v>
      </c>
      <c r="G371" s="5"/>
      <c r="H371" s="2">
        <f t="shared" ca="1" si="32"/>
        <v>1200000</v>
      </c>
      <c r="I371" s="3">
        <f t="shared" ca="1" si="33"/>
        <v>0</v>
      </c>
      <c r="J371" s="2">
        <f t="shared" si="34"/>
        <v>960000</v>
      </c>
      <c r="K371" s="2">
        <f t="shared" ca="1" si="35"/>
        <v>140000</v>
      </c>
      <c r="L371" s="5"/>
    </row>
    <row r="372" spans="3:12" x14ac:dyDescent="0.2">
      <c r="C372" s="1">
        <v>364</v>
      </c>
      <c r="D372" s="1">
        <f t="shared" ca="1" si="30"/>
        <v>4.8405036598968554E-3</v>
      </c>
      <c r="E372" s="1">
        <f t="shared" ca="1" si="31"/>
        <v>2953.1923093213118</v>
      </c>
      <c r="G372" s="5"/>
      <c r="H372" s="2">
        <f t="shared" ca="1" si="32"/>
        <v>295319.23093213118</v>
      </c>
      <c r="I372" s="3">
        <f t="shared" ca="1" si="33"/>
        <v>271404.23072036065</v>
      </c>
      <c r="J372" s="2">
        <f t="shared" si="34"/>
        <v>960000</v>
      </c>
      <c r="K372" s="2">
        <f t="shared" ca="1" si="35"/>
        <v>-493276.53834750818</v>
      </c>
      <c r="L372" s="5"/>
    </row>
    <row r="373" spans="3:12" x14ac:dyDescent="0.2">
      <c r="C373" s="1">
        <v>365</v>
      </c>
      <c r="D373" s="1">
        <f t="shared" ca="1" si="30"/>
        <v>9.1146568320470411E-2</v>
      </c>
      <c r="E373" s="1">
        <f t="shared" ca="1" si="31"/>
        <v>7335.954482638067</v>
      </c>
      <c r="G373" s="5"/>
      <c r="H373" s="2">
        <f t="shared" ca="1" si="32"/>
        <v>733595.44826380676</v>
      </c>
      <c r="I373" s="3">
        <f t="shared" ca="1" si="33"/>
        <v>139921.365520858</v>
      </c>
      <c r="J373" s="2">
        <f t="shared" si="34"/>
        <v>960000</v>
      </c>
      <c r="K373" s="2">
        <f t="shared" ca="1" si="35"/>
        <v>-186483.18621533527</v>
      </c>
      <c r="L373" s="5"/>
    </row>
    <row r="374" spans="3:12" x14ac:dyDescent="0.2">
      <c r="C374" s="1">
        <v>366</v>
      </c>
      <c r="D374" s="1">
        <f t="shared" ca="1" si="30"/>
        <v>0.65762461881739032</v>
      </c>
      <c r="E374" s="1">
        <f t="shared" ca="1" si="31"/>
        <v>13419.743154358366</v>
      </c>
      <c r="G374" s="5"/>
      <c r="H374" s="2">
        <f t="shared" ca="1" si="32"/>
        <v>1200000</v>
      </c>
      <c r="I374" s="3">
        <f t="shared" ca="1" si="33"/>
        <v>0</v>
      </c>
      <c r="J374" s="2">
        <f t="shared" si="34"/>
        <v>960000</v>
      </c>
      <c r="K374" s="2">
        <f t="shared" ca="1" si="35"/>
        <v>140000</v>
      </c>
      <c r="L374" s="5"/>
    </row>
    <row r="375" spans="3:12" x14ac:dyDescent="0.2">
      <c r="C375" s="1">
        <v>367</v>
      </c>
      <c r="D375" s="1">
        <f t="shared" ca="1" si="30"/>
        <v>0.30157348352823277</v>
      </c>
      <c r="E375" s="1">
        <f t="shared" ca="1" si="31"/>
        <v>10181.978391517127</v>
      </c>
      <c r="G375" s="5"/>
      <c r="H375" s="2">
        <f t="shared" ca="1" si="32"/>
        <v>1018197.8391517126</v>
      </c>
      <c r="I375" s="3">
        <f t="shared" ca="1" si="33"/>
        <v>54540.648254486208</v>
      </c>
      <c r="J375" s="2">
        <f t="shared" si="34"/>
        <v>960000</v>
      </c>
      <c r="K375" s="2">
        <f t="shared" ca="1" si="35"/>
        <v>12738.487406198867</v>
      </c>
      <c r="L375" s="5"/>
    </row>
    <row r="376" spans="3:12" x14ac:dyDescent="0.2">
      <c r="C376" s="1">
        <v>368</v>
      </c>
      <c r="D376" s="1">
        <f t="shared" ca="1" si="30"/>
        <v>0.13326212764084833</v>
      </c>
      <c r="E376" s="1">
        <f t="shared" ca="1" si="31"/>
        <v>8114.4747473582265</v>
      </c>
      <c r="G376" s="5"/>
      <c r="H376" s="2">
        <f t="shared" ca="1" si="32"/>
        <v>811447.47473582265</v>
      </c>
      <c r="I376" s="3">
        <f t="shared" ca="1" si="33"/>
        <v>116565.7575792532</v>
      </c>
      <c r="J376" s="2">
        <f t="shared" si="34"/>
        <v>960000</v>
      </c>
      <c r="K376" s="2">
        <f t="shared" ca="1" si="35"/>
        <v>-131986.76768492418</v>
      </c>
      <c r="L376" s="5"/>
    </row>
    <row r="377" spans="3:12" x14ac:dyDescent="0.2">
      <c r="C377" s="1">
        <v>369</v>
      </c>
      <c r="D377" s="1">
        <f t="shared" ca="1" si="30"/>
        <v>0.45842432419152401</v>
      </c>
      <c r="E377" s="1">
        <f t="shared" ca="1" si="31"/>
        <v>11634.89877084452</v>
      </c>
      <c r="G377" s="5"/>
      <c r="H377" s="2">
        <f t="shared" ca="1" si="32"/>
        <v>1163489.877084452</v>
      </c>
      <c r="I377" s="3">
        <f t="shared" ca="1" si="33"/>
        <v>10953.036874664394</v>
      </c>
      <c r="J377" s="2">
        <f t="shared" si="34"/>
        <v>960000</v>
      </c>
      <c r="K377" s="2">
        <f t="shared" ca="1" si="35"/>
        <v>114442.91395911644</v>
      </c>
      <c r="L377" s="5"/>
    </row>
    <row r="378" spans="3:12" x14ac:dyDescent="0.2">
      <c r="C378" s="1">
        <v>370</v>
      </c>
      <c r="D378" s="1">
        <f t="shared" ca="1" si="30"/>
        <v>0.33321934720290236</v>
      </c>
      <c r="E378" s="1">
        <f t="shared" ca="1" si="31"/>
        <v>10492.650273895521</v>
      </c>
      <c r="G378" s="5"/>
      <c r="H378" s="2">
        <f t="shared" ca="1" si="32"/>
        <v>1049265.027389552</v>
      </c>
      <c r="I378" s="3">
        <f t="shared" ca="1" si="33"/>
        <v>45220.491783134385</v>
      </c>
      <c r="J378" s="2">
        <f t="shared" si="34"/>
        <v>960000</v>
      </c>
      <c r="K378" s="2">
        <f t="shared" ca="1" si="35"/>
        <v>34485.519172686385</v>
      </c>
      <c r="L378" s="5"/>
    </row>
    <row r="379" spans="3:12" x14ac:dyDescent="0.2">
      <c r="C379" s="1">
        <v>371</v>
      </c>
      <c r="D379" s="1">
        <f t="shared" ca="1" si="30"/>
        <v>0.96472215902594982</v>
      </c>
      <c r="E379" s="1">
        <f t="shared" ca="1" si="31"/>
        <v>18323.718172182387</v>
      </c>
      <c r="G379" s="5"/>
      <c r="H379" s="2">
        <f t="shared" ca="1" si="32"/>
        <v>1200000</v>
      </c>
      <c r="I379" s="3">
        <f t="shared" ca="1" si="33"/>
        <v>0</v>
      </c>
      <c r="J379" s="2">
        <f t="shared" si="34"/>
        <v>960000</v>
      </c>
      <c r="K379" s="2">
        <f t="shared" ca="1" si="35"/>
        <v>140000</v>
      </c>
      <c r="L379" s="5"/>
    </row>
    <row r="380" spans="3:12" x14ac:dyDescent="0.2">
      <c r="C380" s="1">
        <v>372</v>
      </c>
      <c r="D380" s="1">
        <f t="shared" ca="1" si="30"/>
        <v>0.36307273691745001</v>
      </c>
      <c r="E380" s="1">
        <f t="shared" ca="1" si="31"/>
        <v>10775.149598248314</v>
      </c>
      <c r="G380" s="5"/>
      <c r="H380" s="2">
        <f t="shared" ca="1" si="32"/>
        <v>1077514.9598248315</v>
      </c>
      <c r="I380" s="3">
        <f t="shared" ca="1" si="33"/>
        <v>36745.512052550584</v>
      </c>
      <c r="J380" s="2">
        <f t="shared" si="34"/>
        <v>960000</v>
      </c>
      <c r="K380" s="2">
        <f t="shared" ca="1" si="35"/>
        <v>54260.471877382137</v>
      </c>
      <c r="L380" s="5"/>
    </row>
    <row r="381" spans="3:12" x14ac:dyDescent="0.2">
      <c r="C381" s="1">
        <v>373</v>
      </c>
      <c r="D381" s="1">
        <f t="shared" ca="1" si="30"/>
        <v>0.24910496379096203</v>
      </c>
      <c r="E381" s="1">
        <f t="shared" ca="1" si="31"/>
        <v>9631.4504588881009</v>
      </c>
      <c r="G381" s="5"/>
      <c r="H381" s="2">
        <f t="shared" ca="1" si="32"/>
        <v>963145.04588881007</v>
      </c>
      <c r="I381" s="3">
        <f t="shared" ca="1" si="33"/>
        <v>71056.486233356976</v>
      </c>
      <c r="J381" s="2">
        <f t="shared" si="34"/>
        <v>960000</v>
      </c>
      <c r="K381" s="2">
        <f t="shared" ca="1" si="35"/>
        <v>-25798.46787783294</v>
      </c>
      <c r="L381" s="5"/>
    </row>
    <row r="382" spans="3:12" x14ac:dyDescent="0.2">
      <c r="C382" s="1">
        <v>374</v>
      </c>
      <c r="D382" s="1">
        <f t="shared" ca="1" si="30"/>
        <v>0.81047903324851445</v>
      </c>
      <c r="E382" s="1">
        <f t="shared" ca="1" si="31"/>
        <v>15076.181287952693</v>
      </c>
      <c r="G382" s="5"/>
      <c r="H382" s="2">
        <f t="shared" ca="1" si="32"/>
        <v>1200000</v>
      </c>
      <c r="I382" s="3">
        <f t="shared" ca="1" si="33"/>
        <v>0</v>
      </c>
      <c r="J382" s="2">
        <f t="shared" si="34"/>
        <v>960000</v>
      </c>
      <c r="K382" s="2">
        <f t="shared" ca="1" si="35"/>
        <v>140000</v>
      </c>
      <c r="L382" s="5"/>
    </row>
    <row r="383" spans="3:12" x14ac:dyDescent="0.2">
      <c r="C383" s="1">
        <v>375</v>
      </c>
      <c r="D383" s="1">
        <f t="shared" ca="1" si="30"/>
        <v>0.11864549770457988</v>
      </c>
      <c r="E383" s="1">
        <f t="shared" ca="1" si="31"/>
        <v>7867.2976286314088</v>
      </c>
      <c r="G383" s="5"/>
      <c r="H383" s="2">
        <f t="shared" ca="1" si="32"/>
        <v>786729.7628631409</v>
      </c>
      <c r="I383" s="3">
        <f t="shared" ca="1" si="33"/>
        <v>123981.07114105774</v>
      </c>
      <c r="J383" s="2">
        <f t="shared" si="34"/>
        <v>960000</v>
      </c>
      <c r="K383" s="2">
        <f t="shared" ca="1" si="35"/>
        <v>-149289.16599580133</v>
      </c>
      <c r="L383" s="5"/>
    </row>
    <row r="384" spans="3:12" x14ac:dyDescent="0.2">
      <c r="C384" s="1">
        <v>376</v>
      </c>
      <c r="D384" s="1">
        <f t="shared" ca="1" si="30"/>
        <v>0.95545880054657095</v>
      </c>
      <c r="E384" s="1">
        <f t="shared" ca="1" si="31"/>
        <v>17945.802373452574</v>
      </c>
      <c r="G384" s="5"/>
      <c r="H384" s="2">
        <f t="shared" ca="1" si="32"/>
        <v>1200000</v>
      </c>
      <c r="I384" s="3">
        <f t="shared" ca="1" si="33"/>
        <v>0</v>
      </c>
      <c r="J384" s="2">
        <f t="shared" si="34"/>
        <v>960000</v>
      </c>
      <c r="K384" s="2">
        <f t="shared" ca="1" si="35"/>
        <v>140000</v>
      </c>
      <c r="L384" s="5"/>
    </row>
    <row r="385" spans="3:12" x14ac:dyDescent="0.2">
      <c r="C385" s="1">
        <v>377</v>
      </c>
      <c r="D385" s="1">
        <f t="shared" ca="1" si="30"/>
        <v>9.6607703970543302E-2</v>
      </c>
      <c r="E385" s="1">
        <f t="shared" ca="1" si="31"/>
        <v>7449.9631794989582</v>
      </c>
      <c r="G385" s="5"/>
      <c r="H385" s="2">
        <f t="shared" ca="1" si="32"/>
        <v>744996.31794989586</v>
      </c>
      <c r="I385" s="3">
        <f t="shared" ca="1" si="33"/>
        <v>136501.10461503125</v>
      </c>
      <c r="J385" s="2">
        <f t="shared" si="34"/>
        <v>960000</v>
      </c>
      <c r="K385" s="2">
        <f t="shared" ca="1" si="35"/>
        <v>-178502.57743507286</v>
      </c>
      <c r="L385" s="5"/>
    </row>
    <row r="386" spans="3:12" x14ac:dyDescent="0.2">
      <c r="C386" s="1">
        <v>378</v>
      </c>
      <c r="D386" s="1">
        <f t="shared" ca="1" si="30"/>
        <v>0.52718438850428462</v>
      </c>
      <c r="E386" s="1">
        <f t="shared" ca="1" si="31"/>
        <v>12238.474330883815</v>
      </c>
      <c r="G386" s="5"/>
      <c r="H386" s="2">
        <f t="shared" ca="1" si="32"/>
        <v>1200000</v>
      </c>
      <c r="I386" s="3">
        <f t="shared" ca="1" si="33"/>
        <v>0</v>
      </c>
      <c r="J386" s="2">
        <f t="shared" si="34"/>
        <v>960000</v>
      </c>
      <c r="K386" s="2">
        <f t="shared" ca="1" si="35"/>
        <v>140000</v>
      </c>
      <c r="L386" s="5"/>
    </row>
    <row r="387" spans="3:12" x14ac:dyDescent="0.2">
      <c r="C387" s="1">
        <v>379</v>
      </c>
      <c r="D387" s="1">
        <f t="shared" ca="1" si="30"/>
        <v>0.20637487262563248</v>
      </c>
      <c r="E387" s="1">
        <f t="shared" ca="1" si="31"/>
        <v>9135.7322435810747</v>
      </c>
      <c r="G387" s="5"/>
      <c r="H387" s="2">
        <f t="shared" ca="1" si="32"/>
        <v>913573.22435810743</v>
      </c>
      <c r="I387" s="3">
        <f t="shared" ca="1" si="33"/>
        <v>85928.032692567765</v>
      </c>
      <c r="J387" s="2">
        <f t="shared" si="34"/>
        <v>960000</v>
      </c>
      <c r="K387" s="2">
        <f t="shared" ca="1" si="35"/>
        <v>-60498.742949324776</v>
      </c>
      <c r="L387" s="5"/>
    </row>
    <row r="388" spans="3:12" x14ac:dyDescent="0.2">
      <c r="C388" s="1">
        <v>380</v>
      </c>
      <c r="D388" s="1">
        <f t="shared" ca="1" si="30"/>
        <v>0.92477841287330331</v>
      </c>
      <c r="E388" s="1">
        <f t="shared" ca="1" si="31"/>
        <v>17028.573598471827</v>
      </c>
      <c r="G388" s="5"/>
      <c r="H388" s="2">
        <f t="shared" ca="1" si="32"/>
        <v>1200000</v>
      </c>
      <c r="I388" s="3">
        <f t="shared" ca="1" si="33"/>
        <v>0</v>
      </c>
      <c r="J388" s="2">
        <f t="shared" si="34"/>
        <v>960000</v>
      </c>
      <c r="K388" s="2">
        <f t="shared" ca="1" si="35"/>
        <v>140000</v>
      </c>
      <c r="L388" s="5"/>
    </row>
    <row r="389" spans="3:12" x14ac:dyDescent="0.2">
      <c r="C389" s="1">
        <v>381</v>
      </c>
      <c r="D389" s="1">
        <f t="shared" ca="1" si="30"/>
        <v>0.86953921929738986</v>
      </c>
      <c r="E389" s="1">
        <f t="shared" ca="1" si="31"/>
        <v>15931.382049000824</v>
      </c>
      <c r="G389" s="5"/>
      <c r="H389" s="2">
        <f t="shared" ca="1" si="32"/>
        <v>1200000</v>
      </c>
      <c r="I389" s="3">
        <f t="shared" ca="1" si="33"/>
        <v>0</v>
      </c>
      <c r="J389" s="2">
        <f t="shared" si="34"/>
        <v>960000</v>
      </c>
      <c r="K389" s="2">
        <f t="shared" ca="1" si="35"/>
        <v>140000</v>
      </c>
      <c r="L389" s="5"/>
    </row>
    <row r="390" spans="3:12" x14ac:dyDescent="0.2">
      <c r="C390" s="1">
        <v>382</v>
      </c>
      <c r="D390" s="1">
        <f t="shared" ca="1" si="30"/>
        <v>0.90961946764584767</v>
      </c>
      <c r="E390" s="1">
        <f t="shared" ca="1" si="31"/>
        <v>16680.438619658446</v>
      </c>
      <c r="G390" s="5"/>
      <c r="H390" s="2">
        <f t="shared" ca="1" si="32"/>
        <v>1200000</v>
      </c>
      <c r="I390" s="3">
        <f t="shared" ca="1" si="33"/>
        <v>0</v>
      </c>
      <c r="J390" s="2">
        <f t="shared" si="34"/>
        <v>960000</v>
      </c>
      <c r="K390" s="2">
        <f t="shared" ca="1" si="35"/>
        <v>140000</v>
      </c>
      <c r="L390" s="5"/>
    </row>
    <row r="391" spans="3:12" x14ac:dyDescent="0.2">
      <c r="C391" s="1">
        <v>383</v>
      </c>
      <c r="D391" s="1">
        <f t="shared" ca="1" si="30"/>
        <v>0.58593386443649098</v>
      </c>
      <c r="E391" s="1">
        <f t="shared" ca="1" si="31"/>
        <v>12759.190366263365</v>
      </c>
      <c r="G391" s="5"/>
      <c r="H391" s="2">
        <f t="shared" ca="1" si="32"/>
        <v>1200000</v>
      </c>
      <c r="I391" s="3">
        <f t="shared" ca="1" si="33"/>
        <v>0</v>
      </c>
      <c r="J391" s="2">
        <f t="shared" si="34"/>
        <v>960000</v>
      </c>
      <c r="K391" s="2">
        <f t="shared" ca="1" si="35"/>
        <v>140000</v>
      </c>
      <c r="L391" s="5"/>
    </row>
    <row r="392" spans="3:12" x14ac:dyDescent="0.2">
      <c r="C392" s="1">
        <v>384</v>
      </c>
      <c r="D392" s="1">
        <f t="shared" ca="1" si="30"/>
        <v>0.35004046181010107</v>
      </c>
      <c r="E392" s="1">
        <f t="shared" ca="1" si="31"/>
        <v>10652.91632776517</v>
      </c>
      <c r="G392" s="5"/>
      <c r="H392" s="2">
        <f t="shared" ca="1" si="32"/>
        <v>1065291.632776517</v>
      </c>
      <c r="I392" s="3">
        <f t="shared" ca="1" si="33"/>
        <v>40412.510167044908</v>
      </c>
      <c r="J392" s="2">
        <f t="shared" si="34"/>
        <v>960000</v>
      </c>
      <c r="K392" s="2">
        <f t="shared" ca="1" si="35"/>
        <v>45704.142943561776</v>
      </c>
      <c r="L392" s="5"/>
    </row>
    <row r="393" spans="3:12" x14ac:dyDescent="0.2">
      <c r="C393" s="1">
        <v>385</v>
      </c>
      <c r="D393" s="1">
        <f t="shared" ca="1" si="30"/>
        <v>0.41474922396769276</v>
      </c>
      <c r="E393" s="1">
        <f t="shared" ca="1" si="31"/>
        <v>11246.938985118159</v>
      </c>
      <c r="G393" s="5"/>
      <c r="H393" s="2">
        <f t="shared" ca="1" si="32"/>
        <v>1124693.8985118158</v>
      </c>
      <c r="I393" s="3">
        <f t="shared" ca="1" si="33"/>
        <v>22591.830446455242</v>
      </c>
      <c r="J393" s="2">
        <f t="shared" si="34"/>
        <v>960000</v>
      </c>
      <c r="K393" s="2">
        <f t="shared" ca="1" si="35"/>
        <v>87285.728958270978</v>
      </c>
      <c r="L393" s="5"/>
    </row>
    <row r="394" spans="3:12" x14ac:dyDescent="0.2">
      <c r="C394" s="1">
        <v>386</v>
      </c>
      <c r="D394" s="1">
        <f t="shared" ref="D394:D457" ca="1" si="36" xml:space="preserve"> RAND()</f>
        <v>0.29278433770082013</v>
      </c>
      <c r="E394" s="1">
        <f t="shared" ref="E394:E457" ca="1" si="37" xml:space="preserve"> NORMINV(D394,$F$4, $F$5)</f>
        <v>10093.195089079372</v>
      </c>
      <c r="G394" s="5"/>
      <c r="H394" s="2">
        <f t="shared" ref="H394:H457" ca="1" si="38" xml:space="preserve"> $C$5 * IF(E394&lt;$G$9, E394, $G$9)</f>
        <v>1009319.5089079372</v>
      </c>
      <c r="I394" s="3">
        <f t="shared" ref="I394:I457" ca="1" si="39" xml:space="preserve"> $C$6*IF(E394&lt;$G$9, $G$9 - E394, 0)</f>
        <v>57204.147327618834</v>
      </c>
      <c r="J394" s="2">
        <f t="shared" ref="J394:J457" si="40">$C$4*$G$9</f>
        <v>960000</v>
      </c>
      <c r="K394" s="2">
        <f t="shared" ref="K394:K457" ca="1" si="41" xml:space="preserve"> H394 + I394 - J394 - $C$7</f>
        <v>6523.6562355561182</v>
      </c>
      <c r="L394" s="5"/>
    </row>
    <row r="395" spans="3:12" x14ac:dyDescent="0.2">
      <c r="C395" s="1">
        <v>387</v>
      </c>
      <c r="D395" s="1">
        <f t="shared" ca="1" si="36"/>
        <v>0.17111550007816256</v>
      </c>
      <c r="E395" s="1">
        <f t="shared" ca="1" si="37"/>
        <v>8678.6671605145602</v>
      </c>
      <c r="G395" s="5"/>
      <c r="H395" s="2">
        <f t="shared" ca="1" si="38"/>
        <v>867866.71605145605</v>
      </c>
      <c r="I395" s="3">
        <f t="shared" ca="1" si="39"/>
        <v>99639.985184563193</v>
      </c>
      <c r="J395" s="2">
        <f t="shared" si="40"/>
        <v>960000</v>
      </c>
      <c r="K395" s="2">
        <f t="shared" ca="1" si="41"/>
        <v>-92493.29876398074</v>
      </c>
      <c r="L395" s="5"/>
    </row>
    <row r="396" spans="3:12" x14ac:dyDescent="0.2">
      <c r="C396" s="1">
        <v>388</v>
      </c>
      <c r="D396" s="1">
        <f t="shared" ca="1" si="36"/>
        <v>0.10704633737131575</v>
      </c>
      <c r="E396" s="1">
        <f t="shared" ca="1" si="37"/>
        <v>7655.3618982113339</v>
      </c>
      <c r="G396" s="5"/>
      <c r="H396" s="2">
        <f t="shared" ca="1" si="38"/>
        <v>765536.18982113339</v>
      </c>
      <c r="I396" s="3">
        <f t="shared" ca="1" si="39"/>
        <v>130339.14305365998</v>
      </c>
      <c r="J396" s="2">
        <f t="shared" si="40"/>
        <v>960000</v>
      </c>
      <c r="K396" s="2">
        <f t="shared" ca="1" si="41"/>
        <v>-164124.66712520667</v>
      </c>
      <c r="L396" s="5"/>
    </row>
    <row r="397" spans="3:12" x14ac:dyDescent="0.2">
      <c r="C397" s="1">
        <v>389</v>
      </c>
      <c r="D397" s="1">
        <f t="shared" ca="1" si="36"/>
        <v>0.40594463551456472</v>
      </c>
      <c r="E397" s="1">
        <f t="shared" ca="1" si="37"/>
        <v>11167.750867179197</v>
      </c>
      <c r="G397" s="5"/>
      <c r="H397" s="2">
        <f t="shared" ca="1" si="38"/>
        <v>1116775.0867179197</v>
      </c>
      <c r="I397" s="3">
        <f t="shared" ca="1" si="39"/>
        <v>24967.473984624103</v>
      </c>
      <c r="J397" s="2">
        <f t="shared" si="40"/>
        <v>960000</v>
      </c>
      <c r="K397" s="2">
        <f t="shared" ca="1" si="41"/>
        <v>81742.560702543706</v>
      </c>
      <c r="L397" s="5"/>
    </row>
    <row r="398" spans="3:12" x14ac:dyDescent="0.2">
      <c r="C398" s="1">
        <v>390</v>
      </c>
      <c r="D398" s="1">
        <f t="shared" ca="1" si="36"/>
        <v>0.27379240791588144</v>
      </c>
      <c r="E398" s="1">
        <f t="shared" ca="1" si="37"/>
        <v>9896.9631079951032</v>
      </c>
      <c r="G398" s="5"/>
      <c r="H398" s="2">
        <f t="shared" ca="1" si="38"/>
        <v>989696.31079951033</v>
      </c>
      <c r="I398" s="3">
        <f t="shared" ca="1" si="39"/>
        <v>63091.106760146904</v>
      </c>
      <c r="J398" s="2">
        <f t="shared" si="40"/>
        <v>960000</v>
      </c>
      <c r="K398" s="2">
        <f t="shared" ca="1" si="41"/>
        <v>-7212.5824403427541</v>
      </c>
      <c r="L398" s="5"/>
    </row>
    <row r="399" spans="3:12" x14ac:dyDescent="0.2">
      <c r="C399" s="1">
        <v>391</v>
      </c>
      <c r="D399" s="1">
        <f t="shared" ca="1" si="36"/>
        <v>0.53068953917681427</v>
      </c>
      <c r="E399" s="1">
        <f t="shared" ca="1" si="37"/>
        <v>12269.280531739259</v>
      </c>
      <c r="G399" s="5"/>
      <c r="H399" s="2">
        <f t="shared" ca="1" si="38"/>
        <v>1200000</v>
      </c>
      <c r="I399" s="3">
        <f t="shared" ca="1" si="39"/>
        <v>0</v>
      </c>
      <c r="J399" s="2">
        <f t="shared" si="40"/>
        <v>960000</v>
      </c>
      <c r="K399" s="2">
        <f t="shared" ca="1" si="41"/>
        <v>140000</v>
      </c>
      <c r="L399" s="5"/>
    </row>
    <row r="400" spans="3:12" x14ac:dyDescent="0.2">
      <c r="C400" s="1">
        <v>392</v>
      </c>
      <c r="D400" s="1">
        <f t="shared" ca="1" si="36"/>
        <v>0.49744190957924406</v>
      </c>
      <c r="E400" s="1">
        <f t="shared" ca="1" si="37"/>
        <v>11977.576446660703</v>
      </c>
      <c r="G400" s="5"/>
      <c r="H400" s="2">
        <f t="shared" ca="1" si="38"/>
        <v>1197757.6446660704</v>
      </c>
      <c r="I400" s="3">
        <f t="shared" ca="1" si="39"/>
        <v>672.70660017889895</v>
      </c>
      <c r="J400" s="2">
        <f t="shared" si="40"/>
        <v>960000</v>
      </c>
      <c r="K400" s="2">
        <f t="shared" ca="1" si="41"/>
        <v>138430.35126624932</v>
      </c>
      <c r="L400" s="5"/>
    </row>
    <row r="401" spans="3:12" x14ac:dyDescent="0.2">
      <c r="C401" s="1">
        <v>393</v>
      </c>
      <c r="D401" s="1">
        <f t="shared" ca="1" si="36"/>
        <v>0.53044961541322733</v>
      </c>
      <c r="E401" s="1">
        <f t="shared" ca="1" si="37"/>
        <v>12267.171241471659</v>
      </c>
      <c r="G401" s="5"/>
      <c r="H401" s="2">
        <f t="shared" ca="1" si="38"/>
        <v>1200000</v>
      </c>
      <c r="I401" s="3">
        <f t="shared" ca="1" si="39"/>
        <v>0</v>
      </c>
      <c r="J401" s="2">
        <f t="shared" si="40"/>
        <v>960000</v>
      </c>
      <c r="K401" s="2">
        <f t="shared" ca="1" si="41"/>
        <v>140000</v>
      </c>
      <c r="L401" s="5"/>
    </row>
    <row r="402" spans="3:12" x14ac:dyDescent="0.2">
      <c r="C402" s="1">
        <v>394</v>
      </c>
      <c r="D402" s="1">
        <f t="shared" ca="1" si="36"/>
        <v>0.72379161588134111</v>
      </c>
      <c r="E402" s="1">
        <f t="shared" ca="1" si="37"/>
        <v>14077.716526270697</v>
      </c>
      <c r="G402" s="5"/>
      <c r="H402" s="2">
        <f t="shared" ca="1" si="38"/>
        <v>1200000</v>
      </c>
      <c r="I402" s="3">
        <f t="shared" ca="1" si="39"/>
        <v>0</v>
      </c>
      <c r="J402" s="2">
        <f t="shared" si="40"/>
        <v>960000</v>
      </c>
      <c r="K402" s="2">
        <f t="shared" ca="1" si="41"/>
        <v>140000</v>
      </c>
      <c r="L402" s="5"/>
    </row>
    <row r="403" spans="3:12" x14ac:dyDescent="0.2">
      <c r="C403" s="1">
        <v>395</v>
      </c>
      <c r="D403" s="1">
        <f t="shared" ca="1" si="36"/>
        <v>0.16770822208387548</v>
      </c>
      <c r="E403" s="1">
        <f t="shared" ca="1" si="37"/>
        <v>8631.4754774467583</v>
      </c>
      <c r="G403" s="5"/>
      <c r="H403" s="2">
        <f t="shared" ca="1" si="38"/>
        <v>863147.54774467577</v>
      </c>
      <c r="I403" s="3">
        <f t="shared" ca="1" si="39"/>
        <v>101055.73567659725</v>
      </c>
      <c r="J403" s="2">
        <f t="shared" si="40"/>
        <v>960000</v>
      </c>
      <c r="K403" s="2">
        <f t="shared" ca="1" si="41"/>
        <v>-95796.716578727006</v>
      </c>
      <c r="L403" s="5"/>
    </row>
    <row r="404" spans="3:12" x14ac:dyDescent="0.2">
      <c r="C404" s="1">
        <v>396</v>
      </c>
      <c r="D404" s="1">
        <f t="shared" ca="1" si="36"/>
        <v>0.37062098908708141</v>
      </c>
      <c r="E404" s="1">
        <f t="shared" ca="1" si="37"/>
        <v>10845.258808987384</v>
      </c>
      <c r="G404" s="5"/>
      <c r="H404" s="2">
        <f t="shared" ca="1" si="38"/>
        <v>1084525.8808987385</v>
      </c>
      <c r="I404" s="3">
        <f t="shared" ca="1" si="39"/>
        <v>34642.235730378467</v>
      </c>
      <c r="J404" s="2">
        <f t="shared" si="40"/>
        <v>960000</v>
      </c>
      <c r="K404" s="2">
        <f t="shared" ca="1" si="41"/>
        <v>59168.116629116936</v>
      </c>
      <c r="L404" s="5"/>
    </row>
    <row r="405" spans="3:12" x14ac:dyDescent="0.2">
      <c r="C405" s="1">
        <v>397</v>
      </c>
      <c r="D405" s="1">
        <f t="shared" ca="1" si="36"/>
        <v>0.36788873490722618</v>
      </c>
      <c r="E405" s="1">
        <f t="shared" ca="1" si="37"/>
        <v>10819.936290940443</v>
      </c>
      <c r="G405" s="5"/>
      <c r="H405" s="2">
        <f t="shared" ca="1" si="38"/>
        <v>1081993.6290940442</v>
      </c>
      <c r="I405" s="3">
        <f t="shared" ca="1" si="39"/>
        <v>35401.911271786725</v>
      </c>
      <c r="J405" s="2">
        <f t="shared" si="40"/>
        <v>960000</v>
      </c>
      <c r="K405" s="2">
        <f t="shared" ca="1" si="41"/>
        <v>57395.540365830995</v>
      </c>
      <c r="L405" s="5"/>
    </row>
    <row r="406" spans="3:12" x14ac:dyDescent="0.2">
      <c r="C406" s="1">
        <v>398</v>
      </c>
      <c r="D406" s="1">
        <f t="shared" ca="1" si="36"/>
        <v>0.52085129542447339</v>
      </c>
      <c r="E406" s="1">
        <f t="shared" ca="1" si="37"/>
        <v>12182.859060918006</v>
      </c>
      <c r="G406" s="5"/>
      <c r="H406" s="2">
        <f t="shared" ca="1" si="38"/>
        <v>1200000</v>
      </c>
      <c r="I406" s="3">
        <f t="shared" ca="1" si="39"/>
        <v>0</v>
      </c>
      <c r="J406" s="2">
        <f t="shared" si="40"/>
        <v>960000</v>
      </c>
      <c r="K406" s="2">
        <f t="shared" ca="1" si="41"/>
        <v>140000</v>
      </c>
      <c r="L406" s="5"/>
    </row>
    <row r="407" spans="3:12" x14ac:dyDescent="0.2">
      <c r="C407" s="1">
        <v>399</v>
      </c>
      <c r="D407" s="1">
        <f t="shared" ca="1" si="36"/>
        <v>0.36218165696724924</v>
      </c>
      <c r="E407" s="1">
        <f t="shared" ca="1" si="37"/>
        <v>10766.841090526183</v>
      </c>
      <c r="G407" s="5"/>
      <c r="H407" s="2">
        <f t="shared" ca="1" si="38"/>
        <v>1076684.1090526183</v>
      </c>
      <c r="I407" s="3">
        <f t="shared" ca="1" si="39"/>
        <v>36994.767284214526</v>
      </c>
      <c r="J407" s="2">
        <f t="shared" si="40"/>
        <v>960000</v>
      </c>
      <c r="K407" s="2">
        <f t="shared" ca="1" si="41"/>
        <v>53678.876336832764</v>
      </c>
      <c r="L407" s="5"/>
    </row>
    <row r="408" spans="3:12" x14ac:dyDescent="0.2">
      <c r="C408" s="1">
        <v>400</v>
      </c>
      <c r="D408" s="1">
        <f t="shared" ca="1" si="36"/>
        <v>0.45389781657412676</v>
      </c>
      <c r="E408" s="1">
        <f t="shared" ca="1" si="37"/>
        <v>11594.979373494705</v>
      </c>
      <c r="G408" s="5"/>
      <c r="H408" s="2">
        <f t="shared" ca="1" si="38"/>
        <v>1159497.9373494706</v>
      </c>
      <c r="I408" s="3">
        <f t="shared" ca="1" si="39"/>
        <v>12150.618795158844</v>
      </c>
      <c r="J408" s="2">
        <f t="shared" si="40"/>
        <v>960000</v>
      </c>
      <c r="K408" s="2">
        <f t="shared" ca="1" si="41"/>
        <v>111648.55614462937</v>
      </c>
      <c r="L408" s="5"/>
    </row>
    <row r="409" spans="3:12" x14ac:dyDescent="0.2">
      <c r="C409" s="1">
        <v>401</v>
      </c>
      <c r="D409" s="1">
        <f t="shared" ca="1" si="36"/>
        <v>0.29366771586912799</v>
      </c>
      <c r="E409" s="1">
        <f t="shared" ca="1" si="37"/>
        <v>10102.173313805775</v>
      </c>
      <c r="G409" s="5"/>
      <c r="H409" s="2">
        <f t="shared" ca="1" si="38"/>
        <v>1010217.3313805775</v>
      </c>
      <c r="I409" s="3">
        <f t="shared" ca="1" si="39"/>
        <v>56934.800585826742</v>
      </c>
      <c r="J409" s="2">
        <f t="shared" si="40"/>
        <v>960000</v>
      </c>
      <c r="K409" s="2">
        <f t="shared" ca="1" si="41"/>
        <v>7152.1319664041512</v>
      </c>
      <c r="L409" s="5"/>
    </row>
    <row r="410" spans="3:12" x14ac:dyDescent="0.2">
      <c r="C410" s="1">
        <v>402</v>
      </c>
      <c r="D410" s="1">
        <f t="shared" ca="1" si="36"/>
        <v>0.38265140055045055</v>
      </c>
      <c r="E410" s="1">
        <f t="shared" ca="1" si="37"/>
        <v>10956.059462905159</v>
      </c>
      <c r="G410" s="5"/>
      <c r="H410" s="2">
        <f t="shared" ca="1" si="38"/>
        <v>1095605.9462905158</v>
      </c>
      <c r="I410" s="3">
        <f t="shared" ca="1" si="39"/>
        <v>31318.216112845221</v>
      </c>
      <c r="J410" s="2">
        <f t="shared" si="40"/>
        <v>960000</v>
      </c>
      <c r="K410" s="2">
        <f t="shared" ca="1" si="41"/>
        <v>66924.162403360941</v>
      </c>
      <c r="L410" s="5"/>
    </row>
    <row r="411" spans="3:12" x14ac:dyDescent="0.2">
      <c r="C411" s="1">
        <v>403</v>
      </c>
      <c r="D411" s="1">
        <f t="shared" ca="1" si="36"/>
        <v>0.81680910567953025</v>
      </c>
      <c r="E411" s="1">
        <f t="shared" ca="1" si="37"/>
        <v>15158.740632546325</v>
      </c>
      <c r="G411" s="5"/>
      <c r="H411" s="2">
        <f t="shared" ca="1" si="38"/>
        <v>1200000</v>
      </c>
      <c r="I411" s="3">
        <f t="shared" ca="1" si="39"/>
        <v>0</v>
      </c>
      <c r="J411" s="2">
        <f t="shared" si="40"/>
        <v>960000</v>
      </c>
      <c r="K411" s="2">
        <f t="shared" ca="1" si="41"/>
        <v>140000</v>
      </c>
      <c r="L411" s="5"/>
    </row>
    <row r="412" spans="3:12" x14ac:dyDescent="0.2">
      <c r="C412" s="1">
        <v>404</v>
      </c>
      <c r="D412" s="1">
        <f t="shared" ca="1" si="36"/>
        <v>0.99111444315547681</v>
      </c>
      <c r="E412" s="1">
        <f t="shared" ca="1" si="37"/>
        <v>20289.124109186036</v>
      </c>
      <c r="G412" s="5"/>
      <c r="H412" s="2">
        <f t="shared" ca="1" si="38"/>
        <v>1200000</v>
      </c>
      <c r="I412" s="3">
        <f t="shared" ca="1" si="39"/>
        <v>0</v>
      </c>
      <c r="J412" s="2">
        <f t="shared" si="40"/>
        <v>960000</v>
      </c>
      <c r="K412" s="2">
        <f t="shared" ca="1" si="41"/>
        <v>140000</v>
      </c>
      <c r="L412" s="5"/>
    </row>
    <row r="413" spans="3:12" x14ac:dyDescent="0.2">
      <c r="C413" s="1">
        <v>405</v>
      </c>
      <c r="D413" s="1">
        <f t="shared" ca="1" si="36"/>
        <v>0.55629242860185024</v>
      </c>
      <c r="E413" s="1">
        <f t="shared" ca="1" si="37"/>
        <v>12495.090308603425</v>
      </c>
      <c r="G413" s="5"/>
      <c r="H413" s="2">
        <f t="shared" ca="1" si="38"/>
        <v>1200000</v>
      </c>
      <c r="I413" s="3">
        <f t="shared" ca="1" si="39"/>
        <v>0</v>
      </c>
      <c r="J413" s="2">
        <f t="shared" si="40"/>
        <v>960000</v>
      </c>
      <c r="K413" s="2">
        <f t="shared" ca="1" si="41"/>
        <v>140000</v>
      </c>
      <c r="L413" s="5"/>
    </row>
    <row r="414" spans="3:12" x14ac:dyDescent="0.2">
      <c r="C414" s="1">
        <v>406</v>
      </c>
      <c r="D414" s="1">
        <f t="shared" ca="1" si="36"/>
        <v>0.65565130594270904</v>
      </c>
      <c r="E414" s="1">
        <f t="shared" ca="1" si="37"/>
        <v>13400.980156727072</v>
      </c>
      <c r="G414" s="5"/>
      <c r="H414" s="2">
        <f t="shared" ca="1" si="38"/>
        <v>1200000</v>
      </c>
      <c r="I414" s="3">
        <f t="shared" ca="1" si="39"/>
        <v>0</v>
      </c>
      <c r="J414" s="2">
        <f t="shared" si="40"/>
        <v>960000</v>
      </c>
      <c r="K414" s="2">
        <f t="shared" ca="1" si="41"/>
        <v>140000</v>
      </c>
      <c r="L414" s="5"/>
    </row>
    <row r="415" spans="3:12" x14ac:dyDescent="0.2">
      <c r="C415" s="1">
        <v>407</v>
      </c>
      <c r="D415" s="1">
        <f t="shared" ca="1" si="36"/>
        <v>0.86359335563818973</v>
      </c>
      <c r="E415" s="1">
        <f t="shared" ca="1" si="37"/>
        <v>15834.834178809491</v>
      </c>
      <c r="G415" s="5"/>
      <c r="H415" s="2">
        <f t="shared" ca="1" si="38"/>
        <v>1200000</v>
      </c>
      <c r="I415" s="3">
        <f t="shared" ca="1" si="39"/>
        <v>0</v>
      </c>
      <c r="J415" s="2">
        <f t="shared" si="40"/>
        <v>960000</v>
      </c>
      <c r="K415" s="2">
        <f t="shared" ca="1" si="41"/>
        <v>140000</v>
      </c>
      <c r="L415" s="5"/>
    </row>
    <row r="416" spans="3:12" x14ac:dyDescent="0.2">
      <c r="C416" s="1">
        <v>408</v>
      </c>
      <c r="D416" s="1">
        <f t="shared" ca="1" si="36"/>
        <v>6.2945762192552213E-2</v>
      </c>
      <c r="E416" s="1">
        <f t="shared" ca="1" si="37"/>
        <v>6647.820446246903</v>
      </c>
      <c r="G416" s="5"/>
      <c r="H416" s="2">
        <f t="shared" ca="1" si="38"/>
        <v>664782.04462469032</v>
      </c>
      <c r="I416" s="3">
        <f t="shared" ca="1" si="39"/>
        <v>160565.38661259291</v>
      </c>
      <c r="J416" s="2">
        <f t="shared" si="40"/>
        <v>960000</v>
      </c>
      <c r="K416" s="2">
        <f t="shared" ca="1" si="41"/>
        <v>-234652.56876271684</v>
      </c>
      <c r="L416" s="5"/>
    </row>
    <row r="417" spans="3:12" x14ac:dyDescent="0.2">
      <c r="C417" s="1">
        <v>409</v>
      </c>
      <c r="D417" s="1">
        <f t="shared" ca="1" si="36"/>
        <v>0.45818694284636929</v>
      </c>
      <c r="E417" s="1">
        <f t="shared" ca="1" si="37"/>
        <v>11632.806525086997</v>
      </c>
      <c r="G417" s="5"/>
      <c r="H417" s="2">
        <f t="shared" ca="1" si="38"/>
        <v>1163280.6525086996</v>
      </c>
      <c r="I417" s="3">
        <f t="shared" ca="1" si="39"/>
        <v>11015.804247390097</v>
      </c>
      <c r="J417" s="2">
        <f t="shared" si="40"/>
        <v>960000</v>
      </c>
      <c r="K417" s="2">
        <f t="shared" ca="1" si="41"/>
        <v>114296.45675608958</v>
      </c>
      <c r="L417" s="5"/>
    </row>
    <row r="418" spans="3:12" x14ac:dyDescent="0.2">
      <c r="C418" s="1">
        <v>410</v>
      </c>
      <c r="D418" s="1">
        <f t="shared" ca="1" si="36"/>
        <v>0.15922280368190256</v>
      </c>
      <c r="E418" s="1">
        <f t="shared" ca="1" si="37"/>
        <v>8511.1927237866239</v>
      </c>
      <c r="G418" s="5"/>
      <c r="H418" s="2">
        <f t="shared" ca="1" si="38"/>
        <v>851119.27237866237</v>
      </c>
      <c r="I418" s="3">
        <f t="shared" ca="1" si="39"/>
        <v>104664.21828640129</v>
      </c>
      <c r="J418" s="2">
        <f t="shared" si="40"/>
        <v>960000</v>
      </c>
      <c r="K418" s="2">
        <f t="shared" ca="1" si="41"/>
        <v>-104216.50933493639</v>
      </c>
      <c r="L418" s="5"/>
    </row>
    <row r="419" spans="3:12" x14ac:dyDescent="0.2">
      <c r="C419" s="1">
        <v>411</v>
      </c>
      <c r="D419" s="1">
        <f t="shared" ca="1" si="36"/>
        <v>0.59672893582553921</v>
      </c>
      <c r="E419" s="1">
        <f t="shared" ca="1" si="37"/>
        <v>12856.377965646805</v>
      </c>
      <c r="G419" s="5"/>
      <c r="H419" s="2">
        <f t="shared" ca="1" si="38"/>
        <v>1200000</v>
      </c>
      <c r="I419" s="3">
        <f t="shared" ca="1" si="39"/>
        <v>0</v>
      </c>
      <c r="J419" s="2">
        <f t="shared" si="40"/>
        <v>960000</v>
      </c>
      <c r="K419" s="2">
        <f t="shared" ca="1" si="41"/>
        <v>140000</v>
      </c>
      <c r="L419" s="5"/>
    </row>
    <row r="420" spans="3:12" x14ac:dyDescent="0.2">
      <c r="C420" s="1">
        <v>412</v>
      </c>
      <c r="D420" s="1">
        <f t="shared" ca="1" si="36"/>
        <v>9.1937133966975781E-2</v>
      </c>
      <c r="E420" s="1">
        <f t="shared" ca="1" si="37"/>
        <v>7352.7657344091613</v>
      </c>
      <c r="G420" s="5"/>
      <c r="H420" s="2">
        <f t="shared" ca="1" si="38"/>
        <v>735276.57344091614</v>
      </c>
      <c r="I420" s="3">
        <f t="shared" ca="1" si="39"/>
        <v>139417.02796772515</v>
      </c>
      <c r="J420" s="2">
        <f t="shared" si="40"/>
        <v>960000</v>
      </c>
      <c r="K420" s="2">
        <f t="shared" ca="1" si="41"/>
        <v>-185306.39859135868</v>
      </c>
      <c r="L420" s="5"/>
    </row>
    <row r="421" spans="3:12" x14ac:dyDescent="0.2">
      <c r="C421" s="1">
        <v>413</v>
      </c>
      <c r="D421" s="1">
        <f t="shared" ca="1" si="36"/>
        <v>0.16219299614759375</v>
      </c>
      <c r="E421" s="1">
        <f t="shared" ca="1" si="37"/>
        <v>8553.7596419005931</v>
      </c>
      <c r="G421" s="5"/>
      <c r="H421" s="2">
        <f t="shared" ca="1" si="38"/>
        <v>855375.96419005934</v>
      </c>
      <c r="I421" s="3">
        <f t="shared" ca="1" si="39"/>
        <v>103387.21074298221</v>
      </c>
      <c r="J421" s="2">
        <f t="shared" si="40"/>
        <v>960000</v>
      </c>
      <c r="K421" s="2">
        <f t="shared" ca="1" si="41"/>
        <v>-101236.82506695844</v>
      </c>
      <c r="L421" s="5"/>
    </row>
    <row r="422" spans="3:12" x14ac:dyDescent="0.2">
      <c r="C422" s="1">
        <v>414</v>
      </c>
      <c r="D422" s="1">
        <f t="shared" ca="1" si="36"/>
        <v>0.8967431518375375</v>
      </c>
      <c r="E422" s="1">
        <f t="shared" ca="1" si="37"/>
        <v>16417.445600357882</v>
      </c>
      <c r="G422" s="5"/>
      <c r="H422" s="2">
        <f t="shared" ca="1" si="38"/>
        <v>1200000</v>
      </c>
      <c r="I422" s="3">
        <f t="shared" ca="1" si="39"/>
        <v>0</v>
      </c>
      <c r="J422" s="2">
        <f t="shared" si="40"/>
        <v>960000</v>
      </c>
      <c r="K422" s="2">
        <f t="shared" ca="1" si="41"/>
        <v>140000</v>
      </c>
      <c r="L422" s="5"/>
    </row>
    <row r="423" spans="3:12" x14ac:dyDescent="0.2">
      <c r="C423" s="1">
        <v>415</v>
      </c>
      <c r="D423" s="1">
        <f t="shared" ca="1" si="36"/>
        <v>0.6503635405398861</v>
      </c>
      <c r="E423" s="1">
        <f t="shared" ca="1" si="37"/>
        <v>13350.898568825954</v>
      </c>
      <c r="G423" s="5"/>
      <c r="H423" s="2">
        <f t="shared" ca="1" si="38"/>
        <v>1200000</v>
      </c>
      <c r="I423" s="3">
        <f t="shared" ca="1" si="39"/>
        <v>0</v>
      </c>
      <c r="J423" s="2">
        <f t="shared" si="40"/>
        <v>960000</v>
      </c>
      <c r="K423" s="2">
        <f t="shared" ca="1" si="41"/>
        <v>140000</v>
      </c>
      <c r="L423" s="5"/>
    </row>
    <row r="424" spans="3:12" x14ac:dyDescent="0.2">
      <c r="C424" s="1">
        <v>416</v>
      </c>
      <c r="D424" s="1">
        <f t="shared" ca="1" si="36"/>
        <v>9.689868330313367E-2</v>
      </c>
      <c r="E424" s="1">
        <f t="shared" ca="1" si="37"/>
        <v>7455.903127222904</v>
      </c>
      <c r="G424" s="5"/>
      <c r="H424" s="2">
        <f t="shared" ca="1" si="38"/>
        <v>745590.3127222904</v>
      </c>
      <c r="I424" s="3">
        <f t="shared" ca="1" si="39"/>
        <v>136322.90618331288</v>
      </c>
      <c r="J424" s="2">
        <f t="shared" si="40"/>
        <v>960000</v>
      </c>
      <c r="K424" s="2">
        <f t="shared" ca="1" si="41"/>
        <v>-178086.78109439672</v>
      </c>
      <c r="L424" s="5"/>
    </row>
    <row r="425" spans="3:12" x14ac:dyDescent="0.2">
      <c r="C425" s="1">
        <v>417</v>
      </c>
      <c r="D425" s="1">
        <f t="shared" ca="1" si="36"/>
        <v>0.67816347164959034</v>
      </c>
      <c r="E425" s="1">
        <f t="shared" ca="1" si="37"/>
        <v>13617.605142345988</v>
      </c>
      <c r="G425" s="5"/>
      <c r="H425" s="2">
        <f t="shared" ca="1" si="38"/>
        <v>1200000</v>
      </c>
      <c r="I425" s="3">
        <f t="shared" ca="1" si="39"/>
        <v>0</v>
      </c>
      <c r="J425" s="2">
        <f t="shared" si="40"/>
        <v>960000</v>
      </c>
      <c r="K425" s="2">
        <f t="shared" ca="1" si="41"/>
        <v>140000</v>
      </c>
      <c r="L425" s="5"/>
    </row>
    <row r="426" spans="3:12" x14ac:dyDescent="0.2">
      <c r="C426" s="1">
        <v>418</v>
      </c>
      <c r="D426" s="1">
        <f t="shared" ca="1" si="36"/>
        <v>0.96463653531011417</v>
      </c>
      <c r="E426" s="1">
        <f t="shared" ca="1" si="37"/>
        <v>18319.871997069844</v>
      </c>
      <c r="G426" s="5"/>
      <c r="H426" s="2">
        <f t="shared" ca="1" si="38"/>
        <v>1200000</v>
      </c>
      <c r="I426" s="3">
        <f t="shared" ca="1" si="39"/>
        <v>0</v>
      </c>
      <c r="J426" s="2">
        <f t="shared" si="40"/>
        <v>960000</v>
      </c>
      <c r="K426" s="2">
        <f t="shared" ca="1" si="41"/>
        <v>140000</v>
      </c>
      <c r="L426" s="5"/>
    </row>
    <row r="427" spans="3:12" x14ac:dyDescent="0.2">
      <c r="C427" s="1">
        <v>419</v>
      </c>
      <c r="D427" s="1">
        <f t="shared" ca="1" si="36"/>
        <v>0.38811557729257473</v>
      </c>
      <c r="E427" s="1">
        <f t="shared" ca="1" si="37"/>
        <v>11006.034127930139</v>
      </c>
      <c r="G427" s="5"/>
      <c r="H427" s="2">
        <f t="shared" ca="1" si="38"/>
        <v>1100603.412793014</v>
      </c>
      <c r="I427" s="3">
        <f t="shared" ca="1" si="39"/>
        <v>29818.976162095823</v>
      </c>
      <c r="J427" s="2">
        <f t="shared" si="40"/>
        <v>960000</v>
      </c>
      <c r="K427" s="2">
        <f t="shared" ca="1" si="41"/>
        <v>70422.388955109753</v>
      </c>
      <c r="L427" s="5"/>
    </row>
    <row r="428" spans="3:12" x14ac:dyDescent="0.2">
      <c r="C428" s="1">
        <v>420</v>
      </c>
      <c r="D428" s="1">
        <f t="shared" ca="1" si="36"/>
        <v>0.4138344719846776</v>
      </c>
      <c r="E428" s="1">
        <f t="shared" ca="1" si="37"/>
        <v>11238.730387946385</v>
      </c>
      <c r="G428" s="5"/>
      <c r="H428" s="2">
        <f t="shared" ca="1" si="38"/>
        <v>1123873.0387946386</v>
      </c>
      <c r="I428" s="3">
        <f t="shared" ca="1" si="39"/>
        <v>22838.088361608443</v>
      </c>
      <c r="J428" s="2">
        <f t="shared" si="40"/>
        <v>960000</v>
      </c>
      <c r="K428" s="2">
        <f t="shared" ca="1" si="41"/>
        <v>86711.127156246919</v>
      </c>
      <c r="L428" s="5"/>
    </row>
    <row r="429" spans="3:12" x14ac:dyDescent="0.2">
      <c r="C429" s="1">
        <v>421</v>
      </c>
      <c r="D429" s="1">
        <f t="shared" ca="1" si="36"/>
        <v>0.28744883504926744</v>
      </c>
      <c r="E429" s="1">
        <f t="shared" ca="1" si="37"/>
        <v>10038.696635853961</v>
      </c>
      <c r="G429" s="5"/>
      <c r="H429" s="2">
        <f t="shared" ca="1" si="38"/>
        <v>1003869.6635853961</v>
      </c>
      <c r="I429" s="3">
        <f t="shared" ca="1" si="39"/>
        <v>58839.100924381164</v>
      </c>
      <c r="J429" s="2">
        <f t="shared" si="40"/>
        <v>960000</v>
      </c>
      <c r="K429" s="2">
        <f t="shared" ca="1" si="41"/>
        <v>2708.7645097773056</v>
      </c>
      <c r="L429" s="5"/>
    </row>
    <row r="430" spans="3:12" x14ac:dyDescent="0.2">
      <c r="C430" s="1">
        <v>422</v>
      </c>
      <c r="D430" s="1">
        <f t="shared" ca="1" si="36"/>
        <v>0.26284905557200922</v>
      </c>
      <c r="E430" s="1">
        <f t="shared" ca="1" si="37"/>
        <v>9780.8508808523002</v>
      </c>
      <c r="G430" s="5"/>
      <c r="H430" s="2">
        <f t="shared" ca="1" si="38"/>
        <v>978085.08808522997</v>
      </c>
      <c r="I430" s="3">
        <f t="shared" ca="1" si="39"/>
        <v>66574.473574431002</v>
      </c>
      <c r="J430" s="2">
        <f t="shared" si="40"/>
        <v>960000</v>
      </c>
      <c r="K430" s="2">
        <f t="shared" ca="1" si="41"/>
        <v>-15340.438340338995</v>
      </c>
      <c r="L430" s="5"/>
    </row>
    <row r="431" spans="3:12" x14ac:dyDescent="0.2">
      <c r="C431" s="1">
        <v>423</v>
      </c>
      <c r="D431" s="1">
        <f t="shared" ca="1" si="36"/>
        <v>0.34901816521691509</v>
      </c>
      <c r="E431" s="1">
        <f t="shared" ca="1" si="37"/>
        <v>10643.259911725285</v>
      </c>
      <c r="G431" s="5"/>
      <c r="H431" s="2">
        <f t="shared" ca="1" si="38"/>
        <v>1064325.9911725286</v>
      </c>
      <c r="I431" s="3">
        <f t="shared" ca="1" si="39"/>
        <v>40702.202648241451</v>
      </c>
      <c r="J431" s="2">
        <f t="shared" si="40"/>
        <v>960000</v>
      </c>
      <c r="K431" s="2">
        <f t="shared" ca="1" si="41"/>
        <v>45028.193820770131</v>
      </c>
      <c r="L431" s="5"/>
    </row>
    <row r="432" spans="3:12" x14ac:dyDescent="0.2">
      <c r="C432" s="1">
        <v>424</v>
      </c>
      <c r="D432" s="1">
        <f t="shared" ca="1" si="36"/>
        <v>2.1902445652952407E-2</v>
      </c>
      <c r="E432" s="1">
        <f t="shared" ca="1" si="37"/>
        <v>4950.2123788958688</v>
      </c>
      <c r="G432" s="5"/>
      <c r="H432" s="2">
        <f t="shared" ca="1" si="38"/>
        <v>495021.23788958689</v>
      </c>
      <c r="I432" s="3">
        <f t="shared" ca="1" si="39"/>
        <v>211493.62863312394</v>
      </c>
      <c r="J432" s="2">
        <f t="shared" si="40"/>
        <v>960000</v>
      </c>
      <c r="K432" s="2">
        <f t="shared" ca="1" si="41"/>
        <v>-353485.13347728923</v>
      </c>
      <c r="L432" s="5"/>
    </row>
    <row r="433" spans="3:12" x14ac:dyDescent="0.2">
      <c r="C433" s="1">
        <v>425</v>
      </c>
      <c r="D433" s="1">
        <f t="shared" ca="1" si="36"/>
        <v>0.85956284107426717</v>
      </c>
      <c r="E433" s="1">
        <f t="shared" ca="1" si="37"/>
        <v>15771.015611940282</v>
      </c>
      <c r="G433" s="5"/>
      <c r="H433" s="2">
        <f t="shared" ca="1" si="38"/>
        <v>1200000</v>
      </c>
      <c r="I433" s="3">
        <f t="shared" ca="1" si="39"/>
        <v>0</v>
      </c>
      <c r="J433" s="2">
        <f t="shared" si="40"/>
        <v>960000</v>
      </c>
      <c r="K433" s="2">
        <f t="shared" ca="1" si="41"/>
        <v>140000</v>
      </c>
      <c r="L433" s="5"/>
    </row>
    <row r="434" spans="3:12" x14ac:dyDescent="0.2">
      <c r="C434" s="1">
        <v>426</v>
      </c>
      <c r="D434" s="1">
        <f t="shared" ca="1" si="36"/>
        <v>0.82599900566534989</v>
      </c>
      <c r="E434" s="1">
        <f t="shared" ca="1" si="37"/>
        <v>15281.835978959578</v>
      </c>
      <c r="G434" s="5"/>
      <c r="H434" s="2">
        <f t="shared" ca="1" si="38"/>
        <v>1200000</v>
      </c>
      <c r="I434" s="3">
        <f t="shared" ca="1" si="39"/>
        <v>0</v>
      </c>
      <c r="J434" s="2">
        <f t="shared" si="40"/>
        <v>960000</v>
      </c>
      <c r="K434" s="2">
        <f t="shared" ca="1" si="41"/>
        <v>140000</v>
      </c>
      <c r="L434" s="5"/>
    </row>
    <row r="435" spans="3:12" x14ac:dyDescent="0.2">
      <c r="C435" s="1">
        <v>427</v>
      </c>
      <c r="D435" s="1">
        <f t="shared" ca="1" si="36"/>
        <v>7.6985909287088483E-2</v>
      </c>
      <c r="E435" s="1">
        <f t="shared" ca="1" si="37"/>
        <v>7014.5312857650288</v>
      </c>
      <c r="G435" s="5"/>
      <c r="H435" s="2">
        <f t="shared" ca="1" si="38"/>
        <v>701453.1285765029</v>
      </c>
      <c r="I435" s="3">
        <f t="shared" ca="1" si="39"/>
        <v>149564.06142704914</v>
      </c>
      <c r="J435" s="2">
        <f t="shared" si="40"/>
        <v>960000</v>
      </c>
      <c r="K435" s="2">
        <f t="shared" ca="1" si="41"/>
        <v>-208982.80999644799</v>
      </c>
      <c r="L435" s="5"/>
    </row>
    <row r="436" spans="3:12" x14ac:dyDescent="0.2">
      <c r="C436" s="1">
        <v>428</v>
      </c>
      <c r="D436" s="1">
        <f t="shared" ca="1" si="36"/>
        <v>0.85433490069343876</v>
      </c>
      <c r="E436" s="1">
        <f t="shared" ca="1" si="37"/>
        <v>15690.062433630355</v>
      </c>
      <c r="G436" s="5"/>
      <c r="H436" s="2">
        <f t="shared" ca="1" si="38"/>
        <v>1200000</v>
      </c>
      <c r="I436" s="3">
        <f t="shared" ca="1" si="39"/>
        <v>0</v>
      </c>
      <c r="J436" s="2">
        <f t="shared" si="40"/>
        <v>960000</v>
      </c>
      <c r="K436" s="2">
        <f t="shared" ca="1" si="41"/>
        <v>140000</v>
      </c>
      <c r="L436" s="5"/>
    </row>
    <row r="437" spans="3:12" x14ac:dyDescent="0.2">
      <c r="C437" s="1">
        <v>429</v>
      </c>
      <c r="D437" s="1">
        <f t="shared" ca="1" si="36"/>
        <v>0.12859366756362955</v>
      </c>
      <c r="E437" s="1">
        <f t="shared" ca="1" si="37"/>
        <v>8037.6748355879245</v>
      </c>
      <c r="G437" s="5"/>
      <c r="H437" s="2">
        <f t="shared" ca="1" si="38"/>
        <v>803767.48355879239</v>
      </c>
      <c r="I437" s="3">
        <f t="shared" ca="1" si="39"/>
        <v>118869.75493236227</v>
      </c>
      <c r="J437" s="2">
        <f t="shared" si="40"/>
        <v>960000</v>
      </c>
      <c r="K437" s="2">
        <f t="shared" ca="1" si="41"/>
        <v>-137362.76150884537</v>
      </c>
      <c r="L437" s="5"/>
    </row>
    <row r="438" spans="3:12" x14ac:dyDescent="0.2">
      <c r="C438" s="1">
        <v>430</v>
      </c>
      <c r="D438" s="1">
        <f t="shared" ca="1" si="36"/>
        <v>1.8777521263498853E-2</v>
      </c>
      <c r="E438" s="1">
        <f t="shared" ca="1" si="37"/>
        <v>4727.3647093133659</v>
      </c>
      <c r="G438" s="5"/>
      <c r="H438" s="2">
        <f t="shared" ca="1" si="38"/>
        <v>472736.47093133657</v>
      </c>
      <c r="I438" s="3">
        <f t="shared" ca="1" si="39"/>
        <v>218179.05872059902</v>
      </c>
      <c r="J438" s="2">
        <f t="shared" si="40"/>
        <v>960000</v>
      </c>
      <c r="K438" s="2">
        <f t="shared" ca="1" si="41"/>
        <v>-369084.47034806444</v>
      </c>
      <c r="L438" s="5"/>
    </row>
    <row r="439" spans="3:12" x14ac:dyDescent="0.2">
      <c r="C439" s="1">
        <v>431</v>
      </c>
      <c r="D439" s="1">
        <f t="shared" ca="1" si="36"/>
        <v>0.84956954376537264</v>
      </c>
      <c r="E439" s="1">
        <f t="shared" ca="1" si="37"/>
        <v>15617.957589348778</v>
      </c>
      <c r="G439" s="5"/>
      <c r="H439" s="2">
        <f t="shared" ca="1" si="38"/>
        <v>1200000</v>
      </c>
      <c r="I439" s="3">
        <f t="shared" ca="1" si="39"/>
        <v>0</v>
      </c>
      <c r="J439" s="2">
        <f t="shared" si="40"/>
        <v>960000</v>
      </c>
      <c r="K439" s="2">
        <f t="shared" ca="1" si="41"/>
        <v>140000</v>
      </c>
      <c r="L439" s="5"/>
    </row>
    <row r="440" spans="3:12" x14ac:dyDescent="0.2">
      <c r="C440" s="1">
        <v>432</v>
      </c>
      <c r="D440" s="1">
        <f t="shared" ca="1" si="36"/>
        <v>0.86493793238179795</v>
      </c>
      <c r="E440" s="1">
        <f t="shared" ca="1" si="37"/>
        <v>15856.410229930223</v>
      </c>
      <c r="G440" s="5"/>
      <c r="H440" s="2">
        <f t="shared" ca="1" si="38"/>
        <v>1200000</v>
      </c>
      <c r="I440" s="3">
        <f t="shared" ca="1" si="39"/>
        <v>0</v>
      </c>
      <c r="J440" s="2">
        <f t="shared" si="40"/>
        <v>960000</v>
      </c>
      <c r="K440" s="2">
        <f t="shared" ca="1" si="41"/>
        <v>140000</v>
      </c>
      <c r="L440" s="5"/>
    </row>
    <row r="441" spans="3:12" x14ac:dyDescent="0.2">
      <c r="C441" s="1">
        <v>433</v>
      </c>
      <c r="D441" s="1">
        <f t="shared" ca="1" si="36"/>
        <v>0.45420202023939249</v>
      </c>
      <c r="E441" s="1">
        <f t="shared" ca="1" si="37"/>
        <v>11597.663750998167</v>
      </c>
      <c r="G441" s="5"/>
      <c r="H441" s="2">
        <f t="shared" ca="1" si="38"/>
        <v>1159766.3750998166</v>
      </c>
      <c r="I441" s="3">
        <f t="shared" ca="1" si="39"/>
        <v>12070.087470055005</v>
      </c>
      <c r="J441" s="2">
        <f t="shared" si="40"/>
        <v>960000</v>
      </c>
      <c r="K441" s="2">
        <f t="shared" ca="1" si="41"/>
        <v>111836.46256987168</v>
      </c>
      <c r="L441" s="5"/>
    </row>
    <row r="442" spans="3:12" x14ac:dyDescent="0.2">
      <c r="C442" s="1">
        <v>434</v>
      </c>
      <c r="D442" s="1">
        <f t="shared" ca="1" si="36"/>
        <v>0.90041760146476513</v>
      </c>
      <c r="E442" s="1">
        <f t="shared" ca="1" si="37"/>
        <v>16489.919721008664</v>
      </c>
      <c r="G442" s="5"/>
      <c r="H442" s="2">
        <f t="shared" ca="1" si="38"/>
        <v>1200000</v>
      </c>
      <c r="I442" s="3">
        <f t="shared" ca="1" si="39"/>
        <v>0</v>
      </c>
      <c r="J442" s="2">
        <f t="shared" si="40"/>
        <v>960000</v>
      </c>
      <c r="K442" s="2">
        <f t="shared" ca="1" si="41"/>
        <v>140000</v>
      </c>
      <c r="L442" s="5"/>
    </row>
    <row r="443" spans="3:12" x14ac:dyDescent="0.2">
      <c r="C443" s="1">
        <v>435</v>
      </c>
      <c r="D443" s="1">
        <f t="shared" ca="1" si="36"/>
        <v>0.90629490487001596</v>
      </c>
      <c r="E443" s="1">
        <f t="shared" ca="1" si="37"/>
        <v>16610.02247704496</v>
      </c>
      <c r="G443" s="5"/>
      <c r="H443" s="2">
        <f t="shared" ca="1" si="38"/>
        <v>1200000</v>
      </c>
      <c r="I443" s="3">
        <f t="shared" ca="1" si="39"/>
        <v>0</v>
      </c>
      <c r="J443" s="2">
        <f t="shared" si="40"/>
        <v>960000</v>
      </c>
      <c r="K443" s="2">
        <f t="shared" ca="1" si="41"/>
        <v>140000</v>
      </c>
      <c r="L443" s="5"/>
    </row>
    <row r="444" spans="3:12" x14ac:dyDescent="0.2">
      <c r="C444" s="1">
        <v>436</v>
      </c>
      <c r="D444" s="1">
        <f t="shared" ca="1" si="36"/>
        <v>0.72405114659318115</v>
      </c>
      <c r="E444" s="1">
        <f t="shared" ca="1" si="37"/>
        <v>14080.431268912253</v>
      </c>
      <c r="G444" s="5"/>
      <c r="H444" s="2">
        <f t="shared" ca="1" si="38"/>
        <v>1200000</v>
      </c>
      <c r="I444" s="3">
        <f t="shared" ca="1" si="39"/>
        <v>0</v>
      </c>
      <c r="J444" s="2">
        <f t="shared" si="40"/>
        <v>960000</v>
      </c>
      <c r="K444" s="2">
        <f t="shared" ca="1" si="41"/>
        <v>140000</v>
      </c>
      <c r="L444" s="5"/>
    </row>
    <row r="445" spans="3:12" x14ac:dyDescent="0.2">
      <c r="C445" s="1">
        <v>437</v>
      </c>
      <c r="D445" s="1">
        <f t="shared" ca="1" si="36"/>
        <v>0.12139908185297321</v>
      </c>
      <c r="E445" s="1">
        <f t="shared" ca="1" si="37"/>
        <v>7915.4294312802313</v>
      </c>
      <c r="G445" s="5"/>
      <c r="H445" s="2">
        <f t="shared" ca="1" si="38"/>
        <v>791542.94312802318</v>
      </c>
      <c r="I445" s="3">
        <f t="shared" ca="1" si="39"/>
        <v>122537.11706159306</v>
      </c>
      <c r="J445" s="2">
        <f t="shared" si="40"/>
        <v>960000</v>
      </c>
      <c r="K445" s="2">
        <f t="shared" ca="1" si="41"/>
        <v>-145919.93981038372</v>
      </c>
      <c r="L445" s="5"/>
    </row>
    <row r="446" spans="3:12" x14ac:dyDescent="0.2">
      <c r="C446" s="1">
        <v>438</v>
      </c>
      <c r="D446" s="1">
        <f t="shared" ca="1" si="36"/>
        <v>0.39929709775904776</v>
      </c>
      <c r="E446" s="1">
        <f t="shared" ca="1" si="37"/>
        <v>11107.681353021695</v>
      </c>
      <c r="G446" s="5"/>
      <c r="H446" s="2">
        <f t="shared" ca="1" si="38"/>
        <v>1110768.1353021695</v>
      </c>
      <c r="I446" s="3">
        <f t="shared" ca="1" si="39"/>
        <v>26769.559409349149</v>
      </c>
      <c r="J446" s="2">
        <f t="shared" si="40"/>
        <v>960000</v>
      </c>
      <c r="K446" s="2">
        <f t="shared" ca="1" si="41"/>
        <v>77537.694711518707</v>
      </c>
      <c r="L446" s="5"/>
    </row>
    <row r="447" spans="3:12" x14ac:dyDescent="0.2">
      <c r="C447" s="1">
        <v>439</v>
      </c>
      <c r="D447" s="1">
        <f t="shared" ca="1" si="36"/>
        <v>4.8400353308129529E-2</v>
      </c>
      <c r="E447" s="1">
        <f t="shared" ca="1" si="37"/>
        <v>6193.0018180282705</v>
      </c>
      <c r="G447" s="5"/>
      <c r="H447" s="2">
        <f t="shared" ca="1" si="38"/>
        <v>619300.18180282705</v>
      </c>
      <c r="I447" s="3">
        <f t="shared" ca="1" si="39"/>
        <v>174209.94545915187</v>
      </c>
      <c r="J447" s="2">
        <f t="shared" si="40"/>
        <v>960000</v>
      </c>
      <c r="K447" s="2">
        <f t="shared" ca="1" si="41"/>
        <v>-266489.87273802108</v>
      </c>
      <c r="L447" s="5"/>
    </row>
    <row r="448" spans="3:12" x14ac:dyDescent="0.2">
      <c r="C448" s="1">
        <v>440</v>
      </c>
      <c r="D448" s="1">
        <f t="shared" ca="1" si="36"/>
        <v>0.5613504576721785</v>
      </c>
      <c r="E448" s="1">
        <f t="shared" ca="1" si="37"/>
        <v>12539.915816174987</v>
      </c>
      <c r="G448" s="5"/>
      <c r="H448" s="2">
        <f t="shared" ca="1" si="38"/>
        <v>1200000</v>
      </c>
      <c r="I448" s="3">
        <f t="shared" ca="1" si="39"/>
        <v>0</v>
      </c>
      <c r="J448" s="2">
        <f t="shared" si="40"/>
        <v>960000</v>
      </c>
      <c r="K448" s="2">
        <f t="shared" ca="1" si="41"/>
        <v>140000</v>
      </c>
      <c r="L448" s="5"/>
    </row>
    <row r="449" spans="3:12" x14ac:dyDescent="0.2">
      <c r="C449" s="1">
        <v>441</v>
      </c>
      <c r="D449" s="1">
        <f t="shared" ca="1" si="36"/>
        <v>0.94105446812326321</v>
      </c>
      <c r="E449" s="1">
        <f t="shared" ca="1" si="37"/>
        <v>17468.213862053213</v>
      </c>
      <c r="G449" s="5"/>
      <c r="H449" s="2">
        <f t="shared" ca="1" si="38"/>
        <v>1200000</v>
      </c>
      <c r="I449" s="3">
        <f t="shared" ca="1" si="39"/>
        <v>0</v>
      </c>
      <c r="J449" s="2">
        <f t="shared" si="40"/>
        <v>960000</v>
      </c>
      <c r="K449" s="2">
        <f t="shared" ca="1" si="41"/>
        <v>140000</v>
      </c>
      <c r="L449" s="5"/>
    </row>
    <row r="450" spans="3:12" x14ac:dyDescent="0.2">
      <c r="C450" s="1">
        <v>442</v>
      </c>
      <c r="D450" s="1">
        <f t="shared" ca="1" si="36"/>
        <v>0.15573144901274383</v>
      </c>
      <c r="E450" s="1">
        <f t="shared" ca="1" si="37"/>
        <v>8460.4862815087963</v>
      </c>
      <c r="G450" s="5"/>
      <c r="H450" s="2">
        <f t="shared" ca="1" si="38"/>
        <v>846048.62815087964</v>
      </c>
      <c r="I450" s="3">
        <f t="shared" ca="1" si="39"/>
        <v>106185.41155473611</v>
      </c>
      <c r="J450" s="2">
        <f t="shared" si="40"/>
        <v>960000</v>
      </c>
      <c r="K450" s="2">
        <f t="shared" ca="1" si="41"/>
        <v>-107765.96029438428</v>
      </c>
      <c r="L450" s="5"/>
    </row>
    <row r="451" spans="3:12" x14ac:dyDescent="0.2">
      <c r="C451" s="1">
        <v>443</v>
      </c>
      <c r="D451" s="1">
        <f t="shared" ca="1" si="36"/>
        <v>0.76159354632473486</v>
      </c>
      <c r="E451" s="1">
        <f t="shared" ca="1" si="37"/>
        <v>14487.898408398723</v>
      </c>
      <c r="G451" s="5"/>
      <c r="H451" s="2">
        <f t="shared" ca="1" si="38"/>
        <v>1200000</v>
      </c>
      <c r="I451" s="3">
        <f t="shared" ca="1" si="39"/>
        <v>0</v>
      </c>
      <c r="J451" s="2">
        <f t="shared" si="40"/>
        <v>960000</v>
      </c>
      <c r="K451" s="2">
        <f t="shared" ca="1" si="41"/>
        <v>140000</v>
      </c>
      <c r="L451" s="5"/>
    </row>
    <row r="452" spans="3:12" x14ac:dyDescent="0.2">
      <c r="C452" s="1">
        <v>444</v>
      </c>
      <c r="D452" s="1">
        <f t="shared" ca="1" si="36"/>
        <v>0.13994590401683893</v>
      </c>
      <c r="E452" s="1">
        <f t="shared" ca="1" si="37"/>
        <v>8221.2732279201919</v>
      </c>
      <c r="G452" s="5"/>
      <c r="H452" s="2">
        <f t="shared" ca="1" si="38"/>
        <v>822127.32279201923</v>
      </c>
      <c r="I452" s="3">
        <f t="shared" ca="1" si="39"/>
        <v>113361.80316239424</v>
      </c>
      <c r="J452" s="2">
        <f t="shared" si="40"/>
        <v>960000</v>
      </c>
      <c r="K452" s="2">
        <f t="shared" ca="1" si="41"/>
        <v>-124510.87404558656</v>
      </c>
      <c r="L452" s="5"/>
    </row>
    <row r="453" spans="3:12" x14ac:dyDescent="0.2">
      <c r="C453" s="1">
        <v>445</v>
      </c>
      <c r="D453" s="1">
        <f t="shared" ca="1" si="36"/>
        <v>0.31720424561364924</v>
      </c>
      <c r="E453" s="1">
        <f t="shared" ca="1" si="37"/>
        <v>10337.067839204761</v>
      </c>
      <c r="G453" s="5"/>
      <c r="H453" s="2">
        <f t="shared" ca="1" si="38"/>
        <v>1033706.7839204761</v>
      </c>
      <c r="I453" s="3">
        <f t="shared" ca="1" si="39"/>
        <v>49887.964823857168</v>
      </c>
      <c r="J453" s="2">
        <f t="shared" si="40"/>
        <v>960000</v>
      </c>
      <c r="K453" s="2">
        <f t="shared" ca="1" si="41"/>
        <v>23594.748744333163</v>
      </c>
      <c r="L453" s="5"/>
    </row>
    <row r="454" spans="3:12" x14ac:dyDescent="0.2">
      <c r="C454" s="1">
        <v>446</v>
      </c>
      <c r="D454" s="1">
        <f t="shared" ca="1" si="36"/>
        <v>0.10012424480109061</v>
      </c>
      <c r="E454" s="1">
        <f t="shared" ca="1" si="37"/>
        <v>7520.8887693260358</v>
      </c>
      <c r="G454" s="5"/>
      <c r="H454" s="2">
        <f t="shared" ca="1" si="38"/>
        <v>752088.87693260354</v>
      </c>
      <c r="I454" s="3">
        <f t="shared" ca="1" si="39"/>
        <v>134373.33692021892</v>
      </c>
      <c r="J454" s="2">
        <f t="shared" si="40"/>
        <v>960000</v>
      </c>
      <c r="K454" s="2">
        <f t="shared" ca="1" si="41"/>
        <v>-173537.78614717757</v>
      </c>
      <c r="L454" s="5"/>
    </row>
    <row r="455" spans="3:12" x14ac:dyDescent="0.2">
      <c r="C455" s="1">
        <v>447</v>
      </c>
      <c r="D455" s="1">
        <f t="shared" ca="1" si="36"/>
        <v>0.75454896926081194</v>
      </c>
      <c r="E455" s="1">
        <f t="shared" ca="1" si="37"/>
        <v>14408.995161585526</v>
      </c>
      <c r="G455" s="5"/>
      <c r="H455" s="2">
        <f t="shared" ca="1" si="38"/>
        <v>1200000</v>
      </c>
      <c r="I455" s="3">
        <f t="shared" ca="1" si="39"/>
        <v>0</v>
      </c>
      <c r="J455" s="2">
        <f t="shared" si="40"/>
        <v>960000</v>
      </c>
      <c r="K455" s="2">
        <f t="shared" ca="1" si="41"/>
        <v>140000</v>
      </c>
      <c r="L455" s="5"/>
    </row>
    <row r="456" spans="3:12" x14ac:dyDescent="0.2">
      <c r="C456" s="1">
        <v>448</v>
      </c>
      <c r="D456" s="1">
        <f t="shared" ca="1" si="36"/>
        <v>0.70447018879068124</v>
      </c>
      <c r="E456" s="1">
        <f t="shared" ca="1" si="37"/>
        <v>13878.942064792933</v>
      </c>
      <c r="G456" s="5"/>
      <c r="H456" s="2">
        <f t="shared" ca="1" si="38"/>
        <v>1200000</v>
      </c>
      <c r="I456" s="3">
        <f t="shared" ca="1" si="39"/>
        <v>0</v>
      </c>
      <c r="J456" s="2">
        <f t="shared" si="40"/>
        <v>960000</v>
      </c>
      <c r="K456" s="2">
        <f t="shared" ca="1" si="41"/>
        <v>140000</v>
      </c>
      <c r="L456" s="5"/>
    </row>
    <row r="457" spans="3:12" x14ac:dyDescent="0.2">
      <c r="C457" s="1">
        <v>449</v>
      </c>
      <c r="D457" s="1">
        <f t="shared" ca="1" si="36"/>
        <v>0.92871951262085117</v>
      </c>
      <c r="E457" s="1">
        <f t="shared" ca="1" si="37"/>
        <v>17127.723025149717</v>
      </c>
      <c r="G457" s="5"/>
      <c r="H457" s="2">
        <f t="shared" ca="1" si="38"/>
        <v>1200000</v>
      </c>
      <c r="I457" s="3">
        <f t="shared" ca="1" si="39"/>
        <v>0</v>
      </c>
      <c r="J457" s="2">
        <f t="shared" si="40"/>
        <v>960000</v>
      </c>
      <c r="K457" s="2">
        <f t="shared" ca="1" si="41"/>
        <v>140000</v>
      </c>
      <c r="L457" s="5"/>
    </row>
    <row r="458" spans="3:12" x14ac:dyDescent="0.2">
      <c r="C458" s="1">
        <v>450</v>
      </c>
      <c r="D458" s="1">
        <f t="shared" ref="D458:D521" ca="1" si="42" xml:space="preserve"> RAND()</f>
        <v>0.49608930060806089</v>
      </c>
      <c r="E458" s="1">
        <f t="shared" ref="E458:E521" ca="1" si="43" xml:space="preserve"> NORMINV(D458,$F$4, $F$5)</f>
        <v>11965.719515141085</v>
      </c>
      <c r="G458" s="5"/>
      <c r="H458" s="2">
        <f t="shared" ref="H458:H521" ca="1" si="44" xml:space="preserve"> $C$5 * IF(E458&lt;$G$9, E458, $G$9)</f>
        <v>1196571.9515141086</v>
      </c>
      <c r="I458" s="3">
        <f t="shared" ref="I458:I521" ca="1" si="45" xml:space="preserve"> $C$6*IF(E458&lt;$G$9, $G$9 - E458, 0)</f>
        <v>1028.4145457674458</v>
      </c>
      <c r="J458" s="2">
        <f t="shared" ref="J458:J521" si="46">$C$4*$G$9</f>
        <v>960000</v>
      </c>
      <c r="K458" s="2">
        <f t="shared" ref="K458:K521" ca="1" si="47" xml:space="preserve"> H458 + I458 - J458 - $C$7</f>
        <v>137600.36605987605</v>
      </c>
      <c r="L458" s="5"/>
    </row>
    <row r="459" spans="3:12" x14ac:dyDescent="0.2">
      <c r="C459" s="1">
        <v>451</v>
      </c>
      <c r="D459" s="1">
        <f t="shared" ca="1" si="42"/>
        <v>0.93758906147371635</v>
      </c>
      <c r="E459" s="1">
        <f t="shared" ca="1" si="43"/>
        <v>17367.353379473851</v>
      </c>
      <c r="G459" s="5"/>
      <c r="H459" s="2">
        <f t="shared" ca="1" si="44"/>
        <v>1200000</v>
      </c>
      <c r="I459" s="3">
        <f t="shared" ca="1" si="45"/>
        <v>0</v>
      </c>
      <c r="J459" s="2">
        <f t="shared" si="46"/>
        <v>960000</v>
      </c>
      <c r="K459" s="2">
        <f t="shared" ca="1" si="47"/>
        <v>140000</v>
      </c>
      <c r="L459" s="5"/>
    </row>
    <row r="460" spans="3:12" x14ac:dyDescent="0.2">
      <c r="C460" s="1">
        <v>452</v>
      </c>
      <c r="D460" s="1">
        <f t="shared" ca="1" si="42"/>
        <v>0.91293766871114246</v>
      </c>
      <c r="E460" s="1">
        <f t="shared" ca="1" si="43"/>
        <v>16752.664981989994</v>
      </c>
      <c r="G460" s="5"/>
      <c r="H460" s="2">
        <f t="shared" ca="1" si="44"/>
        <v>1200000</v>
      </c>
      <c r="I460" s="3">
        <f t="shared" ca="1" si="45"/>
        <v>0</v>
      </c>
      <c r="J460" s="2">
        <f t="shared" si="46"/>
        <v>960000</v>
      </c>
      <c r="K460" s="2">
        <f t="shared" ca="1" si="47"/>
        <v>140000</v>
      </c>
      <c r="L460" s="5"/>
    </row>
    <row r="461" spans="3:12" x14ac:dyDescent="0.2">
      <c r="C461" s="1">
        <v>453</v>
      </c>
      <c r="D461" s="1">
        <f t="shared" ca="1" si="42"/>
        <v>0.40188374815025452</v>
      </c>
      <c r="E461" s="1">
        <f t="shared" ca="1" si="43"/>
        <v>11131.085571729003</v>
      </c>
      <c r="G461" s="5"/>
      <c r="H461" s="2">
        <f t="shared" ca="1" si="44"/>
        <v>1113108.5571729003</v>
      </c>
      <c r="I461" s="3">
        <f t="shared" ca="1" si="45"/>
        <v>26067.432848129902</v>
      </c>
      <c r="J461" s="2">
        <f t="shared" si="46"/>
        <v>960000</v>
      </c>
      <c r="K461" s="2">
        <f t="shared" ca="1" si="47"/>
        <v>79175.990021030186</v>
      </c>
      <c r="L461" s="5"/>
    </row>
    <row r="462" spans="3:12" x14ac:dyDescent="0.2">
      <c r="C462" s="1">
        <v>454</v>
      </c>
      <c r="D462" s="1">
        <f t="shared" ca="1" si="42"/>
        <v>0.94959206176584388</v>
      </c>
      <c r="E462" s="1">
        <f t="shared" ca="1" si="43"/>
        <v>17738.266016598798</v>
      </c>
      <c r="G462" s="5"/>
      <c r="H462" s="2">
        <f t="shared" ca="1" si="44"/>
        <v>1200000</v>
      </c>
      <c r="I462" s="3">
        <f t="shared" ca="1" si="45"/>
        <v>0</v>
      </c>
      <c r="J462" s="2">
        <f t="shared" si="46"/>
        <v>960000</v>
      </c>
      <c r="K462" s="2">
        <f t="shared" ca="1" si="47"/>
        <v>140000</v>
      </c>
      <c r="L462" s="5"/>
    </row>
    <row r="463" spans="3:12" x14ac:dyDescent="0.2">
      <c r="C463" s="1">
        <v>455</v>
      </c>
      <c r="D463" s="1">
        <f t="shared" ca="1" si="42"/>
        <v>0.36153682344673599</v>
      </c>
      <c r="E463" s="1">
        <f t="shared" ca="1" si="43"/>
        <v>10760.824264517749</v>
      </c>
      <c r="G463" s="5"/>
      <c r="H463" s="2">
        <f t="shared" ca="1" si="44"/>
        <v>1076082.4264517748</v>
      </c>
      <c r="I463" s="3">
        <f t="shared" ca="1" si="45"/>
        <v>37175.272064467536</v>
      </c>
      <c r="J463" s="2">
        <f t="shared" si="46"/>
        <v>960000</v>
      </c>
      <c r="K463" s="2">
        <f t="shared" ca="1" si="47"/>
        <v>53257.698516242206</v>
      </c>
      <c r="L463" s="5"/>
    </row>
    <row r="464" spans="3:12" x14ac:dyDescent="0.2">
      <c r="C464" s="1">
        <v>456</v>
      </c>
      <c r="D464" s="1">
        <f t="shared" ca="1" si="42"/>
        <v>5.3101016142705459E-2</v>
      </c>
      <c r="E464" s="1">
        <f t="shared" ca="1" si="43"/>
        <v>6350.5895821186296</v>
      </c>
      <c r="G464" s="5"/>
      <c r="H464" s="2">
        <f t="shared" ca="1" si="44"/>
        <v>635058.95821186295</v>
      </c>
      <c r="I464" s="3">
        <f t="shared" ca="1" si="45"/>
        <v>169482.31253644111</v>
      </c>
      <c r="J464" s="2">
        <f t="shared" si="46"/>
        <v>960000</v>
      </c>
      <c r="K464" s="2">
        <f t="shared" ca="1" si="47"/>
        <v>-255458.72925169591</v>
      </c>
      <c r="L464" s="5"/>
    </row>
    <row r="465" spans="3:12" x14ac:dyDescent="0.2">
      <c r="C465" s="1">
        <v>457</v>
      </c>
      <c r="D465" s="1">
        <f t="shared" ca="1" si="42"/>
        <v>0.43991535546455041</v>
      </c>
      <c r="E465" s="1">
        <f t="shared" ca="1" si="43"/>
        <v>11471.310170705634</v>
      </c>
      <c r="G465" s="5"/>
      <c r="H465" s="2">
        <f t="shared" ca="1" si="44"/>
        <v>1147131.0170705635</v>
      </c>
      <c r="I465" s="3">
        <f t="shared" ca="1" si="45"/>
        <v>15860.694878830982</v>
      </c>
      <c r="J465" s="2">
        <f t="shared" si="46"/>
        <v>960000</v>
      </c>
      <c r="K465" s="2">
        <f t="shared" ca="1" si="47"/>
        <v>102991.71194939455</v>
      </c>
      <c r="L465" s="5"/>
    </row>
    <row r="466" spans="3:12" x14ac:dyDescent="0.2">
      <c r="C466" s="1">
        <v>458</v>
      </c>
      <c r="D466" s="1">
        <f t="shared" ca="1" si="42"/>
        <v>0.69044864711803089</v>
      </c>
      <c r="E466" s="1">
        <f t="shared" ca="1" si="43"/>
        <v>13738.437199478969</v>
      </c>
      <c r="G466" s="5"/>
      <c r="H466" s="2">
        <f t="shared" ca="1" si="44"/>
        <v>1200000</v>
      </c>
      <c r="I466" s="3">
        <f t="shared" ca="1" si="45"/>
        <v>0</v>
      </c>
      <c r="J466" s="2">
        <f t="shared" si="46"/>
        <v>960000</v>
      </c>
      <c r="K466" s="2">
        <f t="shared" ca="1" si="47"/>
        <v>140000</v>
      </c>
      <c r="L466" s="5"/>
    </row>
    <row r="467" spans="3:12" x14ac:dyDescent="0.2">
      <c r="C467" s="1">
        <v>459</v>
      </c>
      <c r="D467" s="1">
        <f t="shared" ca="1" si="42"/>
        <v>0.71054984466189586</v>
      </c>
      <c r="E467" s="1">
        <f t="shared" ca="1" si="43"/>
        <v>13940.806112657541</v>
      </c>
      <c r="G467" s="5"/>
      <c r="H467" s="2">
        <f t="shared" ca="1" si="44"/>
        <v>1200000</v>
      </c>
      <c r="I467" s="3">
        <f t="shared" ca="1" si="45"/>
        <v>0</v>
      </c>
      <c r="J467" s="2">
        <f t="shared" si="46"/>
        <v>960000</v>
      </c>
      <c r="K467" s="2">
        <f t="shared" ca="1" si="47"/>
        <v>140000</v>
      </c>
      <c r="L467" s="5"/>
    </row>
    <row r="468" spans="3:12" x14ac:dyDescent="0.2">
      <c r="C468" s="1">
        <v>460</v>
      </c>
      <c r="D468" s="1">
        <f t="shared" ca="1" si="42"/>
        <v>0.97199699380826898</v>
      </c>
      <c r="E468" s="1">
        <f t="shared" ca="1" si="43"/>
        <v>18682.728046790467</v>
      </c>
      <c r="G468" s="5"/>
      <c r="H468" s="2">
        <f t="shared" ca="1" si="44"/>
        <v>1200000</v>
      </c>
      <c r="I468" s="3">
        <f t="shared" ca="1" si="45"/>
        <v>0</v>
      </c>
      <c r="J468" s="2">
        <f t="shared" si="46"/>
        <v>960000</v>
      </c>
      <c r="K468" s="2">
        <f t="shared" ca="1" si="47"/>
        <v>140000</v>
      </c>
      <c r="L468" s="5"/>
    </row>
    <row r="469" spans="3:12" x14ac:dyDescent="0.2">
      <c r="C469" s="1">
        <v>461</v>
      </c>
      <c r="D469" s="1">
        <f t="shared" ca="1" si="42"/>
        <v>0.70099406606966042</v>
      </c>
      <c r="E469" s="1">
        <f t="shared" ca="1" si="43"/>
        <v>13843.834161639707</v>
      </c>
      <c r="G469" s="5"/>
      <c r="H469" s="2">
        <f t="shared" ca="1" si="44"/>
        <v>1200000</v>
      </c>
      <c r="I469" s="3">
        <f t="shared" ca="1" si="45"/>
        <v>0</v>
      </c>
      <c r="J469" s="2">
        <f t="shared" si="46"/>
        <v>960000</v>
      </c>
      <c r="K469" s="2">
        <f t="shared" ca="1" si="47"/>
        <v>140000</v>
      </c>
      <c r="L469" s="5"/>
    </row>
    <row r="470" spans="3:12" x14ac:dyDescent="0.2">
      <c r="C470" s="1">
        <v>462</v>
      </c>
      <c r="D470" s="1">
        <f t="shared" ca="1" si="42"/>
        <v>0.18259927729805514</v>
      </c>
      <c r="E470" s="1">
        <f t="shared" ca="1" si="43"/>
        <v>8833.4532572666994</v>
      </c>
      <c r="G470" s="5"/>
      <c r="H470" s="2">
        <f t="shared" ca="1" si="44"/>
        <v>883345.32572666998</v>
      </c>
      <c r="I470" s="3">
        <f t="shared" ca="1" si="45"/>
        <v>94996.40228199902</v>
      </c>
      <c r="J470" s="2">
        <f t="shared" si="46"/>
        <v>960000</v>
      </c>
      <c r="K470" s="2">
        <f t="shared" ca="1" si="47"/>
        <v>-81658.271991331014</v>
      </c>
      <c r="L470" s="5"/>
    </row>
    <row r="471" spans="3:12" x14ac:dyDescent="0.2">
      <c r="C471" s="1">
        <v>463</v>
      </c>
      <c r="D471" s="1">
        <f t="shared" ca="1" si="42"/>
        <v>0.29296849170211614</v>
      </c>
      <c r="E471" s="1">
        <f t="shared" ca="1" si="43"/>
        <v>10095.067775798292</v>
      </c>
      <c r="G471" s="5"/>
      <c r="H471" s="2">
        <f t="shared" ca="1" si="44"/>
        <v>1009506.7775798292</v>
      </c>
      <c r="I471" s="3">
        <f t="shared" ca="1" si="45"/>
        <v>57147.966726051236</v>
      </c>
      <c r="J471" s="2">
        <f t="shared" si="46"/>
        <v>960000</v>
      </c>
      <c r="K471" s="2">
        <f t="shared" ca="1" si="47"/>
        <v>6654.7443058805075</v>
      </c>
      <c r="L471" s="5"/>
    </row>
    <row r="472" spans="3:12" x14ac:dyDescent="0.2">
      <c r="C472" s="1">
        <v>464</v>
      </c>
      <c r="D472" s="1">
        <f t="shared" ca="1" si="42"/>
        <v>0.24907722260320331</v>
      </c>
      <c r="E472" s="1">
        <f t="shared" ca="1" si="43"/>
        <v>9631.1445872350341</v>
      </c>
      <c r="G472" s="5"/>
      <c r="H472" s="2">
        <f t="shared" ca="1" si="44"/>
        <v>963114.4587235034</v>
      </c>
      <c r="I472" s="3">
        <f t="shared" ca="1" si="45"/>
        <v>71065.662382948969</v>
      </c>
      <c r="J472" s="2">
        <f t="shared" si="46"/>
        <v>960000</v>
      </c>
      <c r="K472" s="2">
        <f t="shared" ca="1" si="47"/>
        <v>-25819.878893547691</v>
      </c>
      <c r="L472" s="5"/>
    </row>
    <row r="473" spans="3:12" x14ac:dyDescent="0.2">
      <c r="C473" s="1">
        <v>465</v>
      </c>
      <c r="D473" s="1">
        <f t="shared" ca="1" si="42"/>
        <v>0.98162797906474764</v>
      </c>
      <c r="E473" s="1">
        <f t="shared" ca="1" si="43"/>
        <v>19303.822684334205</v>
      </c>
      <c r="G473" s="5"/>
      <c r="H473" s="2">
        <f t="shared" ca="1" si="44"/>
        <v>1200000</v>
      </c>
      <c r="I473" s="3">
        <f t="shared" ca="1" si="45"/>
        <v>0</v>
      </c>
      <c r="J473" s="2">
        <f t="shared" si="46"/>
        <v>960000</v>
      </c>
      <c r="K473" s="2">
        <f t="shared" ca="1" si="47"/>
        <v>140000</v>
      </c>
      <c r="L473" s="5"/>
    </row>
    <row r="474" spans="3:12" x14ac:dyDescent="0.2">
      <c r="C474" s="1">
        <v>466</v>
      </c>
      <c r="D474" s="1">
        <f t="shared" ca="1" si="42"/>
        <v>0.19500548852044475</v>
      </c>
      <c r="E474" s="1">
        <f t="shared" ca="1" si="43"/>
        <v>8993.9876912087439</v>
      </c>
      <c r="G474" s="5"/>
      <c r="H474" s="2">
        <f t="shared" ca="1" si="44"/>
        <v>899398.76912087435</v>
      </c>
      <c r="I474" s="3">
        <f t="shared" ca="1" si="45"/>
        <v>90180.369263737681</v>
      </c>
      <c r="J474" s="2">
        <f t="shared" si="46"/>
        <v>960000</v>
      </c>
      <c r="K474" s="2">
        <f t="shared" ca="1" si="47"/>
        <v>-70420.861615387956</v>
      </c>
      <c r="L474" s="5"/>
    </row>
    <row r="475" spans="3:12" x14ac:dyDescent="0.2">
      <c r="C475" s="1">
        <v>467</v>
      </c>
      <c r="D475" s="1">
        <f t="shared" ca="1" si="42"/>
        <v>0.66028956484044743</v>
      </c>
      <c r="E475" s="1">
        <f t="shared" ca="1" si="43"/>
        <v>13445.147605323356</v>
      </c>
      <c r="G475" s="5"/>
      <c r="H475" s="2">
        <f t="shared" ca="1" si="44"/>
        <v>1200000</v>
      </c>
      <c r="I475" s="3">
        <f t="shared" ca="1" si="45"/>
        <v>0</v>
      </c>
      <c r="J475" s="2">
        <f t="shared" si="46"/>
        <v>960000</v>
      </c>
      <c r="K475" s="2">
        <f t="shared" ca="1" si="47"/>
        <v>140000</v>
      </c>
      <c r="L475" s="5"/>
    </row>
    <row r="476" spans="3:12" x14ac:dyDescent="0.2">
      <c r="C476" s="1">
        <v>468</v>
      </c>
      <c r="D476" s="1">
        <f t="shared" ca="1" si="42"/>
        <v>0.29261826996581342</v>
      </c>
      <c r="E476" s="1">
        <f t="shared" ca="1" si="43"/>
        <v>10091.505855012123</v>
      </c>
      <c r="G476" s="5"/>
      <c r="H476" s="2">
        <f t="shared" ca="1" si="44"/>
        <v>1009150.5855012123</v>
      </c>
      <c r="I476" s="3">
        <f t="shared" ca="1" si="45"/>
        <v>57254.824349636314</v>
      </c>
      <c r="J476" s="2">
        <f t="shared" si="46"/>
        <v>960000</v>
      </c>
      <c r="K476" s="2">
        <f t="shared" ca="1" si="47"/>
        <v>6405.4098508486059</v>
      </c>
      <c r="L476" s="5"/>
    </row>
    <row r="477" spans="3:12" x14ac:dyDescent="0.2">
      <c r="C477" s="1">
        <v>469</v>
      </c>
      <c r="D477" s="1">
        <f t="shared" ca="1" si="42"/>
        <v>0.11945385955143217</v>
      </c>
      <c r="E477" s="1">
        <f t="shared" ca="1" si="43"/>
        <v>7881.5084968112487</v>
      </c>
      <c r="G477" s="5"/>
      <c r="H477" s="2">
        <f t="shared" ca="1" si="44"/>
        <v>788150.84968112491</v>
      </c>
      <c r="I477" s="3">
        <f t="shared" ca="1" si="45"/>
        <v>123554.74509566254</v>
      </c>
      <c r="J477" s="2">
        <f t="shared" si="46"/>
        <v>960000</v>
      </c>
      <c r="K477" s="2">
        <f t="shared" ca="1" si="47"/>
        <v>-148294.40522321255</v>
      </c>
      <c r="L477" s="5"/>
    </row>
    <row r="478" spans="3:12" x14ac:dyDescent="0.2">
      <c r="C478" s="1">
        <v>470</v>
      </c>
      <c r="D478" s="1">
        <f t="shared" ca="1" si="42"/>
        <v>0.83575210992837035</v>
      </c>
      <c r="E478" s="1">
        <f t="shared" ca="1" si="43"/>
        <v>15417.087312924286</v>
      </c>
      <c r="G478" s="5"/>
      <c r="H478" s="2">
        <f t="shared" ca="1" si="44"/>
        <v>1200000</v>
      </c>
      <c r="I478" s="3">
        <f t="shared" ca="1" si="45"/>
        <v>0</v>
      </c>
      <c r="J478" s="2">
        <f t="shared" si="46"/>
        <v>960000</v>
      </c>
      <c r="K478" s="2">
        <f t="shared" ca="1" si="47"/>
        <v>140000</v>
      </c>
      <c r="L478" s="5"/>
    </row>
    <row r="479" spans="3:12" x14ac:dyDescent="0.2">
      <c r="C479" s="1">
        <v>471</v>
      </c>
      <c r="D479" s="1">
        <f t="shared" ca="1" si="42"/>
        <v>0.9683821406210974</v>
      </c>
      <c r="E479" s="1">
        <f t="shared" ca="1" si="43"/>
        <v>18495.784091936046</v>
      </c>
      <c r="G479" s="5"/>
      <c r="H479" s="2">
        <f t="shared" ca="1" si="44"/>
        <v>1200000</v>
      </c>
      <c r="I479" s="3">
        <f t="shared" ca="1" si="45"/>
        <v>0</v>
      </c>
      <c r="J479" s="2">
        <f t="shared" si="46"/>
        <v>960000</v>
      </c>
      <c r="K479" s="2">
        <f t="shared" ca="1" si="47"/>
        <v>140000</v>
      </c>
      <c r="L479" s="5"/>
    </row>
    <row r="480" spans="3:12" x14ac:dyDescent="0.2">
      <c r="C480" s="1">
        <v>472</v>
      </c>
      <c r="D480" s="1">
        <f t="shared" ca="1" si="42"/>
        <v>0.89215114686692365</v>
      </c>
      <c r="E480" s="1">
        <f t="shared" ca="1" si="43"/>
        <v>16329.459110050688</v>
      </c>
      <c r="G480" s="5"/>
      <c r="H480" s="2">
        <f t="shared" ca="1" si="44"/>
        <v>1200000</v>
      </c>
      <c r="I480" s="3">
        <f t="shared" ca="1" si="45"/>
        <v>0</v>
      </c>
      <c r="J480" s="2">
        <f t="shared" si="46"/>
        <v>960000</v>
      </c>
      <c r="K480" s="2">
        <f t="shared" ca="1" si="47"/>
        <v>140000</v>
      </c>
      <c r="L480" s="5"/>
    </row>
    <row r="481" spans="3:12" x14ac:dyDescent="0.2">
      <c r="C481" s="1">
        <v>473</v>
      </c>
      <c r="D481" s="1">
        <f t="shared" ca="1" si="42"/>
        <v>0.96185431439473934</v>
      </c>
      <c r="E481" s="1">
        <f t="shared" ca="1" si="43"/>
        <v>18198.858976606683</v>
      </c>
      <c r="G481" s="5"/>
      <c r="H481" s="2">
        <f t="shared" ca="1" si="44"/>
        <v>1200000</v>
      </c>
      <c r="I481" s="3">
        <f t="shared" ca="1" si="45"/>
        <v>0</v>
      </c>
      <c r="J481" s="2">
        <f t="shared" si="46"/>
        <v>960000</v>
      </c>
      <c r="K481" s="2">
        <f t="shared" ca="1" si="47"/>
        <v>140000</v>
      </c>
      <c r="L481" s="5"/>
    </row>
    <row r="482" spans="3:12" x14ac:dyDescent="0.2">
      <c r="C482" s="1">
        <v>474</v>
      </c>
      <c r="D482" s="1">
        <f t="shared" ca="1" si="42"/>
        <v>0.70890383484797437</v>
      </c>
      <c r="E482" s="1">
        <f t="shared" ca="1" si="43"/>
        <v>13923.997763404555</v>
      </c>
      <c r="G482" s="5"/>
      <c r="H482" s="2">
        <f t="shared" ca="1" si="44"/>
        <v>1200000</v>
      </c>
      <c r="I482" s="3">
        <f t="shared" ca="1" si="45"/>
        <v>0</v>
      </c>
      <c r="J482" s="2">
        <f t="shared" si="46"/>
        <v>960000</v>
      </c>
      <c r="K482" s="2">
        <f t="shared" ca="1" si="47"/>
        <v>140000</v>
      </c>
      <c r="L482" s="5"/>
    </row>
    <row r="483" spans="3:12" x14ac:dyDescent="0.2">
      <c r="C483" s="1">
        <v>475</v>
      </c>
      <c r="D483" s="1">
        <f t="shared" ca="1" si="42"/>
        <v>0.59666537634780059</v>
      </c>
      <c r="E483" s="1">
        <f t="shared" ca="1" si="43"/>
        <v>12855.803876088134</v>
      </c>
      <c r="G483" s="5"/>
      <c r="H483" s="2">
        <f t="shared" ca="1" si="44"/>
        <v>1200000</v>
      </c>
      <c r="I483" s="3">
        <f t="shared" ca="1" si="45"/>
        <v>0</v>
      </c>
      <c r="J483" s="2">
        <f t="shared" si="46"/>
        <v>960000</v>
      </c>
      <c r="K483" s="2">
        <f t="shared" ca="1" si="47"/>
        <v>140000</v>
      </c>
      <c r="L483" s="5"/>
    </row>
    <row r="484" spans="3:12" x14ac:dyDescent="0.2">
      <c r="C484" s="1">
        <v>476</v>
      </c>
      <c r="D484" s="1">
        <f t="shared" ca="1" si="42"/>
        <v>0.21076184213704874</v>
      </c>
      <c r="E484" s="1">
        <f t="shared" ca="1" si="43"/>
        <v>9189.1791726176561</v>
      </c>
      <c r="G484" s="5"/>
      <c r="H484" s="2">
        <f t="shared" ca="1" si="44"/>
        <v>918917.91726176557</v>
      </c>
      <c r="I484" s="3">
        <f t="shared" ca="1" si="45"/>
        <v>84324.624821470323</v>
      </c>
      <c r="J484" s="2">
        <f t="shared" si="46"/>
        <v>960000</v>
      </c>
      <c r="K484" s="2">
        <f t="shared" ca="1" si="47"/>
        <v>-56757.457916764077</v>
      </c>
      <c r="L484" s="5"/>
    </row>
    <row r="485" spans="3:12" x14ac:dyDescent="0.2">
      <c r="C485" s="1">
        <v>477</v>
      </c>
      <c r="D485" s="1">
        <f t="shared" ca="1" si="42"/>
        <v>0.63999550063077471</v>
      </c>
      <c r="E485" s="1">
        <f t="shared" ca="1" si="43"/>
        <v>13253.488343017814</v>
      </c>
      <c r="G485" s="5"/>
      <c r="H485" s="2">
        <f t="shared" ca="1" si="44"/>
        <v>1200000</v>
      </c>
      <c r="I485" s="3">
        <f t="shared" ca="1" si="45"/>
        <v>0</v>
      </c>
      <c r="J485" s="2">
        <f t="shared" si="46"/>
        <v>960000</v>
      </c>
      <c r="K485" s="2">
        <f t="shared" ca="1" si="47"/>
        <v>140000</v>
      </c>
      <c r="L485" s="5"/>
    </row>
    <row r="486" spans="3:12" x14ac:dyDescent="0.2">
      <c r="C486" s="1">
        <v>478</v>
      </c>
      <c r="D486" s="1">
        <f t="shared" ca="1" si="42"/>
        <v>0.79558334644513573</v>
      </c>
      <c r="E486" s="1">
        <f t="shared" ca="1" si="43"/>
        <v>14888.341901097045</v>
      </c>
      <c r="G486" s="5"/>
      <c r="H486" s="2">
        <f t="shared" ca="1" si="44"/>
        <v>1200000</v>
      </c>
      <c r="I486" s="3">
        <f t="shared" ca="1" si="45"/>
        <v>0</v>
      </c>
      <c r="J486" s="2">
        <f t="shared" si="46"/>
        <v>960000</v>
      </c>
      <c r="K486" s="2">
        <f t="shared" ca="1" si="47"/>
        <v>140000</v>
      </c>
      <c r="L486" s="5"/>
    </row>
    <row r="487" spans="3:12" x14ac:dyDescent="0.2">
      <c r="C487" s="1">
        <v>479</v>
      </c>
      <c r="D487" s="1">
        <f t="shared" ca="1" si="42"/>
        <v>0.56259731761128406</v>
      </c>
      <c r="E487" s="1">
        <f t="shared" ca="1" si="43"/>
        <v>12550.979156515677</v>
      </c>
      <c r="G487" s="5"/>
      <c r="H487" s="2">
        <f t="shared" ca="1" si="44"/>
        <v>1200000</v>
      </c>
      <c r="I487" s="3">
        <f t="shared" ca="1" si="45"/>
        <v>0</v>
      </c>
      <c r="J487" s="2">
        <f t="shared" si="46"/>
        <v>960000</v>
      </c>
      <c r="K487" s="2">
        <f t="shared" ca="1" si="47"/>
        <v>140000</v>
      </c>
      <c r="L487" s="5"/>
    </row>
    <row r="488" spans="3:12" x14ac:dyDescent="0.2">
      <c r="C488" s="1">
        <v>480</v>
      </c>
      <c r="D488" s="1">
        <f t="shared" ca="1" si="42"/>
        <v>0.13134777972613421</v>
      </c>
      <c r="E488" s="1">
        <f t="shared" ca="1" si="43"/>
        <v>8083.2106209557714</v>
      </c>
      <c r="G488" s="5"/>
      <c r="H488" s="2">
        <f t="shared" ca="1" si="44"/>
        <v>808321.06209557713</v>
      </c>
      <c r="I488" s="3">
        <f t="shared" ca="1" si="45"/>
        <v>117503.68137132685</v>
      </c>
      <c r="J488" s="2">
        <f t="shared" si="46"/>
        <v>960000</v>
      </c>
      <c r="K488" s="2">
        <f t="shared" ca="1" si="47"/>
        <v>-134175.25653309608</v>
      </c>
      <c r="L488" s="5"/>
    </row>
    <row r="489" spans="3:12" x14ac:dyDescent="0.2">
      <c r="C489" s="1">
        <v>481</v>
      </c>
      <c r="D489" s="1">
        <f t="shared" ca="1" si="42"/>
        <v>0.35854544931576848</v>
      </c>
      <c r="E489" s="1">
        <f t="shared" ca="1" si="43"/>
        <v>10732.863922716711</v>
      </c>
      <c r="G489" s="5"/>
      <c r="H489" s="2">
        <f t="shared" ca="1" si="44"/>
        <v>1073286.3922716712</v>
      </c>
      <c r="I489" s="3">
        <f t="shared" ca="1" si="45"/>
        <v>38014.082318498658</v>
      </c>
      <c r="J489" s="2">
        <f t="shared" si="46"/>
        <v>960000</v>
      </c>
      <c r="K489" s="2">
        <f t="shared" ca="1" si="47"/>
        <v>51300.474590169964</v>
      </c>
      <c r="L489" s="5"/>
    </row>
    <row r="490" spans="3:12" x14ac:dyDescent="0.2">
      <c r="C490" s="1">
        <v>482</v>
      </c>
      <c r="D490" s="1">
        <f t="shared" ca="1" si="42"/>
        <v>0.20723498750977731</v>
      </c>
      <c r="E490" s="1">
        <f t="shared" ca="1" si="43"/>
        <v>9146.2635855152967</v>
      </c>
      <c r="G490" s="5"/>
      <c r="H490" s="2">
        <f t="shared" ca="1" si="44"/>
        <v>914626.3585515297</v>
      </c>
      <c r="I490" s="3">
        <f t="shared" ca="1" si="45"/>
        <v>85612.092434541104</v>
      </c>
      <c r="J490" s="2">
        <f t="shared" si="46"/>
        <v>960000</v>
      </c>
      <c r="K490" s="2">
        <f t="shared" ca="1" si="47"/>
        <v>-59761.549013929209</v>
      </c>
      <c r="L490" s="5"/>
    </row>
    <row r="491" spans="3:12" x14ac:dyDescent="0.2">
      <c r="C491" s="1">
        <v>483</v>
      </c>
      <c r="D491" s="1">
        <f t="shared" ca="1" si="42"/>
        <v>0.63467962348646889</v>
      </c>
      <c r="E491" s="1">
        <f t="shared" ca="1" si="43"/>
        <v>13203.923771389511</v>
      </c>
      <c r="G491" s="5"/>
      <c r="H491" s="2">
        <f t="shared" ca="1" si="44"/>
        <v>1200000</v>
      </c>
      <c r="I491" s="3">
        <f t="shared" ca="1" si="45"/>
        <v>0</v>
      </c>
      <c r="J491" s="2">
        <f t="shared" si="46"/>
        <v>960000</v>
      </c>
      <c r="K491" s="2">
        <f t="shared" ca="1" si="47"/>
        <v>140000</v>
      </c>
      <c r="L491" s="5"/>
    </row>
    <row r="492" spans="3:12" x14ac:dyDescent="0.2">
      <c r="C492" s="1">
        <v>484</v>
      </c>
      <c r="D492" s="1">
        <f t="shared" ca="1" si="42"/>
        <v>0.19821298672547216</v>
      </c>
      <c r="E492" s="1">
        <f t="shared" ca="1" si="43"/>
        <v>9034.4686655149944</v>
      </c>
      <c r="G492" s="5"/>
      <c r="H492" s="2">
        <f t="shared" ca="1" si="44"/>
        <v>903446.86655149946</v>
      </c>
      <c r="I492" s="3">
        <f t="shared" ca="1" si="45"/>
        <v>88965.940034550164</v>
      </c>
      <c r="J492" s="2">
        <f t="shared" si="46"/>
        <v>960000</v>
      </c>
      <c r="K492" s="2">
        <f t="shared" ca="1" si="47"/>
        <v>-67587.193413950386</v>
      </c>
      <c r="L492" s="5"/>
    </row>
    <row r="493" spans="3:12" x14ac:dyDescent="0.2">
      <c r="C493" s="1">
        <v>485</v>
      </c>
      <c r="D493" s="1">
        <f t="shared" ca="1" si="42"/>
        <v>0.42227165732396676</v>
      </c>
      <c r="E493" s="1">
        <f t="shared" ca="1" si="43"/>
        <v>11314.289316446855</v>
      </c>
      <c r="G493" s="5"/>
      <c r="H493" s="2">
        <f t="shared" ca="1" si="44"/>
        <v>1131428.9316446856</v>
      </c>
      <c r="I493" s="3">
        <f t="shared" ca="1" si="45"/>
        <v>20571.320506594348</v>
      </c>
      <c r="J493" s="2">
        <f t="shared" si="46"/>
        <v>960000</v>
      </c>
      <c r="K493" s="2">
        <f t="shared" ca="1" si="47"/>
        <v>92000.252151279943</v>
      </c>
      <c r="L493" s="5"/>
    </row>
    <row r="494" spans="3:12" x14ac:dyDescent="0.2">
      <c r="C494" s="1">
        <v>486</v>
      </c>
      <c r="D494" s="1">
        <f t="shared" ca="1" si="42"/>
        <v>0.93067621033944636</v>
      </c>
      <c r="E494" s="1">
        <f t="shared" ca="1" si="43"/>
        <v>17178.518935924054</v>
      </c>
      <c r="G494" s="5"/>
      <c r="H494" s="2">
        <f t="shared" ca="1" si="44"/>
        <v>1200000</v>
      </c>
      <c r="I494" s="3">
        <f t="shared" ca="1" si="45"/>
        <v>0</v>
      </c>
      <c r="J494" s="2">
        <f t="shared" si="46"/>
        <v>960000</v>
      </c>
      <c r="K494" s="2">
        <f t="shared" ca="1" si="47"/>
        <v>140000</v>
      </c>
      <c r="L494" s="5"/>
    </row>
    <row r="495" spans="3:12" x14ac:dyDescent="0.2">
      <c r="C495" s="1">
        <v>487</v>
      </c>
      <c r="D495" s="1">
        <f t="shared" ca="1" si="42"/>
        <v>0.62890972558232316</v>
      </c>
      <c r="E495" s="1">
        <f t="shared" ca="1" si="43"/>
        <v>13150.397980206439</v>
      </c>
      <c r="G495" s="5"/>
      <c r="H495" s="2">
        <f t="shared" ca="1" si="44"/>
        <v>1200000</v>
      </c>
      <c r="I495" s="3">
        <f t="shared" ca="1" si="45"/>
        <v>0</v>
      </c>
      <c r="J495" s="2">
        <f t="shared" si="46"/>
        <v>960000</v>
      </c>
      <c r="K495" s="2">
        <f t="shared" ca="1" si="47"/>
        <v>140000</v>
      </c>
      <c r="L495" s="5"/>
    </row>
    <row r="496" spans="3:12" x14ac:dyDescent="0.2">
      <c r="C496" s="1">
        <v>488</v>
      </c>
      <c r="D496" s="1">
        <f t="shared" ca="1" si="42"/>
        <v>0.11106972627513922</v>
      </c>
      <c r="E496" s="1">
        <f t="shared" ca="1" si="43"/>
        <v>7730.6564666050963</v>
      </c>
      <c r="G496" s="5"/>
      <c r="H496" s="2">
        <f t="shared" ca="1" si="44"/>
        <v>773065.64666050964</v>
      </c>
      <c r="I496" s="3">
        <f t="shared" ca="1" si="45"/>
        <v>128080.30600184712</v>
      </c>
      <c r="J496" s="2">
        <f t="shared" si="46"/>
        <v>960000</v>
      </c>
      <c r="K496" s="2">
        <f t="shared" ca="1" si="47"/>
        <v>-158854.04733764322</v>
      </c>
      <c r="L496" s="5"/>
    </row>
    <row r="497" spans="3:12" x14ac:dyDescent="0.2">
      <c r="C497" s="1">
        <v>489</v>
      </c>
      <c r="D497" s="1">
        <f t="shared" ca="1" si="42"/>
        <v>0.93544485573437808</v>
      </c>
      <c r="E497" s="1">
        <f t="shared" ca="1" si="43"/>
        <v>17307.116217721559</v>
      </c>
      <c r="G497" s="5"/>
      <c r="H497" s="2">
        <f t="shared" ca="1" si="44"/>
        <v>1200000</v>
      </c>
      <c r="I497" s="3">
        <f t="shared" ca="1" si="45"/>
        <v>0</v>
      </c>
      <c r="J497" s="2">
        <f t="shared" si="46"/>
        <v>960000</v>
      </c>
      <c r="K497" s="2">
        <f t="shared" ca="1" si="47"/>
        <v>140000</v>
      </c>
      <c r="L497" s="5"/>
    </row>
    <row r="498" spans="3:12" x14ac:dyDescent="0.2">
      <c r="C498" s="1">
        <v>490</v>
      </c>
      <c r="D498" s="1">
        <f t="shared" ca="1" si="42"/>
        <v>0.49844611337448397</v>
      </c>
      <c r="E498" s="1">
        <f t="shared" ca="1" si="43"/>
        <v>11986.379094078742</v>
      </c>
      <c r="G498" s="5"/>
      <c r="H498" s="2">
        <f t="shared" ca="1" si="44"/>
        <v>1198637.9094078741</v>
      </c>
      <c r="I498" s="3">
        <f t="shared" ca="1" si="45"/>
        <v>408.62717763773617</v>
      </c>
      <c r="J498" s="2">
        <f t="shared" si="46"/>
        <v>960000</v>
      </c>
      <c r="K498" s="2">
        <f t="shared" ca="1" si="47"/>
        <v>139046.53658551187</v>
      </c>
      <c r="L498" s="5"/>
    </row>
    <row r="499" spans="3:12" x14ac:dyDescent="0.2">
      <c r="C499" s="1">
        <v>491</v>
      </c>
      <c r="D499" s="1">
        <f t="shared" ca="1" si="42"/>
        <v>0.9402212761314156</v>
      </c>
      <c r="E499" s="1">
        <f t="shared" ca="1" si="43"/>
        <v>17443.548493178627</v>
      </c>
      <c r="G499" s="5"/>
      <c r="H499" s="2">
        <f t="shared" ca="1" si="44"/>
        <v>1200000</v>
      </c>
      <c r="I499" s="3">
        <f t="shared" ca="1" si="45"/>
        <v>0</v>
      </c>
      <c r="J499" s="2">
        <f t="shared" si="46"/>
        <v>960000</v>
      </c>
      <c r="K499" s="2">
        <f t="shared" ca="1" si="47"/>
        <v>140000</v>
      </c>
      <c r="L499" s="5"/>
    </row>
    <row r="500" spans="3:12" x14ac:dyDescent="0.2">
      <c r="C500" s="1">
        <v>492</v>
      </c>
      <c r="D500" s="1">
        <f t="shared" ca="1" si="42"/>
        <v>0.51839155103738488</v>
      </c>
      <c r="E500" s="1">
        <f t="shared" ca="1" si="43"/>
        <v>12161.27158098486</v>
      </c>
      <c r="G500" s="5"/>
      <c r="H500" s="2">
        <f t="shared" ca="1" si="44"/>
        <v>1200000</v>
      </c>
      <c r="I500" s="3">
        <f t="shared" ca="1" si="45"/>
        <v>0</v>
      </c>
      <c r="J500" s="2">
        <f t="shared" si="46"/>
        <v>960000</v>
      </c>
      <c r="K500" s="2">
        <f t="shared" ca="1" si="47"/>
        <v>140000</v>
      </c>
      <c r="L500" s="5"/>
    </row>
    <row r="501" spans="3:12" x14ac:dyDescent="0.2">
      <c r="C501" s="1">
        <v>493</v>
      </c>
      <c r="D501" s="1">
        <f t="shared" ca="1" si="42"/>
        <v>0.20867311873009631</v>
      </c>
      <c r="E501" s="1">
        <f t="shared" ca="1" si="43"/>
        <v>9163.8146603777295</v>
      </c>
      <c r="G501" s="5"/>
      <c r="H501" s="2">
        <f t="shared" ca="1" si="44"/>
        <v>916381.46603777295</v>
      </c>
      <c r="I501" s="3">
        <f t="shared" ca="1" si="45"/>
        <v>85085.560188668111</v>
      </c>
      <c r="J501" s="2">
        <f t="shared" si="46"/>
        <v>960000</v>
      </c>
      <c r="K501" s="2">
        <f t="shared" ca="1" si="47"/>
        <v>-58532.973773558973</v>
      </c>
      <c r="L501" s="5"/>
    </row>
    <row r="502" spans="3:12" x14ac:dyDescent="0.2">
      <c r="C502" s="1">
        <v>494</v>
      </c>
      <c r="D502" s="1">
        <f t="shared" ca="1" si="42"/>
        <v>0.30207403482739881</v>
      </c>
      <c r="E502" s="1">
        <f t="shared" ca="1" si="43"/>
        <v>10186.999063152152</v>
      </c>
      <c r="G502" s="5"/>
      <c r="H502" s="2">
        <f t="shared" ca="1" si="44"/>
        <v>1018699.9063152153</v>
      </c>
      <c r="I502" s="3">
        <f t="shared" ca="1" si="45"/>
        <v>54390.028105435427</v>
      </c>
      <c r="J502" s="2">
        <f t="shared" si="46"/>
        <v>960000</v>
      </c>
      <c r="K502" s="2">
        <f t="shared" ca="1" si="47"/>
        <v>13089.934420650825</v>
      </c>
      <c r="L502" s="5"/>
    </row>
    <row r="503" spans="3:12" x14ac:dyDescent="0.2">
      <c r="C503" s="1">
        <v>495</v>
      </c>
      <c r="D503" s="1">
        <f t="shared" ca="1" si="42"/>
        <v>0.54953942105275733</v>
      </c>
      <c r="E503" s="1">
        <f t="shared" ca="1" si="43"/>
        <v>12435.368737168508</v>
      </c>
      <c r="G503" s="5"/>
      <c r="H503" s="2">
        <f t="shared" ca="1" si="44"/>
        <v>1200000</v>
      </c>
      <c r="I503" s="3">
        <f t="shared" ca="1" si="45"/>
        <v>0</v>
      </c>
      <c r="J503" s="2">
        <f t="shared" si="46"/>
        <v>960000</v>
      </c>
      <c r="K503" s="2">
        <f t="shared" ca="1" si="47"/>
        <v>140000</v>
      </c>
      <c r="L503" s="5"/>
    </row>
    <row r="504" spans="3:12" x14ac:dyDescent="0.2">
      <c r="C504" s="1">
        <v>496</v>
      </c>
      <c r="D504" s="1">
        <f t="shared" ca="1" si="42"/>
        <v>7.1931081710248534E-2</v>
      </c>
      <c r="E504" s="1">
        <f t="shared" ca="1" si="43"/>
        <v>6888.9290293120475</v>
      </c>
      <c r="G504" s="5"/>
      <c r="H504" s="2">
        <f t="shared" ca="1" si="44"/>
        <v>688892.90293120476</v>
      </c>
      <c r="I504" s="3">
        <f t="shared" ca="1" si="45"/>
        <v>153332.12912063856</v>
      </c>
      <c r="J504" s="2">
        <f t="shared" si="46"/>
        <v>960000</v>
      </c>
      <c r="K504" s="2">
        <f t="shared" ca="1" si="47"/>
        <v>-217774.96794815664</v>
      </c>
      <c r="L504" s="5"/>
    </row>
    <row r="505" spans="3:12" x14ac:dyDescent="0.2">
      <c r="C505" s="1">
        <v>497</v>
      </c>
      <c r="D505" s="1">
        <f t="shared" ca="1" si="42"/>
        <v>8.3723492467336791E-2</v>
      </c>
      <c r="E505" s="1">
        <f t="shared" ca="1" si="43"/>
        <v>7172.5532866912781</v>
      </c>
      <c r="G505" s="5"/>
      <c r="H505" s="2">
        <f t="shared" ca="1" si="44"/>
        <v>717255.32866912778</v>
      </c>
      <c r="I505" s="3">
        <f t="shared" ca="1" si="45"/>
        <v>144823.40139926167</v>
      </c>
      <c r="J505" s="2">
        <f t="shared" si="46"/>
        <v>960000</v>
      </c>
      <c r="K505" s="2">
        <f t="shared" ca="1" si="47"/>
        <v>-197921.26993161056</v>
      </c>
      <c r="L505" s="5"/>
    </row>
    <row r="506" spans="3:12" x14ac:dyDescent="0.2">
      <c r="C506" s="1">
        <v>498</v>
      </c>
      <c r="D506" s="1">
        <f t="shared" ca="1" si="42"/>
        <v>0.83414247466562152</v>
      </c>
      <c r="E506" s="1">
        <f t="shared" ca="1" si="43"/>
        <v>15394.416035658511</v>
      </c>
      <c r="G506" s="5"/>
      <c r="H506" s="2">
        <f t="shared" ca="1" si="44"/>
        <v>1200000</v>
      </c>
      <c r="I506" s="3">
        <f t="shared" ca="1" si="45"/>
        <v>0</v>
      </c>
      <c r="J506" s="2">
        <f t="shared" si="46"/>
        <v>960000</v>
      </c>
      <c r="K506" s="2">
        <f t="shared" ca="1" si="47"/>
        <v>140000</v>
      </c>
      <c r="L506" s="5"/>
    </row>
    <row r="507" spans="3:12" x14ac:dyDescent="0.2">
      <c r="C507" s="1">
        <v>499</v>
      </c>
      <c r="D507" s="1">
        <f t="shared" ca="1" si="42"/>
        <v>0.51554764150700083</v>
      </c>
      <c r="E507" s="1">
        <f t="shared" ca="1" si="43"/>
        <v>12136.320153294377</v>
      </c>
      <c r="G507" s="5"/>
      <c r="H507" s="2">
        <f t="shared" ca="1" si="44"/>
        <v>1200000</v>
      </c>
      <c r="I507" s="3">
        <f t="shared" ca="1" si="45"/>
        <v>0</v>
      </c>
      <c r="J507" s="2">
        <f t="shared" si="46"/>
        <v>960000</v>
      </c>
      <c r="K507" s="2">
        <f t="shared" ca="1" si="47"/>
        <v>140000</v>
      </c>
      <c r="L507" s="5"/>
    </row>
    <row r="508" spans="3:12" x14ac:dyDescent="0.2">
      <c r="C508" s="1">
        <v>500</v>
      </c>
      <c r="D508" s="1">
        <f t="shared" ca="1" si="42"/>
        <v>0.65354421420541353</v>
      </c>
      <c r="E508" s="1">
        <f t="shared" ca="1" si="43"/>
        <v>13380.989552348115</v>
      </c>
      <c r="G508" s="5"/>
      <c r="H508" s="2">
        <f t="shared" ca="1" si="44"/>
        <v>1200000</v>
      </c>
      <c r="I508" s="3">
        <f t="shared" ca="1" si="45"/>
        <v>0</v>
      </c>
      <c r="J508" s="2">
        <f t="shared" si="46"/>
        <v>960000</v>
      </c>
      <c r="K508" s="2">
        <f t="shared" ca="1" si="47"/>
        <v>140000</v>
      </c>
      <c r="L508" s="5"/>
    </row>
    <row r="509" spans="3:12" x14ac:dyDescent="0.2">
      <c r="C509" s="1">
        <v>501</v>
      </c>
      <c r="D509" s="1">
        <f t="shared" ca="1" si="42"/>
        <v>0.71135381636603789</v>
      </c>
      <c r="E509" s="1">
        <f t="shared" ca="1" si="43"/>
        <v>13949.032231499757</v>
      </c>
      <c r="G509" s="5"/>
      <c r="H509" s="2">
        <f t="shared" ca="1" si="44"/>
        <v>1200000</v>
      </c>
      <c r="I509" s="3">
        <f t="shared" ca="1" si="45"/>
        <v>0</v>
      </c>
      <c r="J509" s="2">
        <f t="shared" si="46"/>
        <v>960000</v>
      </c>
      <c r="K509" s="2">
        <f t="shared" ca="1" si="47"/>
        <v>140000</v>
      </c>
      <c r="L509" s="5"/>
    </row>
    <row r="510" spans="3:12" x14ac:dyDescent="0.2">
      <c r="C510" s="1">
        <v>502</v>
      </c>
      <c r="D510" s="1">
        <f t="shared" ca="1" si="42"/>
        <v>0.36178520642715584</v>
      </c>
      <c r="E510" s="1">
        <f t="shared" ca="1" si="43"/>
        <v>10763.142315009774</v>
      </c>
      <c r="G510" s="5"/>
      <c r="H510" s="2">
        <f t="shared" ca="1" si="44"/>
        <v>1076314.2315009774</v>
      </c>
      <c r="I510" s="3">
        <f t="shared" ca="1" si="45"/>
        <v>37105.730549706772</v>
      </c>
      <c r="J510" s="2">
        <f t="shared" si="46"/>
        <v>960000</v>
      </c>
      <c r="K510" s="2">
        <f t="shared" ca="1" si="47"/>
        <v>53419.962050684262</v>
      </c>
      <c r="L510" s="5"/>
    </row>
    <row r="511" spans="3:12" x14ac:dyDescent="0.2">
      <c r="C511" s="1">
        <v>503</v>
      </c>
      <c r="D511" s="1">
        <f t="shared" ca="1" si="42"/>
        <v>8.6941606520413717E-2</v>
      </c>
      <c r="E511" s="1">
        <f t="shared" ca="1" si="43"/>
        <v>7244.6688167410184</v>
      </c>
      <c r="G511" s="5"/>
      <c r="H511" s="2">
        <f t="shared" ca="1" si="44"/>
        <v>724466.88167410181</v>
      </c>
      <c r="I511" s="3">
        <f t="shared" ca="1" si="45"/>
        <v>142659.93549776945</v>
      </c>
      <c r="J511" s="2">
        <f t="shared" si="46"/>
        <v>960000</v>
      </c>
      <c r="K511" s="2">
        <f t="shared" ca="1" si="47"/>
        <v>-192873.1828281288</v>
      </c>
      <c r="L511" s="5"/>
    </row>
    <row r="512" spans="3:12" x14ac:dyDescent="0.2">
      <c r="C512" s="1">
        <v>504</v>
      </c>
      <c r="D512" s="1">
        <f t="shared" ca="1" si="42"/>
        <v>7.1889239822697237E-2</v>
      </c>
      <c r="E512" s="1">
        <f t="shared" ca="1" si="43"/>
        <v>6887.8615642653194</v>
      </c>
      <c r="G512" s="5"/>
      <c r="H512" s="2">
        <f t="shared" ca="1" si="44"/>
        <v>688786.15642653196</v>
      </c>
      <c r="I512" s="3">
        <f t="shared" ca="1" si="45"/>
        <v>153364.15307204041</v>
      </c>
      <c r="J512" s="2">
        <f t="shared" si="46"/>
        <v>960000</v>
      </c>
      <c r="K512" s="2">
        <f t="shared" ca="1" si="47"/>
        <v>-217849.69050142763</v>
      </c>
      <c r="L512" s="5"/>
    </row>
    <row r="513" spans="3:12" x14ac:dyDescent="0.2">
      <c r="C513" s="1">
        <v>505</v>
      </c>
      <c r="D513" s="1">
        <f t="shared" ca="1" si="42"/>
        <v>0.61000446335106995</v>
      </c>
      <c r="E513" s="1">
        <f t="shared" ca="1" si="43"/>
        <v>12976.819344213347</v>
      </c>
      <c r="G513" s="5"/>
      <c r="H513" s="2">
        <f t="shared" ca="1" si="44"/>
        <v>1200000</v>
      </c>
      <c r="I513" s="3">
        <f t="shared" ca="1" si="45"/>
        <v>0</v>
      </c>
      <c r="J513" s="2">
        <f t="shared" si="46"/>
        <v>960000</v>
      </c>
      <c r="K513" s="2">
        <f t="shared" ca="1" si="47"/>
        <v>140000</v>
      </c>
      <c r="L513" s="5"/>
    </row>
    <row r="514" spans="3:12" x14ac:dyDescent="0.2">
      <c r="C514" s="1">
        <v>506</v>
      </c>
      <c r="D514" s="1">
        <f t="shared" ca="1" si="42"/>
        <v>0.57996199969902684</v>
      </c>
      <c r="E514" s="1">
        <f t="shared" ca="1" si="43"/>
        <v>12705.681543091529</v>
      </c>
      <c r="G514" s="5"/>
      <c r="H514" s="2">
        <f t="shared" ca="1" si="44"/>
        <v>1200000</v>
      </c>
      <c r="I514" s="3">
        <f t="shared" ca="1" si="45"/>
        <v>0</v>
      </c>
      <c r="J514" s="2">
        <f t="shared" si="46"/>
        <v>960000</v>
      </c>
      <c r="K514" s="2">
        <f t="shared" ca="1" si="47"/>
        <v>140000</v>
      </c>
      <c r="L514" s="5"/>
    </row>
    <row r="515" spans="3:12" x14ac:dyDescent="0.2">
      <c r="C515" s="1">
        <v>507</v>
      </c>
      <c r="D515" s="1">
        <f t="shared" ca="1" si="42"/>
        <v>0.87793063447815878</v>
      </c>
      <c r="E515" s="1">
        <f t="shared" ca="1" si="43"/>
        <v>16072.970736581405</v>
      </c>
      <c r="G515" s="5"/>
      <c r="H515" s="2">
        <f t="shared" ca="1" si="44"/>
        <v>1200000</v>
      </c>
      <c r="I515" s="3">
        <f t="shared" ca="1" si="45"/>
        <v>0</v>
      </c>
      <c r="J515" s="2">
        <f t="shared" si="46"/>
        <v>960000</v>
      </c>
      <c r="K515" s="2">
        <f t="shared" ca="1" si="47"/>
        <v>140000</v>
      </c>
      <c r="L515" s="5"/>
    </row>
    <row r="516" spans="3:12" x14ac:dyDescent="0.2">
      <c r="C516" s="1">
        <v>508</v>
      </c>
      <c r="D516" s="1">
        <f t="shared" ca="1" si="42"/>
        <v>0.78086362590104541</v>
      </c>
      <c r="E516" s="1">
        <f t="shared" ca="1" si="43"/>
        <v>14710.571003235973</v>
      </c>
      <c r="G516" s="5"/>
      <c r="H516" s="2">
        <f t="shared" ca="1" si="44"/>
        <v>1200000</v>
      </c>
      <c r="I516" s="3">
        <f t="shared" ca="1" si="45"/>
        <v>0</v>
      </c>
      <c r="J516" s="2">
        <f t="shared" si="46"/>
        <v>960000</v>
      </c>
      <c r="K516" s="2">
        <f t="shared" ca="1" si="47"/>
        <v>140000</v>
      </c>
      <c r="L516" s="5"/>
    </row>
    <row r="517" spans="3:12" x14ac:dyDescent="0.2">
      <c r="C517" s="1">
        <v>509</v>
      </c>
      <c r="D517" s="1">
        <f t="shared" ca="1" si="42"/>
        <v>0.71784975589497679</v>
      </c>
      <c r="E517" s="1">
        <f t="shared" ca="1" si="43"/>
        <v>14015.900342207642</v>
      </c>
      <c r="G517" s="5"/>
      <c r="H517" s="2">
        <f t="shared" ca="1" si="44"/>
        <v>1200000</v>
      </c>
      <c r="I517" s="3">
        <f t="shared" ca="1" si="45"/>
        <v>0</v>
      </c>
      <c r="J517" s="2">
        <f t="shared" si="46"/>
        <v>960000</v>
      </c>
      <c r="K517" s="2">
        <f t="shared" ca="1" si="47"/>
        <v>140000</v>
      </c>
      <c r="L517" s="5"/>
    </row>
    <row r="518" spans="3:12" x14ac:dyDescent="0.2">
      <c r="C518" s="1">
        <v>510</v>
      </c>
      <c r="D518" s="1">
        <f t="shared" ca="1" si="42"/>
        <v>0.41112628270635454</v>
      </c>
      <c r="E518" s="1">
        <f t="shared" ca="1" si="43"/>
        <v>11214.403448809928</v>
      </c>
      <c r="G518" s="5"/>
      <c r="H518" s="2">
        <f t="shared" ca="1" si="44"/>
        <v>1121440.3448809928</v>
      </c>
      <c r="I518" s="3">
        <f t="shared" ca="1" si="45"/>
        <v>23567.896535702166</v>
      </c>
      <c r="J518" s="2">
        <f t="shared" si="46"/>
        <v>960000</v>
      </c>
      <c r="K518" s="2">
        <f t="shared" ca="1" si="47"/>
        <v>85008.241416695062</v>
      </c>
      <c r="L518" s="5"/>
    </row>
    <row r="519" spans="3:12" x14ac:dyDescent="0.2">
      <c r="C519" s="1">
        <v>511</v>
      </c>
      <c r="D519" s="1">
        <f t="shared" ca="1" si="42"/>
        <v>0.94963640381602021</v>
      </c>
      <c r="E519" s="1">
        <f t="shared" ca="1" si="43"/>
        <v>17739.7603307301</v>
      </c>
      <c r="G519" s="5"/>
      <c r="H519" s="2">
        <f t="shared" ca="1" si="44"/>
        <v>1200000</v>
      </c>
      <c r="I519" s="3">
        <f t="shared" ca="1" si="45"/>
        <v>0</v>
      </c>
      <c r="J519" s="2">
        <f t="shared" si="46"/>
        <v>960000</v>
      </c>
      <c r="K519" s="2">
        <f t="shared" ca="1" si="47"/>
        <v>140000</v>
      </c>
      <c r="L519" s="5"/>
    </row>
    <row r="520" spans="3:12" x14ac:dyDescent="0.2">
      <c r="C520" s="1">
        <v>512</v>
      </c>
      <c r="D520" s="1">
        <f t="shared" ca="1" si="42"/>
        <v>0.41445364347233249</v>
      </c>
      <c r="E520" s="1">
        <f t="shared" ca="1" si="43"/>
        <v>11244.287026757316</v>
      </c>
      <c r="G520" s="5"/>
      <c r="H520" s="2">
        <f t="shared" ca="1" si="44"/>
        <v>1124428.7026757316</v>
      </c>
      <c r="I520" s="3">
        <f t="shared" ca="1" si="45"/>
        <v>22671.389197280514</v>
      </c>
      <c r="J520" s="2">
        <f t="shared" si="46"/>
        <v>960000</v>
      </c>
      <c r="K520" s="2">
        <f t="shared" ca="1" si="47"/>
        <v>87100.091873012017</v>
      </c>
      <c r="L520" s="5"/>
    </row>
    <row r="521" spans="3:12" x14ac:dyDescent="0.2">
      <c r="C521" s="1">
        <v>513</v>
      </c>
      <c r="D521" s="1">
        <f t="shared" ca="1" si="42"/>
        <v>0.91245899805480035</v>
      </c>
      <c r="E521" s="1">
        <f t="shared" ca="1" si="43"/>
        <v>16742.120655936775</v>
      </c>
      <c r="G521" s="5"/>
      <c r="H521" s="2">
        <f t="shared" ca="1" si="44"/>
        <v>1200000</v>
      </c>
      <c r="I521" s="3">
        <f t="shared" ca="1" si="45"/>
        <v>0</v>
      </c>
      <c r="J521" s="2">
        <f t="shared" si="46"/>
        <v>960000</v>
      </c>
      <c r="K521" s="2">
        <f t="shared" ca="1" si="47"/>
        <v>140000</v>
      </c>
      <c r="L521" s="5"/>
    </row>
    <row r="522" spans="3:12" x14ac:dyDescent="0.2">
      <c r="C522" s="1">
        <v>514</v>
      </c>
      <c r="D522" s="1">
        <f t="shared" ref="D522:D585" ca="1" si="48" xml:space="preserve"> RAND()</f>
        <v>0.9137230038006634</v>
      </c>
      <c r="E522" s="1">
        <f t="shared" ref="E522:E585" ca="1" si="49" xml:space="preserve"> NORMINV(D522,$F$4, $F$5)</f>
        <v>16770.058818436919</v>
      </c>
      <c r="G522" s="5"/>
      <c r="H522" s="2">
        <f t="shared" ref="H522:H585" ca="1" si="50" xml:space="preserve"> $C$5 * IF(E522&lt;$G$9, E522, $G$9)</f>
        <v>1200000</v>
      </c>
      <c r="I522" s="3">
        <f t="shared" ref="I522:I585" ca="1" si="51" xml:space="preserve"> $C$6*IF(E522&lt;$G$9, $G$9 - E522, 0)</f>
        <v>0</v>
      </c>
      <c r="J522" s="2">
        <f t="shared" ref="J522:J585" si="52">$C$4*$G$9</f>
        <v>960000</v>
      </c>
      <c r="K522" s="2">
        <f t="shared" ref="K522:K585" ca="1" si="53" xml:space="preserve"> H522 + I522 - J522 - $C$7</f>
        <v>140000</v>
      </c>
      <c r="L522" s="5"/>
    </row>
    <row r="523" spans="3:12" x14ac:dyDescent="0.2">
      <c r="C523" s="1">
        <v>515</v>
      </c>
      <c r="D523" s="1">
        <f t="shared" ca="1" si="48"/>
        <v>3.6732956750025081E-2</v>
      </c>
      <c r="E523" s="1">
        <f t="shared" ca="1" si="49"/>
        <v>5740.6310630233647</v>
      </c>
      <c r="G523" s="5"/>
      <c r="H523" s="2">
        <f t="shared" ca="1" si="50"/>
        <v>574063.10630233644</v>
      </c>
      <c r="I523" s="3">
        <f t="shared" ca="1" si="51"/>
        <v>187781.06810929906</v>
      </c>
      <c r="J523" s="2">
        <f t="shared" si="52"/>
        <v>960000</v>
      </c>
      <c r="K523" s="2">
        <f t="shared" ca="1" si="53"/>
        <v>-298155.8255883645</v>
      </c>
      <c r="L523" s="5"/>
    </row>
    <row r="524" spans="3:12" x14ac:dyDescent="0.2">
      <c r="C524" s="1">
        <v>516</v>
      </c>
      <c r="D524" s="1">
        <f t="shared" ca="1" si="48"/>
        <v>0.34555795204893081</v>
      </c>
      <c r="E524" s="1">
        <f t="shared" ca="1" si="49"/>
        <v>10610.49798773851</v>
      </c>
      <c r="G524" s="5"/>
      <c r="H524" s="2">
        <f t="shared" ca="1" si="50"/>
        <v>1061049.798773851</v>
      </c>
      <c r="I524" s="3">
        <f t="shared" ca="1" si="51"/>
        <v>41685.060367844693</v>
      </c>
      <c r="J524" s="2">
        <f t="shared" si="52"/>
        <v>960000</v>
      </c>
      <c r="K524" s="2">
        <f t="shared" ca="1" si="53"/>
        <v>42734.859141695779</v>
      </c>
      <c r="L524" s="5"/>
    </row>
    <row r="525" spans="3:12" x14ac:dyDescent="0.2">
      <c r="C525" s="1">
        <v>517</v>
      </c>
      <c r="D525" s="1">
        <f t="shared" ca="1" si="48"/>
        <v>0.6030966990599913</v>
      </c>
      <c r="E525" s="1">
        <f t="shared" ca="1" si="49"/>
        <v>12914.01355576921</v>
      </c>
      <c r="G525" s="5"/>
      <c r="H525" s="2">
        <f t="shared" ca="1" si="50"/>
        <v>1200000</v>
      </c>
      <c r="I525" s="3">
        <f t="shared" ca="1" si="51"/>
        <v>0</v>
      </c>
      <c r="J525" s="2">
        <f t="shared" si="52"/>
        <v>960000</v>
      </c>
      <c r="K525" s="2">
        <f t="shared" ca="1" si="53"/>
        <v>140000</v>
      </c>
      <c r="L525" s="5"/>
    </row>
    <row r="526" spans="3:12" x14ac:dyDescent="0.2">
      <c r="C526" s="1">
        <v>518</v>
      </c>
      <c r="D526" s="1">
        <f t="shared" ca="1" si="48"/>
        <v>9.9157579565408271E-2</v>
      </c>
      <c r="E526" s="1">
        <f t="shared" ca="1" si="49"/>
        <v>7501.5760993199656</v>
      </c>
      <c r="G526" s="5"/>
      <c r="H526" s="2">
        <f t="shared" ca="1" si="50"/>
        <v>750157.60993199656</v>
      </c>
      <c r="I526" s="3">
        <f t="shared" ca="1" si="51"/>
        <v>134952.71702040103</v>
      </c>
      <c r="J526" s="2">
        <f t="shared" si="52"/>
        <v>960000</v>
      </c>
      <c r="K526" s="2">
        <f t="shared" ca="1" si="53"/>
        <v>-174889.67304760241</v>
      </c>
      <c r="L526" s="5"/>
    </row>
    <row r="527" spans="3:12" x14ac:dyDescent="0.2">
      <c r="C527" s="1">
        <v>519</v>
      </c>
      <c r="D527" s="1">
        <f t="shared" ca="1" si="48"/>
        <v>0.13024181088794573</v>
      </c>
      <c r="E527" s="1">
        <f t="shared" ca="1" si="49"/>
        <v>8065.0049675866303</v>
      </c>
      <c r="G527" s="5"/>
      <c r="H527" s="2">
        <f t="shared" ca="1" si="50"/>
        <v>806500.49675866298</v>
      </c>
      <c r="I527" s="3">
        <f t="shared" ca="1" si="51"/>
        <v>118049.85097240109</v>
      </c>
      <c r="J527" s="2">
        <f t="shared" si="52"/>
        <v>960000</v>
      </c>
      <c r="K527" s="2">
        <f t="shared" ca="1" si="53"/>
        <v>-135449.65226893593</v>
      </c>
      <c r="L527" s="5"/>
    </row>
    <row r="528" spans="3:12" x14ac:dyDescent="0.2">
      <c r="C528" s="1">
        <v>520</v>
      </c>
      <c r="D528" s="1">
        <f t="shared" ca="1" si="48"/>
        <v>0.34834449995030048</v>
      </c>
      <c r="E528" s="1">
        <f t="shared" ca="1" si="49"/>
        <v>10636.890944954281</v>
      </c>
      <c r="G528" s="5"/>
      <c r="H528" s="2">
        <f t="shared" ca="1" si="50"/>
        <v>1063689.094495428</v>
      </c>
      <c r="I528" s="3">
        <f t="shared" ca="1" si="51"/>
        <v>40893.271651371579</v>
      </c>
      <c r="J528" s="2">
        <f t="shared" si="52"/>
        <v>960000</v>
      </c>
      <c r="K528" s="2">
        <f t="shared" ca="1" si="53"/>
        <v>44582.366146799643</v>
      </c>
      <c r="L528" s="5"/>
    </row>
    <row r="529" spans="3:12" x14ac:dyDescent="0.2">
      <c r="C529" s="1">
        <v>521</v>
      </c>
      <c r="D529" s="1">
        <f t="shared" ca="1" si="48"/>
        <v>0.12891952705530707</v>
      </c>
      <c r="E529" s="1">
        <f t="shared" ca="1" si="49"/>
        <v>8043.0975358246378</v>
      </c>
      <c r="G529" s="5"/>
      <c r="H529" s="2">
        <f t="shared" ca="1" si="50"/>
        <v>804309.75358246383</v>
      </c>
      <c r="I529" s="3">
        <f t="shared" ca="1" si="51"/>
        <v>118707.07392526086</v>
      </c>
      <c r="J529" s="2">
        <f t="shared" si="52"/>
        <v>960000</v>
      </c>
      <c r="K529" s="2">
        <f t="shared" ca="1" si="53"/>
        <v>-136983.17249227525</v>
      </c>
      <c r="L529" s="5"/>
    </row>
    <row r="530" spans="3:12" x14ac:dyDescent="0.2">
      <c r="C530" s="1">
        <v>522</v>
      </c>
      <c r="D530" s="1">
        <f t="shared" ca="1" si="48"/>
        <v>0.46400516141052883</v>
      </c>
      <c r="E530" s="1">
        <f t="shared" ca="1" si="49"/>
        <v>11684.051482688084</v>
      </c>
      <c r="G530" s="5"/>
      <c r="H530" s="2">
        <f t="shared" ca="1" si="50"/>
        <v>1168405.1482688084</v>
      </c>
      <c r="I530" s="3">
        <f t="shared" ca="1" si="51"/>
        <v>9478.455519357467</v>
      </c>
      <c r="J530" s="2">
        <f t="shared" si="52"/>
        <v>960000</v>
      </c>
      <c r="K530" s="2">
        <f t="shared" ca="1" si="53"/>
        <v>117883.60378816584</v>
      </c>
      <c r="L530" s="5"/>
    </row>
    <row r="531" spans="3:12" x14ac:dyDescent="0.2">
      <c r="C531" s="1">
        <v>523</v>
      </c>
      <c r="D531" s="1">
        <f t="shared" ca="1" si="48"/>
        <v>0.78415677415440344</v>
      </c>
      <c r="E531" s="1">
        <f t="shared" ca="1" si="49"/>
        <v>14749.722748495473</v>
      </c>
      <c r="G531" s="5"/>
      <c r="H531" s="2">
        <f t="shared" ca="1" si="50"/>
        <v>1200000</v>
      </c>
      <c r="I531" s="3">
        <f t="shared" ca="1" si="51"/>
        <v>0</v>
      </c>
      <c r="J531" s="2">
        <f t="shared" si="52"/>
        <v>960000</v>
      </c>
      <c r="K531" s="2">
        <f t="shared" ca="1" si="53"/>
        <v>140000</v>
      </c>
      <c r="L531" s="5"/>
    </row>
    <row r="532" spans="3:12" x14ac:dyDescent="0.2">
      <c r="C532" s="1">
        <v>524</v>
      </c>
      <c r="D532" s="1">
        <f t="shared" ca="1" si="48"/>
        <v>0.24371996882854241</v>
      </c>
      <c r="E532" s="1">
        <f t="shared" ca="1" si="49"/>
        <v>9571.730855992897</v>
      </c>
      <c r="G532" s="5"/>
      <c r="H532" s="2">
        <f t="shared" ca="1" si="50"/>
        <v>957173.08559928974</v>
      </c>
      <c r="I532" s="3">
        <f t="shared" ca="1" si="51"/>
        <v>72848.074320213083</v>
      </c>
      <c r="J532" s="2">
        <f t="shared" si="52"/>
        <v>960000</v>
      </c>
      <c r="K532" s="2">
        <f t="shared" ca="1" si="53"/>
        <v>-29978.840080497204</v>
      </c>
      <c r="L532" s="5"/>
    </row>
    <row r="533" spans="3:12" x14ac:dyDescent="0.2">
      <c r="C533" s="1">
        <v>525</v>
      </c>
      <c r="D533" s="1">
        <f t="shared" ca="1" si="48"/>
        <v>0.81399190495058937</v>
      </c>
      <c r="E533" s="1">
        <f t="shared" ca="1" si="49"/>
        <v>15121.78273888199</v>
      </c>
      <c r="G533" s="5"/>
      <c r="H533" s="2">
        <f t="shared" ca="1" si="50"/>
        <v>1200000</v>
      </c>
      <c r="I533" s="3">
        <f t="shared" ca="1" si="51"/>
        <v>0</v>
      </c>
      <c r="J533" s="2">
        <f t="shared" si="52"/>
        <v>960000</v>
      </c>
      <c r="K533" s="2">
        <f t="shared" ca="1" si="53"/>
        <v>140000</v>
      </c>
      <c r="L533" s="5"/>
    </row>
    <row r="534" spans="3:12" x14ac:dyDescent="0.2">
      <c r="C534" s="1">
        <v>526</v>
      </c>
      <c r="D534" s="1">
        <f t="shared" ca="1" si="48"/>
        <v>0.6632995154712884</v>
      </c>
      <c r="E534" s="1">
        <f t="shared" ca="1" si="49"/>
        <v>13473.933012111542</v>
      </c>
      <c r="G534" s="5"/>
      <c r="H534" s="2">
        <f t="shared" ca="1" si="50"/>
        <v>1200000</v>
      </c>
      <c r="I534" s="3">
        <f t="shared" ca="1" si="51"/>
        <v>0</v>
      </c>
      <c r="J534" s="2">
        <f t="shared" si="52"/>
        <v>960000</v>
      </c>
      <c r="K534" s="2">
        <f t="shared" ca="1" si="53"/>
        <v>140000</v>
      </c>
      <c r="L534" s="5"/>
    </row>
    <row r="535" spans="3:12" x14ac:dyDescent="0.2">
      <c r="C535" s="1">
        <v>527</v>
      </c>
      <c r="D535" s="1">
        <f t="shared" ca="1" si="48"/>
        <v>0.41962646565218942</v>
      </c>
      <c r="E535" s="1">
        <f t="shared" ca="1" si="49"/>
        <v>11290.636482197033</v>
      </c>
      <c r="G535" s="5"/>
      <c r="H535" s="2">
        <f t="shared" ca="1" si="50"/>
        <v>1129063.6482197032</v>
      </c>
      <c r="I535" s="3">
        <f t="shared" ca="1" si="51"/>
        <v>21280.905534089015</v>
      </c>
      <c r="J535" s="2">
        <f t="shared" si="52"/>
        <v>960000</v>
      </c>
      <c r="K535" s="2">
        <f t="shared" ca="1" si="53"/>
        <v>90344.553753792308</v>
      </c>
      <c r="L535" s="5"/>
    </row>
    <row r="536" spans="3:12" x14ac:dyDescent="0.2">
      <c r="C536" s="1">
        <v>528</v>
      </c>
      <c r="D536" s="1">
        <f t="shared" ca="1" si="48"/>
        <v>0.69416570447178172</v>
      </c>
      <c r="E536" s="1">
        <f t="shared" ca="1" si="49"/>
        <v>13775.402756129424</v>
      </c>
      <c r="G536" s="5"/>
      <c r="H536" s="2">
        <f t="shared" ca="1" si="50"/>
        <v>1200000</v>
      </c>
      <c r="I536" s="3">
        <f t="shared" ca="1" si="51"/>
        <v>0</v>
      </c>
      <c r="J536" s="2">
        <f t="shared" si="52"/>
        <v>960000</v>
      </c>
      <c r="K536" s="2">
        <f t="shared" ca="1" si="53"/>
        <v>140000</v>
      </c>
      <c r="L536" s="5"/>
    </row>
    <row r="537" spans="3:12" x14ac:dyDescent="0.2">
      <c r="C537" s="1">
        <v>529</v>
      </c>
      <c r="D537" s="1">
        <f t="shared" ca="1" si="48"/>
        <v>0.54069436362384393</v>
      </c>
      <c r="E537" s="1">
        <f t="shared" ca="1" si="49"/>
        <v>12357.334604822994</v>
      </c>
      <c r="G537" s="5"/>
      <c r="H537" s="2">
        <f t="shared" ca="1" si="50"/>
        <v>1200000</v>
      </c>
      <c r="I537" s="3">
        <f t="shared" ca="1" si="51"/>
        <v>0</v>
      </c>
      <c r="J537" s="2">
        <f t="shared" si="52"/>
        <v>960000</v>
      </c>
      <c r="K537" s="2">
        <f t="shared" ca="1" si="53"/>
        <v>140000</v>
      </c>
      <c r="L537" s="5"/>
    </row>
    <row r="538" spans="3:12" x14ac:dyDescent="0.2">
      <c r="C538" s="1">
        <v>530</v>
      </c>
      <c r="D538" s="1">
        <f t="shared" ca="1" si="48"/>
        <v>0.86466774725438178</v>
      </c>
      <c r="E538" s="1">
        <f t="shared" ca="1" si="49"/>
        <v>15852.06286862862</v>
      </c>
      <c r="G538" s="5"/>
      <c r="H538" s="2">
        <f t="shared" ca="1" si="50"/>
        <v>1200000</v>
      </c>
      <c r="I538" s="3">
        <f t="shared" ca="1" si="51"/>
        <v>0</v>
      </c>
      <c r="J538" s="2">
        <f t="shared" si="52"/>
        <v>960000</v>
      </c>
      <c r="K538" s="2">
        <f t="shared" ca="1" si="53"/>
        <v>140000</v>
      </c>
      <c r="L538" s="5"/>
    </row>
    <row r="539" spans="3:12" x14ac:dyDescent="0.2">
      <c r="C539" s="1">
        <v>531</v>
      </c>
      <c r="D539" s="1">
        <f t="shared" ca="1" si="48"/>
        <v>0.3340741057012806</v>
      </c>
      <c r="E539" s="1">
        <f t="shared" ca="1" si="49"/>
        <v>10500.868054640479</v>
      </c>
      <c r="G539" s="5"/>
      <c r="H539" s="2">
        <f t="shared" ca="1" si="50"/>
        <v>1050086.8054640479</v>
      </c>
      <c r="I539" s="3">
        <f t="shared" ca="1" si="51"/>
        <v>44973.958360785618</v>
      </c>
      <c r="J539" s="2">
        <f t="shared" si="52"/>
        <v>960000</v>
      </c>
      <c r="K539" s="2">
        <f t="shared" ca="1" si="53"/>
        <v>35060.763824833557</v>
      </c>
      <c r="L539" s="5"/>
    </row>
    <row r="540" spans="3:12" x14ac:dyDescent="0.2">
      <c r="C540" s="1">
        <v>532</v>
      </c>
      <c r="D540" s="1">
        <f t="shared" ca="1" si="48"/>
        <v>0.95088526580963606</v>
      </c>
      <c r="E540" s="1">
        <f t="shared" ca="1" si="49"/>
        <v>17782.283957905864</v>
      </c>
      <c r="G540" s="5"/>
      <c r="H540" s="2">
        <f t="shared" ca="1" si="50"/>
        <v>1200000</v>
      </c>
      <c r="I540" s="3">
        <f t="shared" ca="1" si="51"/>
        <v>0</v>
      </c>
      <c r="J540" s="2">
        <f t="shared" si="52"/>
        <v>960000</v>
      </c>
      <c r="K540" s="2">
        <f t="shared" ca="1" si="53"/>
        <v>140000</v>
      </c>
      <c r="L540" s="5"/>
    </row>
    <row r="541" spans="3:12" x14ac:dyDescent="0.2">
      <c r="C541" s="1">
        <v>533</v>
      </c>
      <c r="D541" s="1">
        <f t="shared" ca="1" si="48"/>
        <v>0.65994801213824839</v>
      </c>
      <c r="E541" s="1">
        <f t="shared" ca="1" si="49"/>
        <v>13441.887408886567</v>
      </c>
      <c r="G541" s="5"/>
      <c r="H541" s="2">
        <f t="shared" ca="1" si="50"/>
        <v>1200000</v>
      </c>
      <c r="I541" s="3">
        <f t="shared" ca="1" si="51"/>
        <v>0</v>
      </c>
      <c r="J541" s="2">
        <f t="shared" si="52"/>
        <v>960000</v>
      </c>
      <c r="K541" s="2">
        <f t="shared" ca="1" si="53"/>
        <v>140000</v>
      </c>
      <c r="L541" s="5"/>
    </row>
    <row r="542" spans="3:12" x14ac:dyDescent="0.2">
      <c r="C542" s="1">
        <v>534</v>
      </c>
      <c r="D542" s="1">
        <f t="shared" ca="1" si="48"/>
        <v>0.15664359553482632</v>
      </c>
      <c r="E542" s="1">
        <f t="shared" ca="1" si="49"/>
        <v>8473.8053235298012</v>
      </c>
      <c r="G542" s="5"/>
      <c r="H542" s="2">
        <f t="shared" ca="1" si="50"/>
        <v>847380.53235298011</v>
      </c>
      <c r="I542" s="3">
        <f t="shared" ca="1" si="51"/>
        <v>105785.84029410596</v>
      </c>
      <c r="J542" s="2">
        <f t="shared" si="52"/>
        <v>960000</v>
      </c>
      <c r="K542" s="2">
        <f t="shared" ca="1" si="53"/>
        <v>-106833.62735291396</v>
      </c>
      <c r="L542" s="5"/>
    </row>
    <row r="543" spans="3:12" x14ac:dyDescent="0.2">
      <c r="C543" s="1">
        <v>535</v>
      </c>
      <c r="D543" s="1">
        <f t="shared" ca="1" si="48"/>
        <v>5.651253128443734E-2</v>
      </c>
      <c r="E543" s="1">
        <f t="shared" ca="1" si="49"/>
        <v>6458.1587260210663</v>
      </c>
      <c r="G543" s="5"/>
      <c r="H543" s="2">
        <f t="shared" ca="1" si="50"/>
        <v>645815.87260210665</v>
      </c>
      <c r="I543" s="3">
        <f t="shared" ca="1" si="51"/>
        <v>166255.23821936801</v>
      </c>
      <c r="J543" s="2">
        <f t="shared" si="52"/>
        <v>960000</v>
      </c>
      <c r="K543" s="2">
        <f t="shared" ca="1" si="53"/>
        <v>-247928.88917852531</v>
      </c>
      <c r="L543" s="5"/>
    </row>
    <row r="544" spans="3:12" x14ac:dyDescent="0.2">
      <c r="C544" s="1">
        <v>536</v>
      </c>
      <c r="D544" s="1">
        <f t="shared" ca="1" si="48"/>
        <v>0.19233098775613899</v>
      </c>
      <c r="E544" s="1">
        <f t="shared" ca="1" si="49"/>
        <v>8959.9230410617893</v>
      </c>
      <c r="G544" s="5"/>
      <c r="H544" s="2">
        <f t="shared" ca="1" si="50"/>
        <v>895992.30410617893</v>
      </c>
      <c r="I544" s="3">
        <f t="shared" ca="1" si="51"/>
        <v>91202.308768146322</v>
      </c>
      <c r="J544" s="2">
        <f t="shared" si="52"/>
        <v>960000</v>
      </c>
      <c r="K544" s="2">
        <f t="shared" ca="1" si="53"/>
        <v>-72805.387125674752</v>
      </c>
      <c r="L544" s="5"/>
    </row>
    <row r="545" spans="3:12" x14ac:dyDescent="0.2">
      <c r="C545" s="1">
        <v>537</v>
      </c>
      <c r="D545" s="1">
        <f t="shared" ca="1" si="48"/>
        <v>0.77280796399256646</v>
      </c>
      <c r="E545" s="1">
        <f t="shared" ca="1" si="49"/>
        <v>14616.197136373386</v>
      </c>
      <c r="G545" s="5"/>
      <c r="H545" s="2">
        <f t="shared" ca="1" si="50"/>
        <v>1200000</v>
      </c>
      <c r="I545" s="3">
        <f t="shared" ca="1" si="51"/>
        <v>0</v>
      </c>
      <c r="J545" s="2">
        <f t="shared" si="52"/>
        <v>960000</v>
      </c>
      <c r="K545" s="2">
        <f t="shared" ca="1" si="53"/>
        <v>140000</v>
      </c>
      <c r="L545" s="5"/>
    </row>
    <row r="546" spans="3:12" x14ac:dyDescent="0.2">
      <c r="C546" s="1">
        <v>538</v>
      </c>
      <c r="D546" s="1">
        <f t="shared" ca="1" si="48"/>
        <v>0.76131568594436316</v>
      </c>
      <c r="E546" s="1">
        <f t="shared" ca="1" si="49"/>
        <v>14484.762369382166</v>
      </c>
      <c r="G546" s="5"/>
      <c r="H546" s="2">
        <f t="shared" ca="1" si="50"/>
        <v>1200000</v>
      </c>
      <c r="I546" s="3">
        <f t="shared" ca="1" si="51"/>
        <v>0</v>
      </c>
      <c r="J546" s="2">
        <f t="shared" si="52"/>
        <v>960000</v>
      </c>
      <c r="K546" s="2">
        <f t="shared" ca="1" si="53"/>
        <v>140000</v>
      </c>
      <c r="L546" s="5"/>
    </row>
    <row r="547" spans="3:12" x14ac:dyDescent="0.2">
      <c r="C547" s="1">
        <v>539</v>
      </c>
      <c r="D547" s="1">
        <f t="shared" ca="1" si="48"/>
        <v>0.60461822642753515</v>
      </c>
      <c r="E547" s="1">
        <f t="shared" ca="1" si="49"/>
        <v>12927.821368440056</v>
      </c>
      <c r="G547" s="5"/>
      <c r="H547" s="2">
        <f t="shared" ca="1" si="50"/>
        <v>1200000</v>
      </c>
      <c r="I547" s="3">
        <f t="shared" ca="1" si="51"/>
        <v>0</v>
      </c>
      <c r="J547" s="2">
        <f t="shared" si="52"/>
        <v>960000</v>
      </c>
      <c r="K547" s="2">
        <f t="shared" ca="1" si="53"/>
        <v>140000</v>
      </c>
      <c r="L547" s="5"/>
    </row>
    <row r="548" spans="3:12" x14ac:dyDescent="0.2">
      <c r="C548" s="1">
        <v>540</v>
      </c>
      <c r="D548" s="1">
        <f t="shared" ca="1" si="48"/>
        <v>9.2747363653400416E-4</v>
      </c>
      <c r="E548" s="1">
        <f t="shared" ca="1" si="49"/>
        <v>1115.5024389739065</v>
      </c>
      <c r="G548" s="5"/>
      <c r="H548" s="2">
        <f t="shared" ca="1" si="50"/>
        <v>111550.24389739064</v>
      </c>
      <c r="I548" s="3">
        <f t="shared" ca="1" si="51"/>
        <v>326534.92683078279</v>
      </c>
      <c r="J548" s="2">
        <f t="shared" si="52"/>
        <v>960000</v>
      </c>
      <c r="K548" s="2">
        <f t="shared" ca="1" si="53"/>
        <v>-621914.82927182654</v>
      </c>
      <c r="L548" s="5"/>
    </row>
    <row r="549" spans="3:12" x14ac:dyDescent="0.2">
      <c r="C549" s="1">
        <v>541</v>
      </c>
      <c r="D549" s="1">
        <f t="shared" ca="1" si="48"/>
        <v>0.16614112519650281</v>
      </c>
      <c r="E549" s="1">
        <f t="shared" ca="1" si="49"/>
        <v>8609.5636239318883</v>
      </c>
      <c r="G549" s="5"/>
      <c r="H549" s="2">
        <f t="shared" ca="1" si="50"/>
        <v>860956.36239318887</v>
      </c>
      <c r="I549" s="3">
        <f t="shared" ca="1" si="51"/>
        <v>101713.09128204334</v>
      </c>
      <c r="J549" s="2">
        <f t="shared" si="52"/>
        <v>960000</v>
      </c>
      <c r="K549" s="2">
        <f t="shared" ca="1" si="53"/>
        <v>-97330.546324767754</v>
      </c>
      <c r="L549" s="5"/>
    </row>
    <row r="550" spans="3:12" x14ac:dyDescent="0.2">
      <c r="C550" s="1">
        <v>542</v>
      </c>
      <c r="D550" s="1">
        <f t="shared" ca="1" si="48"/>
        <v>0.18604814696660765</v>
      </c>
      <c r="E550" s="1">
        <f t="shared" ca="1" si="49"/>
        <v>8878.7401731259088</v>
      </c>
      <c r="G550" s="5"/>
      <c r="H550" s="2">
        <f t="shared" ca="1" si="50"/>
        <v>887874.01731259085</v>
      </c>
      <c r="I550" s="3">
        <f t="shared" ca="1" si="51"/>
        <v>93637.794806222737</v>
      </c>
      <c r="J550" s="2">
        <f t="shared" si="52"/>
        <v>960000</v>
      </c>
      <c r="K550" s="2">
        <f t="shared" ca="1" si="53"/>
        <v>-78488.187881186372</v>
      </c>
      <c r="L550" s="5"/>
    </row>
    <row r="551" spans="3:12" x14ac:dyDescent="0.2">
      <c r="C551" s="1">
        <v>543</v>
      </c>
      <c r="D551" s="1">
        <f t="shared" ca="1" si="48"/>
        <v>1.9571161612742083E-2</v>
      </c>
      <c r="E551" s="1">
        <f t="shared" ca="1" si="49"/>
        <v>4786.7816260162863</v>
      </c>
      <c r="G551" s="5"/>
      <c r="H551" s="2">
        <f t="shared" ca="1" si="50"/>
        <v>478678.16260162863</v>
      </c>
      <c r="I551" s="3">
        <f t="shared" ca="1" si="51"/>
        <v>216396.5512195114</v>
      </c>
      <c r="J551" s="2">
        <f t="shared" si="52"/>
        <v>960000</v>
      </c>
      <c r="K551" s="2">
        <f t="shared" ca="1" si="53"/>
        <v>-364925.28617886</v>
      </c>
      <c r="L551" s="5"/>
    </row>
    <row r="552" spans="3:12" x14ac:dyDescent="0.2">
      <c r="C552" s="1">
        <v>544</v>
      </c>
      <c r="D552" s="1">
        <f t="shared" ca="1" si="48"/>
        <v>0.3896122286956949</v>
      </c>
      <c r="E552" s="1">
        <f t="shared" ca="1" si="49"/>
        <v>11019.686541369347</v>
      </c>
      <c r="G552" s="5"/>
      <c r="H552" s="2">
        <f t="shared" ca="1" si="50"/>
        <v>1101968.6541369348</v>
      </c>
      <c r="I552" s="3">
        <f t="shared" ca="1" si="51"/>
        <v>29409.403758919598</v>
      </c>
      <c r="J552" s="2">
        <f t="shared" si="52"/>
        <v>960000</v>
      </c>
      <c r="K552" s="2">
        <f t="shared" ca="1" si="53"/>
        <v>71378.057895854348</v>
      </c>
      <c r="L552" s="5"/>
    </row>
    <row r="553" spans="3:12" x14ac:dyDescent="0.2">
      <c r="C553" s="1">
        <v>545</v>
      </c>
      <c r="D553" s="1">
        <f t="shared" ca="1" si="48"/>
        <v>0.31184439223882832</v>
      </c>
      <c r="E553" s="1">
        <f t="shared" ca="1" si="49"/>
        <v>10284.269956879645</v>
      </c>
      <c r="G553" s="5"/>
      <c r="H553" s="2">
        <f t="shared" ca="1" si="50"/>
        <v>1028426.9956879645</v>
      </c>
      <c r="I553" s="3">
        <f t="shared" ca="1" si="51"/>
        <v>51471.901293610645</v>
      </c>
      <c r="J553" s="2">
        <f t="shared" si="52"/>
        <v>960000</v>
      </c>
      <c r="K553" s="2">
        <f t="shared" ca="1" si="53"/>
        <v>19898.896981575061</v>
      </c>
      <c r="L553" s="5"/>
    </row>
    <row r="554" spans="3:12" x14ac:dyDescent="0.2">
      <c r="C554" s="1">
        <v>546</v>
      </c>
      <c r="D554" s="1">
        <f t="shared" ca="1" si="48"/>
        <v>0.35586669999515985</v>
      </c>
      <c r="E554" s="1">
        <f t="shared" ca="1" si="49"/>
        <v>10707.756798440085</v>
      </c>
      <c r="G554" s="5"/>
      <c r="H554" s="2">
        <f t="shared" ca="1" si="50"/>
        <v>1070775.6798440085</v>
      </c>
      <c r="I554" s="3">
        <f t="shared" ca="1" si="51"/>
        <v>38767.296046797455</v>
      </c>
      <c r="J554" s="2">
        <f t="shared" si="52"/>
        <v>960000</v>
      </c>
      <c r="K554" s="2">
        <f t="shared" ca="1" si="53"/>
        <v>49542.975890805945</v>
      </c>
      <c r="L554" s="5"/>
    </row>
    <row r="555" spans="3:12" x14ac:dyDescent="0.2">
      <c r="C555" s="1">
        <v>547</v>
      </c>
      <c r="D555" s="1">
        <f t="shared" ca="1" si="48"/>
        <v>0.35863184420134353</v>
      </c>
      <c r="E555" s="1">
        <f t="shared" ca="1" si="49"/>
        <v>10733.672583197116</v>
      </c>
      <c r="G555" s="5"/>
      <c r="H555" s="2">
        <f t="shared" ca="1" si="50"/>
        <v>1073367.2583197115</v>
      </c>
      <c r="I555" s="3">
        <f t="shared" ca="1" si="51"/>
        <v>37989.822504086515</v>
      </c>
      <c r="J555" s="2">
        <f t="shared" si="52"/>
        <v>960000</v>
      </c>
      <c r="K555" s="2">
        <f t="shared" ca="1" si="53"/>
        <v>51357.080823797965</v>
      </c>
      <c r="L555" s="5"/>
    </row>
    <row r="556" spans="3:12" x14ac:dyDescent="0.2">
      <c r="C556" s="1">
        <v>548</v>
      </c>
      <c r="D556" s="1">
        <f t="shared" ca="1" si="48"/>
        <v>0.87684830537395009</v>
      </c>
      <c r="E556" s="1">
        <f t="shared" ca="1" si="49"/>
        <v>16054.334146136569</v>
      </c>
      <c r="G556" s="5"/>
      <c r="H556" s="2">
        <f t="shared" ca="1" si="50"/>
        <v>1200000</v>
      </c>
      <c r="I556" s="3">
        <f t="shared" ca="1" si="51"/>
        <v>0</v>
      </c>
      <c r="J556" s="2">
        <f t="shared" si="52"/>
        <v>960000</v>
      </c>
      <c r="K556" s="2">
        <f t="shared" ca="1" si="53"/>
        <v>140000</v>
      </c>
      <c r="L556" s="5"/>
    </row>
    <row r="557" spans="3:12" x14ac:dyDescent="0.2">
      <c r="C557" s="1">
        <v>549</v>
      </c>
      <c r="D557" s="1">
        <f t="shared" ca="1" si="48"/>
        <v>0.40085631504983665</v>
      </c>
      <c r="E557" s="1">
        <f t="shared" ca="1" si="49"/>
        <v>11121.793992503995</v>
      </c>
      <c r="G557" s="5"/>
      <c r="H557" s="2">
        <f t="shared" ca="1" si="50"/>
        <v>1112179.3992503996</v>
      </c>
      <c r="I557" s="3">
        <f t="shared" ca="1" si="51"/>
        <v>26346.180224880136</v>
      </c>
      <c r="J557" s="2">
        <f t="shared" si="52"/>
        <v>960000</v>
      </c>
      <c r="K557" s="2">
        <f t="shared" ca="1" si="53"/>
        <v>78525.579475279665</v>
      </c>
      <c r="L557" s="5"/>
    </row>
    <row r="558" spans="3:12" x14ac:dyDescent="0.2">
      <c r="C558" s="1">
        <v>550</v>
      </c>
      <c r="D558" s="1">
        <f t="shared" ca="1" si="48"/>
        <v>0.83646530353938564</v>
      </c>
      <c r="E558" s="1">
        <f t="shared" ca="1" si="49"/>
        <v>15427.178493951253</v>
      </c>
      <c r="G558" s="5"/>
      <c r="H558" s="2">
        <f t="shared" ca="1" si="50"/>
        <v>1200000</v>
      </c>
      <c r="I558" s="3">
        <f t="shared" ca="1" si="51"/>
        <v>0</v>
      </c>
      <c r="J558" s="2">
        <f t="shared" si="52"/>
        <v>960000</v>
      </c>
      <c r="K558" s="2">
        <f t="shared" ca="1" si="53"/>
        <v>140000</v>
      </c>
      <c r="L558" s="5"/>
    </row>
    <row r="559" spans="3:12" x14ac:dyDescent="0.2">
      <c r="C559" s="1">
        <v>551</v>
      </c>
      <c r="D559" s="1">
        <f t="shared" ca="1" si="48"/>
        <v>3.9807510946313074E-2</v>
      </c>
      <c r="E559" s="1">
        <f t="shared" ca="1" si="49"/>
        <v>5870.0241307029901</v>
      </c>
      <c r="G559" s="5"/>
      <c r="H559" s="2">
        <f t="shared" ca="1" si="50"/>
        <v>587002.41307029896</v>
      </c>
      <c r="I559" s="3">
        <f t="shared" ca="1" si="51"/>
        <v>183899.2760789103</v>
      </c>
      <c r="J559" s="2">
        <f t="shared" si="52"/>
        <v>960000</v>
      </c>
      <c r="K559" s="2">
        <f t="shared" ca="1" si="53"/>
        <v>-289098.3108507907</v>
      </c>
      <c r="L559" s="5"/>
    </row>
    <row r="560" spans="3:12" x14ac:dyDescent="0.2">
      <c r="C560" s="1">
        <v>552</v>
      </c>
      <c r="D560" s="1">
        <f t="shared" ca="1" si="48"/>
        <v>7.8699074263875457E-2</v>
      </c>
      <c r="E560" s="1">
        <f t="shared" ca="1" si="49"/>
        <v>7055.6736598206462</v>
      </c>
      <c r="G560" s="5"/>
      <c r="H560" s="2">
        <f t="shared" ca="1" si="50"/>
        <v>705567.36598206463</v>
      </c>
      <c r="I560" s="3">
        <f t="shared" ca="1" si="51"/>
        <v>148329.79020538062</v>
      </c>
      <c r="J560" s="2">
        <f t="shared" si="52"/>
        <v>960000</v>
      </c>
      <c r="K560" s="2">
        <f t="shared" ca="1" si="53"/>
        <v>-206102.84381255473</v>
      </c>
      <c r="L560" s="5"/>
    </row>
    <row r="561" spans="3:12" x14ac:dyDescent="0.2">
      <c r="C561" s="1">
        <v>553</v>
      </c>
      <c r="D561" s="1">
        <f t="shared" ca="1" si="48"/>
        <v>0.92076656990433359</v>
      </c>
      <c r="E561" s="1">
        <f t="shared" ca="1" si="49"/>
        <v>16931.632597899152</v>
      </c>
      <c r="G561" s="5"/>
      <c r="H561" s="2">
        <f t="shared" ca="1" si="50"/>
        <v>1200000</v>
      </c>
      <c r="I561" s="3">
        <f t="shared" ca="1" si="51"/>
        <v>0</v>
      </c>
      <c r="J561" s="2">
        <f t="shared" si="52"/>
        <v>960000</v>
      </c>
      <c r="K561" s="2">
        <f t="shared" ca="1" si="53"/>
        <v>140000</v>
      </c>
      <c r="L561" s="5"/>
    </row>
    <row r="562" spans="3:12" x14ac:dyDescent="0.2">
      <c r="C562" s="1">
        <v>554</v>
      </c>
      <c r="D562" s="1">
        <f t="shared" ca="1" si="48"/>
        <v>0.4442906960266314</v>
      </c>
      <c r="E562" s="1">
        <f t="shared" ca="1" si="49"/>
        <v>11510.072121148616</v>
      </c>
      <c r="G562" s="5"/>
      <c r="H562" s="2">
        <f t="shared" ca="1" si="50"/>
        <v>1151007.2121148617</v>
      </c>
      <c r="I562" s="3">
        <f t="shared" ca="1" si="51"/>
        <v>14697.836365541516</v>
      </c>
      <c r="J562" s="2">
        <f t="shared" si="52"/>
        <v>960000</v>
      </c>
      <c r="K562" s="2">
        <f t="shared" ca="1" si="53"/>
        <v>105705.04848040314</v>
      </c>
      <c r="L562" s="5"/>
    </row>
    <row r="563" spans="3:12" x14ac:dyDescent="0.2">
      <c r="C563" s="1">
        <v>555</v>
      </c>
      <c r="D563" s="1">
        <f t="shared" ca="1" si="48"/>
        <v>0.86316927955865985</v>
      </c>
      <c r="E563" s="1">
        <f t="shared" ca="1" si="49"/>
        <v>15828.059356899295</v>
      </c>
      <c r="G563" s="5"/>
      <c r="H563" s="2">
        <f t="shared" ca="1" si="50"/>
        <v>1200000</v>
      </c>
      <c r="I563" s="3">
        <f t="shared" ca="1" si="51"/>
        <v>0</v>
      </c>
      <c r="J563" s="2">
        <f t="shared" si="52"/>
        <v>960000</v>
      </c>
      <c r="K563" s="2">
        <f t="shared" ca="1" si="53"/>
        <v>140000</v>
      </c>
      <c r="L563" s="5"/>
    </row>
    <row r="564" spans="3:12" x14ac:dyDescent="0.2">
      <c r="C564" s="1">
        <v>556</v>
      </c>
      <c r="D564" s="1">
        <f t="shared" ca="1" si="48"/>
        <v>0.8499031520495165</v>
      </c>
      <c r="E564" s="1">
        <f t="shared" ca="1" si="49"/>
        <v>15622.955314858202</v>
      </c>
      <c r="G564" s="5"/>
      <c r="H564" s="2">
        <f t="shared" ca="1" si="50"/>
        <v>1200000</v>
      </c>
      <c r="I564" s="3">
        <f t="shared" ca="1" si="51"/>
        <v>0</v>
      </c>
      <c r="J564" s="2">
        <f t="shared" si="52"/>
        <v>960000</v>
      </c>
      <c r="K564" s="2">
        <f t="shared" ca="1" si="53"/>
        <v>140000</v>
      </c>
      <c r="L564" s="5"/>
    </row>
    <row r="565" spans="3:12" x14ac:dyDescent="0.2">
      <c r="C565" s="1">
        <v>557</v>
      </c>
      <c r="D565" s="1">
        <f t="shared" ca="1" si="48"/>
        <v>0.13523091505472684</v>
      </c>
      <c r="E565" s="1">
        <f t="shared" ca="1" si="49"/>
        <v>8146.3072749208495</v>
      </c>
      <c r="G565" s="5"/>
      <c r="H565" s="2">
        <f t="shared" ca="1" si="50"/>
        <v>814630.72749208496</v>
      </c>
      <c r="I565" s="3">
        <f t="shared" ca="1" si="51"/>
        <v>115610.78175237452</v>
      </c>
      <c r="J565" s="2">
        <f t="shared" si="52"/>
        <v>960000</v>
      </c>
      <c r="K565" s="2">
        <f t="shared" ca="1" si="53"/>
        <v>-129758.49075554055</v>
      </c>
      <c r="L565" s="5"/>
    </row>
    <row r="566" spans="3:12" x14ac:dyDescent="0.2">
      <c r="C566" s="1">
        <v>558</v>
      </c>
      <c r="D566" s="1">
        <f t="shared" ca="1" si="48"/>
        <v>0.92525634119696454</v>
      </c>
      <c r="E566" s="1">
        <f t="shared" ca="1" si="49"/>
        <v>17040.382505652378</v>
      </c>
      <c r="G566" s="5"/>
      <c r="H566" s="2">
        <f t="shared" ca="1" si="50"/>
        <v>1200000</v>
      </c>
      <c r="I566" s="3">
        <f t="shared" ca="1" si="51"/>
        <v>0</v>
      </c>
      <c r="J566" s="2">
        <f t="shared" si="52"/>
        <v>960000</v>
      </c>
      <c r="K566" s="2">
        <f t="shared" ca="1" si="53"/>
        <v>140000</v>
      </c>
      <c r="L566" s="5"/>
    </row>
    <row r="567" spans="3:12" x14ac:dyDescent="0.2">
      <c r="C567" s="1">
        <v>559</v>
      </c>
      <c r="D567" s="1">
        <f t="shared" ca="1" si="48"/>
        <v>0.72231076233932479</v>
      </c>
      <c r="E567" s="1">
        <f t="shared" ca="1" si="49"/>
        <v>14062.250365838894</v>
      </c>
      <c r="G567" s="5"/>
      <c r="H567" s="2">
        <f t="shared" ca="1" si="50"/>
        <v>1200000</v>
      </c>
      <c r="I567" s="3">
        <f t="shared" ca="1" si="51"/>
        <v>0</v>
      </c>
      <c r="J567" s="2">
        <f t="shared" si="52"/>
        <v>960000</v>
      </c>
      <c r="K567" s="2">
        <f t="shared" ca="1" si="53"/>
        <v>140000</v>
      </c>
      <c r="L567" s="5"/>
    </row>
    <row r="568" spans="3:12" x14ac:dyDescent="0.2">
      <c r="C568" s="1">
        <v>560</v>
      </c>
      <c r="D568" s="1">
        <f t="shared" ca="1" si="48"/>
        <v>0.79339666211086202</v>
      </c>
      <c r="E568" s="1">
        <f t="shared" ca="1" si="49"/>
        <v>14861.467871748297</v>
      </c>
      <c r="G568" s="5"/>
      <c r="H568" s="2">
        <f t="shared" ca="1" si="50"/>
        <v>1200000</v>
      </c>
      <c r="I568" s="3">
        <f t="shared" ca="1" si="51"/>
        <v>0</v>
      </c>
      <c r="J568" s="2">
        <f t="shared" si="52"/>
        <v>960000</v>
      </c>
      <c r="K568" s="2">
        <f t="shared" ca="1" si="53"/>
        <v>140000</v>
      </c>
      <c r="L568" s="5"/>
    </row>
    <row r="569" spans="3:12" x14ac:dyDescent="0.2">
      <c r="C569" s="1">
        <v>561</v>
      </c>
      <c r="D569" s="1">
        <f t="shared" ca="1" si="48"/>
        <v>0.54751585034170924</v>
      </c>
      <c r="E569" s="1">
        <f t="shared" ca="1" si="49"/>
        <v>12417.498373110351</v>
      </c>
      <c r="G569" s="5"/>
      <c r="H569" s="2">
        <f t="shared" ca="1" si="50"/>
        <v>1200000</v>
      </c>
      <c r="I569" s="3">
        <f t="shared" ca="1" si="51"/>
        <v>0</v>
      </c>
      <c r="J569" s="2">
        <f t="shared" si="52"/>
        <v>960000</v>
      </c>
      <c r="K569" s="2">
        <f t="shared" ca="1" si="53"/>
        <v>140000</v>
      </c>
      <c r="L569" s="5"/>
    </row>
    <row r="570" spans="3:12" x14ac:dyDescent="0.2">
      <c r="C570" s="1">
        <v>562</v>
      </c>
      <c r="D570" s="1">
        <f t="shared" ca="1" si="48"/>
        <v>9.9886559531707109E-2</v>
      </c>
      <c r="E570" s="1">
        <f t="shared" ca="1" si="49"/>
        <v>7516.1528105128764</v>
      </c>
      <c r="G570" s="5"/>
      <c r="H570" s="2">
        <f t="shared" ca="1" si="50"/>
        <v>751615.28105128766</v>
      </c>
      <c r="I570" s="3">
        <f t="shared" ca="1" si="51"/>
        <v>134515.41568461372</v>
      </c>
      <c r="J570" s="2">
        <f t="shared" si="52"/>
        <v>960000</v>
      </c>
      <c r="K570" s="2">
        <f t="shared" ca="1" si="53"/>
        <v>-173869.30326409859</v>
      </c>
      <c r="L570" s="5"/>
    </row>
    <row r="571" spans="3:12" x14ac:dyDescent="0.2">
      <c r="C571" s="1">
        <v>563</v>
      </c>
      <c r="D571" s="1">
        <f t="shared" ca="1" si="48"/>
        <v>0.73245997518562322</v>
      </c>
      <c r="E571" s="1">
        <f t="shared" ca="1" si="49"/>
        <v>14169.08415201653</v>
      </c>
      <c r="G571" s="5"/>
      <c r="H571" s="2">
        <f t="shared" ca="1" si="50"/>
        <v>1200000</v>
      </c>
      <c r="I571" s="3">
        <f t="shared" ca="1" si="51"/>
        <v>0</v>
      </c>
      <c r="J571" s="2">
        <f t="shared" si="52"/>
        <v>960000</v>
      </c>
      <c r="K571" s="2">
        <f t="shared" ca="1" si="53"/>
        <v>140000</v>
      </c>
      <c r="L571" s="5"/>
    </row>
    <row r="572" spans="3:12" x14ac:dyDescent="0.2">
      <c r="C572" s="1">
        <v>564</v>
      </c>
      <c r="D572" s="1">
        <f t="shared" ca="1" si="48"/>
        <v>8.3349776503831463E-2</v>
      </c>
      <c r="E572" s="1">
        <f t="shared" ca="1" si="49"/>
        <v>7164.044571433823</v>
      </c>
      <c r="G572" s="5"/>
      <c r="H572" s="2">
        <f t="shared" ca="1" si="50"/>
        <v>716404.45714338229</v>
      </c>
      <c r="I572" s="3">
        <f t="shared" ca="1" si="51"/>
        <v>145078.66285698532</v>
      </c>
      <c r="J572" s="2">
        <f t="shared" si="52"/>
        <v>960000</v>
      </c>
      <c r="K572" s="2">
        <f t="shared" ca="1" si="53"/>
        <v>-198516.87999963237</v>
      </c>
      <c r="L572" s="5"/>
    </row>
    <row r="573" spans="3:12" x14ac:dyDescent="0.2">
      <c r="C573" s="1">
        <v>565</v>
      </c>
      <c r="D573" s="1">
        <f t="shared" ca="1" si="48"/>
        <v>0.60184555179061261</v>
      </c>
      <c r="E573" s="1">
        <f t="shared" ca="1" si="49"/>
        <v>12902.670110289837</v>
      </c>
      <c r="G573" s="5"/>
      <c r="H573" s="2">
        <f t="shared" ca="1" si="50"/>
        <v>1200000</v>
      </c>
      <c r="I573" s="3">
        <f t="shared" ca="1" si="51"/>
        <v>0</v>
      </c>
      <c r="J573" s="2">
        <f t="shared" si="52"/>
        <v>960000</v>
      </c>
      <c r="K573" s="2">
        <f t="shared" ca="1" si="53"/>
        <v>140000</v>
      </c>
      <c r="L573" s="5"/>
    </row>
    <row r="574" spans="3:12" x14ac:dyDescent="0.2">
      <c r="C574" s="1">
        <v>566</v>
      </c>
      <c r="D574" s="1">
        <f t="shared" ca="1" si="48"/>
        <v>0.43834143669685821</v>
      </c>
      <c r="E574" s="1">
        <f t="shared" ca="1" si="49"/>
        <v>11457.350881319355</v>
      </c>
      <c r="G574" s="5"/>
      <c r="H574" s="2">
        <f t="shared" ca="1" si="50"/>
        <v>1145735.0881319356</v>
      </c>
      <c r="I574" s="3">
        <f t="shared" ca="1" si="51"/>
        <v>16279.473560419356</v>
      </c>
      <c r="J574" s="2">
        <f t="shared" si="52"/>
        <v>960000</v>
      </c>
      <c r="K574" s="2">
        <f t="shared" ca="1" si="53"/>
        <v>102014.56169235497</v>
      </c>
      <c r="L574" s="5"/>
    </row>
    <row r="575" spans="3:12" x14ac:dyDescent="0.2">
      <c r="C575" s="1">
        <v>567</v>
      </c>
      <c r="D575" s="1">
        <f t="shared" ca="1" si="48"/>
        <v>0.92645932930276054</v>
      </c>
      <c r="E575" s="1">
        <f t="shared" ca="1" si="49"/>
        <v>17070.363820241582</v>
      </c>
      <c r="G575" s="5"/>
      <c r="H575" s="2">
        <f t="shared" ca="1" si="50"/>
        <v>1200000</v>
      </c>
      <c r="I575" s="3">
        <f t="shared" ca="1" si="51"/>
        <v>0</v>
      </c>
      <c r="J575" s="2">
        <f t="shared" si="52"/>
        <v>960000</v>
      </c>
      <c r="K575" s="2">
        <f t="shared" ca="1" si="53"/>
        <v>140000</v>
      </c>
      <c r="L575" s="5"/>
    </row>
    <row r="576" spans="3:12" x14ac:dyDescent="0.2">
      <c r="C576" s="1">
        <v>568</v>
      </c>
      <c r="D576" s="1">
        <f t="shared" ca="1" si="48"/>
        <v>7.891594140014524E-2</v>
      </c>
      <c r="E576" s="1">
        <f t="shared" ca="1" si="49"/>
        <v>7060.8332348373515</v>
      </c>
      <c r="G576" s="5"/>
      <c r="H576" s="2">
        <f t="shared" ca="1" si="50"/>
        <v>706083.32348373509</v>
      </c>
      <c r="I576" s="3">
        <f t="shared" ca="1" si="51"/>
        <v>148175.00295487946</v>
      </c>
      <c r="J576" s="2">
        <f t="shared" si="52"/>
        <v>960000</v>
      </c>
      <c r="K576" s="2">
        <f t="shared" ca="1" si="53"/>
        <v>-205741.67356138548</v>
      </c>
      <c r="L576" s="5"/>
    </row>
    <row r="577" spans="3:12" x14ac:dyDescent="0.2">
      <c r="C577" s="1">
        <v>569</v>
      </c>
      <c r="D577" s="1">
        <f t="shared" ca="1" si="48"/>
        <v>0.64150495927325313</v>
      </c>
      <c r="E577" s="1">
        <f t="shared" ca="1" si="49"/>
        <v>13267.607935515696</v>
      </c>
      <c r="G577" s="5"/>
      <c r="H577" s="2">
        <f t="shared" ca="1" si="50"/>
        <v>1200000</v>
      </c>
      <c r="I577" s="3">
        <f t="shared" ca="1" si="51"/>
        <v>0</v>
      </c>
      <c r="J577" s="2">
        <f t="shared" si="52"/>
        <v>960000</v>
      </c>
      <c r="K577" s="2">
        <f t="shared" ca="1" si="53"/>
        <v>140000</v>
      </c>
      <c r="L577" s="5"/>
    </row>
    <row r="578" spans="3:12" x14ac:dyDescent="0.2">
      <c r="C578" s="1">
        <v>570</v>
      </c>
      <c r="D578" s="1">
        <f t="shared" ca="1" si="48"/>
        <v>0.27042695379143955</v>
      </c>
      <c r="E578" s="1">
        <f t="shared" ca="1" si="49"/>
        <v>9861.5067693609108</v>
      </c>
      <c r="G578" s="5"/>
      <c r="H578" s="2">
        <f t="shared" ca="1" si="50"/>
        <v>986150.67693609104</v>
      </c>
      <c r="I578" s="3">
        <f t="shared" ca="1" si="51"/>
        <v>64154.796919172673</v>
      </c>
      <c r="J578" s="2">
        <f t="shared" si="52"/>
        <v>960000</v>
      </c>
      <c r="K578" s="2">
        <f t="shared" ca="1" si="53"/>
        <v>-9694.5261447362136</v>
      </c>
      <c r="L578" s="5"/>
    </row>
    <row r="579" spans="3:12" x14ac:dyDescent="0.2">
      <c r="C579" s="1">
        <v>571</v>
      </c>
      <c r="D579" s="1">
        <f t="shared" ca="1" si="48"/>
        <v>0.66528675172484653</v>
      </c>
      <c r="E579" s="1">
        <f t="shared" ca="1" si="49"/>
        <v>13492.992537052711</v>
      </c>
      <c r="G579" s="5"/>
      <c r="H579" s="2">
        <f t="shared" ca="1" si="50"/>
        <v>1200000</v>
      </c>
      <c r="I579" s="3">
        <f t="shared" ca="1" si="51"/>
        <v>0</v>
      </c>
      <c r="J579" s="2">
        <f t="shared" si="52"/>
        <v>960000</v>
      </c>
      <c r="K579" s="2">
        <f t="shared" ca="1" si="53"/>
        <v>140000</v>
      </c>
      <c r="L579" s="5"/>
    </row>
    <row r="580" spans="3:12" x14ac:dyDescent="0.2">
      <c r="C580" s="1">
        <v>572</v>
      </c>
      <c r="D580" s="1">
        <f t="shared" ca="1" si="48"/>
        <v>0.8038080155675229</v>
      </c>
      <c r="E580" s="1">
        <f t="shared" ca="1" si="49"/>
        <v>14990.991168312972</v>
      </c>
      <c r="G580" s="5"/>
      <c r="H580" s="2">
        <f t="shared" ca="1" si="50"/>
        <v>1200000</v>
      </c>
      <c r="I580" s="3">
        <f t="shared" ca="1" si="51"/>
        <v>0</v>
      </c>
      <c r="J580" s="2">
        <f t="shared" si="52"/>
        <v>960000</v>
      </c>
      <c r="K580" s="2">
        <f t="shared" ca="1" si="53"/>
        <v>140000</v>
      </c>
      <c r="L580" s="5"/>
    </row>
    <row r="581" spans="3:12" x14ac:dyDescent="0.2">
      <c r="C581" s="1">
        <v>573</v>
      </c>
      <c r="D581" s="1">
        <f t="shared" ca="1" si="48"/>
        <v>0.39004654716122567</v>
      </c>
      <c r="E581" s="1">
        <f t="shared" ca="1" si="49"/>
        <v>11023.645577936391</v>
      </c>
      <c r="G581" s="5"/>
      <c r="H581" s="2">
        <f t="shared" ca="1" si="50"/>
        <v>1102364.5577936391</v>
      </c>
      <c r="I581" s="3">
        <f t="shared" ca="1" si="51"/>
        <v>29290.632661908257</v>
      </c>
      <c r="J581" s="2">
        <f t="shared" si="52"/>
        <v>960000</v>
      </c>
      <c r="K581" s="2">
        <f t="shared" ca="1" si="53"/>
        <v>71655.190455547301</v>
      </c>
      <c r="L581" s="5"/>
    </row>
    <row r="582" spans="3:12" x14ac:dyDescent="0.2">
      <c r="C582" s="1">
        <v>574</v>
      </c>
      <c r="D582" s="1">
        <f t="shared" ca="1" si="48"/>
        <v>0.23807813707356917</v>
      </c>
      <c r="E582" s="1">
        <f t="shared" ca="1" si="49"/>
        <v>9508.3935034659189</v>
      </c>
      <c r="G582" s="5"/>
      <c r="H582" s="2">
        <f t="shared" ca="1" si="50"/>
        <v>950839.35034659191</v>
      </c>
      <c r="I582" s="3">
        <f t="shared" ca="1" si="51"/>
        <v>74748.19489602244</v>
      </c>
      <c r="J582" s="2">
        <f t="shared" si="52"/>
        <v>960000</v>
      </c>
      <c r="K582" s="2">
        <f t="shared" ca="1" si="53"/>
        <v>-34412.454757385654</v>
      </c>
      <c r="L582" s="5"/>
    </row>
    <row r="583" spans="3:12" x14ac:dyDescent="0.2">
      <c r="C583" s="1">
        <v>575</v>
      </c>
      <c r="D583" s="1">
        <f t="shared" ca="1" si="48"/>
        <v>0.36740219813513686</v>
      </c>
      <c r="E583" s="1">
        <f t="shared" ca="1" si="49"/>
        <v>10815.420611347723</v>
      </c>
      <c r="G583" s="5"/>
      <c r="H583" s="2">
        <f t="shared" ca="1" si="50"/>
        <v>1081542.0611347724</v>
      </c>
      <c r="I583" s="3">
        <f t="shared" ca="1" si="51"/>
        <v>35537.381659568309</v>
      </c>
      <c r="J583" s="2">
        <f t="shared" si="52"/>
        <v>960000</v>
      </c>
      <c r="K583" s="2">
        <f t="shared" ca="1" si="53"/>
        <v>57079.442794340663</v>
      </c>
      <c r="L583" s="5"/>
    </row>
    <row r="584" spans="3:12" x14ac:dyDescent="0.2">
      <c r="C584" s="1">
        <v>576</v>
      </c>
      <c r="D584" s="1">
        <f t="shared" ca="1" si="48"/>
        <v>0.23428236060509733</v>
      </c>
      <c r="E584" s="1">
        <f t="shared" ca="1" si="49"/>
        <v>9465.3173224155325</v>
      </c>
      <c r="G584" s="5"/>
      <c r="H584" s="2">
        <f t="shared" ca="1" si="50"/>
        <v>946531.73224155325</v>
      </c>
      <c r="I584" s="3">
        <f t="shared" ca="1" si="51"/>
        <v>76040.480327534024</v>
      </c>
      <c r="J584" s="2">
        <f t="shared" si="52"/>
        <v>960000</v>
      </c>
      <c r="K584" s="2">
        <f t="shared" ca="1" si="53"/>
        <v>-37427.787430912722</v>
      </c>
      <c r="L584" s="5"/>
    </row>
    <row r="585" spans="3:12" x14ac:dyDescent="0.2">
      <c r="C585" s="1">
        <v>577</v>
      </c>
      <c r="D585" s="1">
        <f t="shared" ca="1" si="48"/>
        <v>0.37525090868153965</v>
      </c>
      <c r="E585" s="1">
        <f t="shared" ca="1" si="49"/>
        <v>10888.031821025261</v>
      </c>
      <c r="G585" s="5"/>
      <c r="H585" s="2">
        <f t="shared" ca="1" si="50"/>
        <v>1088803.1821025261</v>
      </c>
      <c r="I585" s="3">
        <f t="shared" ca="1" si="51"/>
        <v>33359.045369242172</v>
      </c>
      <c r="J585" s="2">
        <f t="shared" si="52"/>
        <v>960000</v>
      </c>
      <c r="K585" s="2">
        <f t="shared" ca="1" si="53"/>
        <v>62162.227471768158</v>
      </c>
      <c r="L585" s="5"/>
    </row>
    <row r="586" spans="3:12" x14ac:dyDescent="0.2">
      <c r="C586" s="1">
        <v>578</v>
      </c>
      <c r="D586" s="1">
        <f t="shared" ref="D586:D649" ca="1" si="54" xml:space="preserve"> RAND()</f>
        <v>0.32648431594145499</v>
      </c>
      <c r="E586" s="1">
        <f t="shared" ref="E586:E649" ca="1" si="55" xml:space="preserve"> NORMINV(D586,$F$4, $F$5)</f>
        <v>10427.602087053843</v>
      </c>
      <c r="G586" s="5"/>
      <c r="H586" s="2">
        <f t="shared" ref="H586:H649" ca="1" si="56" xml:space="preserve"> $C$5 * IF(E586&lt;$G$9, E586, $G$9)</f>
        <v>1042760.2087053843</v>
      </c>
      <c r="I586" s="3">
        <f t="shared" ref="I586:I649" ca="1" si="57" xml:space="preserve"> $C$6*IF(E586&lt;$G$9, $G$9 - E586, 0)</f>
        <v>47171.9373883847</v>
      </c>
      <c r="J586" s="2">
        <f t="shared" ref="J586:J649" si="58">$C$4*$G$9</f>
        <v>960000</v>
      </c>
      <c r="K586" s="2">
        <f t="shared" ref="K586:K649" ca="1" si="59" xml:space="preserve"> H586 + I586 - J586 - $C$7</f>
        <v>29932.146093768999</v>
      </c>
      <c r="L586" s="5"/>
    </row>
    <row r="587" spans="3:12" x14ac:dyDescent="0.2">
      <c r="C587" s="1">
        <v>579</v>
      </c>
      <c r="D587" s="1">
        <f t="shared" ca="1" si="54"/>
        <v>0.70260724495395921</v>
      </c>
      <c r="E587" s="1">
        <f t="shared" ca="1" si="55"/>
        <v>13860.103512121872</v>
      </c>
      <c r="G587" s="5"/>
      <c r="H587" s="2">
        <f t="shared" ca="1" si="56"/>
        <v>1200000</v>
      </c>
      <c r="I587" s="3">
        <f t="shared" ca="1" si="57"/>
        <v>0</v>
      </c>
      <c r="J587" s="2">
        <f t="shared" si="58"/>
        <v>960000</v>
      </c>
      <c r="K587" s="2">
        <f t="shared" ca="1" si="59"/>
        <v>140000</v>
      </c>
      <c r="L587" s="5"/>
    </row>
    <row r="588" spans="3:12" x14ac:dyDescent="0.2">
      <c r="C588" s="1">
        <v>580</v>
      </c>
      <c r="D588" s="1">
        <f t="shared" ca="1" si="54"/>
        <v>0.21944362260759154</v>
      </c>
      <c r="E588" s="1">
        <f t="shared" ca="1" si="55"/>
        <v>9293.0644839320994</v>
      </c>
      <c r="G588" s="5"/>
      <c r="H588" s="2">
        <f t="shared" ca="1" si="56"/>
        <v>929306.44839320995</v>
      </c>
      <c r="I588" s="3">
        <f t="shared" ca="1" si="57"/>
        <v>81208.065482037026</v>
      </c>
      <c r="J588" s="2">
        <f t="shared" si="58"/>
        <v>960000</v>
      </c>
      <c r="K588" s="2">
        <f t="shared" ca="1" si="59"/>
        <v>-49485.486124753021</v>
      </c>
      <c r="L588" s="5"/>
    </row>
    <row r="589" spans="3:12" x14ac:dyDescent="0.2">
      <c r="C589" s="1">
        <v>581</v>
      </c>
      <c r="D589" s="1">
        <f t="shared" ca="1" si="54"/>
        <v>0.22348823616184599</v>
      </c>
      <c r="E589" s="1">
        <f t="shared" ca="1" si="55"/>
        <v>9340.6526640525626</v>
      </c>
      <c r="G589" s="5"/>
      <c r="H589" s="2">
        <f t="shared" ca="1" si="56"/>
        <v>934065.26640525623</v>
      </c>
      <c r="I589" s="3">
        <f t="shared" ca="1" si="57"/>
        <v>79780.420078423122</v>
      </c>
      <c r="J589" s="2">
        <f t="shared" si="58"/>
        <v>960000</v>
      </c>
      <c r="K589" s="2">
        <f t="shared" ca="1" si="59"/>
        <v>-46154.313516320661</v>
      </c>
      <c r="L589" s="5"/>
    </row>
    <row r="590" spans="3:12" x14ac:dyDescent="0.2">
      <c r="C590" s="1">
        <v>582</v>
      </c>
      <c r="D590" s="1">
        <f t="shared" ca="1" si="54"/>
        <v>0.76583548701689808</v>
      </c>
      <c r="E590" s="1">
        <f t="shared" ca="1" si="55"/>
        <v>14536.026206632705</v>
      </c>
      <c r="G590" s="5"/>
      <c r="H590" s="2">
        <f t="shared" ca="1" si="56"/>
        <v>1200000</v>
      </c>
      <c r="I590" s="3">
        <f t="shared" ca="1" si="57"/>
        <v>0</v>
      </c>
      <c r="J590" s="2">
        <f t="shared" si="58"/>
        <v>960000</v>
      </c>
      <c r="K590" s="2">
        <f t="shared" ca="1" si="59"/>
        <v>140000</v>
      </c>
      <c r="L590" s="5"/>
    </row>
    <row r="591" spans="3:12" x14ac:dyDescent="0.2">
      <c r="C591" s="1">
        <v>583</v>
      </c>
      <c r="D591" s="1">
        <f t="shared" ca="1" si="54"/>
        <v>8.0702355098400846E-2</v>
      </c>
      <c r="E591" s="1">
        <f t="shared" ca="1" si="55"/>
        <v>7102.9313630575816</v>
      </c>
      <c r="G591" s="5"/>
      <c r="H591" s="2">
        <f t="shared" ca="1" si="56"/>
        <v>710293.13630575815</v>
      </c>
      <c r="I591" s="3">
        <f t="shared" ca="1" si="57"/>
        <v>146912.05910827254</v>
      </c>
      <c r="J591" s="2">
        <f t="shared" si="58"/>
        <v>960000</v>
      </c>
      <c r="K591" s="2">
        <f t="shared" ca="1" si="59"/>
        <v>-202794.80458596931</v>
      </c>
      <c r="L591" s="5"/>
    </row>
    <row r="592" spans="3:12" x14ac:dyDescent="0.2">
      <c r="C592" s="1">
        <v>584</v>
      </c>
      <c r="D592" s="1">
        <f t="shared" ca="1" si="54"/>
        <v>0.45965813641594822</v>
      </c>
      <c r="E592" s="1">
        <f t="shared" ca="1" si="55"/>
        <v>11645.771330503328</v>
      </c>
      <c r="G592" s="5"/>
      <c r="H592" s="2">
        <f t="shared" ca="1" si="56"/>
        <v>1164577.1330503328</v>
      </c>
      <c r="I592" s="3">
        <f t="shared" ca="1" si="57"/>
        <v>10626.860084900145</v>
      </c>
      <c r="J592" s="2">
        <f t="shared" si="58"/>
        <v>960000</v>
      </c>
      <c r="K592" s="2">
        <f t="shared" ca="1" si="59"/>
        <v>115203.99313523294</v>
      </c>
      <c r="L592" s="5"/>
    </row>
    <row r="593" spans="3:12" x14ac:dyDescent="0.2">
      <c r="C593" s="1">
        <v>585</v>
      </c>
      <c r="D593" s="1">
        <f t="shared" ca="1" si="54"/>
        <v>0.784907848361452</v>
      </c>
      <c r="E593" s="1">
        <f t="shared" ca="1" si="55"/>
        <v>14758.700454459729</v>
      </c>
      <c r="G593" s="5"/>
      <c r="H593" s="2">
        <f t="shared" ca="1" si="56"/>
        <v>1200000</v>
      </c>
      <c r="I593" s="3">
        <f t="shared" ca="1" si="57"/>
        <v>0</v>
      </c>
      <c r="J593" s="2">
        <f t="shared" si="58"/>
        <v>960000</v>
      </c>
      <c r="K593" s="2">
        <f t="shared" ca="1" si="59"/>
        <v>140000</v>
      </c>
      <c r="L593" s="5"/>
    </row>
    <row r="594" spans="3:12" x14ac:dyDescent="0.2">
      <c r="C594" s="1">
        <v>586</v>
      </c>
      <c r="D594" s="1">
        <f t="shared" ca="1" si="54"/>
        <v>0.40944406568068881</v>
      </c>
      <c r="E594" s="1">
        <f t="shared" ca="1" si="55"/>
        <v>11199.273454475362</v>
      </c>
      <c r="G594" s="5"/>
      <c r="H594" s="2">
        <f t="shared" ca="1" si="56"/>
        <v>1119927.3454475361</v>
      </c>
      <c r="I594" s="3">
        <f t="shared" ca="1" si="57"/>
        <v>24021.796365739137</v>
      </c>
      <c r="J594" s="2">
        <f t="shared" si="58"/>
        <v>960000</v>
      </c>
      <c r="K594" s="2">
        <f t="shared" ca="1" si="59"/>
        <v>83949.141813275171</v>
      </c>
      <c r="L594" s="5"/>
    </row>
    <row r="595" spans="3:12" x14ac:dyDescent="0.2">
      <c r="C595" s="1">
        <v>587</v>
      </c>
      <c r="D595" s="1">
        <f t="shared" ca="1" si="54"/>
        <v>0.86909600637436346</v>
      </c>
      <c r="E595" s="1">
        <f t="shared" ca="1" si="55"/>
        <v>15924.081887557515</v>
      </c>
      <c r="G595" s="5"/>
      <c r="H595" s="2">
        <f t="shared" ca="1" si="56"/>
        <v>1200000</v>
      </c>
      <c r="I595" s="3">
        <f t="shared" ca="1" si="57"/>
        <v>0</v>
      </c>
      <c r="J595" s="2">
        <f t="shared" si="58"/>
        <v>960000</v>
      </c>
      <c r="K595" s="2">
        <f t="shared" ca="1" si="59"/>
        <v>140000</v>
      </c>
      <c r="L595" s="5"/>
    </row>
    <row r="596" spans="3:12" x14ac:dyDescent="0.2">
      <c r="C596" s="1">
        <v>588</v>
      </c>
      <c r="D596" s="1">
        <f t="shared" ca="1" si="54"/>
        <v>0.83414918472264743</v>
      </c>
      <c r="E596" s="1">
        <f t="shared" ca="1" si="55"/>
        <v>15394.510248824183</v>
      </c>
      <c r="G596" s="5"/>
      <c r="H596" s="2">
        <f t="shared" ca="1" si="56"/>
        <v>1200000</v>
      </c>
      <c r="I596" s="3">
        <f t="shared" ca="1" si="57"/>
        <v>0</v>
      </c>
      <c r="J596" s="2">
        <f t="shared" si="58"/>
        <v>960000</v>
      </c>
      <c r="K596" s="2">
        <f t="shared" ca="1" si="59"/>
        <v>140000</v>
      </c>
      <c r="L596" s="5"/>
    </row>
    <row r="597" spans="3:12" x14ac:dyDescent="0.2">
      <c r="C597" s="1">
        <v>589</v>
      </c>
      <c r="D597" s="1">
        <f t="shared" ca="1" si="54"/>
        <v>0.62921856451934421</v>
      </c>
      <c r="E597" s="1">
        <f t="shared" ca="1" si="55"/>
        <v>13153.256068102812</v>
      </c>
      <c r="G597" s="5"/>
      <c r="H597" s="2">
        <f t="shared" ca="1" si="56"/>
        <v>1200000</v>
      </c>
      <c r="I597" s="3">
        <f t="shared" ca="1" si="57"/>
        <v>0</v>
      </c>
      <c r="J597" s="2">
        <f t="shared" si="58"/>
        <v>960000</v>
      </c>
      <c r="K597" s="2">
        <f t="shared" ca="1" si="59"/>
        <v>140000</v>
      </c>
      <c r="L597" s="5"/>
    </row>
    <row r="598" spans="3:12" x14ac:dyDescent="0.2">
      <c r="C598" s="1">
        <v>590</v>
      </c>
      <c r="D598" s="1">
        <f t="shared" ca="1" si="54"/>
        <v>0.57227950522633797</v>
      </c>
      <c r="E598" s="1">
        <f t="shared" ca="1" si="55"/>
        <v>12637.085592191204</v>
      </c>
      <c r="G598" s="5"/>
      <c r="H598" s="2">
        <f t="shared" ca="1" si="56"/>
        <v>1200000</v>
      </c>
      <c r="I598" s="3">
        <f t="shared" ca="1" si="57"/>
        <v>0</v>
      </c>
      <c r="J598" s="2">
        <f t="shared" si="58"/>
        <v>960000</v>
      </c>
      <c r="K598" s="2">
        <f t="shared" ca="1" si="59"/>
        <v>140000</v>
      </c>
      <c r="L598" s="5"/>
    </row>
    <row r="599" spans="3:12" x14ac:dyDescent="0.2">
      <c r="C599" s="1">
        <v>591</v>
      </c>
      <c r="D599" s="1">
        <f t="shared" ca="1" si="54"/>
        <v>0.42444460413115326</v>
      </c>
      <c r="E599" s="1">
        <f t="shared" ca="1" si="55"/>
        <v>11333.695930801659</v>
      </c>
      <c r="G599" s="5"/>
      <c r="H599" s="2">
        <f t="shared" ca="1" si="56"/>
        <v>1133369.593080166</v>
      </c>
      <c r="I599" s="3">
        <f t="shared" ca="1" si="57"/>
        <v>19989.122075950218</v>
      </c>
      <c r="J599" s="2">
        <f t="shared" si="58"/>
        <v>960000</v>
      </c>
      <c r="K599" s="2">
        <f t="shared" ca="1" si="59"/>
        <v>93358.71515611629</v>
      </c>
      <c r="L599" s="5"/>
    </row>
    <row r="600" spans="3:12" x14ac:dyDescent="0.2">
      <c r="C600" s="1">
        <v>592</v>
      </c>
      <c r="D600" s="1">
        <f t="shared" ca="1" si="54"/>
        <v>0.52611917574722489</v>
      </c>
      <c r="E600" s="1">
        <f t="shared" ca="1" si="55"/>
        <v>12229.116124018716</v>
      </c>
      <c r="G600" s="5"/>
      <c r="H600" s="2">
        <f t="shared" ca="1" si="56"/>
        <v>1200000</v>
      </c>
      <c r="I600" s="3">
        <f t="shared" ca="1" si="57"/>
        <v>0</v>
      </c>
      <c r="J600" s="2">
        <f t="shared" si="58"/>
        <v>960000</v>
      </c>
      <c r="K600" s="2">
        <f t="shared" ca="1" si="59"/>
        <v>140000</v>
      </c>
      <c r="L600" s="5"/>
    </row>
    <row r="601" spans="3:12" x14ac:dyDescent="0.2">
      <c r="C601" s="1">
        <v>593</v>
      </c>
      <c r="D601" s="1">
        <f t="shared" ca="1" si="54"/>
        <v>8.8482915888478897E-2</v>
      </c>
      <c r="E601" s="1">
        <f t="shared" ca="1" si="55"/>
        <v>7278.5031947182788</v>
      </c>
      <c r="G601" s="5"/>
      <c r="H601" s="2">
        <f t="shared" ca="1" si="56"/>
        <v>727850.31947182782</v>
      </c>
      <c r="I601" s="3">
        <f t="shared" ca="1" si="57"/>
        <v>141644.90415845162</v>
      </c>
      <c r="J601" s="2">
        <f t="shared" si="58"/>
        <v>960000</v>
      </c>
      <c r="K601" s="2">
        <f t="shared" ca="1" si="59"/>
        <v>-190504.77636972058</v>
      </c>
      <c r="L601" s="5"/>
    </row>
    <row r="602" spans="3:12" x14ac:dyDescent="0.2">
      <c r="C602" s="1">
        <v>594</v>
      </c>
      <c r="D602" s="1">
        <f t="shared" ca="1" si="54"/>
        <v>0.84814991730005296</v>
      </c>
      <c r="E602" s="1">
        <f t="shared" ca="1" si="55"/>
        <v>15596.772541992645</v>
      </c>
      <c r="G602" s="5"/>
      <c r="H602" s="2">
        <f t="shared" ca="1" si="56"/>
        <v>1200000</v>
      </c>
      <c r="I602" s="3">
        <f t="shared" ca="1" si="57"/>
        <v>0</v>
      </c>
      <c r="J602" s="2">
        <f t="shared" si="58"/>
        <v>960000</v>
      </c>
      <c r="K602" s="2">
        <f t="shared" ca="1" si="59"/>
        <v>140000</v>
      </c>
      <c r="L602" s="5"/>
    </row>
    <row r="603" spans="3:12" x14ac:dyDescent="0.2">
      <c r="C603" s="1">
        <v>595</v>
      </c>
      <c r="D603" s="1">
        <f t="shared" ca="1" si="54"/>
        <v>0.67939664657494359</v>
      </c>
      <c r="E603" s="1">
        <f t="shared" ca="1" si="55"/>
        <v>13629.644961900021</v>
      </c>
      <c r="G603" s="5"/>
      <c r="H603" s="2">
        <f t="shared" ca="1" si="56"/>
        <v>1200000</v>
      </c>
      <c r="I603" s="3">
        <f t="shared" ca="1" si="57"/>
        <v>0</v>
      </c>
      <c r="J603" s="2">
        <f t="shared" si="58"/>
        <v>960000</v>
      </c>
      <c r="K603" s="2">
        <f t="shared" ca="1" si="59"/>
        <v>140000</v>
      </c>
      <c r="L603" s="5"/>
    </row>
    <row r="604" spans="3:12" x14ac:dyDescent="0.2">
      <c r="C604" s="1">
        <v>596</v>
      </c>
      <c r="D604" s="1">
        <f t="shared" ca="1" si="54"/>
        <v>0.13120169561216277</v>
      </c>
      <c r="E604" s="1">
        <f t="shared" ca="1" si="55"/>
        <v>8080.8119775857149</v>
      </c>
      <c r="G604" s="5"/>
      <c r="H604" s="2">
        <f t="shared" ca="1" si="56"/>
        <v>808081.19775857148</v>
      </c>
      <c r="I604" s="3">
        <f t="shared" ca="1" si="57"/>
        <v>117575.64067242855</v>
      </c>
      <c r="J604" s="2">
        <f t="shared" si="58"/>
        <v>960000</v>
      </c>
      <c r="K604" s="2">
        <f t="shared" ca="1" si="59"/>
        <v>-134343.16156899999</v>
      </c>
      <c r="L604" s="5"/>
    </row>
    <row r="605" spans="3:12" x14ac:dyDescent="0.2">
      <c r="C605" s="1">
        <v>597</v>
      </c>
      <c r="D605" s="1">
        <f t="shared" ca="1" si="54"/>
        <v>0.44006845600048783</v>
      </c>
      <c r="E605" s="1">
        <f t="shared" ca="1" si="55"/>
        <v>11472.667586135569</v>
      </c>
      <c r="G605" s="5"/>
      <c r="H605" s="2">
        <f t="shared" ca="1" si="56"/>
        <v>1147266.7586135569</v>
      </c>
      <c r="I605" s="3">
        <f t="shared" ca="1" si="57"/>
        <v>15819.972415932934</v>
      </c>
      <c r="J605" s="2">
        <f t="shared" si="58"/>
        <v>960000</v>
      </c>
      <c r="K605" s="2">
        <f t="shared" ca="1" si="59"/>
        <v>103086.73102948978</v>
      </c>
      <c r="L605" s="5"/>
    </row>
    <row r="606" spans="3:12" x14ac:dyDescent="0.2">
      <c r="C606" s="1">
        <v>598</v>
      </c>
      <c r="D606" s="1">
        <f t="shared" ca="1" si="54"/>
        <v>9.0167492447897901E-2</v>
      </c>
      <c r="E606" s="1">
        <f t="shared" ca="1" si="55"/>
        <v>7314.9840213076568</v>
      </c>
      <c r="G606" s="5"/>
      <c r="H606" s="2">
        <f t="shared" ca="1" si="56"/>
        <v>731498.40213076572</v>
      </c>
      <c r="I606" s="3">
        <f t="shared" ca="1" si="57"/>
        <v>140550.47936077029</v>
      </c>
      <c r="J606" s="2">
        <f t="shared" si="58"/>
        <v>960000</v>
      </c>
      <c r="K606" s="2">
        <f t="shared" ca="1" si="59"/>
        <v>-187951.11850846396</v>
      </c>
      <c r="L606" s="5"/>
    </row>
    <row r="607" spans="3:12" x14ac:dyDescent="0.2">
      <c r="C607" s="1">
        <v>599</v>
      </c>
      <c r="D607" s="1">
        <f t="shared" ca="1" si="54"/>
        <v>0.31446919849015009</v>
      </c>
      <c r="E607" s="1">
        <f t="shared" ca="1" si="55"/>
        <v>10310.174049558524</v>
      </c>
      <c r="G607" s="5"/>
      <c r="H607" s="2">
        <f t="shared" ca="1" si="56"/>
        <v>1031017.4049558523</v>
      </c>
      <c r="I607" s="3">
        <f t="shared" ca="1" si="57"/>
        <v>50694.778513244295</v>
      </c>
      <c r="J607" s="2">
        <f t="shared" si="58"/>
        <v>960000</v>
      </c>
      <c r="K607" s="2">
        <f t="shared" ca="1" si="59"/>
        <v>21712.183469096664</v>
      </c>
      <c r="L607" s="5"/>
    </row>
    <row r="608" spans="3:12" x14ac:dyDescent="0.2">
      <c r="C608" s="1">
        <v>600</v>
      </c>
      <c r="D608" s="1">
        <f t="shared" ca="1" si="54"/>
        <v>0.3381983934555014</v>
      </c>
      <c r="E608" s="1">
        <f t="shared" ca="1" si="55"/>
        <v>10540.404474141757</v>
      </c>
      <c r="G608" s="5"/>
      <c r="H608" s="2">
        <f t="shared" ca="1" si="56"/>
        <v>1054040.4474141756</v>
      </c>
      <c r="I608" s="3">
        <f t="shared" ca="1" si="57"/>
        <v>43787.865775747305</v>
      </c>
      <c r="J608" s="2">
        <f t="shared" si="58"/>
        <v>960000</v>
      </c>
      <c r="K608" s="2">
        <f t="shared" ca="1" si="59"/>
        <v>37828.313189922832</v>
      </c>
      <c r="L608" s="5"/>
    </row>
    <row r="609" spans="3:12" x14ac:dyDescent="0.2">
      <c r="C609" s="1">
        <v>601</v>
      </c>
      <c r="D609" s="1">
        <f t="shared" ca="1" si="54"/>
        <v>0.16549385090701785</v>
      </c>
      <c r="E609" s="1">
        <f t="shared" ca="1" si="55"/>
        <v>8600.4742035058134</v>
      </c>
      <c r="G609" s="5"/>
      <c r="H609" s="2">
        <f t="shared" ca="1" si="56"/>
        <v>860047.42035058129</v>
      </c>
      <c r="I609" s="3">
        <f t="shared" ca="1" si="57"/>
        <v>101985.7738948256</v>
      </c>
      <c r="J609" s="2">
        <f t="shared" si="58"/>
        <v>960000</v>
      </c>
      <c r="K609" s="2">
        <f t="shared" ca="1" si="59"/>
        <v>-97966.805754593108</v>
      </c>
      <c r="L609" s="5"/>
    </row>
    <row r="610" spans="3:12" x14ac:dyDescent="0.2">
      <c r="C610" s="1">
        <v>602</v>
      </c>
      <c r="D610" s="1">
        <f t="shared" ca="1" si="54"/>
        <v>0.86966235807977021</v>
      </c>
      <c r="E610" s="1">
        <f t="shared" ca="1" si="55"/>
        <v>15933.413311815308</v>
      </c>
      <c r="G610" s="5"/>
      <c r="H610" s="2">
        <f t="shared" ca="1" si="56"/>
        <v>1200000</v>
      </c>
      <c r="I610" s="3">
        <f t="shared" ca="1" si="57"/>
        <v>0</v>
      </c>
      <c r="J610" s="2">
        <f t="shared" si="58"/>
        <v>960000</v>
      </c>
      <c r="K610" s="2">
        <f t="shared" ca="1" si="59"/>
        <v>140000</v>
      </c>
      <c r="L610" s="5"/>
    </row>
    <row r="611" spans="3:12" x14ac:dyDescent="0.2">
      <c r="C611" s="1">
        <v>603</v>
      </c>
      <c r="D611" s="1">
        <f t="shared" ca="1" si="54"/>
        <v>0.64835926210782646</v>
      </c>
      <c r="E611" s="1">
        <f t="shared" ca="1" si="55"/>
        <v>13331.988339839703</v>
      </c>
      <c r="G611" s="5"/>
      <c r="H611" s="2">
        <f t="shared" ca="1" si="56"/>
        <v>1200000</v>
      </c>
      <c r="I611" s="3">
        <f t="shared" ca="1" si="57"/>
        <v>0</v>
      </c>
      <c r="J611" s="2">
        <f t="shared" si="58"/>
        <v>960000</v>
      </c>
      <c r="K611" s="2">
        <f t="shared" ca="1" si="59"/>
        <v>140000</v>
      </c>
      <c r="L611" s="5"/>
    </row>
    <row r="612" spans="3:12" x14ac:dyDescent="0.2">
      <c r="C612" s="1">
        <v>604</v>
      </c>
      <c r="D612" s="1">
        <f t="shared" ca="1" si="54"/>
        <v>0.72011469274481743</v>
      </c>
      <c r="E612" s="1">
        <f t="shared" ca="1" si="55"/>
        <v>14039.388350891009</v>
      </c>
      <c r="G612" s="5"/>
      <c r="H612" s="2">
        <f t="shared" ca="1" si="56"/>
        <v>1200000</v>
      </c>
      <c r="I612" s="3">
        <f t="shared" ca="1" si="57"/>
        <v>0</v>
      </c>
      <c r="J612" s="2">
        <f t="shared" si="58"/>
        <v>960000</v>
      </c>
      <c r="K612" s="2">
        <f t="shared" ca="1" si="59"/>
        <v>140000</v>
      </c>
      <c r="L612" s="5"/>
    </row>
    <row r="613" spans="3:12" x14ac:dyDescent="0.2">
      <c r="C613" s="1">
        <v>605</v>
      </c>
      <c r="D613" s="1">
        <f t="shared" ca="1" si="54"/>
        <v>0.8884934236413099</v>
      </c>
      <c r="E613" s="1">
        <f t="shared" ca="1" si="55"/>
        <v>16261.28669538505</v>
      </c>
      <c r="G613" s="5"/>
      <c r="H613" s="2">
        <f t="shared" ca="1" si="56"/>
        <v>1200000</v>
      </c>
      <c r="I613" s="3">
        <f t="shared" ca="1" si="57"/>
        <v>0</v>
      </c>
      <c r="J613" s="2">
        <f t="shared" si="58"/>
        <v>960000</v>
      </c>
      <c r="K613" s="2">
        <f t="shared" ca="1" si="59"/>
        <v>140000</v>
      </c>
      <c r="L613" s="5"/>
    </row>
    <row r="614" spans="3:12" x14ac:dyDescent="0.2">
      <c r="C614" s="1">
        <v>606</v>
      </c>
      <c r="D614" s="1">
        <f t="shared" ca="1" si="54"/>
        <v>0.4150237571430494</v>
      </c>
      <c r="E614" s="1">
        <f t="shared" ca="1" si="55"/>
        <v>11249.401718304231</v>
      </c>
      <c r="G614" s="5"/>
      <c r="H614" s="2">
        <f t="shared" ca="1" si="56"/>
        <v>1124940.1718304232</v>
      </c>
      <c r="I614" s="3">
        <f t="shared" ca="1" si="57"/>
        <v>22517.948450873082</v>
      </c>
      <c r="J614" s="2">
        <f t="shared" si="58"/>
        <v>960000</v>
      </c>
      <c r="K614" s="2">
        <f t="shared" ca="1" si="59"/>
        <v>87458.120281296317</v>
      </c>
      <c r="L614" s="5"/>
    </row>
    <row r="615" spans="3:12" x14ac:dyDescent="0.2">
      <c r="C615" s="1">
        <v>607</v>
      </c>
      <c r="D615" s="1">
        <f t="shared" ca="1" si="54"/>
        <v>0.91081655295288355</v>
      </c>
      <c r="E615" s="1">
        <f t="shared" ca="1" si="55"/>
        <v>16706.26402389459</v>
      </c>
      <c r="G615" s="5"/>
      <c r="H615" s="2">
        <f t="shared" ca="1" si="56"/>
        <v>1200000</v>
      </c>
      <c r="I615" s="3">
        <f t="shared" ca="1" si="57"/>
        <v>0</v>
      </c>
      <c r="J615" s="2">
        <f t="shared" si="58"/>
        <v>960000</v>
      </c>
      <c r="K615" s="2">
        <f t="shared" ca="1" si="59"/>
        <v>140000</v>
      </c>
      <c r="L615" s="5"/>
    </row>
    <row r="616" spans="3:12" x14ac:dyDescent="0.2">
      <c r="C616" s="1">
        <v>608</v>
      </c>
      <c r="D616" s="1">
        <f t="shared" ca="1" si="54"/>
        <v>0.66941482333522762</v>
      </c>
      <c r="E616" s="1">
        <f t="shared" ca="1" si="55"/>
        <v>13532.727730763459</v>
      </c>
      <c r="G616" s="5"/>
      <c r="H616" s="2">
        <f t="shared" ca="1" si="56"/>
        <v>1200000</v>
      </c>
      <c r="I616" s="3">
        <f t="shared" ca="1" si="57"/>
        <v>0</v>
      </c>
      <c r="J616" s="2">
        <f t="shared" si="58"/>
        <v>960000</v>
      </c>
      <c r="K616" s="2">
        <f t="shared" ca="1" si="59"/>
        <v>140000</v>
      </c>
      <c r="L616" s="5"/>
    </row>
    <row r="617" spans="3:12" x14ac:dyDescent="0.2">
      <c r="C617" s="1">
        <v>609</v>
      </c>
      <c r="D617" s="1">
        <f t="shared" ca="1" si="54"/>
        <v>0.8086491699814693</v>
      </c>
      <c r="E617" s="1">
        <f t="shared" ca="1" si="55"/>
        <v>15052.633471810746</v>
      </c>
      <c r="G617" s="5"/>
      <c r="H617" s="2">
        <f t="shared" ca="1" si="56"/>
        <v>1200000</v>
      </c>
      <c r="I617" s="3">
        <f t="shared" ca="1" si="57"/>
        <v>0</v>
      </c>
      <c r="J617" s="2">
        <f t="shared" si="58"/>
        <v>960000</v>
      </c>
      <c r="K617" s="2">
        <f t="shared" ca="1" si="59"/>
        <v>140000</v>
      </c>
      <c r="L617" s="5"/>
    </row>
    <row r="618" spans="3:12" x14ac:dyDescent="0.2">
      <c r="C618" s="1">
        <v>610</v>
      </c>
      <c r="D618" s="1">
        <f t="shared" ca="1" si="54"/>
        <v>0.15499255336026885</v>
      </c>
      <c r="E618" s="1">
        <f t="shared" ca="1" si="55"/>
        <v>8449.6592646780682</v>
      </c>
      <c r="G618" s="5"/>
      <c r="H618" s="2">
        <f t="shared" ca="1" si="56"/>
        <v>844965.9264678068</v>
      </c>
      <c r="I618" s="3">
        <f t="shared" ca="1" si="57"/>
        <v>106510.22205965796</v>
      </c>
      <c r="J618" s="2">
        <f t="shared" si="58"/>
        <v>960000</v>
      </c>
      <c r="K618" s="2">
        <f t="shared" ca="1" si="59"/>
        <v>-108523.85147253529</v>
      </c>
      <c r="L618" s="5"/>
    </row>
    <row r="619" spans="3:12" x14ac:dyDescent="0.2">
      <c r="C619" s="1">
        <v>611</v>
      </c>
      <c r="D619" s="1">
        <f t="shared" ca="1" si="54"/>
        <v>0.14072495525552231</v>
      </c>
      <c r="E619" s="1">
        <f t="shared" ca="1" si="55"/>
        <v>8233.4933818130357</v>
      </c>
      <c r="G619" s="5"/>
      <c r="H619" s="2">
        <f t="shared" ca="1" si="56"/>
        <v>823349.33818130358</v>
      </c>
      <c r="I619" s="3">
        <f t="shared" ca="1" si="57"/>
        <v>112995.19854560893</v>
      </c>
      <c r="J619" s="2">
        <f t="shared" si="58"/>
        <v>960000</v>
      </c>
      <c r="K619" s="2">
        <f t="shared" ca="1" si="59"/>
        <v>-123655.46327308752</v>
      </c>
      <c r="L619" s="5"/>
    </row>
    <row r="620" spans="3:12" x14ac:dyDescent="0.2">
      <c r="C620" s="1">
        <v>612</v>
      </c>
      <c r="D620" s="1">
        <f t="shared" ca="1" si="54"/>
        <v>0.77869450337274615</v>
      </c>
      <c r="E620" s="1">
        <f t="shared" ca="1" si="55"/>
        <v>14684.967298861924</v>
      </c>
      <c r="G620" s="5"/>
      <c r="H620" s="2">
        <f t="shared" ca="1" si="56"/>
        <v>1200000</v>
      </c>
      <c r="I620" s="3">
        <f t="shared" ca="1" si="57"/>
        <v>0</v>
      </c>
      <c r="J620" s="2">
        <f t="shared" si="58"/>
        <v>960000</v>
      </c>
      <c r="K620" s="2">
        <f t="shared" ca="1" si="59"/>
        <v>140000</v>
      </c>
      <c r="L620" s="5"/>
    </row>
    <row r="621" spans="3:12" x14ac:dyDescent="0.2">
      <c r="C621" s="1">
        <v>613</v>
      </c>
      <c r="D621" s="1">
        <f t="shared" ca="1" si="54"/>
        <v>0.87256118569537777</v>
      </c>
      <c r="E621" s="1">
        <f t="shared" ca="1" si="55"/>
        <v>15981.620507790672</v>
      </c>
      <c r="G621" s="5"/>
      <c r="H621" s="2">
        <f t="shared" ca="1" si="56"/>
        <v>1200000</v>
      </c>
      <c r="I621" s="3">
        <f t="shared" ca="1" si="57"/>
        <v>0</v>
      </c>
      <c r="J621" s="2">
        <f t="shared" si="58"/>
        <v>960000</v>
      </c>
      <c r="K621" s="2">
        <f t="shared" ca="1" si="59"/>
        <v>140000</v>
      </c>
      <c r="L621" s="5"/>
    </row>
    <row r="622" spans="3:12" x14ac:dyDescent="0.2">
      <c r="C622" s="1">
        <v>614</v>
      </c>
      <c r="D622" s="1">
        <f t="shared" ca="1" si="54"/>
        <v>0.34918024071593556</v>
      </c>
      <c r="E622" s="1">
        <f t="shared" ca="1" si="55"/>
        <v>10644.791533885797</v>
      </c>
      <c r="G622" s="5"/>
      <c r="H622" s="2">
        <f t="shared" ca="1" si="56"/>
        <v>1064479.1533885796</v>
      </c>
      <c r="I622" s="3">
        <f t="shared" ca="1" si="57"/>
        <v>40656.253983426104</v>
      </c>
      <c r="J622" s="2">
        <f t="shared" si="58"/>
        <v>960000</v>
      </c>
      <c r="K622" s="2">
        <f t="shared" ca="1" si="59"/>
        <v>45135.407372005749</v>
      </c>
      <c r="L622" s="5"/>
    </row>
    <row r="623" spans="3:12" x14ac:dyDescent="0.2">
      <c r="C623" s="1">
        <v>615</v>
      </c>
      <c r="D623" s="1">
        <f t="shared" ca="1" si="54"/>
        <v>0.74072269446058969</v>
      </c>
      <c r="E623" s="1">
        <f t="shared" ca="1" si="55"/>
        <v>14257.575888969855</v>
      </c>
      <c r="G623" s="5"/>
      <c r="H623" s="2">
        <f t="shared" ca="1" si="56"/>
        <v>1200000</v>
      </c>
      <c r="I623" s="3">
        <f t="shared" ca="1" si="57"/>
        <v>0</v>
      </c>
      <c r="J623" s="2">
        <f t="shared" si="58"/>
        <v>960000</v>
      </c>
      <c r="K623" s="2">
        <f t="shared" ca="1" si="59"/>
        <v>140000</v>
      </c>
      <c r="L623" s="5"/>
    </row>
    <row r="624" spans="3:12" x14ac:dyDescent="0.2">
      <c r="C624" s="1">
        <v>616</v>
      </c>
      <c r="D624" s="1">
        <f t="shared" ca="1" si="54"/>
        <v>0.4167205725695976</v>
      </c>
      <c r="E624" s="1">
        <f t="shared" ca="1" si="55"/>
        <v>11264.614998469948</v>
      </c>
      <c r="G624" s="5"/>
      <c r="H624" s="2">
        <f t="shared" ca="1" si="56"/>
        <v>1126461.4998469949</v>
      </c>
      <c r="I624" s="3">
        <f t="shared" ca="1" si="57"/>
        <v>22061.550045901568</v>
      </c>
      <c r="J624" s="2">
        <f t="shared" si="58"/>
        <v>960000</v>
      </c>
      <c r="K624" s="2">
        <f t="shared" ca="1" si="59"/>
        <v>88523.049892896554</v>
      </c>
      <c r="L624" s="5"/>
    </row>
    <row r="625" spans="3:12" x14ac:dyDescent="0.2">
      <c r="C625" s="1">
        <v>617</v>
      </c>
      <c r="D625" s="1">
        <f t="shared" ca="1" si="54"/>
        <v>0.3703695841736897</v>
      </c>
      <c r="E625" s="1">
        <f t="shared" ca="1" si="55"/>
        <v>10842.93133737509</v>
      </c>
      <c r="G625" s="5"/>
      <c r="H625" s="2">
        <f t="shared" ca="1" si="56"/>
        <v>1084293.1337375089</v>
      </c>
      <c r="I625" s="3">
        <f t="shared" ca="1" si="57"/>
        <v>34712.059878747299</v>
      </c>
      <c r="J625" s="2">
        <f t="shared" si="58"/>
        <v>960000</v>
      </c>
      <c r="K625" s="2">
        <f t="shared" ca="1" si="59"/>
        <v>59005.193616256118</v>
      </c>
      <c r="L625" s="5"/>
    </row>
    <row r="626" spans="3:12" x14ac:dyDescent="0.2">
      <c r="C626" s="1">
        <v>618</v>
      </c>
      <c r="D626" s="1">
        <f t="shared" ca="1" si="54"/>
        <v>0.59461041725465102</v>
      </c>
      <c r="E626" s="1">
        <f t="shared" ca="1" si="55"/>
        <v>12837.255157245643</v>
      </c>
      <c r="G626" s="5"/>
      <c r="H626" s="2">
        <f t="shared" ca="1" si="56"/>
        <v>1200000</v>
      </c>
      <c r="I626" s="3">
        <f t="shared" ca="1" si="57"/>
        <v>0</v>
      </c>
      <c r="J626" s="2">
        <f t="shared" si="58"/>
        <v>960000</v>
      </c>
      <c r="K626" s="2">
        <f t="shared" ca="1" si="59"/>
        <v>140000</v>
      </c>
      <c r="L626" s="5"/>
    </row>
    <row r="627" spans="3:12" x14ac:dyDescent="0.2">
      <c r="C627" s="1">
        <v>619</v>
      </c>
      <c r="D627" s="1">
        <f t="shared" ca="1" si="54"/>
        <v>0.22121559776314215</v>
      </c>
      <c r="E627" s="1">
        <f t="shared" ca="1" si="55"/>
        <v>9313.9744240527161</v>
      </c>
      <c r="G627" s="5"/>
      <c r="H627" s="2">
        <f t="shared" ca="1" si="56"/>
        <v>931397.44240527158</v>
      </c>
      <c r="I627" s="3">
        <f t="shared" ca="1" si="57"/>
        <v>80580.767278418512</v>
      </c>
      <c r="J627" s="2">
        <f t="shared" si="58"/>
        <v>960000</v>
      </c>
      <c r="K627" s="2">
        <f t="shared" ca="1" si="59"/>
        <v>-48021.790316309896</v>
      </c>
      <c r="L627" s="5"/>
    </row>
    <row r="628" spans="3:12" x14ac:dyDescent="0.2">
      <c r="C628" s="1">
        <v>620</v>
      </c>
      <c r="D628" s="1">
        <f t="shared" ca="1" si="54"/>
        <v>0.75251056637298652</v>
      </c>
      <c r="E628" s="1">
        <f t="shared" ca="1" si="55"/>
        <v>14386.392566286693</v>
      </c>
      <c r="G628" s="5"/>
      <c r="H628" s="2">
        <f t="shared" ca="1" si="56"/>
        <v>1200000</v>
      </c>
      <c r="I628" s="3">
        <f t="shared" ca="1" si="57"/>
        <v>0</v>
      </c>
      <c r="J628" s="2">
        <f t="shared" si="58"/>
        <v>960000</v>
      </c>
      <c r="K628" s="2">
        <f t="shared" ca="1" si="59"/>
        <v>140000</v>
      </c>
      <c r="L628" s="5"/>
    </row>
    <row r="629" spans="3:12" x14ac:dyDescent="0.2">
      <c r="C629" s="1">
        <v>621</v>
      </c>
      <c r="D629" s="1">
        <f t="shared" ca="1" si="54"/>
        <v>0.82413764261719624</v>
      </c>
      <c r="E629" s="1">
        <f t="shared" ca="1" si="55"/>
        <v>15256.578170386727</v>
      </c>
      <c r="G629" s="5"/>
      <c r="H629" s="2">
        <f t="shared" ca="1" si="56"/>
        <v>1200000</v>
      </c>
      <c r="I629" s="3">
        <f t="shared" ca="1" si="57"/>
        <v>0</v>
      </c>
      <c r="J629" s="2">
        <f t="shared" si="58"/>
        <v>960000</v>
      </c>
      <c r="K629" s="2">
        <f t="shared" ca="1" si="59"/>
        <v>140000</v>
      </c>
      <c r="L629" s="5"/>
    </row>
    <row r="630" spans="3:12" x14ac:dyDescent="0.2">
      <c r="C630" s="1">
        <v>622</v>
      </c>
      <c r="D630" s="1">
        <f t="shared" ca="1" si="54"/>
        <v>0.37519245939941515</v>
      </c>
      <c r="E630" s="1">
        <f t="shared" ca="1" si="55"/>
        <v>10887.49289256962</v>
      </c>
      <c r="G630" s="5"/>
      <c r="H630" s="2">
        <f t="shared" ca="1" si="56"/>
        <v>1088749.289256962</v>
      </c>
      <c r="I630" s="3">
        <f t="shared" ca="1" si="57"/>
        <v>33375.213222911392</v>
      </c>
      <c r="J630" s="2">
        <f t="shared" si="58"/>
        <v>960000</v>
      </c>
      <c r="K630" s="2">
        <f t="shared" ca="1" si="59"/>
        <v>62124.502479873365</v>
      </c>
      <c r="L630" s="5"/>
    </row>
    <row r="631" spans="3:12" x14ac:dyDescent="0.2">
      <c r="C631" s="1">
        <v>623</v>
      </c>
      <c r="D631" s="1">
        <f t="shared" ca="1" si="54"/>
        <v>0.18652881337266103</v>
      </c>
      <c r="E631" s="1">
        <f t="shared" ca="1" si="55"/>
        <v>8885.0102486249871</v>
      </c>
      <c r="G631" s="5"/>
      <c r="H631" s="2">
        <f t="shared" ca="1" si="56"/>
        <v>888501.02486249874</v>
      </c>
      <c r="I631" s="3">
        <f t="shared" ca="1" si="57"/>
        <v>93449.692541250392</v>
      </c>
      <c r="J631" s="2">
        <f t="shared" si="58"/>
        <v>960000</v>
      </c>
      <c r="K631" s="2">
        <f t="shared" ca="1" si="59"/>
        <v>-78049.28259625088</v>
      </c>
      <c r="L631" s="5"/>
    </row>
    <row r="632" spans="3:12" x14ac:dyDescent="0.2">
      <c r="C632" s="1">
        <v>624</v>
      </c>
      <c r="D632" s="1">
        <f t="shared" ca="1" si="54"/>
        <v>0.66035286415332572</v>
      </c>
      <c r="E632" s="1">
        <f t="shared" ca="1" si="55"/>
        <v>13445.751949231502</v>
      </c>
      <c r="G632" s="5"/>
      <c r="H632" s="2">
        <f t="shared" ca="1" si="56"/>
        <v>1200000</v>
      </c>
      <c r="I632" s="3">
        <f t="shared" ca="1" si="57"/>
        <v>0</v>
      </c>
      <c r="J632" s="2">
        <f t="shared" si="58"/>
        <v>960000</v>
      </c>
      <c r="K632" s="2">
        <f t="shared" ca="1" si="59"/>
        <v>140000</v>
      </c>
      <c r="L632" s="5"/>
    </row>
    <row r="633" spans="3:12" x14ac:dyDescent="0.2">
      <c r="C633" s="1">
        <v>625</v>
      </c>
      <c r="D633" s="1">
        <f t="shared" ca="1" si="54"/>
        <v>0.68721800072453298</v>
      </c>
      <c r="E633" s="1">
        <f t="shared" ca="1" si="55"/>
        <v>13706.466104099029</v>
      </c>
      <c r="G633" s="5"/>
      <c r="H633" s="2">
        <f t="shared" ca="1" si="56"/>
        <v>1200000</v>
      </c>
      <c r="I633" s="3">
        <f t="shared" ca="1" si="57"/>
        <v>0</v>
      </c>
      <c r="J633" s="2">
        <f t="shared" si="58"/>
        <v>960000</v>
      </c>
      <c r="K633" s="2">
        <f t="shared" ca="1" si="59"/>
        <v>140000</v>
      </c>
      <c r="L633" s="5"/>
    </row>
    <row r="634" spans="3:12" x14ac:dyDescent="0.2">
      <c r="C634" s="1">
        <v>626</v>
      </c>
      <c r="D634" s="1">
        <f t="shared" ca="1" si="54"/>
        <v>0.80370708810170022</v>
      </c>
      <c r="E634" s="1">
        <f t="shared" ca="1" si="55"/>
        <v>14989.715964961564</v>
      </c>
      <c r="G634" s="5"/>
      <c r="H634" s="2">
        <f t="shared" ca="1" si="56"/>
        <v>1200000</v>
      </c>
      <c r="I634" s="3">
        <f t="shared" ca="1" si="57"/>
        <v>0</v>
      </c>
      <c r="J634" s="2">
        <f t="shared" si="58"/>
        <v>960000</v>
      </c>
      <c r="K634" s="2">
        <f t="shared" ca="1" si="59"/>
        <v>140000</v>
      </c>
      <c r="L634" s="5"/>
    </row>
    <row r="635" spans="3:12" x14ac:dyDescent="0.2">
      <c r="C635" s="1">
        <v>627</v>
      </c>
      <c r="D635" s="1">
        <f t="shared" ca="1" si="54"/>
        <v>0.28892159469687873</v>
      </c>
      <c r="E635" s="1">
        <f t="shared" ca="1" si="55"/>
        <v>10053.78694584346</v>
      </c>
      <c r="G635" s="5"/>
      <c r="H635" s="2">
        <f t="shared" ca="1" si="56"/>
        <v>1005378.694584346</v>
      </c>
      <c r="I635" s="3">
        <f t="shared" ca="1" si="57"/>
        <v>58386.391624696204</v>
      </c>
      <c r="J635" s="2">
        <f t="shared" si="58"/>
        <v>960000</v>
      </c>
      <c r="K635" s="2">
        <f t="shared" ca="1" si="59"/>
        <v>3765.0862090422306</v>
      </c>
      <c r="L635" s="5"/>
    </row>
    <row r="636" spans="3:12" x14ac:dyDescent="0.2">
      <c r="C636" s="1">
        <v>628</v>
      </c>
      <c r="D636" s="1">
        <f t="shared" ca="1" si="54"/>
        <v>0.19542725341025025</v>
      </c>
      <c r="E636" s="1">
        <f t="shared" ca="1" si="55"/>
        <v>8999.3336125800706</v>
      </c>
      <c r="G636" s="5"/>
      <c r="H636" s="2">
        <f t="shared" ca="1" si="56"/>
        <v>899933.36125800712</v>
      </c>
      <c r="I636" s="3">
        <f t="shared" ca="1" si="57"/>
        <v>90019.991622597881</v>
      </c>
      <c r="J636" s="2">
        <f t="shared" si="58"/>
        <v>960000</v>
      </c>
      <c r="K636" s="2">
        <f t="shared" ca="1" si="59"/>
        <v>-70046.647119394969</v>
      </c>
      <c r="L636" s="5"/>
    </row>
    <row r="637" spans="3:12" x14ac:dyDescent="0.2">
      <c r="C637" s="1">
        <v>629</v>
      </c>
      <c r="D637" s="1">
        <f t="shared" ca="1" si="54"/>
        <v>0.71641197977032367</v>
      </c>
      <c r="E637" s="1">
        <f t="shared" ca="1" si="55"/>
        <v>14001.037332141042</v>
      </c>
      <c r="G637" s="5"/>
      <c r="H637" s="2">
        <f t="shared" ca="1" si="56"/>
        <v>1200000</v>
      </c>
      <c r="I637" s="3">
        <f t="shared" ca="1" si="57"/>
        <v>0</v>
      </c>
      <c r="J637" s="2">
        <f t="shared" si="58"/>
        <v>960000</v>
      </c>
      <c r="K637" s="2">
        <f t="shared" ca="1" si="59"/>
        <v>140000</v>
      </c>
      <c r="L637" s="5"/>
    </row>
    <row r="638" spans="3:12" x14ac:dyDescent="0.2">
      <c r="C638" s="1">
        <v>630</v>
      </c>
      <c r="D638" s="1">
        <f t="shared" ca="1" si="54"/>
        <v>0.17774244875525291</v>
      </c>
      <c r="E638" s="1">
        <f t="shared" ca="1" si="55"/>
        <v>8768.7624738905088</v>
      </c>
      <c r="G638" s="5"/>
      <c r="H638" s="2">
        <f t="shared" ca="1" si="56"/>
        <v>876876.2473890509</v>
      </c>
      <c r="I638" s="3">
        <f t="shared" ca="1" si="57"/>
        <v>96937.125783284733</v>
      </c>
      <c r="J638" s="2">
        <f t="shared" si="58"/>
        <v>960000</v>
      </c>
      <c r="K638" s="2">
        <f t="shared" ca="1" si="59"/>
        <v>-86186.626827664324</v>
      </c>
      <c r="L638" s="5"/>
    </row>
    <row r="639" spans="3:12" x14ac:dyDescent="0.2">
      <c r="C639" s="1">
        <v>631</v>
      </c>
      <c r="D639" s="1">
        <f t="shared" ca="1" si="54"/>
        <v>3.2478850708342333E-2</v>
      </c>
      <c r="E639" s="1">
        <f t="shared" ca="1" si="55"/>
        <v>5546.1147601575449</v>
      </c>
      <c r="G639" s="5"/>
      <c r="H639" s="2">
        <f t="shared" ca="1" si="56"/>
        <v>554611.47601575451</v>
      </c>
      <c r="I639" s="3">
        <f t="shared" ca="1" si="57"/>
        <v>193616.55719527366</v>
      </c>
      <c r="J639" s="2">
        <f t="shared" si="58"/>
        <v>960000</v>
      </c>
      <c r="K639" s="2">
        <f t="shared" ca="1" si="59"/>
        <v>-311771.9667889718</v>
      </c>
      <c r="L639" s="5"/>
    </row>
    <row r="640" spans="3:12" x14ac:dyDescent="0.2">
      <c r="C640" s="1">
        <v>632</v>
      </c>
      <c r="D640" s="1">
        <f t="shared" ca="1" si="54"/>
        <v>0.95828254627832221</v>
      </c>
      <c r="E640" s="1">
        <f t="shared" ca="1" si="55"/>
        <v>18053.637539603587</v>
      </c>
      <c r="G640" s="5"/>
      <c r="H640" s="2">
        <f t="shared" ca="1" si="56"/>
        <v>1200000</v>
      </c>
      <c r="I640" s="3">
        <f t="shared" ca="1" si="57"/>
        <v>0</v>
      </c>
      <c r="J640" s="2">
        <f t="shared" si="58"/>
        <v>960000</v>
      </c>
      <c r="K640" s="2">
        <f t="shared" ca="1" si="59"/>
        <v>140000</v>
      </c>
      <c r="L640" s="5"/>
    </row>
    <row r="641" spans="3:12" x14ac:dyDescent="0.2">
      <c r="C641" s="1">
        <v>633</v>
      </c>
      <c r="D641" s="1">
        <f t="shared" ca="1" si="54"/>
        <v>0.67435339008848671</v>
      </c>
      <c r="E641" s="1">
        <f t="shared" ca="1" si="55"/>
        <v>13580.526347263407</v>
      </c>
      <c r="G641" s="5"/>
      <c r="H641" s="2">
        <f t="shared" ca="1" si="56"/>
        <v>1200000</v>
      </c>
      <c r="I641" s="3">
        <f t="shared" ca="1" si="57"/>
        <v>0</v>
      </c>
      <c r="J641" s="2">
        <f t="shared" si="58"/>
        <v>960000</v>
      </c>
      <c r="K641" s="2">
        <f t="shared" ca="1" si="59"/>
        <v>140000</v>
      </c>
      <c r="L641" s="5"/>
    </row>
    <row r="642" spans="3:12" x14ac:dyDescent="0.2">
      <c r="C642" s="1">
        <v>634</v>
      </c>
      <c r="D642" s="1">
        <f t="shared" ca="1" si="54"/>
        <v>0.54198520208523981</v>
      </c>
      <c r="E642" s="1">
        <f t="shared" ca="1" si="55"/>
        <v>12368.710818287698</v>
      </c>
      <c r="G642" s="5"/>
      <c r="H642" s="2">
        <f t="shared" ca="1" si="56"/>
        <v>1200000</v>
      </c>
      <c r="I642" s="3">
        <f t="shared" ca="1" si="57"/>
        <v>0</v>
      </c>
      <c r="J642" s="2">
        <f t="shared" si="58"/>
        <v>960000</v>
      </c>
      <c r="K642" s="2">
        <f t="shared" ca="1" si="59"/>
        <v>140000</v>
      </c>
      <c r="L642" s="5"/>
    </row>
    <row r="643" spans="3:12" x14ac:dyDescent="0.2">
      <c r="C643" s="1">
        <v>635</v>
      </c>
      <c r="D643" s="1">
        <f t="shared" ca="1" si="54"/>
        <v>0.16269696023126601</v>
      </c>
      <c r="E643" s="1">
        <f t="shared" ca="1" si="55"/>
        <v>8560.9315650515891</v>
      </c>
      <c r="G643" s="5"/>
      <c r="H643" s="2">
        <f t="shared" ca="1" si="56"/>
        <v>856093.15650515887</v>
      </c>
      <c r="I643" s="3">
        <f t="shared" ca="1" si="57"/>
        <v>103172.05304845233</v>
      </c>
      <c r="J643" s="2">
        <f t="shared" si="58"/>
        <v>960000</v>
      </c>
      <c r="K643" s="2">
        <f t="shared" ca="1" si="59"/>
        <v>-100734.79044638877</v>
      </c>
      <c r="L643" s="5"/>
    </row>
    <row r="644" spans="3:12" x14ac:dyDescent="0.2">
      <c r="C644" s="1">
        <v>636</v>
      </c>
      <c r="D644" s="1">
        <f t="shared" ca="1" si="54"/>
        <v>0.56792915254464404</v>
      </c>
      <c r="E644" s="1">
        <f t="shared" ca="1" si="55"/>
        <v>12598.352003564083</v>
      </c>
      <c r="G644" s="5"/>
      <c r="H644" s="2">
        <f t="shared" ca="1" si="56"/>
        <v>1200000</v>
      </c>
      <c r="I644" s="3">
        <f t="shared" ca="1" si="57"/>
        <v>0</v>
      </c>
      <c r="J644" s="2">
        <f t="shared" si="58"/>
        <v>960000</v>
      </c>
      <c r="K644" s="2">
        <f t="shared" ca="1" si="59"/>
        <v>140000</v>
      </c>
      <c r="L644" s="5"/>
    </row>
    <row r="645" spans="3:12" x14ac:dyDescent="0.2">
      <c r="C645" s="1">
        <v>637</v>
      </c>
      <c r="D645" s="1">
        <f t="shared" ca="1" si="54"/>
        <v>0.49187309701289783</v>
      </c>
      <c r="E645" s="1">
        <f t="shared" ca="1" si="55"/>
        <v>11928.757248736696</v>
      </c>
      <c r="G645" s="5"/>
      <c r="H645" s="2">
        <f t="shared" ca="1" si="56"/>
        <v>1192875.7248736697</v>
      </c>
      <c r="I645" s="3">
        <f t="shared" ca="1" si="57"/>
        <v>2137.2825378991183</v>
      </c>
      <c r="J645" s="2">
        <f t="shared" si="58"/>
        <v>960000</v>
      </c>
      <c r="K645" s="2">
        <f t="shared" ca="1" si="59"/>
        <v>135013.00741156889</v>
      </c>
      <c r="L645" s="5"/>
    </row>
    <row r="646" spans="3:12" x14ac:dyDescent="0.2">
      <c r="C646" s="1">
        <v>638</v>
      </c>
      <c r="D646" s="1">
        <f t="shared" ca="1" si="54"/>
        <v>0.12446389847928896</v>
      </c>
      <c r="E646" s="1">
        <f t="shared" ca="1" si="55"/>
        <v>7968.1073482726551</v>
      </c>
      <c r="G646" s="5"/>
      <c r="H646" s="2">
        <f t="shared" ca="1" si="56"/>
        <v>796810.73482726549</v>
      </c>
      <c r="I646" s="3">
        <f t="shared" ca="1" si="57"/>
        <v>120956.77955182035</v>
      </c>
      <c r="J646" s="2">
        <f t="shared" si="58"/>
        <v>960000</v>
      </c>
      <c r="K646" s="2">
        <f t="shared" ca="1" si="59"/>
        <v>-142232.48562091414</v>
      </c>
      <c r="L646" s="5"/>
    </row>
    <row r="647" spans="3:12" x14ac:dyDescent="0.2">
      <c r="C647" s="1">
        <v>639</v>
      </c>
      <c r="D647" s="1">
        <f t="shared" ca="1" si="54"/>
        <v>0.53647475280979184</v>
      </c>
      <c r="E647" s="1">
        <f t="shared" ca="1" si="55"/>
        <v>12320.172727579698</v>
      </c>
      <c r="G647" s="5"/>
      <c r="H647" s="2">
        <f t="shared" ca="1" si="56"/>
        <v>1200000</v>
      </c>
      <c r="I647" s="3">
        <f t="shared" ca="1" si="57"/>
        <v>0</v>
      </c>
      <c r="J647" s="2">
        <f t="shared" si="58"/>
        <v>960000</v>
      </c>
      <c r="K647" s="2">
        <f t="shared" ca="1" si="59"/>
        <v>140000</v>
      </c>
      <c r="L647" s="5"/>
    </row>
    <row r="648" spans="3:12" x14ac:dyDescent="0.2">
      <c r="C648" s="1">
        <v>640</v>
      </c>
      <c r="D648" s="1">
        <f t="shared" ca="1" si="54"/>
        <v>0.46630983892845557</v>
      </c>
      <c r="E648" s="1">
        <f t="shared" ca="1" si="55"/>
        <v>11704.330967960406</v>
      </c>
      <c r="G648" s="5"/>
      <c r="H648" s="2">
        <f t="shared" ca="1" si="56"/>
        <v>1170433.0967960407</v>
      </c>
      <c r="I648" s="3">
        <f t="shared" ca="1" si="57"/>
        <v>8870.0709611878119</v>
      </c>
      <c r="J648" s="2">
        <f t="shared" si="58"/>
        <v>960000</v>
      </c>
      <c r="K648" s="2">
        <f t="shared" ca="1" si="59"/>
        <v>119303.16775722848</v>
      </c>
      <c r="L648" s="5"/>
    </row>
    <row r="649" spans="3:12" x14ac:dyDescent="0.2">
      <c r="C649" s="1">
        <v>641</v>
      </c>
      <c r="D649" s="1">
        <f t="shared" ca="1" si="54"/>
        <v>0.44815881801435453</v>
      </c>
      <c r="E649" s="1">
        <f t="shared" ca="1" si="55"/>
        <v>11544.290314953896</v>
      </c>
      <c r="G649" s="5"/>
      <c r="H649" s="2">
        <f t="shared" ca="1" si="56"/>
        <v>1154429.0314953895</v>
      </c>
      <c r="I649" s="3">
        <f t="shared" ca="1" si="57"/>
        <v>13671.290551383117</v>
      </c>
      <c r="J649" s="2">
        <f t="shared" si="58"/>
        <v>960000</v>
      </c>
      <c r="K649" s="2">
        <f t="shared" ca="1" si="59"/>
        <v>108100.32204677258</v>
      </c>
      <c r="L649" s="5"/>
    </row>
    <row r="650" spans="3:12" x14ac:dyDescent="0.2">
      <c r="C650" s="1">
        <v>642</v>
      </c>
      <c r="D650" s="1">
        <f t="shared" ref="D650:D713" ca="1" si="60" xml:space="preserve"> RAND()</f>
        <v>0.14970783022068024</v>
      </c>
      <c r="E650" s="1">
        <f t="shared" ref="E650:E713" ca="1" si="61" xml:space="preserve"> NORMINV(D650,$F$4, $F$5)</f>
        <v>8371.2075192498687</v>
      </c>
      <c r="G650" s="5"/>
      <c r="H650" s="2">
        <f t="shared" ref="H650:H713" ca="1" si="62" xml:space="preserve"> $C$5 * IF(E650&lt;$G$9, E650, $G$9)</f>
        <v>837120.75192498683</v>
      </c>
      <c r="I650" s="3">
        <f t="shared" ref="I650:I713" ca="1" si="63" xml:space="preserve"> $C$6*IF(E650&lt;$G$9, $G$9 - E650, 0)</f>
        <v>108863.77442250394</v>
      </c>
      <c r="J650" s="2">
        <f t="shared" ref="J650:J713" si="64">$C$4*$G$9</f>
        <v>960000</v>
      </c>
      <c r="K650" s="2">
        <f t="shared" ref="K650:K713" ca="1" si="65" xml:space="preserve"> H650 + I650 - J650 - $C$7</f>
        <v>-114015.47365250927</v>
      </c>
      <c r="L650" s="5"/>
    </row>
    <row r="651" spans="3:12" x14ac:dyDescent="0.2">
      <c r="C651" s="1">
        <v>643</v>
      </c>
      <c r="D651" s="1">
        <f t="shared" ca="1" si="60"/>
        <v>0.42140654538330158</v>
      </c>
      <c r="E651" s="1">
        <f t="shared" ca="1" si="61"/>
        <v>11306.557143303258</v>
      </c>
      <c r="G651" s="5"/>
      <c r="H651" s="2">
        <f t="shared" ca="1" si="62"/>
        <v>1130655.7143303258</v>
      </c>
      <c r="I651" s="3">
        <f t="shared" ca="1" si="63"/>
        <v>20803.285700902252</v>
      </c>
      <c r="J651" s="2">
        <f t="shared" si="64"/>
        <v>960000</v>
      </c>
      <c r="K651" s="2">
        <f t="shared" ca="1" si="65"/>
        <v>91459.000031228177</v>
      </c>
      <c r="L651" s="5"/>
    </row>
    <row r="652" spans="3:12" x14ac:dyDescent="0.2">
      <c r="C652" s="1">
        <v>644</v>
      </c>
      <c r="D652" s="1">
        <f t="shared" ca="1" si="60"/>
        <v>0.44910849174795497</v>
      </c>
      <c r="E652" s="1">
        <f t="shared" ca="1" si="61"/>
        <v>11552.68452914822</v>
      </c>
      <c r="G652" s="5"/>
      <c r="H652" s="2">
        <f t="shared" ca="1" si="62"/>
        <v>1155268.4529148221</v>
      </c>
      <c r="I652" s="3">
        <f t="shared" ca="1" si="63"/>
        <v>13419.464125553386</v>
      </c>
      <c r="J652" s="2">
        <f t="shared" si="64"/>
        <v>960000</v>
      </c>
      <c r="K652" s="2">
        <f t="shared" ca="1" si="65"/>
        <v>108687.91704037553</v>
      </c>
      <c r="L652" s="5"/>
    </row>
    <row r="653" spans="3:12" x14ac:dyDescent="0.2">
      <c r="C653" s="1">
        <v>645</v>
      </c>
      <c r="D653" s="1">
        <f t="shared" ca="1" si="60"/>
        <v>0.62627496308924613</v>
      </c>
      <c r="E653" s="1">
        <f t="shared" ca="1" si="61"/>
        <v>13126.046097250433</v>
      </c>
      <c r="G653" s="5"/>
      <c r="H653" s="2">
        <f t="shared" ca="1" si="62"/>
        <v>1200000</v>
      </c>
      <c r="I653" s="3">
        <f t="shared" ca="1" si="63"/>
        <v>0</v>
      </c>
      <c r="J653" s="2">
        <f t="shared" si="64"/>
        <v>960000</v>
      </c>
      <c r="K653" s="2">
        <f t="shared" ca="1" si="65"/>
        <v>140000</v>
      </c>
      <c r="L653" s="5"/>
    </row>
    <row r="654" spans="3:12" x14ac:dyDescent="0.2">
      <c r="C654" s="1">
        <v>646</v>
      </c>
      <c r="D654" s="1">
        <f t="shared" ca="1" si="60"/>
        <v>0.54612456335336035</v>
      </c>
      <c r="E654" s="1">
        <f t="shared" ca="1" si="61"/>
        <v>12405.21812259752</v>
      </c>
      <c r="G654" s="5"/>
      <c r="H654" s="2">
        <f t="shared" ca="1" si="62"/>
        <v>1200000</v>
      </c>
      <c r="I654" s="3">
        <f t="shared" ca="1" si="63"/>
        <v>0</v>
      </c>
      <c r="J654" s="2">
        <f t="shared" si="64"/>
        <v>960000</v>
      </c>
      <c r="K654" s="2">
        <f t="shared" ca="1" si="65"/>
        <v>140000</v>
      </c>
      <c r="L654" s="5"/>
    </row>
    <row r="655" spans="3:12" x14ac:dyDescent="0.2">
      <c r="C655" s="1">
        <v>647</v>
      </c>
      <c r="D655" s="1">
        <f t="shared" ca="1" si="60"/>
        <v>0.6894876375571829</v>
      </c>
      <c r="E655" s="1">
        <f t="shared" ca="1" si="61"/>
        <v>13728.911793487408</v>
      </c>
      <c r="G655" s="5"/>
      <c r="H655" s="2">
        <f t="shared" ca="1" si="62"/>
        <v>1200000</v>
      </c>
      <c r="I655" s="3">
        <f t="shared" ca="1" si="63"/>
        <v>0</v>
      </c>
      <c r="J655" s="2">
        <f t="shared" si="64"/>
        <v>960000</v>
      </c>
      <c r="K655" s="2">
        <f t="shared" ca="1" si="65"/>
        <v>140000</v>
      </c>
      <c r="L655" s="5"/>
    </row>
    <row r="656" spans="3:12" x14ac:dyDescent="0.2">
      <c r="C656" s="1">
        <v>648</v>
      </c>
      <c r="D656" s="1">
        <f t="shared" ca="1" si="60"/>
        <v>0.83823170731867525</v>
      </c>
      <c r="E656" s="1">
        <f t="shared" ca="1" si="61"/>
        <v>15452.295595887776</v>
      </c>
      <c r="G656" s="5"/>
      <c r="H656" s="2">
        <f t="shared" ca="1" si="62"/>
        <v>1200000</v>
      </c>
      <c r="I656" s="3">
        <f t="shared" ca="1" si="63"/>
        <v>0</v>
      </c>
      <c r="J656" s="2">
        <f t="shared" si="64"/>
        <v>960000</v>
      </c>
      <c r="K656" s="2">
        <f t="shared" ca="1" si="65"/>
        <v>140000</v>
      </c>
      <c r="L656" s="5"/>
    </row>
    <row r="657" spans="3:12" x14ac:dyDescent="0.2">
      <c r="C657" s="1">
        <v>649</v>
      </c>
      <c r="D657" s="1">
        <f t="shared" ca="1" si="60"/>
        <v>0.41516128750424308</v>
      </c>
      <c r="E657" s="1">
        <f t="shared" ca="1" si="61"/>
        <v>11250.635311090515</v>
      </c>
      <c r="G657" s="5"/>
      <c r="H657" s="2">
        <f t="shared" ca="1" si="62"/>
        <v>1125063.5311090515</v>
      </c>
      <c r="I657" s="3">
        <f t="shared" ca="1" si="63"/>
        <v>22480.940667284558</v>
      </c>
      <c r="J657" s="2">
        <f t="shared" si="64"/>
        <v>960000</v>
      </c>
      <c r="K657" s="2">
        <f t="shared" ca="1" si="65"/>
        <v>87544.471776336199</v>
      </c>
      <c r="L657" s="5"/>
    </row>
    <row r="658" spans="3:12" x14ac:dyDescent="0.2">
      <c r="C658" s="1">
        <v>650</v>
      </c>
      <c r="D658" s="1">
        <f t="shared" ca="1" si="60"/>
        <v>0.68100260665753654</v>
      </c>
      <c r="E658" s="1">
        <f t="shared" ca="1" si="61"/>
        <v>13645.353420227173</v>
      </c>
      <c r="G658" s="5"/>
      <c r="H658" s="2">
        <f t="shared" ca="1" si="62"/>
        <v>1200000</v>
      </c>
      <c r="I658" s="3">
        <f t="shared" ca="1" si="63"/>
        <v>0</v>
      </c>
      <c r="J658" s="2">
        <f t="shared" si="64"/>
        <v>960000</v>
      </c>
      <c r="K658" s="2">
        <f t="shared" ca="1" si="65"/>
        <v>140000</v>
      </c>
      <c r="L658" s="5"/>
    </row>
    <row r="659" spans="3:12" x14ac:dyDescent="0.2">
      <c r="C659" s="1">
        <v>651</v>
      </c>
      <c r="D659" s="1">
        <f t="shared" ca="1" si="60"/>
        <v>4.0347807875033448E-2</v>
      </c>
      <c r="E659" s="1">
        <f t="shared" ca="1" si="61"/>
        <v>5891.9155336122594</v>
      </c>
      <c r="G659" s="5"/>
      <c r="H659" s="2">
        <f t="shared" ca="1" si="62"/>
        <v>589191.55336122599</v>
      </c>
      <c r="I659" s="3">
        <f t="shared" ca="1" si="63"/>
        <v>183242.53399163223</v>
      </c>
      <c r="J659" s="2">
        <f t="shared" si="64"/>
        <v>960000</v>
      </c>
      <c r="K659" s="2">
        <f t="shared" ca="1" si="65"/>
        <v>-287565.91264714184</v>
      </c>
      <c r="L659" s="5"/>
    </row>
    <row r="660" spans="3:12" x14ac:dyDescent="0.2">
      <c r="C660" s="1">
        <v>652</v>
      </c>
      <c r="D660" s="1">
        <f t="shared" ca="1" si="60"/>
        <v>0.21505498063162221</v>
      </c>
      <c r="E660" s="1">
        <f t="shared" ca="1" si="61"/>
        <v>9240.8547627053467</v>
      </c>
      <c r="G660" s="5"/>
      <c r="H660" s="2">
        <f t="shared" ca="1" si="62"/>
        <v>924085.47627053468</v>
      </c>
      <c r="I660" s="3">
        <f t="shared" ca="1" si="63"/>
        <v>82774.357118839602</v>
      </c>
      <c r="J660" s="2">
        <f t="shared" si="64"/>
        <v>960000</v>
      </c>
      <c r="K660" s="2">
        <f t="shared" ca="1" si="65"/>
        <v>-53140.166610625689</v>
      </c>
      <c r="L660" s="5"/>
    </row>
    <row r="661" spans="3:12" x14ac:dyDescent="0.2">
      <c r="C661" s="1">
        <v>653</v>
      </c>
      <c r="D661" s="1">
        <f t="shared" ca="1" si="60"/>
        <v>0.19744260644193434</v>
      </c>
      <c r="E661" s="1">
        <f t="shared" ca="1" si="61"/>
        <v>9024.7823049729832</v>
      </c>
      <c r="G661" s="5"/>
      <c r="H661" s="2">
        <f t="shared" ca="1" si="62"/>
        <v>902478.2304972983</v>
      </c>
      <c r="I661" s="3">
        <f t="shared" ca="1" si="63"/>
        <v>89256.530850810508</v>
      </c>
      <c r="J661" s="2">
        <f t="shared" si="64"/>
        <v>960000</v>
      </c>
      <c r="K661" s="2">
        <f t="shared" ca="1" si="65"/>
        <v>-68265.238651891239</v>
      </c>
      <c r="L661" s="5"/>
    </row>
    <row r="662" spans="3:12" x14ac:dyDescent="0.2">
      <c r="C662" s="1">
        <v>654</v>
      </c>
      <c r="D662" s="1">
        <f t="shared" ca="1" si="60"/>
        <v>0.29576381572421828</v>
      </c>
      <c r="E662" s="1">
        <f t="shared" ca="1" si="61"/>
        <v>10123.427232547107</v>
      </c>
      <c r="G662" s="5"/>
      <c r="H662" s="2">
        <f t="shared" ca="1" si="62"/>
        <v>1012342.7232547107</v>
      </c>
      <c r="I662" s="3">
        <f t="shared" ca="1" si="63"/>
        <v>56297.183023586804</v>
      </c>
      <c r="J662" s="2">
        <f t="shared" si="64"/>
        <v>960000</v>
      </c>
      <c r="K662" s="2">
        <f t="shared" ca="1" si="65"/>
        <v>8639.9062782975379</v>
      </c>
      <c r="L662" s="5"/>
    </row>
    <row r="663" spans="3:12" x14ac:dyDescent="0.2">
      <c r="C663" s="1">
        <v>655</v>
      </c>
      <c r="D663" s="1">
        <f t="shared" ca="1" si="60"/>
        <v>0.37438039312803739</v>
      </c>
      <c r="E663" s="1">
        <f t="shared" ca="1" si="61"/>
        <v>10880.002538579925</v>
      </c>
      <c r="G663" s="5"/>
      <c r="H663" s="2">
        <f t="shared" ca="1" si="62"/>
        <v>1088000.2538579926</v>
      </c>
      <c r="I663" s="3">
        <f t="shared" ca="1" si="63"/>
        <v>33599.923842602235</v>
      </c>
      <c r="J663" s="2">
        <f t="shared" si="64"/>
        <v>960000</v>
      </c>
      <c r="K663" s="2">
        <f t="shared" ca="1" si="65"/>
        <v>61600.177700594766</v>
      </c>
      <c r="L663" s="5"/>
    </row>
    <row r="664" spans="3:12" x14ac:dyDescent="0.2">
      <c r="C664" s="1">
        <v>656</v>
      </c>
      <c r="D664" s="1">
        <f t="shared" ca="1" si="60"/>
        <v>0.44625246786661654</v>
      </c>
      <c r="E664" s="1">
        <f t="shared" ca="1" si="61"/>
        <v>11527.432010465318</v>
      </c>
      <c r="G664" s="5"/>
      <c r="H664" s="2">
        <f t="shared" ca="1" si="62"/>
        <v>1152743.2010465318</v>
      </c>
      <c r="I664" s="3">
        <f t="shared" ca="1" si="63"/>
        <v>14177.039686040462</v>
      </c>
      <c r="J664" s="2">
        <f t="shared" si="64"/>
        <v>960000</v>
      </c>
      <c r="K664" s="2">
        <f t="shared" ca="1" si="65"/>
        <v>106920.24073257227</v>
      </c>
      <c r="L664" s="5"/>
    </row>
    <row r="665" spans="3:12" x14ac:dyDescent="0.2">
      <c r="C665" s="1">
        <v>657</v>
      </c>
      <c r="D665" s="1">
        <f t="shared" ca="1" si="60"/>
        <v>0.17980253238363642</v>
      </c>
      <c r="E665" s="1">
        <f t="shared" ca="1" si="61"/>
        <v>8796.3357336043246</v>
      </c>
      <c r="G665" s="5"/>
      <c r="H665" s="2">
        <f t="shared" ca="1" si="62"/>
        <v>879633.57336043241</v>
      </c>
      <c r="I665" s="3">
        <f t="shared" ca="1" si="63"/>
        <v>96109.927991870267</v>
      </c>
      <c r="J665" s="2">
        <f t="shared" si="64"/>
        <v>960000</v>
      </c>
      <c r="K665" s="2">
        <f t="shared" ca="1" si="65"/>
        <v>-84256.49864769727</v>
      </c>
      <c r="L665" s="5"/>
    </row>
    <row r="666" spans="3:12" x14ac:dyDescent="0.2">
      <c r="C666" s="1">
        <v>658</v>
      </c>
      <c r="D666" s="1">
        <f t="shared" ca="1" si="60"/>
        <v>0.93684541304998326</v>
      </c>
      <c r="E666" s="1">
        <f t="shared" ca="1" si="61"/>
        <v>17346.28211513818</v>
      </c>
      <c r="G666" s="5"/>
      <c r="H666" s="2">
        <f t="shared" ca="1" si="62"/>
        <v>1200000</v>
      </c>
      <c r="I666" s="3">
        <f t="shared" ca="1" si="63"/>
        <v>0</v>
      </c>
      <c r="J666" s="2">
        <f t="shared" si="64"/>
        <v>960000</v>
      </c>
      <c r="K666" s="2">
        <f t="shared" ca="1" si="65"/>
        <v>140000</v>
      </c>
      <c r="L666" s="5"/>
    </row>
    <row r="667" spans="3:12" x14ac:dyDescent="0.2">
      <c r="C667" s="1">
        <v>659</v>
      </c>
      <c r="D667" s="1">
        <f t="shared" ca="1" si="60"/>
        <v>0.96714978005457442</v>
      </c>
      <c r="E667" s="1">
        <f t="shared" ca="1" si="61"/>
        <v>18436.095574818788</v>
      </c>
      <c r="G667" s="5"/>
      <c r="H667" s="2">
        <f t="shared" ca="1" si="62"/>
        <v>1200000</v>
      </c>
      <c r="I667" s="3">
        <f t="shared" ca="1" si="63"/>
        <v>0</v>
      </c>
      <c r="J667" s="2">
        <f t="shared" si="64"/>
        <v>960000</v>
      </c>
      <c r="K667" s="2">
        <f t="shared" ca="1" si="65"/>
        <v>140000</v>
      </c>
      <c r="L667" s="5"/>
    </row>
    <row r="668" spans="3:12" x14ac:dyDescent="0.2">
      <c r="C668" s="1">
        <v>660</v>
      </c>
      <c r="D668" s="1">
        <f t="shared" ca="1" si="60"/>
        <v>0.6897600854127337</v>
      </c>
      <c r="E668" s="1">
        <f t="shared" ca="1" si="61"/>
        <v>13731.610956740617</v>
      </c>
      <c r="G668" s="5"/>
      <c r="H668" s="2">
        <f t="shared" ca="1" si="62"/>
        <v>1200000</v>
      </c>
      <c r="I668" s="3">
        <f t="shared" ca="1" si="63"/>
        <v>0</v>
      </c>
      <c r="J668" s="2">
        <f t="shared" si="64"/>
        <v>960000</v>
      </c>
      <c r="K668" s="2">
        <f t="shared" ca="1" si="65"/>
        <v>140000</v>
      </c>
      <c r="L668" s="5"/>
    </row>
    <row r="669" spans="3:12" x14ac:dyDescent="0.2">
      <c r="C669" s="1">
        <v>661</v>
      </c>
      <c r="D669" s="1">
        <f t="shared" ca="1" si="60"/>
        <v>0.47866954071417644</v>
      </c>
      <c r="E669" s="1">
        <f t="shared" ca="1" si="61"/>
        <v>11812.934863003818</v>
      </c>
      <c r="G669" s="5"/>
      <c r="H669" s="2">
        <f t="shared" ca="1" si="62"/>
        <v>1181293.4863003818</v>
      </c>
      <c r="I669" s="3">
        <f t="shared" ca="1" si="63"/>
        <v>5611.9541098854461</v>
      </c>
      <c r="J669" s="2">
        <f t="shared" si="64"/>
        <v>960000</v>
      </c>
      <c r="K669" s="2">
        <f t="shared" ca="1" si="65"/>
        <v>126905.44041026733</v>
      </c>
      <c r="L669" s="5"/>
    </row>
    <row r="670" spans="3:12" x14ac:dyDescent="0.2">
      <c r="C670" s="1">
        <v>662</v>
      </c>
      <c r="D670" s="1">
        <f t="shared" ca="1" si="60"/>
        <v>0.98925774658030141</v>
      </c>
      <c r="E670" s="1">
        <f t="shared" ca="1" si="61"/>
        <v>20040.861828116245</v>
      </c>
      <c r="G670" s="5"/>
      <c r="H670" s="2">
        <f t="shared" ca="1" si="62"/>
        <v>1200000</v>
      </c>
      <c r="I670" s="3">
        <f t="shared" ca="1" si="63"/>
        <v>0</v>
      </c>
      <c r="J670" s="2">
        <f t="shared" si="64"/>
        <v>960000</v>
      </c>
      <c r="K670" s="2">
        <f t="shared" ca="1" si="65"/>
        <v>140000</v>
      </c>
      <c r="L670" s="5"/>
    </row>
    <row r="671" spans="3:12" x14ac:dyDescent="0.2">
      <c r="C671" s="1">
        <v>663</v>
      </c>
      <c r="D671" s="1">
        <f t="shared" ca="1" si="60"/>
        <v>0.38647627640144855</v>
      </c>
      <c r="E671" s="1">
        <f t="shared" ca="1" si="61"/>
        <v>10991.063057265508</v>
      </c>
      <c r="G671" s="5"/>
      <c r="H671" s="2">
        <f t="shared" ca="1" si="62"/>
        <v>1099106.3057265508</v>
      </c>
      <c r="I671" s="3">
        <f t="shared" ca="1" si="63"/>
        <v>30268.108282034755</v>
      </c>
      <c r="J671" s="2">
        <f t="shared" si="64"/>
        <v>960000</v>
      </c>
      <c r="K671" s="2">
        <f t="shared" ca="1" si="65"/>
        <v>69374.414008585503</v>
      </c>
      <c r="L671" s="5"/>
    </row>
    <row r="672" spans="3:12" x14ac:dyDescent="0.2">
      <c r="C672" s="1">
        <v>664</v>
      </c>
      <c r="D672" s="1">
        <f t="shared" ca="1" si="60"/>
        <v>0.74387122850868248</v>
      </c>
      <c r="E672" s="1">
        <f t="shared" ca="1" si="61"/>
        <v>14291.676876702179</v>
      </c>
      <c r="G672" s="5"/>
      <c r="H672" s="2">
        <f t="shared" ca="1" si="62"/>
        <v>1200000</v>
      </c>
      <c r="I672" s="3">
        <f t="shared" ca="1" si="63"/>
        <v>0</v>
      </c>
      <c r="J672" s="2">
        <f t="shared" si="64"/>
        <v>960000</v>
      </c>
      <c r="K672" s="2">
        <f t="shared" ca="1" si="65"/>
        <v>140000</v>
      </c>
      <c r="L672" s="5"/>
    </row>
    <row r="673" spans="3:12" x14ac:dyDescent="0.2">
      <c r="C673" s="1">
        <v>665</v>
      </c>
      <c r="D673" s="1">
        <f t="shared" ca="1" si="60"/>
        <v>0.39706813245230466</v>
      </c>
      <c r="E673" s="1">
        <f t="shared" ca="1" si="61"/>
        <v>11087.481426020522</v>
      </c>
      <c r="G673" s="5"/>
      <c r="H673" s="2">
        <f t="shared" ca="1" si="62"/>
        <v>1108748.1426020523</v>
      </c>
      <c r="I673" s="3">
        <f t="shared" ca="1" si="63"/>
        <v>27375.557219384336</v>
      </c>
      <c r="J673" s="2">
        <f t="shared" si="64"/>
        <v>960000</v>
      </c>
      <c r="K673" s="2">
        <f t="shared" ca="1" si="65"/>
        <v>76123.699821436545</v>
      </c>
      <c r="L673" s="5"/>
    </row>
    <row r="674" spans="3:12" x14ac:dyDescent="0.2">
      <c r="C674" s="1">
        <v>666</v>
      </c>
      <c r="D674" s="1">
        <f t="shared" ca="1" si="60"/>
        <v>0.33486720883064192</v>
      </c>
      <c r="E674" s="1">
        <f t="shared" ca="1" si="61"/>
        <v>10508.485672793937</v>
      </c>
      <c r="G674" s="5"/>
      <c r="H674" s="2">
        <f t="shared" ca="1" si="62"/>
        <v>1050848.5672793938</v>
      </c>
      <c r="I674" s="3">
        <f t="shared" ca="1" si="63"/>
        <v>44745.429816181895</v>
      </c>
      <c r="J674" s="2">
        <f t="shared" si="64"/>
        <v>960000</v>
      </c>
      <c r="K674" s="2">
        <f t="shared" ca="1" si="65"/>
        <v>35593.997095575789</v>
      </c>
      <c r="L674" s="5"/>
    </row>
    <row r="675" spans="3:12" x14ac:dyDescent="0.2">
      <c r="C675" s="1">
        <v>667</v>
      </c>
      <c r="D675" s="1">
        <f t="shared" ca="1" si="60"/>
        <v>0.48787901807040812</v>
      </c>
      <c r="E675" s="1">
        <f t="shared" ca="1" si="61"/>
        <v>11893.73501042498</v>
      </c>
      <c r="G675" s="5"/>
      <c r="H675" s="2">
        <f t="shared" ca="1" si="62"/>
        <v>1189373.501042498</v>
      </c>
      <c r="I675" s="3">
        <f t="shared" ca="1" si="63"/>
        <v>3187.9496872506024</v>
      </c>
      <c r="J675" s="2">
        <f t="shared" si="64"/>
        <v>960000</v>
      </c>
      <c r="K675" s="2">
        <f t="shared" ca="1" si="65"/>
        <v>132561.4507297487</v>
      </c>
      <c r="L675" s="5"/>
    </row>
    <row r="676" spans="3:12" x14ac:dyDescent="0.2">
      <c r="C676" s="1">
        <v>668</v>
      </c>
      <c r="D676" s="1">
        <f t="shared" ca="1" si="60"/>
        <v>0.10057598365961651</v>
      </c>
      <c r="E676" s="1">
        <f t="shared" ca="1" si="61"/>
        <v>7529.8672434347227</v>
      </c>
      <c r="G676" s="5"/>
      <c r="H676" s="2">
        <f t="shared" ca="1" si="62"/>
        <v>752986.72434347228</v>
      </c>
      <c r="I676" s="3">
        <f t="shared" ca="1" si="63"/>
        <v>134103.98269695832</v>
      </c>
      <c r="J676" s="2">
        <f t="shared" si="64"/>
        <v>960000</v>
      </c>
      <c r="K676" s="2">
        <f t="shared" ca="1" si="65"/>
        <v>-172909.29295956937</v>
      </c>
      <c r="L676" s="5"/>
    </row>
    <row r="677" spans="3:12" x14ac:dyDescent="0.2">
      <c r="C677" s="1">
        <v>669</v>
      </c>
      <c r="D677" s="1">
        <f t="shared" ca="1" si="60"/>
        <v>0.62591508799683215</v>
      </c>
      <c r="E677" s="1">
        <f t="shared" ca="1" si="61"/>
        <v>13122.724200140303</v>
      </c>
      <c r="G677" s="5"/>
      <c r="H677" s="2">
        <f t="shared" ca="1" si="62"/>
        <v>1200000</v>
      </c>
      <c r="I677" s="3">
        <f t="shared" ca="1" si="63"/>
        <v>0</v>
      </c>
      <c r="J677" s="2">
        <f t="shared" si="64"/>
        <v>960000</v>
      </c>
      <c r="K677" s="2">
        <f t="shared" ca="1" si="65"/>
        <v>140000</v>
      </c>
      <c r="L677" s="5"/>
    </row>
    <row r="678" spans="3:12" x14ac:dyDescent="0.2">
      <c r="C678" s="1">
        <v>670</v>
      </c>
      <c r="D678" s="1">
        <f t="shared" ca="1" si="60"/>
        <v>0.39036898978427914</v>
      </c>
      <c r="E678" s="1">
        <f t="shared" ca="1" si="61"/>
        <v>11026.583999098815</v>
      </c>
      <c r="G678" s="5"/>
      <c r="H678" s="2">
        <f t="shared" ca="1" si="62"/>
        <v>1102658.3999098814</v>
      </c>
      <c r="I678" s="3">
        <f t="shared" ca="1" si="63"/>
        <v>29202.480027035544</v>
      </c>
      <c r="J678" s="2">
        <f t="shared" si="64"/>
        <v>960000</v>
      </c>
      <c r="K678" s="2">
        <f t="shared" ca="1" si="65"/>
        <v>71860.879936916986</v>
      </c>
      <c r="L678" s="5"/>
    </row>
    <row r="679" spans="3:12" x14ac:dyDescent="0.2">
      <c r="C679" s="1">
        <v>671</v>
      </c>
      <c r="D679" s="1">
        <f t="shared" ca="1" si="60"/>
        <v>0.79679119227751538</v>
      </c>
      <c r="E679" s="1">
        <f t="shared" ca="1" si="61"/>
        <v>14903.259506896182</v>
      </c>
      <c r="G679" s="5"/>
      <c r="H679" s="2">
        <f t="shared" ca="1" si="62"/>
        <v>1200000</v>
      </c>
      <c r="I679" s="3">
        <f t="shared" ca="1" si="63"/>
        <v>0</v>
      </c>
      <c r="J679" s="2">
        <f t="shared" si="64"/>
        <v>960000</v>
      </c>
      <c r="K679" s="2">
        <f t="shared" ca="1" si="65"/>
        <v>140000</v>
      </c>
      <c r="L679" s="5"/>
    </row>
    <row r="680" spans="3:12" x14ac:dyDescent="0.2">
      <c r="C680" s="1">
        <v>672</v>
      </c>
      <c r="D680" s="1">
        <f t="shared" ca="1" si="60"/>
        <v>0.15434907020046496</v>
      </c>
      <c r="E680" s="1">
        <f t="shared" ca="1" si="61"/>
        <v>8440.202523539614</v>
      </c>
      <c r="G680" s="5"/>
      <c r="H680" s="2">
        <f t="shared" ca="1" si="62"/>
        <v>844020.25235396135</v>
      </c>
      <c r="I680" s="3">
        <f t="shared" ca="1" si="63"/>
        <v>106793.92429381158</v>
      </c>
      <c r="J680" s="2">
        <f t="shared" si="64"/>
        <v>960000</v>
      </c>
      <c r="K680" s="2">
        <f t="shared" ca="1" si="65"/>
        <v>-109185.8233522271</v>
      </c>
      <c r="L680" s="5"/>
    </row>
    <row r="681" spans="3:12" x14ac:dyDescent="0.2">
      <c r="C681" s="1">
        <v>673</v>
      </c>
      <c r="D681" s="1">
        <f t="shared" ca="1" si="60"/>
        <v>0.67521735828925156</v>
      </c>
      <c r="E681" s="1">
        <f t="shared" ca="1" si="61"/>
        <v>13588.918564037544</v>
      </c>
      <c r="G681" s="5"/>
      <c r="H681" s="2">
        <f t="shared" ca="1" si="62"/>
        <v>1200000</v>
      </c>
      <c r="I681" s="3">
        <f t="shared" ca="1" si="63"/>
        <v>0</v>
      </c>
      <c r="J681" s="2">
        <f t="shared" si="64"/>
        <v>960000</v>
      </c>
      <c r="K681" s="2">
        <f t="shared" ca="1" si="65"/>
        <v>140000</v>
      </c>
      <c r="L681" s="5"/>
    </row>
    <row r="682" spans="3:12" x14ac:dyDescent="0.2">
      <c r="C682" s="1">
        <v>674</v>
      </c>
      <c r="D682" s="1">
        <f t="shared" ca="1" si="60"/>
        <v>0.92030626904608925</v>
      </c>
      <c r="E682" s="1">
        <f t="shared" ca="1" si="61"/>
        <v>16920.749909303326</v>
      </c>
      <c r="G682" s="5"/>
      <c r="H682" s="2">
        <f t="shared" ca="1" si="62"/>
        <v>1200000</v>
      </c>
      <c r="I682" s="3">
        <f t="shared" ca="1" si="63"/>
        <v>0</v>
      </c>
      <c r="J682" s="2">
        <f t="shared" si="64"/>
        <v>960000</v>
      </c>
      <c r="K682" s="2">
        <f t="shared" ca="1" si="65"/>
        <v>140000</v>
      </c>
      <c r="L682" s="5"/>
    </row>
    <row r="683" spans="3:12" x14ac:dyDescent="0.2">
      <c r="C683" s="1">
        <v>675</v>
      </c>
      <c r="D683" s="1">
        <f t="shared" ca="1" si="60"/>
        <v>0.99937373809576269</v>
      </c>
      <c r="E683" s="1">
        <f t="shared" ca="1" si="61"/>
        <v>23283.564549674127</v>
      </c>
      <c r="G683" s="5"/>
      <c r="H683" s="2">
        <f t="shared" ca="1" si="62"/>
        <v>1200000</v>
      </c>
      <c r="I683" s="3">
        <f t="shared" ca="1" si="63"/>
        <v>0</v>
      </c>
      <c r="J683" s="2">
        <f t="shared" si="64"/>
        <v>960000</v>
      </c>
      <c r="K683" s="2">
        <f t="shared" ca="1" si="65"/>
        <v>140000</v>
      </c>
      <c r="L683" s="5"/>
    </row>
    <row r="684" spans="3:12" x14ac:dyDescent="0.2">
      <c r="C684" s="1">
        <v>676</v>
      </c>
      <c r="D684" s="1">
        <f t="shared" ca="1" si="60"/>
        <v>0.94952205290721003</v>
      </c>
      <c r="E684" s="1">
        <f t="shared" ca="1" si="61"/>
        <v>17735.90886941268</v>
      </c>
      <c r="G684" s="5"/>
      <c r="H684" s="2">
        <f t="shared" ca="1" si="62"/>
        <v>1200000</v>
      </c>
      <c r="I684" s="3">
        <f t="shared" ca="1" si="63"/>
        <v>0</v>
      </c>
      <c r="J684" s="2">
        <f t="shared" si="64"/>
        <v>960000</v>
      </c>
      <c r="K684" s="2">
        <f t="shared" ca="1" si="65"/>
        <v>140000</v>
      </c>
      <c r="L684" s="5"/>
    </row>
    <row r="685" spans="3:12" x14ac:dyDescent="0.2">
      <c r="C685" s="1">
        <v>677</v>
      </c>
      <c r="D685" s="1">
        <f t="shared" ca="1" si="60"/>
        <v>0.34552718788831305</v>
      </c>
      <c r="E685" s="1">
        <f t="shared" ca="1" si="61"/>
        <v>10610.206163714374</v>
      </c>
      <c r="G685" s="5"/>
      <c r="H685" s="2">
        <f t="shared" ca="1" si="62"/>
        <v>1061020.6163714374</v>
      </c>
      <c r="I685" s="3">
        <f t="shared" ca="1" si="63"/>
        <v>41693.815088568772</v>
      </c>
      <c r="J685" s="2">
        <f t="shared" si="64"/>
        <v>960000</v>
      </c>
      <c r="K685" s="2">
        <f t="shared" ca="1" si="65"/>
        <v>42714.431460006163</v>
      </c>
      <c r="L685" s="5"/>
    </row>
    <row r="686" spans="3:12" x14ac:dyDescent="0.2">
      <c r="C686" s="1">
        <v>678</v>
      </c>
      <c r="D686" s="1">
        <f t="shared" ca="1" si="60"/>
        <v>0.29795271785340482</v>
      </c>
      <c r="E686" s="1">
        <f t="shared" ca="1" si="61"/>
        <v>10145.548411369504</v>
      </c>
      <c r="G686" s="5"/>
      <c r="H686" s="2">
        <f t="shared" ca="1" si="62"/>
        <v>1014554.8411369504</v>
      </c>
      <c r="I686" s="3">
        <f t="shared" ca="1" si="63"/>
        <v>55633.547658914889</v>
      </c>
      <c r="J686" s="2">
        <f t="shared" si="64"/>
        <v>960000</v>
      </c>
      <c r="K686" s="2">
        <f t="shared" ca="1" si="65"/>
        <v>10188.388795865234</v>
      </c>
      <c r="L686" s="5"/>
    </row>
    <row r="687" spans="3:12" x14ac:dyDescent="0.2">
      <c r="C687" s="1">
        <v>679</v>
      </c>
      <c r="D687" s="1">
        <f t="shared" ca="1" si="60"/>
        <v>0.55896234813574419</v>
      </c>
      <c r="E687" s="1">
        <f t="shared" ca="1" si="61"/>
        <v>12518.741192879912</v>
      </c>
      <c r="G687" s="5"/>
      <c r="H687" s="2">
        <f t="shared" ca="1" si="62"/>
        <v>1200000</v>
      </c>
      <c r="I687" s="3">
        <f t="shared" ca="1" si="63"/>
        <v>0</v>
      </c>
      <c r="J687" s="2">
        <f t="shared" si="64"/>
        <v>960000</v>
      </c>
      <c r="K687" s="2">
        <f t="shared" ca="1" si="65"/>
        <v>140000</v>
      </c>
      <c r="L687" s="5"/>
    </row>
    <row r="688" spans="3:12" x14ac:dyDescent="0.2">
      <c r="C688" s="1">
        <v>680</v>
      </c>
      <c r="D688" s="1">
        <f t="shared" ca="1" si="60"/>
        <v>0.73161712034525761</v>
      </c>
      <c r="E688" s="1">
        <f t="shared" ca="1" si="61"/>
        <v>14160.135899238065</v>
      </c>
      <c r="G688" s="5"/>
      <c r="H688" s="2">
        <f t="shared" ca="1" si="62"/>
        <v>1200000</v>
      </c>
      <c r="I688" s="3">
        <f t="shared" ca="1" si="63"/>
        <v>0</v>
      </c>
      <c r="J688" s="2">
        <f t="shared" si="64"/>
        <v>960000</v>
      </c>
      <c r="K688" s="2">
        <f t="shared" ca="1" si="65"/>
        <v>140000</v>
      </c>
      <c r="L688" s="5"/>
    </row>
    <row r="689" spans="3:12" x14ac:dyDescent="0.2">
      <c r="C689" s="1">
        <v>681</v>
      </c>
      <c r="D689" s="1">
        <f t="shared" ca="1" si="60"/>
        <v>0.55480737800041968</v>
      </c>
      <c r="E689" s="1">
        <f t="shared" ca="1" si="61"/>
        <v>12481.945184032829</v>
      </c>
      <c r="G689" s="5"/>
      <c r="H689" s="2">
        <f t="shared" ca="1" si="62"/>
        <v>1200000</v>
      </c>
      <c r="I689" s="3">
        <f t="shared" ca="1" si="63"/>
        <v>0</v>
      </c>
      <c r="J689" s="2">
        <f t="shared" si="64"/>
        <v>960000</v>
      </c>
      <c r="K689" s="2">
        <f t="shared" ca="1" si="65"/>
        <v>140000</v>
      </c>
      <c r="L689" s="5"/>
    </row>
    <row r="690" spans="3:12" x14ac:dyDescent="0.2">
      <c r="C690" s="1">
        <v>682</v>
      </c>
      <c r="D690" s="1">
        <f t="shared" ca="1" si="60"/>
        <v>8.9048174784897349E-2</v>
      </c>
      <c r="E690" s="1">
        <f t="shared" ca="1" si="61"/>
        <v>7290.8014901082124</v>
      </c>
      <c r="G690" s="5"/>
      <c r="H690" s="2">
        <f t="shared" ca="1" si="62"/>
        <v>729080.14901082125</v>
      </c>
      <c r="I690" s="3">
        <f t="shared" ca="1" si="63"/>
        <v>141275.95529675361</v>
      </c>
      <c r="J690" s="2">
        <f t="shared" si="64"/>
        <v>960000</v>
      </c>
      <c r="K690" s="2">
        <f t="shared" ca="1" si="65"/>
        <v>-189643.89569242508</v>
      </c>
      <c r="L690" s="5"/>
    </row>
    <row r="691" spans="3:12" x14ac:dyDescent="0.2">
      <c r="C691" s="1">
        <v>683</v>
      </c>
      <c r="D691" s="1">
        <f t="shared" ca="1" si="60"/>
        <v>0.91715001038535626</v>
      </c>
      <c r="E691" s="1">
        <f t="shared" ca="1" si="61"/>
        <v>16847.379450223925</v>
      </c>
      <c r="G691" s="5"/>
      <c r="H691" s="2">
        <f t="shared" ca="1" si="62"/>
        <v>1200000</v>
      </c>
      <c r="I691" s="3">
        <f t="shared" ca="1" si="63"/>
        <v>0</v>
      </c>
      <c r="J691" s="2">
        <f t="shared" si="64"/>
        <v>960000</v>
      </c>
      <c r="K691" s="2">
        <f t="shared" ca="1" si="65"/>
        <v>140000</v>
      </c>
      <c r="L691" s="5"/>
    </row>
    <row r="692" spans="3:12" x14ac:dyDescent="0.2">
      <c r="C692" s="1">
        <v>684</v>
      </c>
      <c r="D692" s="1">
        <f t="shared" ca="1" si="60"/>
        <v>0.2184669637958635</v>
      </c>
      <c r="E692" s="1">
        <f t="shared" ca="1" si="61"/>
        <v>9281.4981022252468</v>
      </c>
      <c r="G692" s="5"/>
      <c r="H692" s="2">
        <f t="shared" ca="1" si="62"/>
        <v>928149.81022252468</v>
      </c>
      <c r="I692" s="3">
        <f t="shared" ca="1" si="63"/>
        <v>81555.056933242595</v>
      </c>
      <c r="J692" s="2">
        <f t="shared" si="64"/>
        <v>960000</v>
      </c>
      <c r="K692" s="2">
        <f t="shared" ca="1" si="65"/>
        <v>-50295.132844232721</v>
      </c>
      <c r="L692" s="5"/>
    </row>
    <row r="693" spans="3:12" x14ac:dyDescent="0.2">
      <c r="C693" s="1">
        <v>685</v>
      </c>
      <c r="D693" s="1">
        <f t="shared" ca="1" si="60"/>
        <v>0.69985655990461249</v>
      </c>
      <c r="E693" s="1">
        <f t="shared" ca="1" si="61"/>
        <v>13832.386066536506</v>
      </c>
      <c r="G693" s="5"/>
      <c r="H693" s="2">
        <f t="shared" ca="1" si="62"/>
        <v>1200000</v>
      </c>
      <c r="I693" s="3">
        <f t="shared" ca="1" si="63"/>
        <v>0</v>
      </c>
      <c r="J693" s="2">
        <f t="shared" si="64"/>
        <v>960000</v>
      </c>
      <c r="K693" s="2">
        <f t="shared" ca="1" si="65"/>
        <v>140000</v>
      </c>
      <c r="L693" s="5"/>
    </row>
    <row r="694" spans="3:12" x14ac:dyDescent="0.2">
      <c r="C694" s="1">
        <v>686</v>
      </c>
      <c r="D694" s="1">
        <f t="shared" ca="1" si="60"/>
        <v>0.32894689567584168</v>
      </c>
      <c r="E694" s="1">
        <f t="shared" ca="1" si="61"/>
        <v>10451.448092571996</v>
      </c>
      <c r="G694" s="5"/>
      <c r="H694" s="2">
        <f t="shared" ca="1" si="62"/>
        <v>1045144.8092571996</v>
      </c>
      <c r="I694" s="3">
        <f t="shared" ca="1" si="63"/>
        <v>46456.557222840114</v>
      </c>
      <c r="J694" s="2">
        <f t="shared" si="64"/>
        <v>960000</v>
      </c>
      <c r="K694" s="2">
        <f t="shared" ca="1" si="65"/>
        <v>31601.366480039665</v>
      </c>
      <c r="L694" s="5"/>
    </row>
    <row r="695" spans="3:12" x14ac:dyDescent="0.2">
      <c r="C695" s="1">
        <v>687</v>
      </c>
      <c r="D695" s="1">
        <f t="shared" ca="1" si="60"/>
        <v>0.93527882000951457</v>
      </c>
      <c r="E695" s="1">
        <f t="shared" ca="1" si="61"/>
        <v>17302.517034759949</v>
      </c>
      <c r="G695" s="5"/>
      <c r="H695" s="2">
        <f t="shared" ca="1" si="62"/>
        <v>1200000</v>
      </c>
      <c r="I695" s="3">
        <f t="shared" ca="1" si="63"/>
        <v>0</v>
      </c>
      <c r="J695" s="2">
        <f t="shared" si="64"/>
        <v>960000</v>
      </c>
      <c r="K695" s="2">
        <f t="shared" ca="1" si="65"/>
        <v>140000</v>
      </c>
      <c r="L695" s="5"/>
    </row>
    <row r="696" spans="3:12" x14ac:dyDescent="0.2">
      <c r="C696" s="1">
        <v>688</v>
      </c>
      <c r="D696" s="1">
        <f t="shared" ca="1" si="60"/>
        <v>0.79693003543194474</v>
      </c>
      <c r="E696" s="1">
        <f t="shared" ca="1" si="61"/>
        <v>14904.977686784989</v>
      </c>
      <c r="G696" s="5"/>
      <c r="H696" s="2">
        <f t="shared" ca="1" si="62"/>
        <v>1200000</v>
      </c>
      <c r="I696" s="3">
        <f t="shared" ca="1" si="63"/>
        <v>0</v>
      </c>
      <c r="J696" s="2">
        <f t="shared" si="64"/>
        <v>960000</v>
      </c>
      <c r="K696" s="2">
        <f t="shared" ca="1" si="65"/>
        <v>140000</v>
      </c>
      <c r="L696" s="5"/>
    </row>
    <row r="697" spans="3:12" x14ac:dyDescent="0.2">
      <c r="C697" s="1">
        <v>689</v>
      </c>
      <c r="D697" s="1">
        <f t="shared" ca="1" si="60"/>
        <v>0.3859864069298965</v>
      </c>
      <c r="E697" s="1">
        <f t="shared" ca="1" si="61"/>
        <v>10986.585699439573</v>
      </c>
      <c r="G697" s="5"/>
      <c r="H697" s="2">
        <f t="shared" ca="1" si="62"/>
        <v>1098658.5699439573</v>
      </c>
      <c r="I697" s="3">
        <f t="shared" ca="1" si="63"/>
        <v>30402.429016812821</v>
      </c>
      <c r="J697" s="2">
        <f t="shared" si="64"/>
        <v>960000</v>
      </c>
      <c r="K697" s="2">
        <f t="shared" ca="1" si="65"/>
        <v>69060.998960770201</v>
      </c>
      <c r="L697" s="5"/>
    </row>
    <row r="698" spans="3:12" x14ac:dyDescent="0.2">
      <c r="C698" s="1">
        <v>690</v>
      </c>
      <c r="D698" s="1">
        <f t="shared" ca="1" si="60"/>
        <v>4.0117896806960096E-2</v>
      </c>
      <c r="E698" s="1">
        <f t="shared" ca="1" si="61"/>
        <v>5882.6294356055141</v>
      </c>
      <c r="G698" s="5"/>
      <c r="H698" s="2">
        <f t="shared" ca="1" si="62"/>
        <v>588262.94356055139</v>
      </c>
      <c r="I698" s="3">
        <f t="shared" ca="1" si="63"/>
        <v>183521.11693183458</v>
      </c>
      <c r="J698" s="2">
        <f t="shared" si="64"/>
        <v>960000</v>
      </c>
      <c r="K698" s="2">
        <f t="shared" ca="1" si="65"/>
        <v>-288215.93950761401</v>
      </c>
      <c r="L698" s="5"/>
    </row>
    <row r="699" spans="3:12" x14ac:dyDescent="0.2">
      <c r="C699" s="1">
        <v>691</v>
      </c>
      <c r="D699" s="1">
        <f t="shared" ca="1" si="60"/>
        <v>0.91132983215732877</v>
      </c>
      <c r="E699" s="1">
        <f t="shared" ca="1" si="61"/>
        <v>16717.41631446192</v>
      </c>
      <c r="G699" s="5"/>
      <c r="H699" s="2">
        <f t="shared" ca="1" si="62"/>
        <v>1200000</v>
      </c>
      <c r="I699" s="3">
        <f t="shared" ca="1" si="63"/>
        <v>0</v>
      </c>
      <c r="J699" s="2">
        <f t="shared" si="64"/>
        <v>960000</v>
      </c>
      <c r="K699" s="2">
        <f t="shared" ca="1" si="65"/>
        <v>140000</v>
      </c>
      <c r="L699" s="5"/>
    </row>
    <row r="700" spans="3:12" x14ac:dyDescent="0.2">
      <c r="C700" s="1">
        <v>692</v>
      </c>
      <c r="D700" s="1">
        <f t="shared" ca="1" si="60"/>
        <v>0.43396685760787246</v>
      </c>
      <c r="E700" s="1">
        <f t="shared" ca="1" si="61"/>
        <v>11418.505999905927</v>
      </c>
      <c r="G700" s="5"/>
      <c r="H700" s="2">
        <f t="shared" ca="1" si="62"/>
        <v>1141850.5999905926</v>
      </c>
      <c r="I700" s="3">
        <f t="shared" ca="1" si="63"/>
        <v>17444.820002822198</v>
      </c>
      <c r="J700" s="2">
        <f t="shared" si="64"/>
        <v>960000</v>
      </c>
      <c r="K700" s="2">
        <f t="shared" ca="1" si="65"/>
        <v>99295.419993414776</v>
      </c>
      <c r="L700" s="5"/>
    </row>
    <row r="701" spans="3:12" x14ac:dyDescent="0.2">
      <c r="C701" s="1">
        <v>693</v>
      </c>
      <c r="D701" s="1">
        <f t="shared" ca="1" si="60"/>
        <v>0.22024259107409594</v>
      </c>
      <c r="E701" s="1">
        <f t="shared" ca="1" si="61"/>
        <v>9302.5045353683654</v>
      </c>
      <c r="G701" s="5"/>
      <c r="H701" s="2">
        <f t="shared" ca="1" si="62"/>
        <v>930250.45353683655</v>
      </c>
      <c r="I701" s="3">
        <f t="shared" ca="1" si="63"/>
        <v>80924.863938949042</v>
      </c>
      <c r="J701" s="2">
        <f t="shared" si="64"/>
        <v>960000</v>
      </c>
      <c r="K701" s="2">
        <f t="shared" ca="1" si="65"/>
        <v>-48824.682524214382</v>
      </c>
      <c r="L701" s="5"/>
    </row>
    <row r="702" spans="3:12" x14ac:dyDescent="0.2">
      <c r="C702" s="1">
        <v>694</v>
      </c>
      <c r="D702" s="1">
        <f t="shared" ca="1" si="60"/>
        <v>0.23087501603344185</v>
      </c>
      <c r="E702" s="1">
        <f t="shared" ca="1" si="61"/>
        <v>9426.3190980005656</v>
      </c>
      <c r="G702" s="5"/>
      <c r="H702" s="2">
        <f t="shared" ca="1" si="62"/>
        <v>942631.9098000566</v>
      </c>
      <c r="I702" s="3">
        <f t="shared" ca="1" si="63"/>
        <v>77210.427059983034</v>
      </c>
      <c r="J702" s="2">
        <f t="shared" si="64"/>
        <v>960000</v>
      </c>
      <c r="K702" s="2">
        <f t="shared" ca="1" si="65"/>
        <v>-40157.663139960379</v>
      </c>
      <c r="L702" s="5"/>
    </row>
    <row r="703" spans="3:12" x14ac:dyDescent="0.2">
      <c r="C703" s="1">
        <v>695</v>
      </c>
      <c r="D703" s="1">
        <f t="shared" ca="1" si="60"/>
        <v>0.54872756971274861</v>
      </c>
      <c r="E703" s="1">
        <f t="shared" ca="1" si="61"/>
        <v>12428.19785375117</v>
      </c>
      <c r="G703" s="5"/>
      <c r="H703" s="2">
        <f t="shared" ca="1" si="62"/>
        <v>1200000</v>
      </c>
      <c r="I703" s="3">
        <f t="shared" ca="1" si="63"/>
        <v>0</v>
      </c>
      <c r="J703" s="2">
        <f t="shared" si="64"/>
        <v>960000</v>
      </c>
      <c r="K703" s="2">
        <f t="shared" ca="1" si="65"/>
        <v>140000</v>
      </c>
      <c r="L703" s="5"/>
    </row>
    <row r="704" spans="3:12" x14ac:dyDescent="0.2">
      <c r="C704" s="1">
        <v>696</v>
      </c>
      <c r="D704" s="1">
        <f t="shared" ca="1" si="60"/>
        <v>0.30541539985150978</v>
      </c>
      <c r="E704" s="1">
        <f t="shared" ca="1" si="61"/>
        <v>10220.41900314188</v>
      </c>
      <c r="G704" s="5"/>
      <c r="H704" s="2">
        <f t="shared" ca="1" si="62"/>
        <v>1022041.900314188</v>
      </c>
      <c r="I704" s="3">
        <f t="shared" ca="1" si="63"/>
        <v>53387.429905743593</v>
      </c>
      <c r="J704" s="2">
        <f t="shared" si="64"/>
        <v>960000</v>
      </c>
      <c r="K704" s="2">
        <f t="shared" ca="1" si="65"/>
        <v>15429.330219931668</v>
      </c>
      <c r="L704" s="5"/>
    </row>
    <row r="705" spans="3:12" x14ac:dyDescent="0.2">
      <c r="C705" s="1">
        <v>697</v>
      </c>
      <c r="D705" s="1">
        <f t="shared" ca="1" si="60"/>
        <v>0.56981916473435301</v>
      </c>
      <c r="E705" s="1">
        <f t="shared" ca="1" si="61"/>
        <v>12615.170527693816</v>
      </c>
      <c r="G705" s="5"/>
      <c r="H705" s="2">
        <f t="shared" ca="1" si="62"/>
        <v>1200000</v>
      </c>
      <c r="I705" s="3">
        <f t="shared" ca="1" si="63"/>
        <v>0</v>
      </c>
      <c r="J705" s="2">
        <f t="shared" si="64"/>
        <v>960000</v>
      </c>
      <c r="K705" s="2">
        <f t="shared" ca="1" si="65"/>
        <v>140000</v>
      </c>
      <c r="L705" s="5"/>
    </row>
    <row r="706" spans="3:12" x14ac:dyDescent="0.2">
      <c r="C706" s="1">
        <v>698</v>
      </c>
      <c r="D706" s="1">
        <f t="shared" ca="1" si="60"/>
        <v>0.27094654885971536</v>
      </c>
      <c r="E706" s="1">
        <f t="shared" ca="1" si="61"/>
        <v>9866.9951800127001</v>
      </c>
      <c r="G706" s="5"/>
      <c r="H706" s="2">
        <f t="shared" ca="1" si="62"/>
        <v>986699.51800127001</v>
      </c>
      <c r="I706" s="3">
        <f t="shared" ca="1" si="63"/>
        <v>63990.144599619001</v>
      </c>
      <c r="J706" s="2">
        <f t="shared" si="64"/>
        <v>960000</v>
      </c>
      <c r="K706" s="2">
        <f t="shared" ca="1" si="65"/>
        <v>-9310.3373991108965</v>
      </c>
      <c r="L706" s="5"/>
    </row>
    <row r="707" spans="3:12" x14ac:dyDescent="0.2">
      <c r="C707" s="1">
        <v>699</v>
      </c>
      <c r="D707" s="1">
        <f t="shared" ca="1" si="60"/>
        <v>0.23043870772710817</v>
      </c>
      <c r="E707" s="1">
        <f t="shared" ca="1" si="61"/>
        <v>9421.3023061563872</v>
      </c>
      <c r="G707" s="5"/>
      <c r="H707" s="2">
        <f t="shared" ca="1" si="62"/>
        <v>942130.23061563866</v>
      </c>
      <c r="I707" s="3">
        <f t="shared" ca="1" si="63"/>
        <v>77360.930815308384</v>
      </c>
      <c r="J707" s="2">
        <f t="shared" si="64"/>
        <v>960000</v>
      </c>
      <c r="K707" s="2">
        <f t="shared" ca="1" si="65"/>
        <v>-40508.838569052983</v>
      </c>
      <c r="L707" s="5"/>
    </row>
    <row r="708" spans="3:12" x14ac:dyDescent="0.2">
      <c r="C708" s="1">
        <v>700</v>
      </c>
      <c r="D708" s="1">
        <f t="shared" ca="1" si="60"/>
        <v>0.22791970994882671</v>
      </c>
      <c r="E708" s="1">
        <f t="shared" ca="1" si="61"/>
        <v>9392.2336256738308</v>
      </c>
      <c r="G708" s="5"/>
      <c r="H708" s="2">
        <f t="shared" ca="1" si="62"/>
        <v>939223.3625673831</v>
      </c>
      <c r="I708" s="3">
        <f t="shared" ca="1" si="63"/>
        <v>78232.991229785082</v>
      </c>
      <c r="J708" s="2">
        <f t="shared" si="64"/>
        <v>960000</v>
      </c>
      <c r="K708" s="2">
        <f t="shared" ca="1" si="65"/>
        <v>-42543.646202831762</v>
      </c>
      <c r="L708" s="5"/>
    </row>
    <row r="709" spans="3:12" x14ac:dyDescent="0.2">
      <c r="C709" s="1">
        <v>701</v>
      </c>
      <c r="D709" s="1">
        <f t="shared" ca="1" si="60"/>
        <v>2.3977962771902006E-2</v>
      </c>
      <c r="E709" s="1">
        <f t="shared" ca="1" si="61"/>
        <v>5083.7775433380484</v>
      </c>
      <c r="G709" s="5"/>
      <c r="H709" s="2">
        <f t="shared" ca="1" si="62"/>
        <v>508377.75433380483</v>
      </c>
      <c r="I709" s="3">
        <f t="shared" ca="1" si="63"/>
        <v>207486.67369985854</v>
      </c>
      <c r="J709" s="2">
        <f t="shared" si="64"/>
        <v>960000</v>
      </c>
      <c r="K709" s="2">
        <f t="shared" ca="1" si="65"/>
        <v>-344135.57196633657</v>
      </c>
      <c r="L709" s="5"/>
    </row>
    <row r="710" spans="3:12" x14ac:dyDescent="0.2">
      <c r="C710" s="1">
        <v>702</v>
      </c>
      <c r="D710" s="1">
        <f t="shared" ca="1" si="60"/>
        <v>2.8180513755780012E-3</v>
      </c>
      <c r="E710" s="1">
        <f t="shared" ca="1" si="61"/>
        <v>2319.4868083419733</v>
      </c>
      <c r="G710" s="5"/>
      <c r="H710" s="2">
        <f t="shared" ca="1" si="62"/>
        <v>231948.68083419732</v>
      </c>
      <c r="I710" s="3">
        <f t="shared" ca="1" si="63"/>
        <v>290415.39574974083</v>
      </c>
      <c r="J710" s="2">
        <f t="shared" si="64"/>
        <v>960000</v>
      </c>
      <c r="K710" s="2">
        <f t="shared" ca="1" si="65"/>
        <v>-537635.92341606179</v>
      </c>
      <c r="L710" s="5"/>
    </row>
    <row r="711" spans="3:12" x14ac:dyDescent="0.2">
      <c r="C711" s="1">
        <v>703</v>
      </c>
      <c r="D711" s="1">
        <f t="shared" ca="1" si="60"/>
        <v>0.14121238850100459</v>
      </c>
      <c r="E711" s="1">
        <f t="shared" ca="1" si="61"/>
        <v>8241.1158974295286</v>
      </c>
      <c r="G711" s="5"/>
      <c r="H711" s="2">
        <f t="shared" ca="1" si="62"/>
        <v>824111.58974295284</v>
      </c>
      <c r="I711" s="3">
        <f t="shared" ca="1" si="63"/>
        <v>112766.52307711414</v>
      </c>
      <c r="J711" s="2">
        <f t="shared" si="64"/>
        <v>960000</v>
      </c>
      <c r="K711" s="2">
        <f t="shared" ca="1" si="65"/>
        <v>-123121.88717993302</v>
      </c>
      <c r="L711" s="5"/>
    </row>
    <row r="712" spans="3:12" x14ac:dyDescent="0.2">
      <c r="C712" s="1">
        <v>704</v>
      </c>
      <c r="D712" s="1">
        <f t="shared" ca="1" si="60"/>
        <v>0.62467200201646889</v>
      </c>
      <c r="E712" s="1">
        <f t="shared" ca="1" si="61"/>
        <v>13111.257421602169</v>
      </c>
      <c r="G712" s="5"/>
      <c r="H712" s="2">
        <f t="shared" ca="1" si="62"/>
        <v>1200000</v>
      </c>
      <c r="I712" s="3">
        <f t="shared" ca="1" si="63"/>
        <v>0</v>
      </c>
      <c r="J712" s="2">
        <f t="shared" si="64"/>
        <v>960000</v>
      </c>
      <c r="K712" s="2">
        <f t="shared" ca="1" si="65"/>
        <v>140000</v>
      </c>
      <c r="L712" s="5"/>
    </row>
    <row r="713" spans="3:12" x14ac:dyDescent="0.2">
      <c r="C713" s="1">
        <v>705</v>
      </c>
      <c r="D713" s="1">
        <f t="shared" ca="1" si="60"/>
        <v>0.94566648178677415</v>
      </c>
      <c r="E713" s="1">
        <f t="shared" ca="1" si="61"/>
        <v>17609.934031339839</v>
      </c>
      <c r="G713" s="5"/>
      <c r="H713" s="2">
        <f t="shared" ca="1" si="62"/>
        <v>1200000</v>
      </c>
      <c r="I713" s="3">
        <f t="shared" ca="1" si="63"/>
        <v>0</v>
      </c>
      <c r="J713" s="2">
        <f t="shared" si="64"/>
        <v>960000</v>
      </c>
      <c r="K713" s="2">
        <f t="shared" ca="1" si="65"/>
        <v>140000</v>
      </c>
      <c r="L713" s="5"/>
    </row>
    <row r="714" spans="3:12" x14ac:dyDescent="0.2">
      <c r="C714" s="1">
        <v>706</v>
      </c>
      <c r="D714" s="1">
        <f t="shared" ref="D714:D777" ca="1" si="66" xml:space="preserve"> RAND()</f>
        <v>0.63534994263792421</v>
      </c>
      <c r="E714" s="1">
        <f t="shared" ref="E714:E777" ca="1" si="67" xml:space="preserve"> NORMINV(D714,$F$4, $F$5)</f>
        <v>13210.160228257873</v>
      </c>
      <c r="G714" s="5"/>
      <c r="H714" s="2">
        <f t="shared" ref="H714:H777" ca="1" si="68" xml:space="preserve"> $C$5 * IF(E714&lt;$G$9, E714, $G$9)</f>
        <v>1200000</v>
      </c>
      <c r="I714" s="3">
        <f t="shared" ref="I714:I777" ca="1" si="69" xml:space="preserve"> $C$6*IF(E714&lt;$G$9, $G$9 - E714, 0)</f>
        <v>0</v>
      </c>
      <c r="J714" s="2">
        <f t="shared" ref="J714:J777" si="70">$C$4*$G$9</f>
        <v>960000</v>
      </c>
      <c r="K714" s="2">
        <f t="shared" ref="K714:K777" ca="1" si="71" xml:space="preserve"> H714 + I714 - J714 - $C$7</f>
        <v>140000</v>
      </c>
      <c r="L714" s="5"/>
    </row>
    <row r="715" spans="3:12" x14ac:dyDescent="0.2">
      <c r="C715" s="1">
        <v>707</v>
      </c>
      <c r="D715" s="1">
        <f t="shared" ca="1" si="66"/>
        <v>2.8298963962920864E-2</v>
      </c>
      <c r="E715" s="1">
        <f t="shared" ca="1" si="67"/>
        <v>5333.3083885254609</v>
      </c>
      <c r="G715" s="5"/>
      <c r="H715" s="2">
        <f t="shared" ca="1" si="68"/>
        <v>533330.83885254606</v>
      </c>
      <c r="I715" s="3">
        <f t="shared" ca="1" si="69"/>
        <v>200000.74834423617</v>
      </c>
      <c r="J715" s="2">
        <f t="shared" si="70"/>
        <v>960000</v>
      </c>
      <c r="K715" s="2">
        <f t="shared" ca="1" si="71"/>
        <v>-326668.41280321777</v>
      </c>
      <c r="L715" s="5"/>
    </row>
    <row r="716" spans="3:12" x14ac:dyDescent="0.2">
      <c r="C716" s="1">
        <v>708</v>
      </c>
      <c r="D716" s="1">
        <f t="shared" ca="1" si="66"/>
        <v>3.7278925426688203E-2</v>
      </c>
      <c r="E716" s="1">
        <f t="shared" ca="1" si="67"/>
        <v>5764.2376728787594</v>
      </c>
      <c r="G716" s="5"/>
      <c r="H716" s="2">
        <f t="shared" ca="1" si="68"/>
        <v>576423.76728787599</v>
      </c>
      <c r="I716" s="3">
        <f t="shared" ca="1" si="69"/>
        <v>187072.86981363723</v>
      </c>
      <c r="J716" s="2">
        <f t="shared" si="70"/>
        <v>960000</v>
      </c>
      <c r="K716" s="2">
        <f t="shared" ca="1" si="71"/>
        <v>-296503.36289848678</v>
      </c>
      <c r="L716" s="5"/>
    </row>
    <row r="717" spans="3:12" x14ac:dyDescent="0.2">
      <c r="C717" s="1">
        <v>709</v>
      </c>
      <c r="D717" s="1">
        <f t="shared" ca="1" si="66"/>
        <v>0.18166430825490254</v>
      </c>
      <c r="E717" s="1">
        <f t="shared" ca="1" si="67"/>
        <v>8821.0845001162506</v>
      </c>
      <c r="G717" s="5"/>
      <c r="H717" s="2">
        <f t="shared" ca="1" si="68"/>
        <v>882108.45001162507</v>
      </c>
      <c r="I717" s="3">
        <f t="shared" ca="1" si="69"/>
        <v>95367.464996512485</v>
      </c>
      <c r="J717" s="2">
        <f t="shared" si="70"/>
        <v>960000</v>
      </c>
      <c r="K717" s="2">
        <f t="shared" ca="1" si="71"/>
        <v>-82524.084991862415</v>
      </c>
      <c r="L717" s="5"/>
    </row>
    <row r="718" spans="3:12" x14ac:dyDescent="0.2">
      <c r="C718" s="1">
        <v>710</v>
      </c>
      <c r="D718" s="1">
        <f t="shared" ca="1" si="66"/>
        <v>0.81266239488237313</v>
      </c>
      <c r="E718" s="1">
        <f t="shared" ca="1" si="67"/>
        <v>15104.461968339934</v>
      </c>
      <c r="G718" s="5"/>
      <c r="H718" s="2">
        <f t="shared" ca="1" si="68"/>
        <v>1200000</v>
      </c>
      <c r="I718" s="3">
        <f t="shared" ca="1" si="69"/>
        <v>0</v>
      </c>
      <c r="J718" s="2">
        <f t="shared" si="70"/>
        <v>960000</v>
      </c>
      <c r="K718" s="2">
        <f t="shared" ca="1" si="71"/>
        <v>140000</v>
      </c>
      <c r="L718" s="5"/>
    </row>
    <row r="719" spans="3:12" x14ac:dyDescent="0.2">
      <c r="C719" s="1">
        <v>711</v>
      </c>
      <c r="D719" s="1">
        <f t="shared" ca="1" si="66"/>
        <v>0.59049844466533696</v>
      </c>
      <c r="E719" s="1">
        <f t="shared" ca="1" si="67"/>
        <v>12800.209233150015</v>
      </c>
      <c r="G719" s="5"/>
      <c r="H719" s="2">
        <f t="shared" ca="1" si="68"/>
        <v>1200000</v>
      </c>
      <c r="I719" s="3">
        <f t="shared" ca="1" si="69"/>
        <v>0</v>
      </c>
      <c r="J719" s="2">
        <f t="shared" si="70"/>
        <v>960000</v>
      </c>
      <c r="K719" s="2">
        <f t="shared" ca="1" si="71"/>
        <v>140000</v>
      </c>
      <c r="L719" s="5"/>
    </row>
    <row r="720" spans="3:12" x14ac:dyDescent="0.2">
      <c r="C720" s="1">
        <v>712</v>
      </c>
      <c r="D720" s="1">
        <f t="shared" ca="1" si="66"/>
        <v>0.1471136677706032</v>
      </c>
      <c r="E720" s="1">
        <f t="shared" ca="1" si="67"/>
        <v>8332.0209353189694</v>
      </c>
      <c r="G720" s="5"/>
      <c r="H720" s="2">
        <f t="shared" ca="1" si="68"/>
        <v>833202.09353189694</v>
      </c>
      <c r="I720" s="3">
        <f t="shared" ca="1" si="69"/>
        <v>110039.37194043092</v>
      </c>
      <c r="J720" s="2">
        <f t="shared" si="70"/>
        <v>960000</v>
      </c>
      <c r="K720" s="2">
        <f t="shared" ca="1" si="71"/>
        <v>-116758.53452767211</v>
      </c>
      <c r="L720" s="5"/>
    </row>
    <row r="721" spans="3:12" x14ac:dyDescent="0.2">
      <c r="C721" s="1">
        <v>713</v>
      </c>
      <c r="D721" s="1">
        <f t="shared" ca="1" si="66"/>
        <v>0.12427035433930123</v>
      </c>
      <c r="E721" s="1">
        <f t="shared" ca="1" si="67"/>
        <v>7964.807772409984</v>
      </c>
      <c r="G721" s="5"/>
      <c r="H721" s="2">
        <f t="shared" ca="1" si="68"/>
        <v>796480.77724099834</v>
      </c>
      <c r="I721" s="3">
        <f t="shared" ca="1" si="69"/>
        <v>121055.76682770049</v>
      </c>
      <c r="J721" s="2">
        <f t="shared" si="70"/>
        <v>960000</v>
      </c>
      <c r="K721" s="2">
        <f t="shared" ca="1" si="71"/>
        <v>-142463.45593130123</v>
      </c>
      <c r="L721" s="5"/>
    </row>
    <row r="722" spans="3:12" x14ac:dyDescent="0.2">
      <c r="C722" s="1">
        <v>714</v>
      </c>
      <c r="D722" s="1">
        <f t="shared" ca="1" si="66"/>
        <v>0.77255261666848163</v>
      </c>
      <c r="E722" s="1">
        <f t="shared" ca="1" si="67"/>
        <v>14613.236976684893</v>
      </c>
      <c r="G722" s="5"/>
      <c r="H722" s="2">
        <f t="shared" ca="1" si="68"/>
        <v>1200000</v>
      </c>
      <c r="I722" s="3">
        <f t="shared" ca="1" si="69"/>
        <v>0</v>
      </c>
      <c r="J722" s="2">
        <f t="shared" si="70"/>
        <v>960000</v>
      </c>
      <c r="K722" s="2">
        <f t="shared" ca="1" si="71"/>
        <v>140000</v>
      </c>
      <c r="L722" s="5"/>
    </row>
    <row r="723" spans="3:12" x14ac:dyDescent="0.2">
      <c r="C723" s="1">
        <v>715</v>
      </c>
      <c r="D723" s="1">
        <f t="shared" ca="1" si="66"/>
        <v>0.35057022122237402</v>
      </c>
      <c r="E723" s="1">
        <f t="shared" ca="1" si="67"/>
        <v>10657.916290532587</v>
      </c>
      <c r="G723" s="5"/>
      <c r="H723" s="2">
        <f t="shared" ca="1" si="68"/>
        <v>1065791.6290532586</v>
      </c>
      <c r="I723" s="3">
        <f t="shared" ca="1" si="69"/>
        <v>40262.511284022403</v>
      </c>
      <c r="J723" s="2">
        <f t="shared" si="70"/>
        <v>960000</v>
      </c>
      <c r="K723" s="2">
        <f t="shared" ca="1" si="71"/>
        <v>46054.140337280929</v>
      </c>
      <c r="L723" s="5"/>
    </row>
    <row r="724" spans="3:12" x14ac:dyDescent="0.2">
      <c r="C724" s="1">
        <v>716</v>
      </c>
      <c r="D724" s="1">
        <f t="shared" ca="1" si="66"/>
        <v>0.31477422727860382</v>
      </c>
      <c r="E724" s="1">
        <f t="shared" ca="1" si="67"/>
        <v>10313.178332685853</v>
      </c>
      <c r="G724" s="5"/>
      <c r="H724" s="2">
        <f t="shared" ca="1" si="68"/>
        <v>1031317.8332685853</v>
      </c>
      <c r="I724" s="3">
        <f t="shared" ca="1" si="69"/>
        <v>50604.650019424407</v>
      </c>
      <c r="J724" s="2">
        <f t="shared" si="70"/>
        <v>960000</v>
      </c>
      <c r="K724" s="2">
        <f t="shared" ca="1" si="71"/>
        <v>21922.483288009651</v>
      </c>
      <c r="L724" s="5"/>
    </row>
    <row r="725" spans="3:12" x14ac:dyDescent="0.2">
      <c r="C725" s="1">
        <v>717</v>
      </c>
      <c r="D725" s="1">
        <f t="shared" ca="1" si="66"/>
        <v>0.22485121020421017</v>
      </c>
      <c r="E725" s="1">
        <f t="shared" ca="1" si="67"/>
        <v>9356.5784285918016</v>
      </c>
      <c r="G725" s="5"/>
      <c r="H725" s="2">
        <f t="shared" ca="1" si="68"/>
        <v>935657.84285918018</v>
      </c>
      <c r="I725" s="3">
        <f t="shared" ca="1" si="69"/>
        <v>79302.647142245958</v>
      </c>
      <c r="J725" s="2">
        <f t="shared" si="70"/>
        <v>960000</v>
      </c>
      <c r="K725" s="2">
        <f t="shared" ca="1" si="71"/>
        <v>-45039.509998573922</v>
      </c>
      <c r="L725" s="5"/>
    </row>
    <row r="726" spans="3:12" x14ac:dyDescent="0.2">
      <c r="C726" s="1">
        <v>718</v>
      </c>
      <c r="D726" s="1">
        <f t="shared" ca="1" si="66"/>
        <v>0.47965133296464157</v>
      </c>
      <c r="E726" s="1">
        <f t="shared" ca="1" si="67"/>
        <v>11821.552701439065</v>
      </c>
      <c r="G726" s="5"/>
      <c r="H726" s="2">
        <f t="shared" ca="1" si="68"/>
        <v>1182155.2701439064</v>
      </c>
      <c r="I726" s="3">
        <f t="shared" ca="1" si="69"/>
        <v>5353.4189568280635</v>
      </c>
      <c r="J726" s="2">
        <f t="shared" si="70"/>
        <v>960000</v>
      </c>
      <c r="K726" s="2">
        <f t="shared" ca="1" si="71"/>
        <v>127508.68910073442</v>
      </c>
      <c r="L726" s="5"/>
    </row>
    <row r="727" spans="3:12" x14ac:dyDescent="0.2">
      <c r="C727" s="1">
        <v>719</v>
      </c>
      <c r="D727" s="1">
        <f t="shared" ca="1" si="66"/>
        <v>0.790181972035222</v>
      </c>
      <c r="E727" s="1">
        <f t="shared" ca="1" si="67"/>
        <v>14822.263690284006</v>
      </c>
      <c r="G727" s="5"/>
      <c r="H727" s="2">
        <f t="shared" ca="1" si="68"/>
        <v>1200000</v>
      </c>
      <c r="I727" s="3">
        <f t="shared" ca="1" si="69"/>
        <v>0</v>
      </c>
      <c r="J727" s="2">
        <f t="shared" si="70"/>
        <v>960000</v>
      </c>
      <c r="K727" s="2">
        <f t="shared" ca="1" si="71"/>
        <v>140000</v>
      </c>
      <c r="L727" s="5"/>
    </row>
    <row r="728" spans="3:12" x14ac:dyDescent="0.2">
      <c r="C728" s="1">
        <v>720</v>
      </c>
      <c r="D728" s="1">
        <f t="shared" ca="1" si="66"/>
        <v>0.82002771997366797</v>
      </c>
      <c r="E728" s="1">
        <f t="shared" ca="1" si="67"/>
        <v>15201.401153607025</v>
      </c>
      <c r="G728" s="5"/>
      <c r="H728" s="2">
        <f t="shared" ca="1" si="68"/>
        <v>1200000</v>
      </c>
      <c r="I728" s="3">
        <f t="shared" ca="1" si="69"/>
        <v>0</v>
      </c>
      <c r="J728" s="2">
        <f t="shared" si="70"/>
        <v>960000</v>
      </c>
      <c r="K728" s="2">
        <f t="shared" ca="1" si="71"/>
        <v>140000</v>
      </c>
      <c r="L728" s="5"/>
    </row>
    <row r="729" spans="3:12" x14ac:dyDescent="0.2">
      <c r="C729" s="1">
        <v>721</v>
      </c>
      <c r="D729" s="1">
        <f t="shared" ca="1" si="66"/>
        <v>0.29402797582788576</v>
      </c>
      <c r="E729" s="1">
        <f t="shared" ca="1" si="67"/>
        <v>10105.831228797226</v>
      </c>
      <c r="G729" s="5"/>
      <c r="H729" s="2">
        <f t="shared" ca="1" si="68"/>
        <v>1010583.1228797226</v>
      </c>
      <c r="I729" s="3">
        <f t="shared" ca="1" si="69"/>
        <v>56825.063136083227</v>
      </c>
      <c r="J729" s="2">
        <f t="shared" si="70"/>
        <v>960000</v>
      </c>
      <c r="K729" s="2">
        <f t="shared" ca="1" si="71"/>
        <v>7408.186015805928</v>
      </c>
      <c r="L729" s="5"/>
    </row>
    <row r="730" spans="3:12" x14ac:dyDescent="0.2">
      <c r="C730" s="1">
        <v>722</v>
      </c>
      <c r="D730" s="1">
        <f t="shared" ca="1" si="66"/>
        <v>0.21591056366526873</v>
      </c>
      <c r="E730" s="1">
        <f t="shared" ca="1" si="67"/>
        <v>9251.0812654410292</v>
      </c>
      <c r="G730" s="5"/>
      <c r="H730" s="2">
        <f t="shared" ca="1" si="68"/>
        <v>925108.12654410291</v>
      </c>
      <c r="I730" s="3">
        <f t="shared" ca="1" si="69"/>
        <v>82467.562036769115</v>
      </c>
      <c r="J730" s="2">
        <f t="shared" si="70"/>
        <v>960000</v>
      </c>
      <c r="K730" s="2">
        <f t="shared" ca="1" si="71"/>
        <v>-52424.311419127975</v>
      </c>
      <c r="L730" s="5"/>
    </row>
    <row r="731" spans="3:12" x14ac:dyDescent="0.2">
      <c r="C731" s="1">
        <v>723</v>
      </c>
      <c r="D731" s="1">
        <f t="shared" ca="1" si="66"/>
        <v>0.47591072266305734</v>
      </c>
      <c r="E731" s="1">
        <f t="shared" ca="1" si="67"/>
        <v>11788.712644289439</v>
      </c>
      <c r="G731" s="5"/>
      <c r="H731" s="2">
        <f t="shared" ca="1" si="68"/>
        <v>1178871.2644289439</v>
      </c>
      <c r="I731" s="3">
        <f t="shared" ca="1" si="69"/>
        <v>6338.6206713168394</v>
      </c>
      <c r="J731" s="2">
        <f t="shared" si="70"/>
        <v>960000</v>
      </c>
      <c r="K731" s="2">
        <f t="shared" ca="1" si="71"/>
        <v>125209.88510026061</v>
      </c>
      <c r="L731" s="5"/>
    </row>
    <row r="732" spans="3:12" x14ac:dyDescent="0.2">
      <c r="C732" s="1">
        <v>724</v>
      </c>
      <c r="D732" s="1">
        <f t="shared" ca="1" si="66"/>
        <v>0.59365451858682639</v>
      </c>
      <c r="E732" s="1">
        <f t="shared" ca="1" si="67"/>
        <v>12828.634961999225</v>
      </c>
      <c r="G732" s="5"/>
      <c r="H732" s="2">
        <f t="shared" ca="1" si="68"/>
        <v>1200000</v>
      </c>
      <c r="I732" s="3">
        <f t="shared" ca="1" si="69"/>
        <v>0</v>
      </c>
      <c r="J732" s="2">
        <f t="shared" si="70"/>
        <v>960000</v>
      </c>
      <c r="K732" s="2">
        <f t="shared" ca="1" si="71"/>
        <v>140000</v>
      </c>
      <c r="L732" s="5"/>
    </row>
    <row r="733" spans="3:12" x14ac:dyDescent="0.2">
      <c r="C733" s="1">
        <v>725</v>
      </c>
      <c r="D733" s="1">
        <f t="shared" ca="1" si="66"/>
        <v>0.17793585324655681</v>
      </c>
      <c r="E733" s="1">
        <f t="shared" ca="1" si="67"/>
        <v>8771.3596376466267</v>
      </c>
      <c r="G733" s="5"/>
      <c r="H733" s="2">
        <f t="shared" ca="1" si="68"/>
        <v>877135.96376466262</v>
      </c>
      <c r="I733" s="3">
        <f t="shared" ca="1" si="69"/>
        <v>96859.210870601208</v>
      </c>
      <c r="J733" s="2">
        <f t="shared" si="70"/>
        <v>960000</v>
      </c>
      <c r="K733" s="2">
        <f t="shared" ca="1" si="71"/>
        <v>-86004.825364736142</v>
      </c>
      <c r="L733" s="5"/>
    </row>
    <row r="734" spans="3:12" x14ac:dyDescent="0.2">
      <c r="C734" s="1">
        <v>726</v>
      </c>
      <c r="D734" s="1">
        <f t="shared" ca="1" si="66"/>
        <v>0.1743013472805649</v>
      </c>
      <c r="E734" s="1">
        <f t="shared" ca="1" si="67"/>
        <v>8722.2512344188453</v>
      </c>
      <c r="G734" s="5"/>
      <c r="H734" s="2">
        <f t="shared" ca="1" si="68"/>
        <v>872225.12344188453</v>
      </c>
      <c r="I734" s="3">
        <f t="shared" ca="1" si="69"/>
        <v>98332.462967434636</v>
      </c>
      <c r="J734" s="2">
        <f t="shared" si="70"/>
        <v>960000</v>
      </c>
      <c r="K734" s="2">
        <f t="shared" ca="1" si="71"/>
        <v>-89442.413590680808</v>
      </c>
      <c r="L734" s="5"/>
    </row>
    <row r="735" spans="3:12" x14ac:dyDescent="0.2">
      <c r="C735" s="1">
        <v>727</v>
      </c>
      <c r="D735" s="1">
        <f t="shared" ca="1" si="66"/>
        <v>0.71176261876353264</v>
      </c>
      <c r="E735" s="1">
        <f t="shared" ca="1" si="67"/>
        <v>13953.219173766076</v>
      </c>
      <c r="G735" s="5"/>
      <c r="H735" s="2">
        <f t="shared" ca="1" si="68"/>
        <v>1200000</v>
      </c>
      <c r="I735" s="3">
        <f t="shared" ca="1" si="69"/>
        <v>0</v>
      </c>
      <c r="J735" s="2">
        <f t="shared" si="70"/>
        <v>960000</v>
      </c>
      <c r="K735" s="2">
        <f t="shared" ca="1" si="71"/>
        <v>140000</v>
      </c>
      <c r="L735" s="5"/>
    </row>
    <row r="736" spans="3:12" x14ac:dyDescent="0.2">
      <c r="C736" s="1">
        <v>728</v>
      </c>
      <c r="D736" s="1">
        <f t="shared" ca="1" si="66"/>
        <v>0.13227732662448022</v>
      </c>
      <c r="E736" s="1">
        <f t="shared" ca="1" si="67"/>
        <v>8098.430442603867</v>
      </c>
      <c r="G736" s="5"/>
      <c r="H736" s="2">
        <f t="shared" ca="1" si="68"/>
        <v>809843.04426038673</v>
      </c>
      <c r="I736" s="3">
        <f t="shared" ca="1" si="69"/>
        <v>117047.08672188398</v>
      </c>
      <c r="J736" s="2">
        <f t="shared" si="70"/>
        <v>960000</v>
      </c>
      <c r="K736" s="2">
        <f t="shared" ca="1" si="71"/>
        <v>-133109.8690177293</v>
      </c>
      <c r="L736" s="5"/>
    </row>
    <row r="737" spans="3:12" x14ac:dyDescent="0.2">
      <c r="C737" s="1">
        <v>729</v>
      </c>
      <c r="D737" s="1">
        <f t="shared" ca="1" si="66"/>
        <v>0.18937537368138713</v>
      </c>
      <c r="E737" s="1">
        <f t="shared" ca="1" si="67"/>
        <v>8921.9391399706183</v>
      </c>
      <c r="G737" s="5"/>
      <c r="H737" s="2">
        <f t="shared" ca="1" si="68"/>
        <v>892193.91399706178</v>
      </c>
      <c r="I737" s="3">
        <f t="shared" ca="1" si="69"/>
        <v>92341.825800881459</v>
      </c>
      <c r="J737" s="2">
        <f t="shared" si="70"/>
        <v>960000</v>
      </c>
      <c r="K737" s="2">
        <f t="shared" ca="1" si="71"/>
        <v>-75464.260202056728</v>
      </c>
      <c r="L737" s="5"/>
    </row>
    <row r="738" spans="3:12" x14ac:dyDescent="0.2">
      <c r="C738" s="1">
        <v>730</v>
      </c>
      <c r="D738" s="1">
        <f t="shared" ca="1" si="66"/>
        <v>0.12940063119457468</v>
      </c>
      <c r="E738" s="1">
        <f t="shared" ca="1" si="67"/>
        <v>8051.0863466856263</v>
      </c>
      <c r="G738" s="5"/>
      <c r="H738" s="2">
        <f t="shared" ca="1" si="68"/>
        <v>805108.63466856268</v>
      </c>
      <c r="I738" s="3">
        <f t="shared" ca="1" si="69"/>
        <v>118467.40959943121</v>
      </c>
      <c r="J738" s="2">
        <f t="shared" si="70"/>
        <v>960000</v>
      </c>
      <c r="K738" s="2">
        <f t="shared" ca="1" si="71"/>
        <v>-136423.95573200611</v>
      </c>
      <c r="L738" s="5"/>
    </row>
    <row r="739" spans="3:12" x14ac:dyDescent="0.2">
      <c r="C739" s="1">
        <v>731</v>
      </c>
      <c r="D739" s="1">
        <f t="shared" ca="1" si="66"/>
        <v>0.26774353979419752</v>
      </c>
      <c r="E739" s="1">
        <f t="shared" ca="1" si="67"/>
        <v>9833.0777839027069</v>
      </c>
      <c r="G739" s="5"/>
      <c r="H739" s="2">
        <f t="shared" ca="1" si="68"/>
        <v>983307.77839027066</v>
      </c>
      <c r="I739" s="3">
        <f t="shared" ca="1" si="69"/>
        <v>65007.666482918794</v>
      </c>
      <c r="J739" s="2">
        <f t="shared" si="70"/>
        <v>960000</v>
      </c>
      <c r="K739" s="2">
        <f t="shared" ca="1" si="71"/>
        <v>-11684.555126810563</v>
      </c>
      <c r="L739" s="5"/>
    </row>
    <row r="740" spans="3:12" x14ac:dyDescent="0.2">
      <c r="C740" s="1">
        <v>732</v>
      </c>
      <c r="D740" s="1">
        <f t="shared" ca="1" si="66"/>
        <v>0.76049672665335244</v>
      </c>
      <c r="E740" s="1">
        <f t="shared" ca="1" si="67"/>
        <v>14475.530878081645</v>
      </c>
      <c r="G740" s="5"/>
      <c r="H740" s="2">
        <f t="shared" ca="1" si="68"/>
        <v>1200000</v>
      </c>
      <c r="I740" s="3">
        <f t="shared" ca="1" si="69"/>
        <v>0</v>
      </c>
      <c r="J740" s="2">
        <f t="shared" si="70"/>
        <v>960000</v>
      </c>
      <c r="K740" s="2">
        <f t="shared" ca="1" si="71"/>
        <v>140000</v>
      </c>
      <c r="L740" s="5"/>
    </row>
    <row r="741" spans="3:12" x14ac:dyDescent="0.2">
      <c r="C741" s="1">
        <v>733</v>
      </c>
      <c r="D741" s="1">
        <f t="shared" ca="1" si="66"/>
        <v>0.92216849756540131</v>
      </c>
      <c r="E741" s="1">
        <f t="shared" ca="1" si="67"/>
        <v>16965.075546169523</v>
      </c>
      <c r="G741" s="5"/>
      <c r="H741" s="2">
        <f t="shared" ca="1" si="68"/>
        <v>1200000</v>
      </c>
      <c r="I741" s="3">
        <f t="shared" ca="1" si="69"/>
        <v>0</v>
      </c>
      <c r="J741" s="2">
        <f t="shared" si="70"/>
        <v>960000</v>
      </c>
      <c r="K741" s="2">
        <f t="shared" ca="1" si="71"/>
        <v>140000</v>
      </c>
      <c r="L741" s="5"/>
    </row>
    <row r="742" spans="3:12" x14ac:dyDescent="0.2">
      <c r="C742" s="1">
        <v>734</v>
      </c>
      <c r="D742" s="1">
        <f t="shared" ca="1" si="66"/>
        <v>0.23519871609076115</v>
      </c>
      <c r="E742" s="1">
        <f t="shared" ca="1" si="67"/>
        <v>9475.7515590609764</v>
      </c>
      <c r="G742" s="5"/>
      <c r="H742" s="2">
        <f t="shared" ca="1" si="68"/>
        <v>947575.15590609761</v>
      </c>
      <c r="I742" s="3">
        <f t="shared" ca="1" si="69"/>
        <v>75727.453228170707</v>
      </c>
      <c r="J742" s="2">
        <f t="shared" si="70"/>
        <v>960000</v>
      </c>
      <c r="K742" s="2">
        <f t="shared" ca="1" si="71"/>
        <v>-36697.390865731635</v>
      </c>
      <c r="L742" s="5"/>
    </row>
    <row r="743" spans="3:12" x14ac:dyDescent="0.2">
      <c r="C743" s="1">
        <v>735</v>
      </c>
      <c r="D743" s="1">
        <f t="shared" ca="1" si="66"/>
        <v>0.39595026588739668</v>
      </c>
      <c r="E743" s="1">
        <f t="shared" ca="1" si="67"/>
        <v>11077.339362573186</v>
      </c>
      <c r="G743" s="5"/>
      <c r="H743" s="2">
        <f t="shared" ca="1" si="68"/>
        <v>1107733.9362573186</v>
      </c>
      <c r="I743" s="3">
        <f t="shared" ca="1" si="69"/>
        <v>27679.81912280442</v>
      </c>
      <c r="J743" s="2">
        <f t="shared" si="70"/>
        <v>960000</v>
      </c>
      <c r="K743" s="2">
        <f t="shared" ca="1" si="71"/>
        <v>75413.755380122922</v>
      </c>
      <c r="L743" s="5"/>
    </row>
    <row r="744" spans="3:12" x14ac:dyDescent="0.2">
      <c r="C744" s="1">
        <v>736</v>
      </c>
      <c r="D744" s="1">
        <f t="shared" ca="1" si="66"/>
        <v>0.94340828418944589</v>
      </c>
      <c r="E744" s="1">
        <f t="shared" ca="1" si="67"/>
        <v>17539.406093698592</v>
      </c>
      <c r="G744" s="5"/>
      <c r="H744" s="2">
        <f t="shared" ca="1" si="68"/>
        <v>1200000</v>
      </c>
      <c r="I744" s="3">
        <f t="shared" ca="1" si="69"/>
        <v>0</v>
      </c>
      <c r="J744" s="2">
        <f t="shared" si="70"/>
        <v>960000</v>
      </c>
      <c r="K744" s="2">
        <f t="shared" ca="1" si="71"/>
        <v>140000</v>
      </c>
      <c r="L744" s="5"/>
    </row>
    <row r="745" spans="3:12" x14ac:dyDescent="0.2">
      <c r="C745" s="1">
        <v>737</v>
      </c>
      <c r="D745" s="1">
        <f t="shared" ca="1" si="66"/>
        <v>5.8050915489525345E-2</v>
      </c>
      <c r="E745" s="1">
        <f t="shared" ca="1" si="67"/>
        <v>6504.9959464678004</v>
      </c>
      <c r="G745" s="5"/>
      <c r="H745" s="2">
        <f t="shared" ca="1" si="68"/>
        <v>650499.59464678005</v>
      </c>
      <c r="I745" s="3">
        <f t="shared" ca="1" si="69"/>
        <v>164850.12160596598</v>
      </c>
      <c r="J745" s="2">
        <f t="shared" si="70"/>
        <v>960000</v>
      </c>
      <c r="K745" s="2">
        <f t="shared" ca="1" si="71"/>
        <v>-244650.28374725394</v>
      </c>
      <c r="L745" s="5"/>
    </row>
    <row r="746" spans="3:12" x14ac:dyDescent="0.2">
      <c r="C746" s="1">
        <v>738</v>
      </c>
      <c r="D746" s="1">
        <f t="shared" ca="1" si="66"/>
        <v>0.32248325241428766</v>
      </c>
      <c r="E746" s="1">
        <f t="shared" ca="1" si="67"/>
        <v>10388.701333792755</v>
      </c>
      <c r="G746" s="5"/>
      <c r="H746" s="2">
        <f t="shared" ca="1" si="68"/>
        <v>1038870.1333792754</v>
      </c>
      <c r="I746" s="3">
        <f t="shared" ca="1" si="69"/>
        <v>48338.959986217364</v>
      </c>
      <c r="J746" s="2">
        <f t="shared" si="70"/>
        <v>960000</v>
      </c>
      <c r="K746" s="2">
        <f t="shared" ca="1" si="71"/>
        <v>27209.093365492765</v>
      </c>
      <c r="L746" s="5"/>
    </row>
    <row r="747" spans="3:12" x14ac:dyDescent="0.2">
      <c r="C747" s="1">
        <v>739</v>
      </c>
      <c r="D747" s="1">
        <f t="shared" ca="1" si="66"/>
        <v>0.13556942049717902</v>
      </c>
      <c r="E747" s="1">
        <f t="shared" ca="1" si="67"/>
        <v>8151.7483324982841</v>
      </c>
      <c r="G747" s="5"/>
      <c r="H747" s="2">
        <f t="shared" ca="1" si="68"/>
        <v>815174.83324982843</v>
      </c>
      <c r="I747" s="3">
        <f t="shared" ca="1" si="69"/>
        <v>115447.55002505147</v>
      </c>
      <c r="J747" s="2">
        <f t="shared" si="70"/>
        <v>960000</v>
      </c>
      <c r="K747" s="2">
        <f t="shared" ca="1" si="71"/>
        <v>-129377.61672512011</v>
      </c>
      <c r="L747" s="5"/>
    </row>
    <row r="748" spans="3:12" x14ac:dyDescent="0.2">
      <c r="C748" s="1">
        <v>740</v>
      </c>
      <c r="D748" s="1">
        <f t="shared" ca="1" si="66"/>
        <v>0.61963567409897746</v>
      </c>
      <c r="E748" s="1">
        <f t="shared" ca="1" si="67"/>
        <v>13064.92070012942</v>
      </c>
      <c r="G748" s="5"/>
      <c r="H748" s="2">
        <f t="shared" ca="1" si="68"/>
        <v>1200000</v>
      </c>
      <c r="I748" s="3">
        <f t="shared" ca="1" si="69"/>
        <v>0</v>
      </c>
      <c r="J748" s="2">
        <f t="shared" si="70"/>
        <v>960000</v>
      </c>
      <c r="K748" s="2">
        <f t="shared" ca="1" si="71"/>
        <v>140000</v>
      </c>
      <c r="L748" s="5"/>
    </row>
    <row r="749" spans="3:12" x14ac:dyDescent="0.2">
      <c r="C749" s="1">
        <v>741</v>
      </c>
      <c r="D749" s="1">
        <f t="shared" ca="1" si="66"/>
        <v>8.3415080851777734E-2</v>
      </c>
      <c r="E749" s="1">
        <f t="shared" ca="1" si="67"/>
        <v>7165.5334765344005</v>
      </c>
      <c r="G749" s="5"/>
      <c r="H749" s="2">
        <f t="shared" ca="1" si="68"/>
        <v>716553.34765344008</v>
      </c>
      <c r="I749" s="3">
        <f t="shared" ca="1" si="69"/>
        <v>145033.99570396799</v>
      </c>
      <c r="J749" s="2">
        <f t="shared" si="70"/>
        <v>960000</v>
      </c>
      <c r="K749" s="2">
        <f t="shared" ca="1" si="71"/>
        <v>-198412.65664259193</v>
      </c>
      <c r="L749" s="5"/>
    </row>
    <row r="750" spans="3:12" x14ac:dyDescent="0.2">
      <c r="C750" s="1">
        <v>742</v>
      </c>
      <c r="D750" s="1">
        <f t="shared" ca="1" si="66"/>
        <v>0.63218322520564041</v>
      </c>
      <c r="E750" s="1">
        <f t="shared" ca="1" si="67"/>
        <v>13180.731466200847</v>
      </c>
      <c r="G750" s="5"/>
      <c r="H750" s="2">
        <f t="shared" ca="1" si="68"/>
        <v>1200000</v>
      </c>
      <c r="I750" s="3">
        <f t="shared" ca="1" si="69"/>
        <v>0</v>
      </c>
      <c r="J750" s="2">
        <f t="shared" si="70"/>
        <v>960000</v>
      </c>
      <c r="K750" s="2">
        <f t="shared" ca="1" si="71"/>
        <v>140000</v>
      </c>
      <c r="L750" s="5"/>
    </row>
    <row r="751" spans="3:12" x14ac:dyDescent="0.2">
      <c r="C751" s="1">
        <v>743</v>
      </c>
      <c r="D751" s="1">
        <f t="shared" ca="1" si="66"/>
        <v>0.84012019243332581</v>
      </c>
      <c r="E751" s="1">
        <f t="shared" ca="1" si="67"/>
        <v>15479.347108839487</v>
      </c>
      <c r="G751" s="5"/>
      <c r="H751" s="2">
        <f t="shared" ca="1" si="68"/>
        <v>1200000</v>
      </c>
      <c r="I751" s="3">
        <f t="shared" ca="1" si="69"/>
        <v>0</v>
      </c>
      <c r="J751" s="2">
        <f t="shared" si="70"/>
        <v>960000</v>
      </c>
      <c r="K751" s="2">
        <f t="shared" ca="1" si="71"/>
        <v>140000</v>
      </c>
      <c r="L751" s="5"/>
    </row>
    <row r="752" spans="3:12" x14ac:dyDescent="0.2">
      <c r="C752" s="1">
        <v>744</v>
      </c>
      <c r="D752" s="1">
        <f t="shared" ca="1" si="66"/>
        <v>0.10282992174470973</v>
      </c>
      <c r="E752" s="1">
        <f t="shared" ca="1" si="67"/>
        <v>7574.231139006999</v>
      </c>
      <c r="G752" s="5"/>
      <c r="H752" s="2">
        <f t="shared" ca="1" si="68"/>
        <v>757423.11390069989</v>
      </c>
      <c r="I752" s="3">
        <f t="shared" ca="1" si="69"/>
        <v>132773.06582979002</v>
      </c>
      <c r="J752" s="2">
        <f t="shared" si="70"/>
        <v>960000</v>
      </c>
      <c r="K752" s="2">
        <f t="shared" ca="1" si="71"/>
        <v>-169803.82026951015</v>
      </c>
      <c r="L752" s="5"/>
    </row>
    <row r="753" spans="3:12" x14ac:dyDescent="0.2">
      <c r="C753" s="1">
        <v>745</v>
      </c>
      <c r="D753" s="1">
        <f t="shared" ca="1" si="66"/>
        <v>0.41842060310232332</v>
      </c>
      <c r="E753" s="1">
        <f t="shared" ca="1" si="67"/>
        <v>11279.843160132395</v>
      </c>
      <c r="G753" s="5"/>
      <c r="H753" s="2">
        <f t="shared" ca="1" si="68"/>
        <v>1127984.3160132396</v>
      </c>
      <c r="I753" s="3">
        <f t="shared" ca="1" si="69"/>
        <v>21604.705196028135</v>
      </c>
      <c r="J753" s="2">
        <f t="shared" si="70"/>
        <v>960000</v>
      </c>
      <c r="K753" s="2">
        <f t="shared" ca="1" si="71"/>
        <v>89589.021209267667</v>
      </c>
      <c r="L753" s="5"/>
    </row>
    <row r="754" spans="3:12" x14ac:dyDescent="0.2">
      <c r="C754" s="1">
        <v>746</v>
      </c>
      <c r="D754" s="1">
        <f t="shared" ca="1" si="66"/>
        <v>0.92642661767033663</v>
      </c>
      <c r="E754" s="1">
        <f t="shared" ca="1" si="67"/>
        <v>17069.543630217009</v>
      </c>
      <c r="G754" s="5"/>
      <c r="H754" s="2">
        <f t="shared" ca="1" si="68"/>
        <v>1200000</v>
      </c>
      <c r="I754" s="3">
        <f t="shared" ca="1" si="69"/>
        <v>0</v>
      </c>
      <c r="J754" s="2">
        <f t="shared" si="70"/>
        <v>960000</v>
      </c>
      <c r="K754" s="2">
        <f t="shared" ca="1" si="71"/>
        <v>140000</v>
      </c>
      <c r="L754" s="5"/>
    </row>
    <row r="755" spans="3:12" x14ac:dyDescent="0.2">
      <c r="C755" s="1">
        <v>747</v>
      </c>
      <c r="D755" s="1">
        <f t="shared" ca="1" si="66"/>
        <v>0.21706308951275377</v>
      </c>
      <c r="E755" s="1">
        <f t="shared" ca="1" si="67"/>
        <v>9264.8199858494263</v>
      </c>
      <c r="G755" s="5"/>
      <c r="H755" s="2">
        <f t="shared" ca="1" si="68"/>
        <v>926481.99858494266</v>
      </c>
      <c r="I755" s="3">
        <f t="shared" ca="1" si="69"/>
        <v>82055.400424517211</v>
      </c>
      <c r="J755" s="2">
        <f t="shared" si="70"/>
        <v>960000</v>
      </c>
      <c r="K755" s="2">
        <f t="shared" ca="1" si="71"/>
        <v>-51462.600990540115</v>
      </c>
      <c r="L755" s="5"/>
    </row>
    <row r="756" spans="3:12" x14ac:dyDescent="0.2">
      <c r="C756" s="1">
        <v>748</v>
      </c>
      <c r="D756" s="1">
        <f t="shared" ca="1" si="66"/>
        <v>0.66986663403928526</v>
      </c>
      <c r="E756" s="1">
        <f t="shared" ca="1" si="67"/>
        <v>13537.088629043277</v>
      </c>
      <c r="G756" s="5"/>
      <c r="H756" s="2">
        <f t="shared" ca="1" si="68"/>
        <v>1200000</v>
      </c>
      <c r="I756" s="3">
        <f t="shared" ca="1" si="69"/>
        <v>0</v>
      </c>
      <c r="J756" s="2">
        <f t="shared" si="70"/>
        <v>960000</v>
      </c>
      <c r="K756" s="2">
        <f t="shared" ca="1" si="71"/>
        <v>140000</v>
      </c>
      <c r="L756" s="5"/>
    </row>
    <row r="757" spans="3:12" x14ac:dyDescent="0.2">
      <c r="C757" s="1">
        <v>749</v>
      </c>
      <c r="D757" s="1">
        <f t="shared" ca="1" si="66"/>
        <v>0.36588736602599414</v>
      </c>
      <c r="E757" s="1">
        <f t="shared" ca="1" si="67"/>
        <v>10801.348347922885</v>
      </c>
      <c r="G757" s="5"/>
      <c r="H757" s="2">
        <f t="shared" ca="1" si="68"/>
        <v>1080134.8347922885</v>
      </c>
      <c r="I757" s="3">
        <f t="shared" ca="1" si="69"/>
        <v>35959.549562313441</v>
      </c>
      <c r="J757" s="2">
        <f t="shared" si="70"/>
        <v>960000</v>
      </c>
      <c r="K757" s="2">
        <f t="shared" ca="1" si="71"/>
        <v>56094.384354601847</v>
      </c>
      <c r="L757" s="5"/>
    </row>
    <row r="758" spans="3:12" x14ac:dyDescent="0.2">
      <c r="C758" s="1">
        <v>750</v>
      </c>
      <c r="D758" s="1">
        <f t="shared" ca="1" si="66"/>
        <v>0.30251511316764013</v>
      </c>
      <c r="E758" s="1">
        <f t="shared" ca="1" si="67"/>
        <v>10191.420108493161</v>
      </c>
      <c r="G758" s="5"/>
      <c r="H758" s="2">
        <f t="shared" ca="1" si="68"/>
        <v>1019142.0108493161</v>
      </c>
      <c r="I758" s="3">
        <f t="shared" ca="1" si="69"/>
        <v>54257.396745205173</v>
      </c>
      <c r="J758" s="2">
        <f t="shared" si="70"/>
        <v>960000</v>
      </c>
      <c r="K758" s="2">
        <f t="shared" ca="1" si="71"/>
        <v>13399.407594521297</v>
      </c>
      <c r="L758" s="5"/>
    </row>
    <row r="759" spans="3:12" x14ac:dyDescent="0.2">
      <c r="C759" s="1">
        <v>751</v>
      </c>
      <c r="D759" s="1">
        <f t="shared" ca="1" si="66"/>
        <v>0.50963735833275736</v>
      </c>
      <c r="E759" s="1">
        <f t="shared" ca="1" si="67"/>
        <v>12084.486208493194</v>
      </c>
      <c r="G759" s="5"/>
      <c r="H759" s="2">
        <f t="shared" ca="1" si="68"/>
        <v>1200000</v>
      </c>
      <c r="I759" s="3">
        <f t="shared" ca="1" si="69"/>
        <v>0</v>
      </c>
      <c r="J759" s="2">
        <f t="shared" si="70"/>
        <v>960000</v>
      </c>
      <c r="K759" s="2">
        <f t="shared" ca="1" si="71"/>
        <v>140000</v>
      </c>
      <c r="L759" s="5"/>
    </row>
    <row r="760" spans="3:12" x14ac:dyDescent="0.2">
      <c r="C760" s="1">
        <v>752</v>
      </c>
      <c r="D760" s="1">
        <f t="shared" ca="1" si="66"/>
        <v>0.15024307030638429</v>
      </c>
      <c r="E760" s="1">
        <f t="shared" ca="1" si="67"/>
        <v>8379.2361262095183</v>
      </c>
      <c r="G760" s="5"/>
      <c r="H760" s="2">
        <f t="shared" ca="1" si="68"/>
        <v>837923.61262095184</v>
      </c>
      <c r="I760" s="3">
        <f t="shared" ca="1" si="69"/>
        <v>108622.91621371446</v>
      </c>
      <c r="J760" s="2">
        <f t="shared" si="70"/>
        <v>960000</v>
      </c>
      <c r="K760" s="2">
        <f t="shared" ca="1" si="71"/>
        <v>-113453.47116533364</v>
      </c>
      <c r="L760" s="5"/>
    </row>
    <row r="761" spans="3:12" x14ac:dyDescent="0.2">
      <c r="C761" s="1">
        <v>753</v>
      </c>
      <c r="D761" s="1">
        <f t="shared" ca="1" si="66"/>
        <v>0.90682613296028636</v>
      </c>
      <c r="E761" s="1">
        <f t="shared" ca="1" si="67"/>
        <v>16621.148740246699</v>
      </c>
      <c r="G761" s="5"/>
      <c r="H761" s="2">
        <f t="shared" ca="1" si="68"/>
        <v>1200000</v>
      </c>
      <c r="I761" s="3">
        <f t="shared" ca="1" si="69"/>
        <v>0</v>
      </c>
      <c r="J761" s="2">
        <f t="shared" si="70"/>
        <v>960000</v>
      </c>
      <c r="K761" s="2">
        <f t="shared" ca="1" si="71"/>
        <v>140000</v>
      </c>
      <c r="L761" s="5"/>
    </row>
    <row r="762" spans="3:12" x14ac:dyDescent="0.2">
      <c r="C762" s="1">
        <v>754</v>
      </c>
      <c r="D762" s="1">
        <f t="shared" ca="1" si="66"/>
        <v>0.72289746782328268</v>
      </c>
      <c r="E762" s="1">
        <f t="shared" ca="1" si="67"/>
        <v>14068.373126968179</v>
      </c>
      <c r="G762" s="5"/>
      <c r="H762" s="2">
        <f t="shared" ca="1" si="68"/>
        <v>1200000</v>
      </c>
      <c r="I762" s="3">
        <f t="shared" ca="1" si="69"/>
        <v>0</v>
      </c>
      <c r="J762" s="2">
        <f t="shared" si="70"/>
        <v>960000</v>
      </c>
      <c r="K762" s="2">
        <f t="shared" ca="1" si="71"/>
        <v>140000</v>
      </c>
      <c r="L762" s="5"/>
    </row>
    <row r="763" spans="3:12" x14ac:dyDescent="0.2">
      <c r="C763" s="1">
        <v>755</v>
      </c>
      <c r="D763" s="1">
        <f t="shared" ca="1" si="66"/>
        <v>0.91059400475009611</v>
      </c>
      <c r="E763" s="1">
        <f t="shared" ca="1" si="67"/>
        <v>16701.443443246582</v>
      </c>
      <c r="G763" s="5"/>
      <c r="H763" s="2">
        <f t="shared" ca="1" si="68"/>
        <v>1200000</v>
      </c>
      <c r="I763" s="3">
        <f t="shared" ca="1" si="69"/>
        <v>0</v>
      </c>
      <c r="J763" s="2">
        <f t="shared" si="70"/>
        <v>960000</v>
      </c>
      <c r="K763" s="2">
        <f t="shared" ca="1" si="71"/>
        <v>140000</v>
      </c>
      <c r="L763" s="5"/>
    </row>
    <row r="764" spans="3:12" x14ac:dyDescent="0.2">
      <c r="C764" s="1">
        <v>756</v>
      </c>
      <c r="D764" s="1">
        <f t="shared" ca="1" si="66"/>
        <v>0.68920257424856834</v>
      </c>
      <c r="E764" s="1">
        <f t="shared" ca="1" si="67"/>
        <v>13726.088750096702</v>
      </c>
      <c r="G764" s="5"/>
      <c r="H764" s="2">
        <f t="shared" ca="1" si="68"/>
        <v>1200000</v>
      </c>
      <c r="I764" s="3">
        <f t="shared" ca="1" si="69"/>
        <v>0</v>
      </c>
      <c r="J764" s="2">
        <f t="shared" si="70"/>
        <v>960000</v>
      </c>
      <c r="K764" s="2">
        <f t="shared" ca="1" si="71"/>
        <v>140000</v>
      </c>
      <c r="L764" s="5"/>
    </row>
    <row r="765" spans="3:12" x14ac:dyDescent="0.2">
      <c r="C765" s="1">
        <v>757</v>
      </c>
      <c r="D765" s="1">
        <f t="shared" ca="1" si="66"/>
        <v>0.29790418272939501</v>
      </c>
      <c r="E765" s="1">
        <f t="shared" ca="1" si="67"/>
        <v>10145.05871929615</v>
      </c>
      <c r="G765" s="5"/>
      <c r="H765" s="2">
        <f t="shared" ca="1" si="68"/>
        <v>1014505.871929615</v>
      </c>
      <c r="I765" s="3">
        <f t="shared" ca="1" si="69"/>
        <v>55648.238421115493</v>
      </c>
      <c r="J765" s="2">
        <f t="shared" si="70"/>
        <v>960000</v>
      </c>
      <c r="K765" s="2">
        <f t="shared" ca="1" si="71"/>
        <v>10154.110350730596</v>
      </c>
      <c r="L765" s="5"/>
    </row>
    <row r="766" spans="3:12" x14ac:dyDescent="0.2">
      <c r="C766" s="1">
        <v>758</v>
      </c>
      <c r="D766" s="1">
        <f t="shared" ca="1" si="66"/>
        <v>0.21491288356542282</v>
      </c>
      <c r="E766" s="1">
        <f t="shared" ca="1" si="67"/>
        <v>9239.1540383414977</v>
      </c>
      <c r="G766" s="5"/>
      <c r="H766" s="2">
        <f t="shared" ca="1" si="68"/>
        <v>923915.40383414971</v>
      </c>
      <c r="I766" s="3">
        <f t="shared" ca="1" si="69"/>
        <v>82825.37884975507</v>
      </c>
      <c r="J766" s="2">
        <f t="shared" si="70"/>
        <v>960000</v>
      </c>
      <c r="K766" s="2">
        <f t="shared" ca="1" si="71"/>
        <v>-53259.217316095252</v>
      </c>
      <c r="L766" s="5"/>
    </row>
    <row r="767" spans="3:12" x14ac:dyDescent="0.2">
      <c r="C767" s="1">
        <v>759</v>
      </c>
      <c r="D767" s="1">
        <f t="shared" ca="1" si="66"/>
        <v>0.66259899165047731</v>
      </c>
      <c r="E767" s="1">
        <f t="shared" ca="1" si="67"/>
        <v>13467.224761501528</v>
      </c>
      <c r="G767" s="5"/>
      <c r="H767" s="2">
        <f t="shared" ca="1" si="68"/>
        <v>1200000</v>
      </c>
      <c r="I767" s="3">
        <f t="shared" ca="1" si="69"/>
        <v>0</v>
      </c>
      <c r="J767" s="2">
        <f t="shared" si="70"/>
        <v>960000</v>
      </c>
      <c r="K767" s="2">
        <f t="shared" ca="1" si="71"/>
        <v>140000</v>
      </c>
      <c r="L767" s="5"/>
    </row>
    <row r="768" spans="3:12" x14ac:dyDescent="0.2">
      <c r="C768" s="1">
        <v>760</v>
      </c>
      <c r="D768" s="1">
        <f t="shared" ca="1" si="66"/>
        <v>0.30977703574579496</v>
      </c>
      <c r="E768" s="1">
        <f t="shared" ca="1" si="67"/>
        <v>10263.800897219182</v>
      </c>
      <c r="G768" s="5"/>
      <c r="H768" s="2">
        <f t="shared" ca="1" si="68"/>
        <v>1026380.0897219182</v>
      </c>
      <c r="I768" s="3">
        <f t="shared" ca="1" si="69"/>
        <v>52085.973083424542</v>
      </c>
      <c r="J768" s="2">
        <f t="shared" si="70"/>
        <v>960000</v>
      </c>
      <c r="K768" s="2">
        <f t="shared" ca="1" si="71"/>
        <v>18466.062805342721</v>
      </c>
      <c r="L768" s="5"/>
    </row>
    <row r="769" spans="3:12" x14ac:dyDescent="0.2">
      <c r="C769" s="1">
        <v>761</v>
      </c>
      <c r="D769" s="1">
        <f t="shared" ca="1" si="66"/>
        <v>0.97574407021373533</v>
      </c>
      <c r="E769" s="1">
        <f t="shared" ca="1" si="67"/>
        <v>18899.080846200322</v>
      </c>
      <c r="G769" s="5"/>
      <c r="H769" s="2">
        <f t="shared" ca="1" si="68"/>
        <v>1200000</v>
      </c>
      <c r="I769" s="3">
        <f t="shared" ca="1" si="69"/>
        <v>0</v>
      </c>
      <c r="J769" s="2">
        <f t="shared" si="70"/>
        <v>960000</v>
      </c>
      <c r="K769" s="2">
        <f t="shared" ca="1" si="71"/>
        <v>140000</v>
      </c>
      <c r="L769" s="5"/>
    </row>
    <row r="770" spans="3:12" x14ac:dyDescent="0.2">
      <c r="C770" s="1">
        <v>762</v>
      </c>
      <c r="D770" s="1">
        <f t="shared" ca="1" si="66"/>
        <v>0.40884346605551902</v>
      </c>
      <c r="E770" s="1">
        <f t="shared" ca="1" si="67"/>
        <v>11193.867995069577</v>
      </c>
      <c r="G770" s="5"/>
      <c r="H770" s="2">
        <f t="shared" ca="1" si="68"/>
        <v>1119386.7995069576</v>
      </c>
      <c r="I770" s="3">
        <f t="shared" ca="1" si="69"/>
        <v>24183.960147912694</v>
      </c>
      <c r="J770" s="2">
        <f t="shared" si="70"/>
        <v>960000</v>
      </c>
      <c r="K770" s="2">
        <f t="shared" ca="1" si="71"/>
        <v>83570.759654870257</v>
      </c>
      <c r="L770" s="5"/>
    </row>
    <row r="771" spans="3:12" x14ac:dyDescent="0.2">
      <c r="C771" s="1">
        <v>763</v>
      </c>
      <c r="D771" s="1">
        <f t="shared" ca="1" si="66"/>
        <v>0.48630410069811592</v>
      </c>
      <c r="E771" s="1">
        <f t="shared" ca="1" si="67"/>
        <v>11879.922550041427</v>
      </c>
      <c r="G771" s="5"/>
      <c r="H771" s="2">
        <f t="shared" ca="1" si="68"/>
        <v>1187992.2550041426</v>
      </c>
      <c r="I771" s="3">
        <f t="shared" ca="1" si="69"/>
        <v>3602.3234987571959</v>
      </c>
      <c r="J771" s="2">
        <f t="shared" si="70"/>
        <v>960000</v>
      </c>
      <c r="K771" s="2">
        <f t="shared" ca="1" si="71"/>
        <v>131594.57850289973</v>
      </c>
      <c r="L771" s="5"/>
    </row>
    <row r="772" spans="3:12" x14ac:dyDescent="0.2">
      <c r="C772" s="1">
        <v>764</v>
      </c>
      <c r="D772" s="1">
        <f t="shared" ca="1" si="66"/>
        <v>0.39872766697713258</v>
      </c>
      <c r="E772" s="1">
        <f t="shared" ca="1" si="67"/>
        <v>11102.523762363573</v>
      </c>
      <c r="G772" s="5"/>
      <c r="H772" s="2">
        <f t="shared" ca="1" si="68"/>
        <v>1110252.3762363573</v>
      </c>
      <c r="I772" s="3">
        <f t="shared" ca="1" si="69"/>
        <v>26924.287129092809</v>
      </c>
      <c r="J772" s="2">
        <f t="shared" si="70"/>
        <v>960000</v>
      </c>
      <c r="K772" s="2">
        <f t="shared" ca="1" si="71"/>
        <v>77176.663365449989</v>
      </c>
      <c r="L772" s="5"/>
    </row>
    <row r="773" spans="3:12" x14ac:dyDescent="0.2">
      <c r="C773" s="1">
        <v>765</v>
      </c>
      <c r="D773" s="1">
        <f t="shared" ca="1" si="66"/>
        <v>0.90281910414316036</v>
      </c>
      <c r="E773" s="1">
        <f t="shared" ca="1" si="67"/>
        <v>16538.348384097393</v>
      </c>
      <c r="G773" s="5"/>
      <c r="H773" s="2">
        <f t="shared" ca="1" si="68"/>
        <v>1200000</v>
      </c>
      <c r="I773" s="3">
        <f t="shared" ca="1" si="69"/>
        <v>0</v>
      </c>
      <c r="J773" s="2">
        <f t="shared" si="70"/>
        <v>960000</v>
      </c>
      <c r="K773" s="2">
        <f t="shared" ca="1" si="71"/>
        <v>140000</v>
      </c>
      <c r="L773" s="5"/>
    </row>
    <row r="774" spans="3:12" x14ac:dyDescent="0.2">
      <c r="C774" s="1">
        <v>766</v>
      </c>
      <c r="D774" s="1">
        <f t="shared" ca="1" si="66"/>
        <v>7.5794661938232477E-2</v>
      </c>
      <c r="E774" s="1">
        <f t="shared" ca="1" si="67"/>
        <v>6985.5110615365829</v>
      </c>
      <c r="G774" s="5"/>
      <c r="H774" s="2">
        <f t="shared" ca="1" si="68"/>
        <v>698551.10615365824</v>
      </c>
      <c r="I774" s="3">
        <f t="shared" ca="1" si="69"/>
        <v>150434.66815390252</v>
      </c>
      <c r="J774" s="2">
        <f t="shared" si="70"/>
        <v>960000</v>
      </c>
      <c r="K774" s="2">
        <f t="shared" ca="1" si="71"/>
        <v>-211014.22569243924</v>
      </c>
      <c r="L774" s="5"/>
    </row>
    <row r="775" spans="3:12" x14ac:dyDescent="0.2">
      <c r="C775" s="1">
        <v>767</v>
      </c>
      <c r="D775" s="1">
        <f t="shared" ca="1" si="66"/>
        <v>0.54519062044665356</v>
      </c>
      <c r="E775" s="1">
        <f t="shared" ca="1" si="67"/>
        <v>12396.977449492031</v>
      </c>
      <c r="G775" s="5"/>
      <c r="H775" s="2">
        <f t="shared" ca="1" si="68"/>
        <v>1200000</v>
      </c>
      <c r="I775" s="3">
        <f t="shared" ca="1" si="69"/>
        <v>0</v>
      </c>
      <c r="J775" s="2">
        <f t="shared" si="70"/>
        <v>960000</v>
      </c>
      <c r="K775" s="2">
        <f t="shared" ca="1" si="71"/>
        <v>140000</v>
      </c>
      <c r="L775" s="5"/>
    </row>
    <row r="776" spans="3:12" x14ac:dyDescent="0.2">
      <c r="C776" s="1">
        <v>768</v>
      </c>
      <c r="D776" s="1">
        <f t="shared" ca="1" si="66"/>
        <v>1.3014933532775386E-2</v>
      </c>
      <c r="E776" s="1">
        <f t="shared" ca="1" si="67"/>
        <v>4216.4967021749117</v>
      </c>
      <c r="G776" s="5"/>
      <c r="H776" s="2">
        <f t="shared" ca="1" si="68"/>
        <v>421649.67021749116</v>
      </c>
      <c r="I776" s="3">
        <f t="shared" ca="1" si="69"/>
        <v>233505.09893475266</v>
      </c>
      <c r="J776" s="2">
        <f t="shared" si="70"/>
        <v>960000</v>
      </c>
      <c r="K776" s="2">
        <f t="shared" ca="1" si="71"/>
        <v>-404845.23084775615</v>
      </c>
      <c r="L776" s="5"/>
    </row>
    <row r="777" spans="3:12" x14ac:dyDescent="0.2">
      <c r="C777" s="1">
        <v>769</v>
      </c>
      <c r="D777" s="1">
        <f t="shared" ca="1" si="66"/>
        <v>0.42026959924730267</v>
      </c>
      <c r="E777" s="1">
        <f t="shared" ca="1" si="67"/>
        <v>11296.390213944627</v>
      </c>
      <c r="G777" s="5"/>
      <c r="H777" s="2">
        <f t="shared" ca="1" si="68"/>
        <v>1129639.0213944628</v>
      </c>
      <c r="I777" s="3">
        <f t="shared" ca="1" si="69"/>
        <v>21108.293581661183</v>
      </c>
      <c r="J777" s="2">
        <f t="shared" si="70"/>
        <v>960000</v>
      </c>
      <c r="K777" s="2">
        <f t="shared" ca="1" si="71"/>
        <v>90747.31497612386</v>
      </c>
      <c r="L777" s="5"/>
    </row>
    <row r="778" spans="3:12" x14ac:dyDescent="0.2">
      <c r="C778" s="1">
        <v>770</v>
      </c>
      <c r="D778" s="1">
        <f t="shared" ref="D778:D841" ca="1" si="72" xml:space="preserve"> RAND()</f>
        <v>0.58417784564736563</v>
      </c>
      <c r="E778" s="1">
        <f t="shared" ref="E778:E841" ca="1" si="73" xml:space="preserve"> NORMINV(D778,$F$4, $F$5)</f>
        <v>12743.438272984502</v>
      </c>
      <c r="G778" s="5"/>
      <c r="H778" s="2">
        <f t="shared" ref="H778:H841" ca="1" si="74" xml:space="preserve"> $C$5 * IF(E778&lt;$G$9, E778, $G$9)</f>
        <v>1200000</v>
      </c>
      <c r="I778" s="3">
        <f t="shared" ref="I778:I841" ca="1" si="75" xml:space="preserve"> $C$6*IF(E778&lt;$G$9, $G$9 - E778, 0)</f>
        <v>0</v>
      </c>
      <c r="J778" s="2">
        <f t="shared" ref="J778:J841" si="76">$C$4*$G$9</f>
        <v>960000</v>
      </c>
      <c r="K778" s="2">
        <f t="shared" ref="K778:K841" ca="1" si="77" xml:space="preserve"> H778 + I778 - J778 - $C$7</f>
        <v>140000</v>
      </c>
      <c r="L778" s="5"/>
    </row>
    <row r="779" spans="3:12" x14ac:dyDescent="0.2">
      <c r="C779" s="1">
        <v>771</v>
      </c>
      <c r="D779" s="1">
        <f t="shared" ca="1" si="72"/>
        <v>2.6414041540655409E-2</v>
      </c>
      <c r="E779" s="1">
        <f t="shared" ca="1" si="73"/>
        <v>5228.6764555720092</v>
      </c>
      <c r="G779" s="5"/>
      <c r="H779" s="2">
        <f t="shared" ca="1" si="74"/>
        <v>522867.64555720094</v>
      </c>
      <c r="I779" s="3">
        <f t="shared" ca="1" si="75"/>
        <v>203139.70633283973</v>
      </c>
      <c r="J779" s="2">
        <f t="shared" si="76"/>
        <v>960000</v>
      </c>
      <c r="K779" s="2">
        <f t="shared" ca="1" si="77"/>
        <v>-333992.64810995932</v>
      </c>
      <c r="L779" s="5"/>
    </row>
    <row r="780" spans="3:12" x14ac:dyDescent="0.2">
      <c r="C780" s="1">
        <v>772</v>
      </c>
      <c r="D780" s="1">
        <f t="shared" ca="1" si="72"/>
        <v>0.63179853708321554</v>
      </c>
      <c r="E780" s="1">
        <f t="shared" ca="1" si="73"/>
        <v>13177.162234666979</v>
      </c>
      <c r="G780" s="5"/>
      <c r="H780" s="2">
        <f t="shared" ca="1" si="74"/>
        <v>1200000</v>
      </c>
      <c r="I780" s="3">
        <f t="shared" ca="1" si="75"/>
        <v>0</v>
      </c>
      <c r="J780" s="2">
        <f t="shared" si="76"/>
        <v>960000</v>
      </c>
      <c r="K780" s="2">
        <f t="shared" ca="1" si="77"/>
        <v>140000</v>
      </c>
      <c r="L780" s="5"/>
    </row>
    <row r="781" spans="3:12" x14ac:dyDescent="0.2">
      <c r="C781" s="1">
        <v>773</v>
      </c>
      <c r="D781" s="1">
        <f t="shared" ca="1" si="72"/>
        <v>0.11086230900575667</v>
      </c>
      <c r="E781" s="1">
        <f t="shared" ca="1" si="73"/>
        <v>7726.8231179218801</v>
      </c>
      <c r="G781" s="5"/>
      <c r="H781" s="2">
        <f t="shared" ca="1" si="74"/>
        <v>772682.31179218797</v>
      </c>
      <c r="I781" s="3">
        <f t="shared" ca="1" si="75"/>
        <v>128195.30646234359</v>
      </c>
      <c r="J781" s="2">
        <f t="shared" si="76"/>
        <v>960000</v>
      </c>
      <c r="K781" s="2">
        <f t="shared" ca="1" si="77"/>
        <v>-159122.38174546848</v>
      </c>
      <c r="L781" s="5"/>
    </row>
    <row r="782" spans="3:12" x14ac:dyDescent="0.2">
      <c r="C782" s="1">
        <v>774</v>
      </c>
      <c r="D782" s="1">
        <f t="shared" ca="1" si="72"/>
        <v>0.2999480726104421</v>
      </c>
      <c r="E782" s="1">
        <f t="shared" ca="1" si="73"/>
        <v>10165.64911470794</v>
      </c>
      <c r="G782" s="5"/>
      <c r="H782" s="2">
        <f t="shared" ca="1" si="74"/>
        <v>1016564.911470794</v>
      </c>
      <c r="I782" s="3">
        <f t="shared" ca="1" si="75"/>
        <v>55030.526558761812</v>
      </c>
      <c r="J782" s="2">
        <f t="shared" si="76"/>
        <v>960000</v>
      </c>
      <c r="K782" s="2">
        <f t="shared" ca="1" si="77"/>
        <v>11595.438029555837</v>
      </c>
      <c r="L782" s="5"/>
    </row>
    <row r="783" spans="3:12" x14ac:dyDescent="0.2">
      <c r="C783" s="1">
        <v>775</v>
      </c>
      <c r="D783" s="1">
        <f t="shared" ca="1" si="72"/>
        <v>0.39875984506826001</v>
      </c>
      <c r="E783" s="1">
        <f t="shared" ca="1" si="73"/>
        <v>11102.815265747311</v>
      </c>
      <c r="G783" s="5"/>
      <c r="H783" s="2">
        <f t="shared" ca="1" si="74"/>
        <v>1110281.5265747311</v>
      </c>
      <c r="I783" s="3">
        <f t="shared" ca="1" si="75"/>
        <v>26915.542027580668</v>
      </c>
      <c r="J783" s="2">
        <f t="shared" si="76"/>
        <v>960000</v>
      </c>
      <c r="K783" s="2">
        <f t="shared" ca="1" si="77"/>
        <v>77197.068602311891</v>
      </c>
      <c r="L783" s="5"/>
    </row>
    <row r="784" spans="3:12" x14ac:dyDescent="0.2">
      <c r="C784" s="1">
        <v>776</v>
      </c>
      <c r="D784" s="1">
        <f t="shared" ca="1" si="72"/>
        <v>0.54805592630485067</v>
      </c>
      <c r="E784" s="1">
        <f t="shared" ca="1" si="73"/>
        <v>12422.266754503893</v>
      </c>
      <c r="G784" s="5"/>
      <c r="H784" s="2">
        <f t="shared" ca="1" si="74"/>
        <v>1200000</v>
      </c>
      <c r="I784" s="3">
        <f t="shared" ca="1" si="75"/>
        <v>0</v>
      </c>
      <c r="J784" s="2">
        <f t="shared" si="76"/>
        <v>960000</v>
      </c>
      <c r="K784" s="2">
        <f t="shared" ca="1" si="77"/>
        <v>140000</v>
      </c>
      <c r="L784" s="5"/>
    </row>
    <row r="785" spans="3:12" x14ac:dyDescent="0.2">
      <c r="C785" s="1">
        <v>777</v>
      </c>
      <c r="D785" s="1">
        <f t="shared" ca="1" si="72"/>
        <v>0.61223140034622014</v>
      </c>
      <c r="E785" s="1">
        <f t="shared" ca="1" si="73"/>
        <v>12997.133149450818</v>
      </c>
      <c r="G785" s="5"/>
      <c r="H785" s="2">
        <f t="shared" ca="1" si="74"/>
        <v>1200000</v>
      </c>
      <c r="I785" s="3">
        <f t="shared" ca="1" si="75"/>
        <v>0</v>
      </c>
      <c r="J785" s="2">
        <f t="shared" si="76"/>
        <v>960000</v>
      </c>
      <c r="K785" s="2">
        <f t="shared" ca="1" si="77"/>
        <v>140000</v>
      </c>
      <c r="L785" s="5"/>
    </row>
    <row r="786" spans="3:12" x14ac:dyDescent="0.2">
      <c r="C786" s="1">
        <v>778</v>
      </c>
      <c r="D786" s="1">
        <f t="shared" ca="1" si="72"/>
        <v>0.11451861309331546</v>
      </c>
      <c r="E786" s="1">
        <f t="shared" ca="1" si="73"/>
        <v>7793.6593378455746</v>
      </c>
      <c r="G786" s="5"/>
      <c r="H786" s="2">
        <f t="shared" ca="1" si="74"/>
        <v>779365.93378455751</v>
      </c>
      <c r="I786" s="3">
        <f t="shared" ca="1" si="75"/>
        <v>126190.21986463276</v>
      </c>
      <c r="J786" s="2">
        <f t="shared" si="76"/>
        <v>960000</v>
      </c>
      <c r="K786" s="2">
        <f t="shared" ca="1" si="77"/>
        <v>-154443.84635080979</v>
      </c>
      <c r="L786" s="5"/>
    </row>
    <row r="787" spans="3:12" x14ac:dyDescent="0.2">
      <c r="C787" s="1">
        <v>779</v>
      </c>
      <c r="D787" s="1">
        <f t="shared" ca="1" si="72"/>
        <v>0.93742430844746882</v>
      </c>
      <c r="E787" s="1">
        <f t="shared" ca="1" si="73"/>
        <v>17362.668299444587</v>
      </c>
      <c r="G787" s="5"/>
      <c r="H787" s="2">
        <f t="shared" ca="1" si="74"/>
        <v>1200000</v>
      </c>
      <c r="I787" s="3">
        <f t="shared" ca="1" si="75"/>
        <v>0</v>
      </c>
      <c r="J787" s="2">
        <f t="shared" si="76"/>
        <v>960000</v>
      </c>
      <c r="K787" s="2">
        <f t="shared" ca="1" si="77"/>
        <v>140000</v>
      </c>
      <c r="L787" s="5"/>
    </row>
    <row r="788" spans="3:12" x14ac:dyDescent="0.2">
      <c r="C788" s="1">
        <v>780</v>
      </c>
      <c r="D788" s="1">
        <f t="shared" ca="1" si="72"/>
        <v>0.6030663682758558</v>
      </c>
      <c r="E788" s="1">
        <f t="shared" ca="1" si="73"/>
        <v>12913.738450389299</v>
      </c>
      <c r="G788" s="5"/>
      <c r="H788" s="2">
        <f t="shared" ca="1" si="74"/>
        <v>1200000</v>
      </c>
      <c r="I788" s="3">
        <f t="shared" ca="1" si="75"/>
        <v>0</v>
      </c>
      <c r="J788" s="2">
        <f t="shared" si="76"/>
        <v>960000</v>
      </c>
      <c r="K788" s="2">
        <f t="shared" ca="1" si="77"/>
        <v>140000</v>
      </c>
      <c r="L788" s="5"/>
    </row>
    <row r="789" spans="3:12" x14ac:dyDescent="0.2">
      <c r="C789" s="1">
        <v>781</v>
      </c>
      <c r="D789" s="1">
        <f t="shared" ca="1" si="72"/>
        <v>0.51808400366676788</v>
      </c>
      <c r="E789" s="1">
        <f t="shared" ca="1" si="73"/>
        <v>12158.572898898672</v>
      </c>
      <c r="G789" s="5"/>
      <c r="H789" s="2">
        <f t="shared" ca="1" si="74"/>
        <v>1200000</v>
      </c>
      <c r="I789" s="3">
        <f t="shared" ca="1" si="75"/>
        <v>0</v>
      </c>
      <c r="J789" s="2">
        <f t="shared" si="76"/>
        <v>960000</v>
      </c>
      <c r="K789" s="2">
        <f t="shared" ca="1" si="77"/>
        <v>140000</v>
      </c>
      <c r="L789" s="5"/>
    </row>
    <row r="790" spans="3:12" x14ac:dyDescent="0.2">
      <c r="C790" s="1">
        <v>782</v>
      </c>
      <c r="D790" s="1">
        <f t="shared" ca="1" si="72"/>
        <v>0.87627207655496275</v>
      </c>
      <c r="E790" s="1">
        <f t="shared" ca="1" si="73"/>
        <v>16044.458886927721</v>
      </c>
      <c r="G790" s="5"/>
      <c r="H790" s="2">
        <f t="shared" ca="1" si="74"/>
        <v>1200000</v>
      </c>
      <c r="I790" s="3">
        <f t="shared" ca="1" si="75"/>
        <v>0</v>
      </c>
      <c r="J790" s="2">
        <f t="shared" si="76"/>
        <v>960000</v>
      </c>
      <c r="K790" s="2">
        <f t="shared" ca="1" si="77"/>
        <v>140000</v>
      </c>
      <c r="L790" s="5"/>
    </row>
    <row r="791" spans="3:12" x14ac:dyDescent="0.2">
      <c r="C791" s="1">
        <v>783</v>
      </c>
      <c r="D791" s="1">
        <f t="shared" ca="1" si="72"/>
        <v>5.2066732546435013E-2</v>
      </c>
      <c r="E791" s="1">
        <f t="shared" ca="1" si="73"/>
        <v>6316.8974622515861</v>
      </c>
      <c r="G791" s="5"/>
      <c r="H791" s="2">
        <f t="shared" ca="1" si="74"/>
        <v>631689.74622515857</v>
      </c>
      <c r="I791" s="3">
        <f t="shared" ca="1" si="75"/>
        <v>170493.07613245241</v>
      </c>
      <c r="J791" s="2">
        <f t="shared" si="76"/>
        <v>960000</v>
      </c>
      <c r="K791" s="2">
        <f t="shared" ca="1" si="77"/>
        <v>-257817.17764238897</v>
      </c>
      <c r="L791" s="5"/>
    </row>
    <row r="792" spans="3:12" x14ac:dyDescent="0.2">
      <c r="C792" s="1">
        <v>784</v>
      </c>
      <c r="D792" s="1">
        <f t="shared" ca="1" si="72"/>
        <v>0.83362598997239656</v>
      </c>
      <c r="E792" s="1">
        <f t="shared" ca="1" si="73"/>
        <v>15387.171663472423</v>
      </c>
      <c r="G792" s="5"/>
      <c r="H792" s="2">
        <f t="shared" ca="1" si="74"/>
        <v>1200000</v>
      </c>
      <c r="I792" s="3">
        <f t="shared" ca="1" si="75"/>
        <v>0</v>
      </c>
      <c r="J792" s="2">
        <f t="shared" si="76"/>
        <v>960000</v>
      </c>
      <c r="K792" s="2">
        <f t="shared" ca="1" si="77"/>
        <v>140000</v>
      </c>
      <c r="L792" s="5"/>
    </row>
    <row r="793" spans="3:12" x14ac:dyDescent="0.2">
      <c r="C793" s="1">
        <v>785</v>
      </c>
      <c r="D793" s="1">
        <f t="shared" ca="1" si="72"/>
        <v>0.38190921544002987</v>
      </c>
      <c r="E793" s="1">
        <f t="shared" ca="1" si="73"/>
        <v>10949.255284410779</v>
      </c>
      <c r="G793" s="5"/>
      <c r="H793" s="2">
        <f t="shared" ca="1" si="74"/>
        <v>1094925.528441078</v>
      </c>
      <c r="I793" s="3">
        <f t="shared" ca="1" si="75"/>
        <v>31522.341467676615</v>
      </c>
      <c r="J793" s="2">
        <f t="shared" si="76"/>
        <v>960000</v>
      </c>
      <c r="K793" s="2">
        <f t="shared" ca="1" si="77"/>
        <v>66447.869908754714</v>
      </c>
      <c r="L793" s="5"/>
    </row>
    <row r="794" spans="3:12" x14ac:dyDescent="0.2">
      <c r="C794" s="1">
        <v>786</v>
      </c>
      <c r="D794" s="1">
        <f t="shared" ca="1" si="72"/>
        <v>0.9958101863110731</v>
      </c>
      <c r="E794" s="1">
        <f t="shared" ca="1" si="73"/>
        <v>21219.414617047863</v>
      </c>
      <c r="G794" s="5"/>
      <c r="H794" s="2">
        <f t="shared" ca="1" si="74"/>
        <v>1200000</v>
      </c>
      <c r="I794" s="3">
        <f t="shared" ca="1" si="75"/>
        <v>0</v>
      </c>
      <c r="J794" s="2">
        <f t="shared" si="76"/>
        <v>960000</v>
      </c>
      <c r="K794" s="2">
        <f t="shared" ca="1" si="77"/>
        <v>140000</v>
      </c>
      <c r="L794" s="5"/>
    </row>
    <row r="795" spans="3:12" x14ac:dyDescent="0.2">
      <c r="C795" s="1">
        <v>787</v>
      </c>
      <c r="D795" s="1">
        <f t="shared" ca="1" si="72"/>
        <v>0.83897649778896999</v>
      </c>
      <c r="E795" s="1">
        <f t="shared" ca="1" si="73"/>
        <v>15462.939563311156</v>
      </c>
      <c r="G795" s="5"/>
      <c r="H795" s="2">
        <f t="shared" ca="1" si="74"/>
        <v>1200000</v>
      </c>
      <c r="I795" s="3">
        <f t="shared" ca="1" si="75"/>
        <v>0</v>
      </c>
      <c r="J795" s="2">
        <f t="shared" si="76"/>
        <v>960000</v>
      </c>
      <c r="K795" s="2">
        <f t="shared" ca="1" si="77"/>
        <v>140000</v>
      </c>
      <c r="L795" s="5"/>
    </row>
    <row r="796" spans="3:12" x14ac:dyDescent="0.2">
      <c r="C796" s="1">
        <v>788</v>
      </c>
      <c r="D796" s="1">
        <f t="shared" ca="1" si="72"/>
        <v>9.6486924445907563E-2</v>
      </c>
      <c r="E796" s="1">
        <f t="shared" ca="1" si="73"/>
        <v>7447.4937699709735</v>
      </c>
      <c r="G796" s="5"/>
      <c r="H796" s="2">
        <f t="shared" ca="1" si="74"/>
        <v>744749.3769970974</v>
      </c>
      <c r="I796" s="3">
        <f t="shared" ca="1" si="75"/>
        <v>136575.18690087079</v>
      </c>
      <c r="J796" s="2">
        <f t="shared" si="76"/>
        <v>960000</v>
      </c>
      <c r="K796" s="2">
        <f t="shared" ca="1" si="77"/>
        <v>-178675.43610203185</v>
      </c>
      <c r="L796" s="5"/>
    </row>
    <row r="797" spans="3:12" x14ac:dyDescent="0.2">
      <c r="C797" s="1">
        <v>789</v>
      </c>
      <c r="D797" s="1">
        <f t="shared" ca="1" si="72"/>
        <v>0.19461894836402982</v>
      </c>
      <c r="E797" s="1">
        <f t="shared" ca="1" si="73"/>
        <v>8989.0820708516767</v>
      </c>
      <c r="G797" s="5"/>
      <c r="H797" s="2">
        <f t="shared" ca="1" si="74"/>
        <v>898908.20708516764</v>
      </c>
      <c r="I797" s="3">
        <f t="shared" ca="1" si="75"/>
        <v>90327.537874449699</v>
      </c>
      <c r="J797" s="2">
        <f t="shared" si="76"/>
        <v>960000</v>
      </c>
      <c r="K797" s="2">
        <f t="shared" ca="1" si="77"/>
        <v>-70764.255040382617</v>
      </c>
      <c r="L797" s="5"/>
    </row>
    <row r="798" spans="3:12" x14ac:dyDescent="0.2">
      <c r="C798" s="1">
        <v>790</v>
      </c>
      <c r="D798" s="1">
        <f t="shared" ca="1" si="72"/>
        <v>0.11320530587770117</v>
      </c>
      <c r="E798" s="1">
        <f t="shared" ca="1" si="73"/>
        <v>7769.8301586657526</v>
      </c>
      <c r="G798" s="5"/>
      <c r="H798" s="2">
        <f t="shared" ca="1" si="74"/>
        <v>776983.0158665753</v>
      </c>
      <c r="I798" s="3">
        <f t="shared" ca="1" si="75"/>
        <v>126905.09524002743</v>
      </c>
      <c r="J798" s="2">
        <f t="shared" si="76"/>
        <v>960000</v>
      </c>
      <c r="K798" s="2">
        <f t="shared" ca="1" si="77"/>
        <v>-156111.88889339729</v>
      </c>
      <c r="L798" s="5"/>
    </row>
    <row r="799" spans="3:12" x14ac:dyDescent="0.2">
      <c r="C799" s="1">
        <v>791</v>
      </c>
      <c r="D799" s="1">
        <f t="shared" ca="1" si="72"/>
        <v>0.37021472743441852</v>
      </c>
      <c r="E799" s="1">
        <f t="shared" ca="1" si="73"/>
        <v>10841.497440221381</v>
      </c>
      <c r="G799" s="5"/>
      <c r="H799" s="2">
        <f t="shared" ca="1" si="74"/>
        <v>1084149.7440221382</v>
      </c>
      <c r="I799" s="3">
        <f t="shared" ca="1" si="75"/>
        <v>34755.076793358567</v>
      </c>
      <c r="J799" s="2">
        <f t="shared" si="76"/>
        <v>960000</v>
      </c>
      <c r="K799" s="2">
        <f t="shared" ca="1" si="77"/>
        <v>58904.820815496845</v>
      </c>
      <c r="L799" s="5"/>
    </row>
    <row r="800" spans="3:12" x14ac:dyDescent="0.2">
      <c r="C800" s="1">
        <v>792</v>
      </c>
      <c r="D800" s="1">
        <f t="shared" ca="1" si="72"/>
        <v>0.21063997853841832</v>
      </c>
      <c r="E800" s="1">
        <f t="shared" ca="1" si="73"/>
        <v>9187.7033842127912</v>
      </c>
      <c r="G800" s="5"/>
      <c r="H800" s="2">
        <f t="shared" ca="1" si="74"/>
        <v>918770.3384212791</v>
      </c>
      <c r="I800" s="3">
        <f t="shared" ca="1" si="75"/>
        <v>84368.898473616267</v>
      </c>
      <c r="J800" s="2">
        <f t="shared" si="76"/>
        <v>960000</v>
      </c>
      <c r="K800" s="2">
        <f t="shared" ca="1" si="77"/>
        <v>-56860.763105104677</v>
      </c>
      <c r="L800" s="5"/>
    </row>
    <row r="801" spans="3:12" x14ac:dyDescent="0.2">
      <c r="C801" s="1">
        <v>793</v>
      </c>
      <c r="D801" s="1">
        <f t="shared" ca="1" si="72"/>
        <v>8.8419686154284083E-2</v>
      </c>
      <c r="E801" s="1">
        <f t="shared" ca="1" si="73"/>
        <v>7277.1238745180681</v>
      </c>
      <c r="G801" s="5"/>
      <c r="H801" s="2">
        <f t="shared" ca="1" si="74"/>
        <v>727712.3874518068</v>
      </c>
      <c r="I801" s="3">
        <f t="shared" ca="1" si="75"/>
        <v>141686.28376445797</v>
      </c>
      <c r="J801" s="2">
        <f t="shared" si="76"/>
        <v>960000</v>
      </c>
      <c r="K801" s="2">
        <f t="shared" ca="1" si="77"/>
        <v>-190601.32878373517</v>
      </c>
      <c r="L801" s="5"/>
    </row>
    <row r="802" spans="3:12" x14ac:dyDescent="0.2">
      <c r="C802" s="1">
        <v>794</v>
      </c>
      <c r="D802" s="1">
        <f t="shared" ca="1" si="72"/>
        <v>9.7626591020019804E-2</v>
      </c>
      <c r="E802" s="1">
        <f t="shared" ca="1" si="73"/>
        <v>7470.7052428219422</v>
      </c>
      <c r="G802" s="5"/>
      <c r="H802" s="2">
        <f t="shared" ca="1" si="74"/>
        <v>747070.52428219421</v>
      </c>
      <c r="I802" s="3">
        <f t="shared" ca="1" si="75"/>
        <v>135878.84271534174</v>
      </c>
      <c r="J802" s="2">
        <f t="shared" si="76"/>
        <v>960000</v>
      </c>
      <c r="K802" s="2">
        <f t="shared" ca="1" si="77"/>
        <v>-177050.63300246408</v>
      </c>
      <c r="L802" s="5"/>
    </row>
    <row r="803" spans="3:12" x14ac:dyDescent="0.2">
      <c r="C803" s="1">
        <v>795</v>
      </c>
      <c r="D803" s="1">
        <f t="shared" ca="1" si="72"/>
        <v>0.38039932006936517</v>
      </c>
      <c r="E803" s="1">
        <f t="shared" ca="1" si="73"/>
        <v>10935.40060103454</v>
      </c>
      <c r="G803" s="5"/>
      <c r="H803" s="2">
        <f t="shared" ca="1" si="74"/>
        <v>1093540.0601034539</v>
      </c>
      <c r="I803" s="3">
        <f t="shared" ca="1" si="75"/>
        <v>31937.981968963795</v>
      </c>
      <c r="J803" s="2">
        <f t="shared" si="76"/>
        <v>960000</v>
      </c>
      <c r="K803" s="2">
        <f t="shared" ca="1" si="77"/>
        <v>65478.04207241768</v>
      </c>
      <c r="L803" s="5"/>
    </row>
    <row r="804" spans="3:12" x14ac:dyDescent="0.2">
      <c r="C804" s="1">
        <v>796</v>
      </c>
      <c r="D804" s="1">
        <f t="shared" ca="1" si="72"/>
        <v>0.36468873081071496</v>
      </c>
      <c r="E804" s="1">
        <f t="shared" ca="1" si="73"/>
        <v>10790.199682851489</v>
      </c>
      <c r="G804" s="5"/>
      <c r="H804" s="2">
        <f t="shared" ca="1" si="74"/>
        <v>1079019.968285149</v>
      </c>
      <c r="I804" s="3">
        <f t="shared" ca="1" si="75"/>
        <v>36294.00951445532</v>
      </c>
      <c r="J804" s="2">
        <f t="shared" si="76"/>
        <v>960000</v>
      </c>
      <c r="K804" s="2">
        <f t="shared" ca="1" si="77"/>
        <v>55313.977799604181</v>
      </c>
      <c r="L804" s="5"/>
    </row>
    <row r="805" spans="3:12" x14ac:dyDescent="0.2">
      <c r="C805" s="1">
        <v>797</v>
      </c>
      <c r="D805" s="1">
        <f t="shared" ca="1" si="72"/>
        <v>2.9958151718332049E-2</v>
      </c>
      <c r="E805" s="1">
        <f t="shared" ca="1" si="73"/>
        <v>5420.7127246945329</v>
      </c>
      <c r="G805" s="5"/>
      <c r="H805" s="2">
        <f t="shared" ca="1" si="74"/>
        <v>542071.27246945328</v>
      </c>
      <c r="I805" s="3">
        <f t="shared" ca="1" si="75"/>
        <v>197378.61825916401</v>
      </c>
      <c r="J805" s="2">
        <f t="shared" si="76"/>
        <v>960000</v>
      </c>
      <c r="K805" s="2">
        <f t="shared" ca="1" si="77"/>
        <v>-320550.10927138268</v>
      </c>
      <c r="L805" s="5"/>
    </row>
    <row r="806" spans="3:12" x14ac:dyDescent="0.2">
      <c r="C806" s="1">
        <v>798</v>
      </c>
      <c r="D806" s="1">
        <f t="shared" ca="1" si="72"/>
        <v>0.42256211677156408</v>
      </c>
      <c r="E806" s="1">
        <f t="shared" ca="1" si="73"/>
        <v>11316.884623296788</v>
      </c>
      <c r="G806" s="5"/>
      <c r="H806" s="2">
        <f t="shared" ca="1" si="74"/>
        <v>1131688.4623296787</v>
      </c>
      <c r="I806" s="3">
        <f t="shared" ca="1" si="75"/>
        <v>20493.461301096359</v>
      </c>
      <c r="J806" s="2">
        <f t="shared" si="76"/>
        <v>960000</v>
      </c>
      <c r="K806" s="2">
        <f t="shared" ca="1" si="77"/>
        <v>92181.923630774952</v>
      </c>
      <c r="L806" s="5"/>
    </row>
    <row r="807" spans="3:12" x14ac:dyDescent="0.2">
      <c r="C807" s="1">
        <v>799</v>
      </c>
      <c r="D807" s="1">
        <f t="shared" ca="1" si="72"/>
        <v>7.8767868136177754E-2</v>
      </c>
      <c r="E807" s="1">
        <f t="shared" ca="1" si="73"/>
        <v>7057.3115284318283</v>
      </c>
      <c r="G807" s="5"/>
      <c r="H807" s="2">
        <f t="shared" ca="1" si="74"/>
        <v>705731.15284318279</v>
      </c>
      <c r="I807" s="3">
        <f t="shared" ca="1" si="75"/>
        <v>148280.65414704516</v>
      </c>
      <c r="J807" s="2">
        <f t="shared" si="76"/>
        <v>960000</v>
      </c>
      <c r="K807" s="2">
        <f t="shared" ca="1" si="77"/>
        <v>-205988.19300977211</v>
      </c>
      <c r="L807" s="5"/>
    </row>
    <row r="808" spans="3:12" x14ac:dyDescent="0.2">
      <c r="C808" s="1">
        <v>800</v>
      </c>
      <c r="D808" s="1">
        <f t="shared" ca="1" si="72"/>
        <v>0.3288587387158276</v>
      </c>
      <c r="E808" s="1">
        <f t="shared" ca="1" si="73"/>
        <v>10450.595686586823</v>
      </c>
      <c r="G808" s="5"/>
      <c r="H808" s="2">
        <f t="shared" ca="1" si="74"/>
        <v>1045059.5686586823</v>
      </c>
      <c r="I808" s="3">
        <f t="shared" ca="1" si="75"/>
        <v>46482.129402395309</v>
      </c>
      <c r="J808" s="2">
        <f t="shared" si="76"/>
        <v>960000</v>
      </c>
      <c r="K808" s="2">
        <f t="shared" ca="1" si="77"/>
        <v>31541.698061077623</v>
      </c>
      <c r="L808" s="5"/>
    </row>
    <row r="809" spans="3:12" x14ac:dyDescent="0.2">
      <c r="C809" s="1">
        <v>801</v>
      </c>
      <c r="D809" s="1">
        <f t="shared" ca="1" si="72"/>
        <v>0.99548945900876062</v>
      </c>
      <c r="E809" s="1">
        <f t="shared" ca="1" si="73"/>
        <v>21131.555824349878</v>
      </c>
      <c r="G809" s="5"/>
      <c r="H809" s="2">
        <f t="shared" ca="1" si="74"/>
        <v>1200000</v>
      </c>
      <c r="I809" s="3">
        <f t="shared" ca="1" si="75"/>
        <v>0</v>
      </c>
      <c r="J809" s="2">
        <f t="shared" si="76"/>
        <v>960000</v>
      </c>
      <c r="K809" s="2">
        <f t="shared" ca="1" si="77"/>
        <v>140000</v>
      </c>
      <c r="L809" s="5"/>
    </row>
    <row r="810" spans="3:12" x14ac:dyDescent="0.2">
      <c r="C810" s="1">
        <v>802</v>
      </c>
      <c r="D810" s="1">
        <f t="shared" ca="1" si="72"/>
        <v>0.88769254917550822</v>
      </c>
      <c r="E810" s="1">
        <f t="shared" ca="1" si="73"/>
        <v>16246.574605277012</v>
      </c>
      <c r="G810" s="5"/>
      <c r="H810" s="2">
        <f t="shared" ca="1" si="74"/>
        <v>1200000</v>
      </c>
      <c r="I810" s="3">
        <f t="shared" ca="1" si="75"/>
        <v>0</v>
      </c>
      <c r="J810" s="2">
        <f t="shared" si="76"/>
        <v>960000</v>
      </c>
      <c r="K810" s="2">
        <f t="shared" ca="1" si="77"/>
        <v>140000</v>
      </c>
      <c r="L810" s="5"/>
    </row>
    <row r="811" spans="3:12" x14ac:dyDescent="0.2">
      <c r="C811" s="1">
        <v>803</v>
      </c>
      <c r="D811" s="1">
        <f t="shared" ca="1" si="72"/>
        <v>3.7999589135918832E-2</v>
      </c>
      <c r="E811" s="1">
        <f t="shared" ca="1" si="73"/>
        <v>5794.9690751600292</v>
      </c>
      <c r="G811" s="5"/>
      <c r="H811" s="2">
        <f t="shared" ca="1" si="74"/>
        <v>579496.90751600289</v>
      </c>
      <c r="I811" s="3">
        <f t="shared" ca="1" si="75"/>
        <v>186150.92774519912</v>
      </c>
      <c r="J811" s="2">
        <f t="shared" si="76"/>
        <v>960000</v>
      </c>
      <c r="K811" s="2">
        <f t="shared" ca="1" si="77"/>
        <v>-294352.16473879805</v>
      </c>
      <c r="L811" s="5"/>
    </row>
    <row r="812" spans="3:12" x14ac:dyDescent="0.2">
      <c r="C812" s="1">
        <v>804</v>
      </c>
      <c r="D812" s="1">
        <f t="shared" ca="1" si="72"/>
        <v>0.68447907495604088</v>
      </c>
      <c r="E812" s="1">
        <f t="shared" ca="1" si="73"/>
        <v>13679.472552677247</v>
      </c>
      <c r="G812" s="5"/>
      <c r="H812" s="2">
        <f t="shared" ca="1" si="74"/>
        <v>1200000</v>
      </c>
      <c r="I812" s="3">
        <f t="shared" ca="1" si="75"/>
        <v>0</v>
      </c>
      <c r="J812" s="2">
        <f t="shared" si="76"/>
        <v>960000</v>
      </c>
      <c r="K812" s="2">
        <f t="shared" ca="1" si="77"/>
        <v>140000</v>
      </c>
      <c r="L812" s="5"/>
    </row>
    <row r="813" spans="3:12" x14ac:dyDescent="0.2">
      <c r="C813" s="1">
        <v>805</v>
      </c>
      <c r="D813" s="1">
        <f t="shared" ca="1" si="72"/>
        <v>0.58423174599943239</v>
      </c>
      <c r="E813" s="1">
        <f t="shared" ca="1" si="73"/>
        <v>12743.921551739435</v>
      </c>
      <c r="G813" s="5"/>
      <c r="H813" s="2">
        <f t="shared" ca="1" si="74"/>
        <v>1200000</v>
      </c>
      <c r="I813" s="3">
        <f t="shared" ca="1" si="75"/>
        <v>0</v>
      </c>
      <c r="J813" s="2">
        <f t="shared" si="76"/>
        <v>960000</v>
      </c>
      <c r="K813" s="2">
        <f t="shared" ca="1" si="77"/>
        <v>140000</v>
      </c>
      <c r="L813" s="5"/>
    </row>
    <row r="814" spans="3:12" x14ac:dyDescent="0.2">
      <c r="C814" s="1">
        <v>806</v>
      </c>
      <c r="D814" s="1">
        <f t="shared" ca="1" si="72"/>
        <v>0.22722939667198738</v>
      </c>
      <c r="E814" s="1">
        <f t="shared" ca="1" si="73"/>
        <v>9384.2360908776718</v>
      </c>
      <c r="G814" s="5"/>
      <c r="H814" s="2">
        <f t="shared" ca="1" si="74"/>
        <v>938423.6090877672</v>
      </c>
      <c r="I814" s="3">
        <f t="shared" ca="1" si="75"/>
        <v>78472.917273669853</v>
      </c>
      <c r="J814" s="2">
        <f t="shared" si="76"/>
        <v>960000</v>
      </c>
      <c r="K814" s="2">
        <f t="shared" ca="1" si="77"/>
        <v>-43103.473638562951</v>
      </c>
      <c r="L814" s="5"/>
    </row>
    <row r="815" spans="3:12" x14ac:dyDescent="0.2">
      <c r="C815" s="1">
        <v>807</v>
      </c>
      <c r="D815" s="1">
        <f t="shared" ca="1" si="72"/>
        <v>0.80396672323294283</v>
      </c>
      <c r="E815" s="1">
        <f t="shared" ca="1" si="73"/>
        <v>14992.997220651861</v>
      </c>
      <c r="G815" s="5"/>
      <c r="H815" s="2">
        <f t="shared" ca="1" si="74"/>
        <v>1200000</v>
      </c>
      <c r="I815" s="3">
        <f t="shared" ca="1" si="75"/>
        <v>0</v>
      </c>
      <c r="J815" s="2">
        <f t="shared" si="76"/>
        <v>960000</v>
      </c>
      <c r="K815" s="2">
        <f t="shared" ca="1" si="77"/>
        <v>140000</v>
      </c>
      <c r="L815" s="5"/>
    </row>
    <row r="816" spans="3:12" x14ac:dyDescent="0.2">
      <c r="C816" s="1">
        <v>808</v>
      </c>
      <c r="D816" s="1">
        <f t="shared" ca="1" si="72"/>
        <v>9.5993141767033441E-3</v>
      </c>
      <c r="E816" s="1">
        <f t="shared" ca="1" si="73"/>
        <v>3811.2444337176958</v>
      </c>
      <c r="G816" s="5"/>
      <c r="H816" s="2">
        <f t="shared" ca="1" si="74"/>
        <v>381124.44337176956</v>
      </c>
      <c r="I816" s="3">
        <f t="shared" ca="1" si="75"/>
        <v>245662.66698846914</v>
      </c>
      <c r="J816" s="2">
        <f t="shared" si="76"/>
        <v>960000</v>
      </c>
      <c r="K816" s="2">
        <f t="shared" ca="1" si="77"/>
        <v>-433212.8896397613</v>
      </c>
      <c r="L816" s="5"/>
    </row>
    <row r="817" spans="3:12" x14ac:dyDescent="0.2">
      <c r="C817" s="1">
        <v>809</v>
      </c>
      <c r="D817" s="1">
        <f t="shared" ca="1" si="72"/>
        <v>0.33913798875197354</v>
      </c>
      <c r="E817" s="1">
        <f t="shared" ca="1" si="73"/>
        <v>10549.385446786604</v>
      </c>
      <c r="G817" s="5"/>
      <c r="H817" s="2">
        <f t="shared" ca="1" si="74"/>
        <v>1054938.5446786603</v>
      </c>
      <c r="I817" s="3">
        <f t="shared" ca="1" si="75"/>
        <v>43518.43659640188</v>
      </c>
      <c r="J817" s="2">
        <f t="shared" si="76"/>
        <v>960000</v>
      </c>
      <c r="K817" s="2">
        <f t="shared" ca="1" si="77"/>
        <v>38456.98127506231</v>
      </c>
      <c r="L817" s="5"/>
    </row>
    <row r="818" spans="3:12" x14ac:dyDescent="0.2">
      <c r="C818" s="1">
        <v>810</v>
      </c>
      <c r="D818" s="1">
        <f t="shared" ca="1" si="72"/>
        <v>0.24209057049371741</v>
      </c>
      <c r="E818" s="1">
        <f t="shared" ca="1" si="73"/>
        <v>9553.5211833039975</v>
      </c>
      <c r="G818" s="5"/>
      <c r="H818" s="2">
        <f t="shared" ca="1" si="74"/>
        <v>955352.11833039974</v>
      </c>
      <c r="I818" s="3">
        <f t="shared" ca="1" si="75"/>
        <v>73394.364500880067</v>
      </c>
      <c r="J818" s="2">
        <f t="shared" si="76"/>
        <v>960000</v>
      </c>
      <c r="K818" s="2">
        <f t="shared" ca="1" si="77"/>
        <v>-31253.517168720253</v>
      </c>
      <c r="L818" s="5"/>
    </row>
    <row r="819" spans="3:12" x14ac:dyDescent="0.2">
      <c r="C819" s="1">
        <v>811</v>
      </c>
      <c r="D819" s="1">
        <f t="shared" ca="1" si="72"/>
        <v>0.70447823015906086</v>
      </c>
      <c r="E819" s="1">
        <f t="shared" ca="1" si="73"/>
        <v>13879.023499028321</v>
      </c>
      <c r="G819" s="5"/>
      <c r="H819" s="2">
        <f t="shared" ca="1" si="74"/>
        <v>1200000</v>
      </c>
      <c r="I819" s="3">
        <f t="shared" ca="1" si="75"/>
        <v>0</v>
      </c>
      <c r="J819" s="2">
        <f t="shared" si="76"/>
        <v>960000</v>
      </c>
      <c r="K819" s="2">
        <f t="shared" ca="1" si="77"/>
        <v>140000</v>
      </c>
      <c r="L819" s="5"/>
    </row>
    <row r="820" spans="3:12" x14ac:dyDescent="0.2">
      <c r="C820" s="1">
        <v>812</v>
      </c>
      <c r="D820" s="1">
        <f t="shared" ca="1" si="72"/>
        <v>0.79383782114208035</v>
      </c>
      <c r="E820" s="1">
        <f t="shared" ca="1" si="73"/>
        <v>14866.876009819121</v>
      </c>
      <c r="G820" s="5"/>
      <c r="H820" s="2">
        <f t="shared" ca="1" si="74"/>
        <v>1200000</v>
      </c>
      <c r="I820" s="3">
        <f t="shared" ca="1" si="75"/>
        <v>0</v>
      </c>
      <c r="J820" s="2">
        <f t="shared" si="76"/>
        <v>960000</v>
      </c>
      <c r="K820" s="2">
        <f t="shared" ca="1" si="77"/>
        <v>140000</v>
      </c>
      <c r="L820" s="5"/>
    </row>
    <row r="821" spans="3:12" x14ac:dyDescent="0.2">
      <c r="C821" s="1">
        <v>813</v>
      </c>
      <c r="D821" s="1">
        <f t="shared" ca="1" si="72"/>
        <v>0.94715286599612702</v>
      </c>
      <c r="E821" s="1">
        <f t="shared" ca="1" si="73"/>
        <v>17657.632155543426</v>
      </c>
      <c r="G821" s="5"/>
      <c r="H821" s="2">
        <f t="shared" ca="1" si="74"/>
        <v>1200000</v>
      </c>
      <c r="I821" s="3">
        <f t="shared" ca="1" si="75"/>
        <v>0</v>
      </c>
      <c r="J821" s="2">
        <f t="shared" si="76"/>
        <v>960000</v>
      </c>
      <c r="K821" s="2">
        <f t="shared" ca="1" si="77"/>
        <v>140000</v>
      </c>
      <c r="L821" s="5"/>
    </row>
    <row r="822" spans="3:12" x14ac:dyDescent="0.2">
      <c r="C822" s="1">
        <v>814</v>
      </c>
      <c r="D822" s="1">
        <f t="shared" ca="1" si="72"/>
        <v>0.23673191720451148</v>
      </c>
      <c r="E822" s="1">
        <f t="shared" ca="1" si="73"/>
        <v>9493.1595587280153</v>
      </c>
      <c r="G822" s="5"/>
      <c r="H822" s="2">
        <f t="shared" ca="1" si="74"/>
        <v>949315.95587280148</v>
      </c>
      <c r="I822" s="3">
        <f t="shared" ca="1" si="75"/>
        <v>75205.213238159544</v>
      </c>
      <c r="J822" s="2">
        <f t="shared" si="76"/>
        <v>960000</v>
      </c>
      <c r="K822" s="2">
        <f t="shared" ca="1" si="77"/>
        <v>-35478.830889038974</v>
      </c>
      <c r="L822" s="5"/>
    </row>
    <row r="823" spans="3:12" x14ac:dyDescent="0.2">
      <c r="C823" s="1">
        <v>815</v>
      </c>
      <c r="D823" s="1">
        <f t="shared" ca="1" si="72"/>
        <v>0.32787890927411145</v>
      </c>
      <c r="E823" s="1">
        <f t="shared" ca="1" si="73"/>
        <v>10441.115319578255</v>
      </c>
      <c r="G823" s="5"/>
      <c r="H823" s="2">
        <f t="shared" ca="1" si="74"/>
        <v>1044111.5319578255</v>
      </c>
      <c r="I823" s="3">
        <f t="shared" ca="1" si="75"/>
        <v>46766.540412652335</v>
      </c>
      <c r="J823" s="2">
        <f t="shared" si="76"/>
        <v>960000</v>
      </c>
      <c r="K823" s="2">
        <f t="shared" ca="1" si="77"/>
        <v>30878.072370477952</v>
      </c>
      <c r="L823" s="5"/>
    </row>
    <row r="824" spans="3:12" x14ac:dyDescent="0.2">
      <c r="C824" s="1">
        <v>816</v>
      </c>
      <c r="D824" s="1">
        <f t="shared" ca="1" si="72"/>
        <v>0.61083377980756137</v>
      </c>
      <c r="E824" s="1">
        <f t="shared" ca="1" si="73"/>
        <v>12984.38036403986</v>
      </c>
      <c r="G824" s="5"/>
      <c r="H824" s="2">
        <f t="shared" ca="1" si="74"/>
        <v>1200000</v>
      </c>
      <c r="I824" s="3">
        <f t="shared" ca="1" si="75"/>
        <v>0</v>
      </c>
      <c r="J824" s="2">
        <f t="shared" si="76"/>
        <v>960000</v>
      </c>
      <c r="K824" s="2">
        <f t="shared" ca="1" si="77"/>
        <v>140000</v>
      </c>
      <c r="L824" s="5"/>
    </row>
    <row r="825" spans="3:12" x14ac:dyDescent="0.2">
      <c r="C825" s="1">
        <v>817</v>
      </c>
      <c r="D825" s="1">
        <f t="shared" ca="1" si="72"/>
        <v>0.73205239791224541</v>
      </c>
      <c r="E825" s="1">
        <f t="shared" ca="1" si="73"/>
        <v>14164.755297303202</v>
      </c>
      <c r="G825" s="5"/>
      <c r="H825" s="2">
        <f t="shared" ca="1" si="74"/>
        <v>1200000</v>
      </c>
      <c r="I825" s="3">
        <f t="shared" ca="1" si="75"/>
        <v>0</v>
      </c>
      <c r="J825" s="2">
        <f t="shared" si="76"/>
        <v>960000</v>
      </c>
      <c r="K825" s="2">
        <f t="shared" ca="1" si="77"/>
        <v>140000</v>
      </c>
      <c r="L825" s="5"/>
    </row>
    <row r="826" spans="3:12" x14ac:dyDescent="0.2">
      <c r="C826" s="1">
        <v>818</v>
      </c>
      <c r="D826" s="1">
        <f t="shared" ca="1" si="72"/>
        <v>0.52437513643901512</v>
      </c>
      <c r="E826" s="1">
        <f t="shared" ca="1" si="73"/>
        <v>12213.79773734795</v>
      </c>
      <c r="G826" s="5"/>
      <c r="H826" s="2">
        <f t="shared" ca="1" si="74"/>
        <v>1200000</v>
      </c>
      <c r="I826" s="3">
        <f t="shared" ca="1" si="75"/>
        <v>0</v>
      </c>
      <c r="J826" s="2">
        <f t="shared" si="76"/>
        <v>960000</v>
      </c>
      <c r="K826" s="2">
        <f t="shared" ca="1" si="77"/>
        <v>140000</v>
      </c>
      <c r="L826" s="5"/>
    </row>
    <row r="827" spans="3:12" x14ac:dyDescent="0.2">
      <c r="C827" s="1">
        <v>819</v>
      </c>
      <c r="D827" s="1">
        <f t="shared" ca="1" si="72"/>
        <v>7.3866064467973058E-2</v>
      </c>
      <c r="E827" s="1">
        <f t="shared" ca="1" si="73"/>
        <v>6937.7825114608986</v>
      </c>
      <c r="G827" s="5"/>
      <c r="H827" s="2">
        <f t="shared" ca="1" si="74"/>
        <v>693778.25114608987</v>
      </c>
      <c r="I827" s="3">
        <f t="shared" ca="1" si="75"/>
        <v>151866.52465617305</v>
      </c>
      <c r="J827" s="2">
        <f t="shared" si="76"/>
        <v>960000</v>
      </c>
      <c r="K827" s="2">
        <f t="shared" ca="1" si="77"/>
        <v>-214355.22419773706</v>
      </c>
      <c r="L827" s="5"/>
    </row>
    <row r="828" spans="3:12" x14ac:dyDescent="0.2">
      <c r="C828" s="1">
        <v>820</v>
      </c>
      <c r="D828" s="1">
        <f t="shared" ca="1" si="72"/>
        <v>0.48090326932588889</v>
      </c>
      <c r="E828" s="1">
        <f t="shared" ca="1" si="73"/>
        <v>11832.540208162442</v>
      </c>
      <c r="G828" s="5"/>
      <c r="H828" s="2">
        <f t="shared" ca="1" si="74"/>
        <v>1183254.0208162442</v>
      </c>
      <c r="I828" s="3">
        <f t="shared" ca="1" si="75"/>
        <v>5023.7937551267532</v>
      </c>
      <c r="J828" s="2">
        <f t="shared" si="76"/>
        <v>960000</v>
      </c>
      <c r="K828" s="2">
        <f t="shared" ca="1" si="77"/>
        <v>128277.81457137084</v>
      </c>
      <c r="L828" s="5"/>
    </row>
    <row r="829" spans="3:12" x14ac:dyDescent="0.2">
      <c r="C829" s="1">
        <v>821</v>
      </c>
      <c r="D829" s="1">
        <f t="shared" ca="1" si="72"/>
        <v>0.50150384162513395</v>
      </c>
      <c r="E829" s="1">
        <f t="shared" ca="1" si="73"/>
        <v>12013.182224286897</v>
      </c>
      <c r="G829" s="5"/>
      <c r="H829" s="2">
        <f t="shared" ca="1" si="74"/>
        <v>1200000</v>
      </c>
      <c r="I829" s="3">
        <f t="shared" ca="1" si="75"/>
        <v>0</v>
      </c>
      <c r="J829" s="2">
        <f t="shared" si="76"/>
        <v>960000</v>
      </c>
      <c r="K829" s="2">
        <f t="shared" ca="1" si="77"/>
        <v>140000</v>
      </c>
      <c r="L829" s="5"/>
    </row>
    <row r="830" spans="3:12" x14ac:dyDescent="0.2">
      <c r="C830" s="1">
        <v>822</v>
      </c>
      <c r="D830" s="1">
        <f t="shared" ca="1" si="72"/>
        <v>0.48339719154977367</v>
      </c>
      <c r="E830" s="1">
        <f t="shared" ca="1" si="73"/>
        <v>11854.423073275691</v>
      </c>
      <c r="G830" s="5"/>
      <c r="H830" s="2">
        <f t="shared" ca="1" si="74"/>
        <v>1185442.3073275692</v>
      </c>
      <c r="I830" s="3">
        <f t="shared" ca="1" si="75"/>
        <v>4367.3078017292573</v>
      </c>
      <c r="J830" s="2">
        <f t="shared" si="76"/>
        <v>960000</v>
      </c>
      <c r="K830" s="2">
        <f t="shared" ca="1" si="77"/>
        <v>129809.61512929853</v>
      </c>
      <c r="L830" s="5"/>
    </row>
    <row r="831" spans="3:12" x14ac:dyDescent="0.2">
      <c r="C831" s="1">
        <v>823</v>
      </c>
      <c r="D831" s="1">
        <f t="shared" ca="1" si="72"/>
        <v>0.18216629186686517</v>
      </c>
      <c r="E831" s="1">
        <f t="shared" ca="1" si="73"/>
        <v>8827.7302028119484</v>
      </c>
      <c r="G831" s="5"/>
      <c r="H831" s="2">
        <f t="shared" ca="1" si="74"/>
        <v>882773.02028119483</v>
      </c>
      <c r="I831" s="3">
        <f t="shared" ca="1" si="75"/>
        <v>95168.093915641541</v>
      </c>
      <c r="J831" s="2">
        <f t="shared" si="76"/>
        <v>960000</v>
      </c>
      <c r="K831" s="2">
        <f t="shared" ca="1" si="77"/>
        <v>-82058.885803163634</v>
      </c>
      <c r="L831" s="5"/>
    </row>
    <row r="832" spans="3:12" x14ac:dyDescent="0.2">
      <c r="C832" s="1">
        <v>824</v>
      </c>
      <c r="D832" s="1">
        <f t="shared" ca="1" si="72"/>
        <v>0.96392847908905988</v>
      </c>
      <c r="E832" s="1">
        <f t="shared" ca="1" si="73"/>
        <v>18288.355682729474</v>
      </c>
      <c r="G832" s="5"/>
      <c r="H832" s="2">
        <f t="shared" ca="1" si="74"/>
        <v>1200000</v>
      </c>
      <c r="I832" s="3">
        <f t="shared" ca="1" si="75"/>
        <v>0</v>
      </c>
      <c r="J832" s="2">
        <f t="shared" si="76"/>
        <v>960000</v>
      </c>
      <c r="K832" s="2">
        <f t="shared" ca="1" si="77"/>
        <v>140000</v>
      </c>
      <c r="L832" s="5"/>
    </row>
    <row r="833" spans="3:12" x14ac:dyDescent="0.2">
      <c r="C833" s="1">
        <v>825</v>
      </c>
      <c r="D833" s="1">
        <f t="shared" ca="1" si="72"/>
        <v>0.99892255825981546</v>
      </c>
      <c r="E833" s="1">
        <f t="shared" ca="1" si="73"/>
        <v>22728.836104523478</v>
      </c>
      <c r="G833" s="5"/>
      <c r="H833" s="2">
        <f t="shared" ca="1" si="74"/>
        <v>1200000</v>
      </c>
      <c r="I833" s="3">
        <f t="shared" ca="1" si="75"/>
        <v>0</v>
      </c>
      <c r="J833" s="2">
        <f t="shared" si="76"/>
        <v>960000</v>
      </c>
      <c r="K833" s="2">
        <f t="shared" ca="1" si="77"/>
        <v>140000</v>
      </c>
      <c r="L833" s="5"/>
    </row>
    <row r="834" spans="3:12" x14ac:dyDescent="0.2">
      <c r="C834" s="1">
        <v>826</v>
      </c>
      <c r="D834" s="1">
        <f t="shared" ca="1" si="72"/>
        <v>0.42209812279049552</v>
      </c>
      <c r="E834" s="1">
        <f t="shared" ca="1" si="73"/>
        <v>11312.738574354273</v>
      </c>
      <c r="G834" s="5"/>
      <c r="H834" s="2">
        <f t="shared" ca="1" si="74"/>
        <v>1131273.8574354274</v>
      </c>
      <c r="I834" s="3">
        <f t="shared" ca="1" si="75"/>
        <v>20617.842769371819</v>
      </c>
      <c r="J834" s="2">
        <f t="shared" si="76"/>
        <v>960000</v>
      </c>
      <c r="K834" s="2">
        <f t="shared" ca="1" si="77"/>
        <v>91891.700204799185</v>
      </c>
      <c r="L834" s="5"/>
    </row>
    <row r="835" spans="3:12" x14ac:dyDescent="0.2">
      <c r="C835" s="1">
        <v>827</v>
      </c>
      <c r="D835" s="1">
        <f t="shared" ca="1" si="72"/>
        <v>0.85952414499863061</v>
      </c>
      <c r="E835" s="1">
        <f t="shared" ca="1" si="73"/>
        <v>15770.40898383441</v>
      </c>
      <c r="G835" s="5"/>
      <c r="H835" s="2">
        <f t="shared" ca="1" si="74"/>
        <v>1200000</v>
      </c>
      <c r="I835" s="3">
        <f t="shared" ca="1" si="75"/>
        <v>0</v>
      </c>
      <c r="J835" s="2">
        <f t="shared" si="76"/>
        <v>960000</v>
      </c>
      <c r="K835" s="2">
        <f t="shared" ca="1" si="77"/>
        <v>140000</v>
      </c>
      <c r="L835" s="5"/>
    </row>
    <row r="836" spans="3:12" x14ac:dyDescent="0.2">
      <c r="C836" s="1">
        <v>828</v>
      </c>
      <c r="D836" s="1">
        <f t="shared" ca="1" si="72"/>
        <v>0.88243100640392447</v>
      </c>
      <c r="E836" s="1">
        <f t="shared" ca="1" si="73"/>
        <v>16151.733762456814</v>
      </c>
      <c r="G836" s="5"/>
      <c r="H836" s="2">
        <f t="shared" ca="1" si="74"/>
        <v>1200000</v>
      </c>
      <c r="I836" s="3">
        <f t="shared" ca="1" si="75"/>
        <v>0</v>
      </c>
      <c r="J836" s="2">
        <f t="shared" si="76"/>
        <v>960000</v>
      </c>
      <c r="K836" s="2">
        <f t="shared" ca="1" si="77"/>
        <v>140000</v>
      </c>
      <c r="L836" s="5"/>
    </row>
    <row r="837" spans="3:12" x14ac:dyDescent="0.2">
      <c r="C837" s="1">
        <v>829</v>
      </c>
      <c r="D837" s="1">
        <f t="shared" ca="1" si="72"/>
        <v>0.65809133127443697</v>
      </c>
      <c r="E837" s="1">
        <f t="shared" ca="1" si="73"/>
        <v>13424.186793867342</v>
      </c>
      <c r="G837" s="5"/>
      <c r="H837" s="2">
        <f t="shared" ca="1" si="74"/>
        <v>1200000</v>
      </c>
      <c r="I837" s="3">
        <f t="shared" ca="1" si="75"/>
        <v>0</v>
      </c>
      <c r="J837" s="2">
        <f t="shared" si="76"/>
        <v>960000</v>
      </c>
      <c r="K837" s="2">
        <f t="shared" ca="1" si="77"/>
        <v>140000</v>
      </c>
      <c r="L837" s="5"/>
    </row>
    <row r="838" spans="3:12" x14ac:dyDescent="0.2">
      <c r="C838" s="1">
        <v>830</v>
      </c>
      <c r="D838" s="1">
        <f t="shared" ca="1" si="72"/>
        <v>0.99094205972031368</v>
      </c>
      <c r="E838" s="1">
        <f t="shared" ca="1" si="73"/>
        <v>20264.25405871751</v>
      </c>
      <c r="G838" s="5"/>
      <c r="H838" s="2">
        <f t="shared" ca="1" si="74"/>
        <v>1200000</v>
      </c>
      <c r="I838" s="3">
        <f t="shared" ca="1" si="75"/>
        <v>0</v>
      </c>
      <c r="J838" s="2">
        <f t="shared" si="76"/>
        <v>960000</v>
      </c>
      <c r="K838" s="2">
        <f t="shared" ca="1" si="77"/>
        <v>140000</v>
      </c>
      <c r="L838" s="5"/>
    </row>
    <row r="839" spans="3:12" x14ac:dyDescent="0.2">
      <c r="C839" s="1">
        <v>831</v>
      </c>
      <c r="D839" s="1">
        <f t="shared" ca="1" si="72"/>
        <v>0.27553136763154407</v>
      </c>
      <c r="E839" s="1">
        <f t="shared" ca="1" si="73"/>
        <v>9915.1991142069455</v>
      </c>
      <c r="G839" s="5"/>
      <c r="H839" s="2">
        <f t="shared" ca="1" si="74"/>
        <v>991519.91142069455</v>
      </c>
      <c r="I839" s="3">
        <f t="shared" ca="1" si="75"/>
        <v>62544.026573791634</v>
      </c>
      <c r="J839" s="2">
        <f t="shared" si="76"/>
        <v>960000</v>
      </c>
      <c r="K839" s="2">
        <f t="shared" ca="1" si="77"/>
        <v>-5936.0620055138133</v>
      </c>
      <c r="L839" s="5"/>
    </row>
    <row r="840" spans="3:12" x14ac:dyDescent="0.2">
      <c r="C840" s="1">
        <v>832</v>
      </c>
      <c r="D840" s="1">
        <f t="shared" ca="1" si="72"/>
        <v>0.31664664576592749</v>
      </c>
      <c r="E840" s="1">
        <f t="shared" ca="1" si="73"/>
        <v>10331.592973055982</v>
      </c>
      <c r="G840" s="5"/>
      <c r="H840" s="2">
        <f t="shared" ca="1" si="74"/>
        <v>1033159.2973055982</v>
      </c>
      <c r="I840" s="3">
        <f t="shared" ca="1" si="75"/>
        <v>50052.210808320538</v>
      </c>
      <c r="J840" s="2">
        <f t="shared" si="76"/>
        <v>960000</v>
      </c>
      <c r="K840" s="2">
        <f t="shared" ca="1" si="77"/>
        <v>23211.508113918593</v>
      </c>
      <c r="L840" s="5"/>
    </row>
    <row r="841" spans="3:12" x14ac:dyDescent="0.2">
      <c r="C841" s="1">
        <v>833</v>
      </c>
      <c r="D841" s="1">
        <f t="shared" ca="1" si="72"/>
        <v>0.58040810776989071</v>
      </c>
      <c r="E841" s="1">
        <f t="shared" ca="1" si="73"/>
        <v>12709.672879797688</v>
      </c>
      <c r="G841" s="5"/>
      <c r="H841" s="2">
        <f t="shared" ca="1" si="74"/>
        <v>1200000</v>
      </c>
      <c r="I841" s="3">
        <f t="shared" ca="1" si="75"/>
        <v>0</v>
      </c>
      <c r="J841" s="2">
        <f t="shared" si="76"/>
        <v>960000</v>
      </c>
      <c r="K841" s="2">
        <f t="shared" ca="1" si="77"/>
        <v>140000</v>
      </c>
      <c r="L841" s="5"/>
    </row>
    <row r="842" spans="3:12" x14ac:dyDescent="0.2">
      <c r="C842" s="1">
        <v>834</v>
      </c>
      <c r="D842" s="1">
        <f t="shared" ref="D842:D905" ca="1" si="78" xml:space="preserve"> RAND()</f>
        <v>0.54903646100123216</v>
      </c>
      <c r="E842" s="1">
        <f t="shared" ref="E842:E905" ca="1" si="79" xml:space="preserve"> NORMINV(D842,$F$4, $F$5)</f>
        <v>12430.926000773412</v>
      </c>
      <c r="G842" s="5"/>
      <c r="H842" s="2">
        <f t="shared" ref="H842:H905" ca="1" si="80" xml:space="preserve"> $C$5 * IF(E842&lt;$G$9, E842, $G$9)</f>
        <v>1200000</v>
      </c>
      <c r="I842" s="3">
        <f t="shared" ref="I842:I905" ca="1" si="81" xml:space="preserve"> $C$6*IF(E842&lt;$G$9, $G$9 - E842, 0)</f>
        <v>0</v>
      </c>
      <c r="J842" s="2">
        <f t="shared" ref="J842:J905" si="82">$C$4*$G$9</f>
        <v>960000</v>
      </c>
      <c r="K842" s="2">
        <f t="shared" ref="K842:K905" ca="1" si="83" xml:space="preserve"> H842 + I842 - J842 - $C$7</f>
        <v>140000</v>
      </c>
      <c r="L842" s="5"/>
    </row>
    <row r="843" spans="3:12" x14ac:dyDescent="0.2">
      <c r="C843" s="1">
        <v>835</v>
      </c>
      <c r="D843" s="1">
        <f t="shared" ca="1" si="78"/>
        <v>0.87025754212763917</v>
      </c>
      <c r="E843" s="1">
        <f t="shared" ca="1" si="79"/>
        <v>15943.25006641236</v>
      </c>
      <c r="G843" s="5"/>
      <c r="H843" s="2">
        <f t="shared" ca="1" si="80"/>
        <v>1200000</v>
      </c>
      <c r="I843" s="3">
        <f t="shared" ca="1" si="81"/>
        <v>0</v>
      </c>
      <c r="J843" s="2">
        <f t="shared" si="82"/>
        <v>960000</v>
      </c>
      <c r="K843" s="2">
        <f t="shared" ca="1" si="83"/>
        <v>140000</v>
      </c>
      <c r="L843" s="5"/>
    </row>
    <row r="844" spans="3:12" x14ac:dyDescent="0.2">
      <c r="C844" s="1">
        <v>836</v>
      </c>
      <c r="D844" s="1">
        <f t="shared" ca="1" si="78"/>
        <v>0.59064175403535002</v>
      </c>
      <c r="E844" s="1">
        <f t="shared" ca="1" si="79"/>
        <v>12801.498814491561</v>
      </c>
      <c r="G844" s="5"/>
      <c r="H844" s="2">
        <f t="shared" ca="1" si="80"/>
        <v>1200000</v>
      </c>
      <c r="I844" s="3">
        <f t="shared" ca="1" si="81"/>
        <v>0</v>
      </c>
      <c r="J844" s="2">
        <f t="shared" si="82"/>
        <v>960000</v>
      </c>
      <c r="K844" s="2">
        <f t="shared" ca="1" si="83"/>
        <v>140000</v>
      </c>
      <c r="L844" s="5"/>
    </row>
    <row r="845" spans="3:12" x14ac:dyDescent="0.2">
      <c r="C845" s="1">
        <v>837</v>
      </c>
      <c r="D845" s="1">
        <f t="shared" ca="1" si="78"/>
        <v>0.83224172913997951</v>
      </c>
      <c r="E845" s="1">
        <f t="shared" ca="1" si="79"/>
        <v>15367.826897303952</v>
      </c>
      <c r="G845" s="5"/>
      <c r="H845" s="2">
        <f t="shared" ca="1" si="80"/>
        <v>1200000</v>
      </c>
      <c r="I845" s="3">
        <f t="shared" ca="1" si="81"/>
        <v>0</v>
      </c>
      <c r="J845" s="2">
        <f t="shared" si="82"/>
        <v>960000</v>
      </c>
      <c r="K845" s="2">
        <f t="shared" ca="1" si="83"/>
        <v>140000</v>
      </c>
      <c r="L845" s="5"/>
    </row>
    <row r="846" spans="3:12" x14ac:dyDescent="0.2">
      <c r="C846" s="1">
        <v>838</v>
      </c>
      <c r="D846" s="1">
        <f t="shared" ca="1" si="78"/>
        <v>0.6182230289122701</v>
      </c>
      <c r="E846" s="1">
        <f t="shared" ca="1" si="79"/>
        <v>13051.957517616578</v>
      </c>
      <c r="G846" s="5"/>
      <c r="H846" s="2">
        <f t="shared" ca="1" si="80"/>
        <v>1200000</v>
      </c>
      <c r="I846" s="3">
        <f t="shared" ca="1" si="81"/>
        <v>0</v>
      </c>
      <c r="J846" s="2">
        <f t="shared" si="82"/>
        <v>960000</v>
      </c>
      <c r="K846" s="2">
        <f t="shared" ca="1" si="83"/>
        <v>140000</v>
      </c>
      <c r="L846" s="5"/>
    </row>
    <row r="847" spans="3:12" x14ac:dyDescent="0.2">
      <c r="C847" s="1">
        <v>839</v>
      </c>
      <c r="D847" s="1">
        <f t="shared" ca="1" si="78"/>
        <v>0.67499867450314832</v>
      </c>
      <c r="E847" s="1">
        <f t="shared" ca="1" si="79"/>
        <v>13586.793500249294</v>
      </c>
      <c r="G847" s="5"/>
      <c r="H847" s="2">
        <f t="shared" ca="1" si="80"/>
        <v>1200000</v>
      </c>
      <c r="I847" s="3">
        <f t="shared" ca="1" si="81"/>
        <v>0</v>
      </c>
      <c r="J847" s="2">
        <f t="shared" si="82"/>
        <v>960000</v>
      </c>
      <c r="K847" s="2">
        <f t="shared" ca="1" si="83"/>
        <v>140000</v>
      </c>
      <c r="L847" s="5"/>
    </row>
    <row r="848" spans="3:12" x14ac:dyDescent="0.2">
      <c r="C848" s="1">
        <v>840</v>
      </c>
      <c r="D848" s="1">
        <f t="shared" ca="1" si="78"/>
        <v>0.84178834987819806</v>
      </c>
      <c r="E848" s="1">
        <f t="shared" ca="1" si="79"/>
        <v>15503.41692137378</v>
      </c>
      <c r="G848" s="5"/>
      <c r="H848" s="2">
        <f t="shared" ca="1" si="80"/>
        <v>1200000</v>
      </c>
      <c r="I848" s="3">
        <f t="shared" ca="1" si="81"/>
        <v>0</v>
      </c>
      <c r="J848" s="2">
        <f t="shared" si="82"/>
        <v>960000</v>
      </c>
      <c r="K848" s="2">
        <f t="shared" ca="1" si="83"/>
        <v>140000</v>
      </c>
      <c r="L848" s="5"/>
    </row>
    <row r="849" spans="3:12" x14ac:dyDescent="0.2">
      <c r="C849" s="1">
        <v>841</v>
      </c>
      <c r="D849" s="1">
        <f t="shared" ca="1" si="78"/>
        <v>0.28763527543091816</v>
      </c>
      <c r="E849" s="1">
        <f t="shared" ca="1" si="79"/>
        <v>10040.608970908739</v>
      </c>
      <c r="G849" s="5"/>
      <c r="H849" s="2">
        <f t="shared" ca="1" si="80"/>
        <v>1004060.8970908739</v>
      </c>
      <c r="I849" s="3">
        <f t="shared" ca="1" si="81"/>
        <v>58781.730872737826</v>
      </c>
      <c r="J849" s="2">
        <f t="shared" si="82"/>
        <v>960000</v>
      </c>
      <c r="K849" s="2">
        <f t="shared" ca="1" si="83"/>
        <v>2842.6279636118561</v>
      </c>
      <c r="L849" s="5"/>
    </row>
    <row r="850" spans="3:12" x14ac:dyDescent="0.2">
      <c r="C850" s="1">
        <v>842</v>
      </c>
      <c r="D850" s="1">
        <f t="shared" ca="1" si="78"/>
        <v>0.54491081861341095</v>
      </c>
      <c r="E850" s="1">
        <f t="shared" ca="1" si="79"/>
        <v>12394.509040833593</v>
      </c>
      <c r="G850" s="5"/>
      <c r="H850" s="2">
        <f t="shared" ca="1" si="80"/>
        <v>1200000</v>
      </c>
      <c r="I850" s="3">
        <f t="shared" ca="1" si="81"/>
        <v>0</v>
      </c>
      <c r="J850" s="2">
        <f t="shared" si="82"/>
        <v>960000</v>
      </c>
      <c r="K850" s="2">
        <f t="shared" ca="1" si="83"/>
        <v>140000</v>
      </c>
      <c r="L850" s="5"/>
    </row>
    <row r="851" spans="3:12" x14ac:dyDescent="0.2">
      <c r="C851" s="1">
        <v>843</v>
      </c>
      <c r="D851" s="1">
        <f t="shared" ca="1" si="78"/>
        <v>0.81682237976243521</v>
      </c>
      <c r="E851" s="1">
        <f t="shared" ca="1" si="79"/>
        <v>15158.91560522185</v>
      </c>
      <c r="G851" s="5"/>
      <c r="H851" s="2">
        <f t="shared" ca="1" si="80"/>
        <v>1200000</v>
      </c>
      <c r="I851" s="3">
        <f t="shared" ca="1" si="81"/>
        <v>0</v>
      </c>
      <c r="J851" s="2">
        <f t="shared" si="82"/>
        <v>960000</v>
      </c>
      <c r="K851" s="2">
        <f t="shared" ca="1" si="83"/>
        <v>140000</v>
      </c>
      <c r="L851" s="5"/>
    </row>
    <row r="852" spans="3:12" x14ac:dyDescent="0.2">
      <c r="C852" s="1">
        <v>844</v>
      </c>
      <c r="D852" s="1">
        <f t="shared" ca="1" si="78"/>
        <v>0.34799509677898688</v>
      </c>
      <c r="E852" s="1">
        <f t="shared" ca="1" si="79"/>
        <v>10633.585836954802</v>
      </c>
      <c r="G852" s="5"/>
      <c r="H852" s="2">
        <f t="shared" ca="1" si="80"/>
        <v>1063358.5836954801</v>
      </c>
      <c r="I852" s="3">
        <f t="shared" ca="1" si="81"/>
        <v>40992.424891355928</v>
      </c>
      <c r="J852" s="2">
        <f t="shared" si="82"/>
        <v>960000</v>
      </c>
      <c r="K852" s="2">
        <f t="shared" ca="1" si="83"/>
        <v>44351.008586836047</v>
      </c>
      <c r="L852" s="5"/>
    </row>
    <row r="853" spans="3:12" x14ac:dyDescent="0.2">
      <c r="C853" s="1">
        <v>845</v>
      </c>
      <c r="D853" s="1">
        <f t="shared" ca="1" si="78"/>
        <v>0.2910481686640084</v>
      </c>
      <c r="E853" s="1">
        <f t="shared" ca="1" si="79"/>
        <v>10075.512747473997</v>
      </c>
      <c r="G853" s="5"/>
      <c r="H853" s="2">
        <f t="shared" ca="1" si="80"/>
        <v>1007551.2747473996</v>
      </c>
      <c r="I853" s="3">
        <f t="shared" ca="1" si="81"/>
        <v>57734.617575780103</v>
      </c>
      <c r="J853" s="2">
        <f t="shared" si="82"/>
        <v>960000</v>
      </c>
      <c r="K853" s="2">
        <f t="shared" ca="1" si="83"/>
        <v>5285.8923231796362</v>
      </c>
      <c r="L853" s="5"/>
    </row>
    <row r="854" spans="3:12" x14ac:dyDescent="0.2">
      <c r="C854" s="1">
        <v>846</v>
      </c>
      <c r="D854" s="1">
        <f t="shared" ca="1" si="78"/>
        <v>0.59081774378261231</v>
      </c>
      <c r="E854" s="1">
        <f t="shared" ca="1" si="79"/>
        <v>12803.082622084283</v>
      </c>
      <c r="G854" s="5"/>
      <c r="H854" s="2">
        <f t="shared" ca="1" si="80"/>
        <v>1200000</v>
      </c>
      <c r="I854" s="3">
        <f t="shared" ca="1" si="81"/>
        <v>0</v>
      </c>
      <c r="J854" s="2">
        <f t="shared" si="82"/>
        <v>960000</v>
      </c>
      <c r="K854" s="2">
        <f t="shared" ca="1" si="83"/>
        <v>140000</v>
      </c>
      <c r="L854" s="5"/>
    </row>
    <row r="855" spans="3:12" x14ac:dyDescent="0.2">
      <c r="C855" s="1">
        <v>847</v>
      </c>
      <c r="D855" s="1">
        <f t="shared" ca="1" si="78"/>
        <v>0.82190120416771695</v>
      </c>
      <c r="E855" s="1">
        <f t="shared" ca="1" si="79"/>
        <v>15226.453642678262</v>
      </c>
      <c r="G855" s="5"/>
      <c r="H855" s="2">
        <f t="shared" ca="1" si="80"/>
        <v>1200000</v>
      </c>
      <c r="I855" s="3">
        <f t="shared" ca="1" si="81"/>
        <v>0</v>
      </c>
      <c r="J855" s="2">
        <f t="shared" si="82"/>
        <v>960000</v>
      </c>
      <c r="K855" s="2">
        <f t="shared" ca="1" si="83"/>
        <v>140000</v>
      </c>
      <c r="L855" s="5"/>
    </row>
    <row r="856" spans="3:12" x14ac:dyDescent="0.2">
      <c r="C856" s="1">
        <v>848</v>
      </c>
      <c r="D856" s="1">
        <f t="shared" ca="1" si="78"/>
        <v>0.90204741014484391</v>
      </c>
      <c r="E856" s="1">
        <f t="shared" ca="1" si="79"/>
        <v>16522.691755641605</v>
      </c>
      <c r="G856" s="5"/>
      <c r="H856" s="2">
        <f t="shared" ca="1" si="80"/>
        <v>1200000</v>
      </c>
      <c r="I856" s="3">
        <f t="shared" ca="1" si="81"/>
        <v>0</v>
      </c>
      <c r="J856" s="2">
        <f t="shared" si="82"/>
        <v>960000</v>
      </c>
      <c r="K856" s="2">
        <f t="shared" ca="1" si="83"/>
        <v>140000</v>
      </c>
      <c r="L856" s="5"/>
    </row>
    <row r="857" spans="3:12" x14ac:dyDescent="0.2">
      <c r="C857" s="1">
        <v>849</v>
      </c>
      <c r="D857" s="1">
        <f t="shared" ca="1" si="78"/>
        <v>7.1547637310304113E-2</v>
      </c>
      <c r="E857" s="1">
        <f t="shared" ca="1" si="79"/>
        <v>6879.1287690601048</v>
      </c>
      <c r="G857" s="5"/>
      <c r="H857" s="2">
        <f t="shared" ca="1" si="80"/>
        <v>687912.87690601044</v>
      </c>
      <c r="I857" s="3">
        <f t="shared" ca="1" si="81"/>
        <v>153626.13692819685</v>
      </c>
      <c r="J857" s="2">
        <f t="shared" si="82"/>
        <v>960000</v>
      </c>
      <c r="K857" s="2">
        <f t="shared" ca="1" si="83"/>
        <v>-218460.98616579268</v>
      </c>
      <c r="L857" s="5"/>
    </row>
    <row r="858" spans="3:12" x14ac:dyDescent="0.2">
      <c r="C858" s="1">
        <v>850</v>
      </c>
      <c r="D858" s="1">
        <f t="shared" ca="1" si="78"/>
        <v>0.27076762579162716</v>
      </c>
      <c r="E858" s="1">
        <f t="shared" ca="1" si="79"/>
        <v>9865.1058341929438</v>
      </c>
      <c r="G858" s="5"/>
      <c r="H858" s="2">
        <f t="shared" ca="1" si="80"/>
        <v>986510.58341929433</v>
      </c>
      <c r="I858" s="3">
        <f t="shared" ca="1" si="81"/>
        <v>64046.82497421169</v>
      </c>
      <c r="J858" s="2">
        <f t="shared" si="82"/>
        <v>960000</v>
      </c>
      <c r="K858" s="2">
        <f t="shared" ca="1" si="83"/>
        <v>-9442.5916064940393</v>
      </c>
      <c r="L858" s="5"/>
    </row>
    <row r="859" spans="3:12" x14ac:dyDescent="0.2">
      <c r="C859" s="1">
        <v>851</v>
      </c>
      <c r="D859" s="1">
        <f t="shared" ca="1" si="78"/>
        <v>9.5948839199606617E-3</v>
      </c>
      <c r="E859" s="1">
        <f t="shared" ca="1" si="79"/>
        <v>3810.6418845181606</v>
      </c>
      <c r="G859" s="5"/>
      <c r="H859" s="2">
        <f t="shared" ca="1" si="80"/>
        <v>381064.18845181604</v>
      </c>
      <c r="I859" s="3">
        <f t="shared" ca="1" si="81"/>
        <v>245680.74346445518</v>
      </c>
      <c r="J859" s="2">
        <f t="shared" si="82"/>
        <v>960000</v>
      </c>
      <c r="K859" s="2">
        <f t="shared" ca="1" si="83"/>
        <v>-433255.06808372878</v>
      </c>
      <c r="L859" s="5"/>
    </row>
    <row r="860" spans="3:12" x14ac:dyDescent="0.2">
      <c r="C860" s="1">
        <v>852</v>
      </c>
      <c r="D860" s="1">
        <f t="shared" ca="1" si="78"/>
        <v>0.49394880870298741</v>
      </c>
      <c r="E860" s="1">
        <f t="shared" ca="1" si="79"/>
        <v>11946.95516496289</v>
      </c>
      <c r="G860" s="5"/>
      <c r="H860" s="2">
        <f t="shared" ca="1" si="80"/>
        <v>1194695.5164962891</v>
      </c>
      <c r="I860" s="3">
        <f t="shared" ca="1" si="81"/>
        <v>1591.3450511132942</v>
      </c>
      <c r="J860" s="2">
        <f t="shared" si="82"/>
        <v>960000</v>
      </c>
      <c r="K860" s="2">
        <f t="shared" ca="1" si="83"/>
        <v>136286.86154740234</v>
      </c>
      <c r="L860" s="5"/>
    </row>
    <row r="861" spans="3:12" x14ac:dyDescent="0.2">
      <c r="C861" s="1">
        <v>853</v>
      </c>
      <c r="D861" s="1">
        <f t="shared" ca="1" si="78"/>
        <v>0.71041484771618446</v>
      </c>
      <c r="E861" s="1">
        <f t="shared" ca="1" si="79"/>
        <v>13939.425897660616</v>
      </c>
      <c r="G861" s="5"/>
      <c r="H861" s="2">
        <f t="shared" ca="1" si="80"/>
        <v>1200000</v>
      </c>
      <c r="I861" s="3">
        <f t="shared" ca="1" si="81"/>
        <v>0</v>
      </c>
      <c r="J861" s="2">
        <f t="shared" si="82"/>
        <v>960000</v>
      </c>
      <c r="K861" s="2">
        <f t="shared" ca="1" si="83"/>
        <v>140000</v>
      </c>
      <c r="L861" s="5"/>
    </row>
    <row r="862" spans="3:12" x14ac:dyDescent="0.2">
      <c r="C862" s="1">
        <v>854</v>
      </c>
      <c r="D862" s="1">
        <f t="shared" ca="1" si="78"/>
        <v>0.99254299350241681</v>
      </c>
      <c r="E862" s="1">
        <f t="shared" ca="1" si="79"/>
        <v>20513.3079061063</v>
      </c>
      <c r="G862" s="5"/>
      <c r="H862" s="2">
        <f t="shared" ca="1" si="80"/>
        <v>1200000</v>
      </c>
      <c r="I862" s="3">
        <f t="shared" ca="1" si="81"/>
        <v>0</v>
      </c>
      <c r="J862" s="2">
        <f t="shared" si="82"/>
        <v>960000</v>
      </c>
      <c r="K862" s="2">
        <f t="shared" ca="1" si="83"/>
        <v>140000</v>
      </c>
      <c r="L862" s="5"/>
    </row>
    <row r="863" spans="3:12" x14ac:dyDescent="0.2">
      <c r="C863" s="1">
        <v>855</v>
      </c>
      <c r="D863" s="1">
        <f t="shared" ca="1" si="78"/>
        <v>0.21562184169608378</v>
      </c>
      <c r="E863" s="1">
        <f t="shared" ca="1" si="79"/>
        <v>9247.6328983685235</v>
      </c>
      <c r="G863" s="5"/>
      <c r="H863" s="2">
        <f t="shared" ca="1" si="80"/>
        <v>924763.28983685235</v>
      </c>
      <c r="I863" s="3">
        <f t="shared" ca="1" si="81"/>
        <v>82571.013048944296</v>
      </c>
      <c r="J863" s="2">
        <f t="shared" si="82"/>
        <v>960000</v>
      </c>
      <c r="K863" s="2">
        <f t="shared" ca="1" si="83"/>
        <v>-52665.697114203358</v>
      </c>
      <c r="L863" s="5"/>
    </row>
    <row r="864" spans="3:12" x14ac:dyDescent="0.2">
      <c r="C864" s="1">
        <v>856</v>
      </c>
      <c r="D864" s="1">
        <f t="shared" ca="1" si="78"/>
        <v>0.24130916740635577</v>
      </c>
      <c r="E864" s="1">
        <f t="shared" ca="1" si="79"/>
        <v>9544.7648938576876</v>
      </c>
      <c r="G864" s="5"/>
      <c r="H864" s="2">
        <f t="shared" ca="1" si="80"/>
        <v>954476.48938576877</v>
      </c>
      <c r="I864" s="3">
        <f t="shared" ca="1" si="81"/>
        <v>73657.053184269374</v>
      </c>
      <c r="J864" s="2">
        <f t="shared" si="82"/>
        <v>960000</v>
      </c>
      <c r="K864" s="2">
        <f t="shared" ca="1" si="83"/>
        <v>-31866.457429961883</v>
      </c>
      <c r="L864" s="5"/>
    </row>
    <row r="865" spans="3:12" x14ac:dyDescent="0.2">
      <c r="C865" s="1">
        <v>857</v>
      </c>
      <c r="D865" s="1">
        <f t="shared" ca="1" si="78"/>
        <v>0.95092522407410074</v>
      </c>
      <c r="E865" s="1">
        <f t="shared" ca="1" si="79"/>
        <v>17783.658715969272</v>
      </c>
      <c r="G865" s="5"/>
      <c r="H865" s="2">
        <f t="shared" ca="1" si="80"/>
        <v>1200000</v>
      </c>
      <c r="I865" s="3">
        <f t="shared" ca="1" si="81"/>
        <v>0</v>
      </c>
      <c r="J865" s="2">
        <f t="shared" si="82"/>
        <v>960000</v>
      </c>
      <c r="K865" s="2">
        <f t="shared" ca="1" si="83"/>
        <v>140000</v>
      </c>
      <c r="L865" s="5"/>
    </row>
    <row r="866" spans="3:12" x14ac:dyDescent="0.2">
      <c r="C866" s="1">
        <v>858</v>
      </c>
      <c r="D866" s="1">
        <f t="shared" ca="1" si="78"/>
        <v>0.95024626782895993</v>
      </c>
      <c r="E866" s="1">
        <f t="shared" ca="1" si="79"/>
        <v>17760.419737638782</v>
      </c>
      <c r="G866" s="5"/>
      <c r="H866" s="2">
        <f t="shared" ca="1" si="80"/>
        <v>1200000</v>
      </c>
      <c r="I866" s="3">
        <f t="shared" ca="1" si="81"/>
        <v>0</v>
      </c>
      <c r="J866" s="2">
        <f t="shared" si="82"/>
        <v>960000</v>
      </c>
      <c r="K866" s="2">
        <f t="shared" ca="1" si="83"/>
        <v>140000</v>
      </c>
      <c r="L866" s="5"/>
    </row>
    <row r="867" spans="3:12" x14ac:dyDescent="0.2">
      <c r="C867" s="1">
        <v>859</v>
      </c>
      <c r="D867" s="1">
        <f t="shared" ca="1" si="78"/>
        <v>0.67139212111243141</v>
      </c>
      <c r="E867" s="1">
        <f t="shared" ca="1" si="79"/>
        <v>13551.830427582565</v>
      </c>
      <c r="G867" s="5"/>
      <c r="H867" s="2">
        <f t="shared" ca="1" si="80"/>
        <v>1200000</v>
      </c>
      <c r="I867" s="3">
        <f t="shared" ca="1" si="81"/>
        <v>0</v>
      </c>
      <c r="J867" s="2">
        <f t="shared" si="82"/>
        <v>960000</v>
      </c>
      <c r="K867" s="2">
        <f t="shared" ca="1" si="83"/>
        <v>140000</v>
      </c>
      <c r="L867" s="5"/>
    </row>
    <row r="868" spans="3:12" x14ac:dyDescent="0.2">
      <c r="C868" s="1">
        <v>860</v>
      </c>
      <c r="D868" s="1">
        <f t="shared" ca="1" si="78"/>
        <v>0.59315485341632157</v>
      </c>
      <c r="E868" s="1">
        <f t="shared" ca="1" si="79"/>
        <v>12824.131039565395</v>
      </c>
      <c r="G868" s="5"/>
      <c r="H868" s="2">
        <f t="shared" ca="1" si="80"/>
        <v>1200000</v>
      </c>
      <c r="I868" s="3">
        <f t="shared" ca="1" si="81"/>
        <v>0</v>
      </c>
      <c r="J868" s="2">
        <f t="shared" si="82"/>
        <v>960000</v>
      </c>
      <c r="K868" s="2">
        <f t="shared" ca="1" si="83"/>
        <v>140000</v>
      </c>
      <c r="L868" s="5"/>
    </row>
    <row r="869" spans="3:12" x14ac:dyDescent="0.2">
      <c r="C869" s="1">
        <v>861</v>
      </c>
      <c r="D869" s="1">
        <f t="shared" ca="1" si="78"/>
        <v>0.86458189533563889</v>
      </c>
      <c r="E869" s="1">
        <f t="shared" ca="1" si="79"/>
        <v>15850.682730765784</v>
      </c>
      <c r="G869" s="5"/>
      <c r="H869" s="2">
        <f t="shared" ca="1" si="80"/>
        <v>1200000</v>
      </c>
      <c r="I869" s="3">
        <f t="shared" ca="1" si="81"/>
        <v>0</v>
      </c>
      <c r="J869" s="2">
        <f t="shared" si="82"/>
        <v>960000</v>
      </c>
      <c r="K869" s="2">
        <f t="shared" ca="1" si="83"/>
        <v>140000</v>
      </c>
      <c r="L869" s="5"/>
    </row>
    <row r="870" spans="3:12" x14ac:dyDescent="0.2">
      <c r="C870" s="1">
        <v>862</v>
      </c>
      <c r="D870" s="1">
        <f t="shared" ca="1" si="78"/>
        <v>0.78987299794432864</v>
      </c>
      <c r="E870" s="1">
        <f t="shared" ca="1" si="79"/>
        <v>14818.514346719368</v>
      </c>
      <c r="G870" s="5"/>
      <c r="H870" s="2">
        <f t="shared" ca="1" si="80"/>
        <v>1200000</v>
      </c>
      <c r="I870" s="3">
        <f t="shared" ca="1" si="81"/>
        <v>0</v>
      </c>
      <c r="J870" s="2">
        <f t="shared" si="82"/>
        <v>960000</v>
      </c>
      <c r="K870" s="2">
        <f t="shared" ca="1" si="83"/>
        <v>140000</v>
      </c>
      <c r="L870" s="5"/>
    </row>
    <row r="871" spans="3:12" x14ac:dyDescent="0.2">
      <c r="C871" s="1">
        <v>863</v>
      </c>
      <c r="D871" s="1">
        <f t="shared" ca="1" si="78"/>
        <v>0.1284071104661384</v>
      </c>
      <c r="E871" s="1">
        <f t="shared" ca="1" si="79"/>
        <v>8034.5660041163137</v>
      </c>
      <c r="G871" s="5"/>
      <c r="H871" s="2">
        <f t="shared" ca="1" si="80"/>
        <v>803456.6004116314</v>
      </c>
      <c r="I871" s="3">
        <f t="shared" ca="1" si="81"/>
        <v>118963.01987651059</v>
      </c>
      <c r="J871" s="2">
        <f t="shared" si="82"/>
        <v>960000</v>
      </c>
      <c r="K871" s="2">
        <f t="shared" ca="1" si="83"/>
        <v>-137580.379711858</v>
      </c>
      <c r="L871" s="5"/>
    </row>
    <row r="872" spans="3:12" x14ac:dyDescent="0.2">
      <c r="C872" s="1">
        <v>864</v>
      </c>
      <c r="D872" s="1">
        <f t="shared" ca="1" si="78"/>
        <v>0.54831083670463854</v>
      </c>
      <c r="E872" s="1">
        <f t="shared" ca="1" si="79"/>
        <v>12424.517654585206</v>
      </c>
      <c r="G872" s="5"/>
      <c r="H872" s="2">
        <f t="shared" ca="1" si="80"/>
        <v>1200000</v>
      </c>
      <c r="I872" s="3">
        <f t="shared" ca="1" si="81"/>
        <v>0</v>
      </c>
      <c r="J872" s="2">
        <f t="shared" si="82"/>
        <v>960000</v>
      </c>
      <c r="K872" s="2">
        <f t="shared" ca="1" si="83"/>
        <v>140000</v>
      </c>
      <c r="L872" s="5"/>
    </row>
    <row r="873" spans="3:12" x14ac:dyDescent="0.2">
      <c r="C873" s="1">
        <v>865</v>
      </c>
      <c r="D873" s="1">
        <f t="shared" ca="1" si="78"/>
        <v>0.19348763396925361</v>
      </c>
      <c r="E873" s="1">
        <f t="shared" ca="1" si="79"/>
        <v>8974.6902670191994</v>
      </c>
      <c r="G873" s="5"/>
      <c r="H873" s="2">
        <f t="shared" ca="1" si="80"/>
        <v>897469.02670191997</v>
      </c>
      <c r="I873" s="3">
        <f t="shared" ca="1" si="81"/>
        <v>90759.291989424019</v>
      </c>
      <c r="J873" s="2">
        <f t="shared" si="82"/>
        <v>960000</v>
      </c>
      <c r="K873" s="2">
        <f t="shared" ca="1" si="83"/>
        <v>-71771.681308656</v>
      </c>
      <c r="L873" s="5"/>
    </row>
    <row r="874" spans="3:12" x14ac:dyDescent="0.2">
      <c r="C874" s="1">
        <v>866</v>
      </c>
      <c r="D874" s="1">
        <f t="shared" ca="1" si="78"/>
        <v>0.18444638697294236</v>
      </c>
      <c r="E874" s="1">
        <f t="shared" ca="1" si="79"/>
        <v>8857.7730951035537</v>
      </c>
      <c r="G874" s="5"/>
      <c r="H874" s="2">
        <f t="shared" ca="1" si="80"/>
        <v>885777.30951035535</v>
      </c>
      <c r="I874" s="3">
        <f t="shared" ca="1" si="81"/>
        <v>94266.807146893392</v>
      </c>
      <c r="J874" s="2">
        <f t="shared" si="82"/>
        <v>960000</v>
      </c>
      <c r="K874" s="2">
        <f t="shared" ca="1" si="83"/>
        <v>-79955.883342751302</v>
      </c>
      <c r="L874" s="5"/>
    </row>
    <row r="875" spans="3:12" x14ac:dyDescent="0.2">
      <c r="C875" s="1">
        <v>867</v>
      </c>
      <c r="D875" s="1">
        <f t="shared" ca="1" si="78"/>
        <v>0.74700647437313572</v>
      </c>
      <c r="E875" s="1">
        <f t="shared" ca="1" si="79"/>
        <v>14325.851875380104</v>
      </c>
      <c r="G875" s="5"/>
      <c r="H875" s="2">
        <f t="shared" ca="1" si="80"/>
        <v>1200000</v>
      </c>
      <c r="I875" s="3">
        <f t="shared" ca="1" si="81"/>
        <v>0</v>
      </c>
      <c r="J875" s="2">
        <f t="shared" si="82"/>
        <v>960000</v>
      </c>
      <c r="K875" s="2">
        <f t="shared" ca="1" si="83"/>
        <v>140000</v>
      </c>
      <c r="L875" s="5"/>
    </row>
    <row r="876" spans="3:12" x14ac:dyDescent="0.2">
      <c r="C876" s="1">
        <v>868</v>
      </c>
      <c r="D876" s="1">
        <f t="shared" ca="1" si="78"/>
        <v>0.42930877874779982</v>
      </c>
      <c r="E876" s="1">
        <f t="shared" ca="1" si="79"/>
        <v>11377.064585355811</v>
      </c>
      <c r="G876" s="5"/>
      <c r="H876" s="2">
        <f t="shared" ca="1" si="80"/>
        <v>1137706.4585355811</v>
      </c>
      <c r="I876" s="3">
        <f t="shared" ca="1" si="81"/>
        <v>18688.062439325677</v>
      </c>
      <c r="J876" s="2">
        <f t="shared" si="82"/>
        <v>960000</v>
      </c>
      <c r="K876" s="2">
        <f t="shared" ca="1" si="83"/>
        <v>96394.52097490686</v>
      </c>
      <c r="L876" s="5"/>
    </row>
    <row r="877" spans="3:12" x14ac:dyDescent="0.2">
      <c r="C877" s="1">
        <v>869</v>
      </c>
      <c r="D877" s="1">
        <f t="shared" ca="1" si="78"/>
        <v>0.68014688740428764</v>
      </c>
      <c r="E877" s="1">
        <f t="shared" ca="1" si="79"/>
        <v>13636.979218633443</v>
      </c>
      <c r="G877" s="5"/>
      <c r="H877" s="2">
        <f t="shared" ca="1" si="80"/>
        <v>1200000</v>
      </c>
      <c r="I877" s="3">
        <f t="shared" ca="1" si="81"/>
        <v>0</v>
      </c>
      <c r="J877" s="2">
        <f t="shared" si="82"/>
        <v>960000</v>
      </c>
      <c r="K877" s="2">
        <f t="shared" ca="1" si="83"/>
        <v>140000</v>
      </c>
      <c r="L877" s="5"/>
    </row>
    <row r="878" spans="3:12" x14ac:dyDescent="0.2">
      <c r="C878" s="1">
        <v>870</v>
      </c>
      <c r="D878" s="1">
        <f t="shared" ca="1" si="78"/>
        <v>0.9640701681390228</v>
      </c>
      <c r="E878" s="1">
        <f t="shared" ca="1" si="79"/>
        <v>18294.621582344676</v>
      </c>
      <c r="G878" s="5"/>
      <c r="H878" s="2">
        <f t="shared" ca="1" si="80"/>
        <v>1200000</v>
      </c>
      <c r="I878" s="3">
        <f t="shared" ca="1" si="81"/>
        <v>0</v>
      </c>
      <c r="J878" s="2">
        <f t="shared" si="82"/>
        <v>960000</v>
      </c>
      <c r="K878" s="2">
        <f t="shared" ca="1" si="83"/>
        <v>140000</v>
      </c>
      <c r="L878" s="5"/>
    </row>
    <row r="879" spans="3:12" x14ac:dyDescent="0.2">
      <c r="C879" s="1">
        <v>871</v>
      </c>
      <c r="D879" s="1">
        <f t="shared" ca="1" si="78"/>
        <v>0.13300583380919018</v>
      </c>
      <c r="E879" s="1">
        <f t="shared" ca="1" si="79"/>
        <v>8110.3071076557389</v>
      </c>
      <c r="G879" s="5"/>
      <c r="H879" s="2">
        <f t="shared" ca="1" si="80"/>
        <v>811030.71076557389</v>
      </c>
      <c r="I879" s="3">
        <f t="shared" ca="1" si="81"/>
        <v>116690.78677032783</v>
      </c>
      <c r="J879" s="2">
        <f t="shared" si="82"/>
        <v>960000</v>
      </c>
      <c r="K879" s="2">
        <f t="shared" ca="1" si="83"/>
        <v>-132278.50246409827</v>
      </c>
      <c r="L879" s="5"/>
    </row>
    <row r="880" spans="3:12" x14ac:dyDescent="0.2">
      <c r="C880" s="1">
        <v>872</v>
      </c>
      <c r="D880" s="1">
        <f t="shared" ca="1" si="78"/>
        <v>0.45723866204440833</v>
      </c>
      <c r="E880" s="1">
        <f t="shared" ca="1" si="79"/>
        <v>11624.447192582955</v>
      </c>
      <c r="G880" s="5"/>
      <c r="H880" s="2">
        <f t="shared" ca="1" si="80"/>
        <v>1162444.7192582954</v>
      </c>
      <c r="I880" s="3">
        <f t="shared" ca="1" si="81"/>
        <v>11266.584222511356</v>
      </c>
      <c r="J880" s="2">
        <f t="shared" si="82"/>
        <v>960000</v>
      </c>
      <c r="K880" s="2">
        <f t="shared" ca="1" si="83"/>
        <v>113711.30348080676</v>
      </c>
      <c r="L880" s="5"/>
    </row>
    <row r="881" spans="3:12" x14ac:dyDescent="0.2">
      <c r="C881" s="1">
        <v>873</v>
      </c>
      <c r="D881" s="1">
        <f t="shared" ca="1" si="78"/>
        <v>0.20914851991448791</v>
      </c>
      <c r="E881" s="1">
        <f t="shared" ca="1" si="79"/>
        <v>9169.6007987224566</v>
      </c>
      <c r="G881" s="5"/>
      <c r="H881" s="2">
        <f t="shared" ca="1" si="80"/>
        <v>916960.07987224567</v>
      </c>
      <c r="I881" s="3">
        <f t="shared" ca="1" si="81"/>
        <v>84911.976038326306</v>
      </c>
      <c r="J881" s="2">
        <f t="shared" si="82"/>
        <v>960000</v>
      </c>
      <c r="K881" s="2">
        <f t="shared" ca="1" si="83"/>
        <v>-58127.944089428056</v>
      </c>
      <c r="L881" s="5"/>
    </row>
    <row r="882" spans="3:12" x14ac:dyDescent="0.2">
      <c r="C882" s="1">
        <v>874</v>
      </c>
      <c r="D882" s="1">
        <f t="shared" ca="1" si="78"/>
        <v>0.41515521180406567</v>
      </c>
      <c r="E882" s="1">
        <f t="shared" ca="1" si="79"/>
        <v>11250.58081643978</v>
      </c>
      <c r="G882" s="5"/>
      <c r="H882" s="2">
        <f t="shared" ca="1" si="80"/>
        <v>1125058.0816439781</v>
      </c>
      <c r="I882" s="3">
        <f t="shared" ca="1" si="81"/>
        <v>22482.575506806588</v>
      </c>
      <c r="J882" s="2">
        <f t="shared" si="82"/>
        <v>960000</v>
      </c>
      <c r="K882" s="2">
        <f t="shared" ca="1" si="83"/>
        <v>87540.65715078474</v>
      </c>
      <c r="L882" s="5"/>
    </row>
    <row r="883" spans="3:12" x14ac:dyDescent="0.2">
      <c r="C883" s="1">
        <v>875</v>
      </c>
      <c r="D883" s="1">
        <f t="shared" ca="1" si="78"/>
        <v>0.57612884011154208</v>
      </c>
      <c r="E883" s="1">
        <f t="shared" ca="1" si="79"/>
        <v>12671.423489490484</v>
      </c>
      <c r="G883" s="5"/>
      <c r="H883" s="2">
        <f t="shared" ca="1" si="80"/>
        <v>1200000</v>
      </c>
      <c r="I883" s="3">
        <f t="shared" ca="1" si="81"/>
        <v>0</v>
      </c>
      <c r="J883" s="2">
        <f t="shared" si="82"/>
        <v>960000</v>
      </c>
      <c r="K883" s="2">
        <f t="shared" ca="1" si="83"/>
        <v>140000</v>
      </c>
      <c r="L883" s="5"/>
    </row>
    <row r="884" spans="3:12" x14ac:dyDescent="0.2">
      <c r="C884" s="1">
        <v>876</v>
      </c>
      <c r="D884" s="1">
        <f t="shared" ca="1" si="78"/>
        <v>0.9383125095892868</v>
      </c>
      <c r="E884" s="1">
        <f t="shared" ca="1" si="79"/>
        <v>17388.040982338563</v>
      </c>
      <c r="G884" s="5"/>
      <c r="H884" s="2">
        <f t="shared" ca="1" si="80"/>
        <v>1200000</v>
      </c>
      <c r="I884" s="3">
        <f t="shared" ca="1" si="81"/>
        <v>0</v>
      </c>
      <c r="J884" s="2">
        <f t="shared" si="82"/>
        <v>960000</v>
      </c>
      <c r="K884" s="2">
        <f t="shared" ca="1" si="83"/>
        <v>140000</v>
      </c>
      <c r="L884" s="5"/>
    </row>
    <row r="885" spans="3:12" x14ac:dyDescent="0.2">
      <c r="C885" s="1">
        <v>877</v>
      </c>
      <c r="D885" s="1">
        <f t="shared" ca="1" si="78"/>
        <v>0.94757953265527561</v>
      </c>
      <c r="E885" s="1">
        <f t="shared" ca="1" si="79"/>
        <v>17671.520216116711</v>
      </c>
      <c r="G885" s="5"/>
      <c r="H885" s="2">
        <f t="shared" ca="1" si="80"/>
        <v>1200000</v>
      </c>
      <c r="I885" s="3">
        <f t="shared" ca="1" si="81"/>
        <v>0</v>
      </c>
      <c r="J885" s="2">
        <f t="shared" si="82"/>
        <v>960000</v>
      </c>
      <c r="K885" s="2">
        <f t="shared" ca="1" si="83"/>
        <v>140000</v>
      </c>
      <c r="L885" s="5"/>
    </row>
    <row r="886" spans="3:12" x14ac:dyDescent="0.2">
      <c r="C886" s="1">
        <v>878</v>
      </c>
      <c r="D886" s="1">
        <f t="shared" ca="1" si="78"/>
        <v>0.46008729789221547</v>
      </c>
      <c r="E886" s="1">
        <f t="shared" ca="1" si="79"/>
        <v>11649.55236532753</v>
      </c>
      <c r="G886" s="5"/>
      <c r="H886" s="2">
        <f t="shared" ca="1" si="80"/>
        <v>1164955.2365327531</v>
      </c>
      <c r="I886" s="3">
        <f t="shared" ca="1" si="81"/>
        <v>10513.429040174087</v>
      </c>
      <c r="J886" s="2">
        <f t="shared" si="82"/>
        <v>960000</v>
      </c>
      <c r="K886" s="2">
        <f t="shared" ca="1" si="83"/>
        <v>115468.6655729271</v>
      </c>
      <c r="L886" s="5"/>
    </row>
    <row r="887" spans="3:12" x14ac:dyDescent="0.2">
      <c r="C887" s="1">
        <v>879</v>
      </c>
      <c r="D887" s="1">
        <f t="shared" ca="1" si="78"/>
        <v>0.48760901700863335</v>
      </c>
      <c r="E887" s="1">
        <f t="shared" ca="1" si="79"/>
        <v>11891.367150250651</v>
      </c>
      <c r="G887" s="5"/>
      <c r="H887" s="2">
        <f t="shared" ca="1" si="80"/>
        <v>1189136.7150250652</v>
      </c>
      <c r="I887" s="3">
        <f t="shared" ca="1" si="81"/>
        <v>3258.9854924804604</v>
      </c>
      <c r="J887" s="2">
        <f t="shared" si="82"/>
        <v>960000</v>
      </c>
      <c r="K887" s="2">
        <f t="shared" ca="1" si="83"/>
        <v>132395.70051754569</v>
      </c>
      <c r="L887" s="5"/>
    </row>
    <row r="888" spans="3:12" x14ac:dyDescent="0.2">
      <c r="C888" s="1">
        <v>880</v>
      </c>
      <c r="D888" s="1">
        <f t="shared" ca="1" si="78"/>
        <v>0.20142387403452977</v>
      </c>
      <c r="E888" s="1">
        <f t="shared" ca="1" si="79"/>
        <v>9074.598253881526</v>
      </c>
      <c r="G888" s="5"/>
      <c r="H888" s="2">
        <f t="shared" ca="1" si="80"/>
        <v>907459.82538815262</v>
      </c>
      <c r="I888" s="3">
        <f t="shared" ca="1" si="81"/>
        <v>87762.052383554226</v>
      </c>
      <c r="J888" s="2">
        <f t="shared" si="82"/>
        <v>960000</v>
      </c>
      <c r="K888" s="2">
        <f t="shared" ca="1" si="83"/>
        <v>-64778.122228293214</v>
      </c>
      <c r="L888" s="5"/>
    </row>
    <row r="889" spans="3:12" x14ac:dyDescent="0.2">
      <c r="C889" s="1">
        <v>881</v>
      </c>
      <c r="D889" s="1">
        <f t="shared" ca="1" si="78"/>
        <v>0.54634303928396122</v>
      </c>
      <c r="E889" s="1">
        <f t="shared" ca="1" si="79"/>
        <v>12407.146174609587</v>
      </c>
      <c r="G889" s="5"/>
      <c r="H889" s="2">
        <f t="shared" ca="1" si="80"/>
        <v>1200000</v>
      </c>
      <c r="I889" s="3">
        <f t="shared" ca="1" si="81"/>
        <v>0</v>
      </c>
      <c r="J889" s="2">
        <f t="shared" si="82"/>
        <v>960000</v>
      </c>
      <c r="K889" s="2">
        <f t="shared" ca="1" si="83"/>
        <v>140000</v>
      </c>
      <c r="L889" s="5"/>
    </row>
    <row r="890" spans="3:12" x14ac:dyDescent="0.2">
      <c r="C890" s="1">
        <v>882</v>
      </c>
      <c r="D890" s="1">
        <f t="shared" ca="1" si="78"/>
        <v>0.91793614452609518</v>
      </c>
      <c r="E890" s="1">
        <f t="shared" ca="1" si="79"/>
        <v>16865.454124295604</v>
      </c>
      <c r="G890" s="5"/>
      <c r="H890" s="2">
        <f t="shared" ca="1" si="80"/>
        <v>1200000</v>
      </c>
      <c r="I890" s="3">
        <f t="shared" ca="1" si="81"/>
        <v>0</v>
      </c>
      <c r="J890" s="2">
        <f t="shared" si="82"/>
        <v>960000</v>
      </c>
      <c r="K890" s="2">
        <f t="shared" ca="1" si="83"/>
        <v>140000</v>
      </c>
      <c r="L890" s="5"/>
    </row>
    <row r="891" spans="3:12" x14ac:dyDescent="0.2">
      <c r="C891" s="1">
        <v>883</v>
      </c>
      <c r="D891" s="1">
        <f t="shared" ca="1" si="78"/>
        <v>0.73580841638814087</v>
      </c>
      <c r="E891" s="1">
        <f t="shared" ca="1" si="79"/>
        <v>14204.774749058255</v>
      </c>
      <c r="G891" s="5"/>
      <c r="H891" s="2">
        <f t="shared" ca="1" si="80"/>
        <v>1200000</v>
      </c>
      <c r="I891" s="3">
        <f t="shared" ca="1" si="81"/>
        <v>0</v>
      </c>
      <c r="J891" s="2">
        <f t="shared" si="82"/>
        <v>960000</v>
      </c>
      <c r="K891" s="2">
        <f t="shared" ca="1" si="83"/>
        <v>140000</v>
      </c>
      <c r="L891" s="5"/>
    </row>
    <row r="892" spans="3:12" x14ac:dyDescent="0.2">
      <c r="C892" s="1">
        <v>884</v>
      </c>
      <c r="D892" s="1">
        <f t="shared" ca="1" si="78"/>
        <v>0.44118530014258295</v>
      </c>
      <c r="E892" s="1">
        <f t="shared" ca="1" si="79"/>
        <v>11482.567326360833</v>
      </c>
      <c r="G892" s="5"/>
      <c r="H892" s="2">
        <f t="shared" ca="1" si="80"/>
        <v>1148256.7326360834</v>
      </c>
      <c r="I892" s="3">
        <f t="shared" ca="1" si="81"/>
        <v>15522.980209175003</v>
      </c>
      <c r="J892" s="2">
        <f t="shared" si="82"/>
        <v>960000</v>
      </c>
      <c r="K892" s="2">
        <f t="shared" ca="1" si="83"/>
        <v>103779.71284525841</v>
      </c>
      <c r="L892" s="5"/>
    </row>
    <row r="893" spans="3:12" x14ac:dyDescent="0.2">
      <c r="C893" s="1">
        <v>885</v>
      </c>
      <c r="D893" s="1">
        <f t="shared" ca="1" si="78"/>
        <v>0.43870412709317796</v>
      </c>
      <c r="E893" s="1">
        <f t="shared" ca="1" si="79"/>
        <v>11460.568388103242</v>
      </c>
      <c r="G893" s="5"/>
      <c r="H893" s="2">
        <f t="shared" ca="1" si="80"/>
        <v>1146056.8388103242</v>
      </c>
      <c r="I893" s="3">
        <f t="shared" ca="1" si="81"/>
        <v>16182.948356902743</v>
      </c>
      <c r="J893" s="2">
        <f t="shared" si="82"/>
        <v>960000</v>
      </c>
      <c r="K893" s="2">
        <f t="shared" ca="1" si="83"/>
        <v>102239.7871672269</v>
      </c>
      <c r="L893" s="5"/>
    </row>
    <row r="894" spans="3:12" x14ac:dyDescent="0.2">
      <c r="C894" s="1">
        <v>886</v>
      </c>
      <c r="D894" s="1">
        <f t="shared" ca="1" si="78"/>
        <v>0.75644420552291203</v>
      </c>
      <c r="E894" s="1">
        <f t="shared" ca="1" si="79"/>
        <v>14430.100919691526</v>
      </c>
      <c r="G894" s="5"/>
      <c r="H894" s="2">
        <f t="shared" ca="1" si="80"/>
        <v>1200000</v>
      </c>
      <c r="I894" s="3">
        <f t="shared" ca="1" si="81"/>
        <v>0</v>
      </c>
      <c r="J894" s="2">
        <f t="shared" si="82"/>
        <v>960000</v>
      </c>
      <c r="K894" s="2">
        <f t="shared" ca="1" si="83"/>
        <v>140000</v>
      </c>
      <c r="L894" s="5"/>
    </row>
    <row r="895" spans="3:12" x14ac:dyDescent="0.2">
      <c r="C895" s="1">
        <v>887</v>
      </c>
      <c r="D895" s="1">
        <f t="shared" ca="1" si="78"/>
        <v>0.18709133733647099</v>
      </c>
      <c r="E895" s="1">
        <f t="shared" ca="1" si="79"/>
        <v>8892.3354254981641</v>
      </c>
      <c r="G895" s="5"/>
      <c r="H895" s="2">
        <f t="shared" ca="1" si="80"/>
        <v>889233.54254981643</v>
      </c>
      <c r="I895" s="3">
        <f t="shared" ca="1" si="81"/>
        <v>93229.937235055084</v>
      </c>
      <c r="J895" s="2">
        <f t="shared" si="82"/>
        <v>960000</v>
      </c>
      <c r="K895" s="2">
        <f t="shared" ca="1" si="83"/>
        <v>-77536.520215128548</v>
      </c>
      <c r="L895" s="5"/>
    </row>
    <row r="896" spans="3:12" x14ac:dyDescent="0.2">
      <c r="C896" s="1">
        <v>888</v>
      </c>
      <c r="D896" s="1">
        <f t="shared" ca="1" si="78"/>
        <v>2.0251140936740075E-3</v>
      </c>
      <c r="E896" s="1">
        <f t="shared" ca="1" si="79"/>
        <v>1948.842009723212</v>
      </c>
      <c r="G896" s="5"/>
      <c r="H896" s="2">
        <f t="shared" ca="1" si="80"/>
        <v>194884.20097232121</v>
      </c>
      <c r="I896" s="3">
        <f t="shared" ca="1" si="81"/>
        <v>301534.73970830365</v>
      </c>
      <c r="J896" s="2">
        <f t="shared" si="82"/>
        <v>960000</v>
      </c>
      <c r="K896" s="2">
        <f t="shared" ca="1" si="83"/>
        <v>-563581.05931937508</v>
      </c>
      <c r="L896" s="5"/>
    </row>
    <row r="897" spans="3:12" x14ac:dyDescent="0.2">
      <c r="C897" s="1">
        <v>889</v>
      </c>
      <c r="D897" s="1">
        <f t="shared" ca="1" si="78"/>
        <v>0.72661250522321974</v>
      </c>
      <c r="E897" s="1">
        <f t="shared" ca="1" si="79"/>
        <v>14107.291310877205</v>
      </c>
      <c r="G897" s="5"/>
      <c r="H897" s="2">
        <f t="shared" ca="1" si="80"/>
        <v>1200000</v>
      </c>
      <c r="I897" s="3">
        <f t="shared" ca="1" si="81"/>
        <v>0</v>
      </c>
      <c r="J897" s="2">
        <f t="shared" si="82"/>
        <v>960000</v>
      </c>
      <c r="K897" s="2">
        <f t="shared" ca="1" si="83"/>
        <v>140000</v>
      </c>
      <c r="L897" s="5"/>
    </row>
    <row r="898" spans="3:12" x14ac:dyDescent="0.2">
      <c r="C898" s="1">
        <v>890</v>
      </c>
      <c r="D898" s="1">
        <f t="shared" ca="1" si="78"/>
        <v>0.17035145737620483</v>
      </c>
      <c r="E898" s="1">
        <f t="shared" ca="1" si="79"/>
        <v>8668.137759274081</v>
      </c>
      <c r="G898" s="5"/>
      <c r="H898" s="2">
        <f t="shared" ca="1" si="80"/>
        <v>866813.77592740813</v>
      </c>
      <c r="I898" s="3">
        <f t="shared" ca="1" si="81"/>
        <v>99955.867221777575</v>
      </c>
      <c r="J898" s="2">
        <f t="shared" si="82"/>
        <v>960000</v>
      </c>
      <c r="K898" s="2">
        <f t="shared" ca="1" si="83"/>
        <v>-93230.356850814307</v>
      </c>
      <c r="L898" s="5"/>
    </row>
    <row r="899" spans="3:12" x14ac:dyDescent="0.2">
      <c r="C899" s="1">
        <v>891</v>
      </c>
      <c r="D899" s="1">
        <f t="shared" ca="1" si="78"/>
        <v>0.22734320994538126</v>
      </c>
      <c r="E899" s="1">
        <f t="shared" ca="1" si="79"/>
        <v>9385.5556008793083</v>
      </c>
      <c r="G899" s="5"/>
      <c r="H899" s="2">
        <f t="shared" ca="1" si="80"/>
        <v>938555.56008793088</v>
      </c>
      <c r="I899" s="3">
        <f t="shared" ca="1" si="81"/>
        <v>78433.331973620749</v>
      </c>
      <c r="J899" s="2">
        <f t="shared" si="82"/>
        <v>960000</v>
      </c>
      <c r="K899" s="2">
        <f t="shared" ca="1" si="83"/>
        <v>-43011.107938448433</v>
      </c>
      <c r="L899" s="5"/>
    </row>
    <row r="900" spans="3:12" x14ac:dyDescent="0.2">
      <c r="C900" s="1">
        <v>892</v>
      </c>
      <c r="D900" s="1">
        <f t="shared" ca="1" si="78"/>
        <v>0.29563823911475895</v>
      </c>
      <c r="E900" s="1">
        <f t="shared" ca="1" si="79"/>
        <v>10122.155875672403</v>
      </c>
      <c r="G900" s="5"/>
      <c r="H900" s="2">
        <f t="shared" ca="1" si="80"/>
        <v>1012215.5875672402</v>
      </c>
      <c r="I900" s="3">
        <f t="shared" ca="1" si="81"/>
        <v>56335.323729827927</v>
      </c>
      <c r="J900" s="2">
        <f t="shared" si="82"/>
        <v>960000</v>
      </c>
      <c r="K900" s="2">
        <f t="shared" ca="1" si="83"/>
        <v>8550.9112970682327</v>
      </c>
      <c r="L900" s="5"/>
    </row>
    <row r="901" spans="3:12" x14ac:dyDescent="0.2">
      <c r="C901" s="1">
        <v>893</v>
      </c>
      <c r="D901" s="1">
        <f t="shared" ca="1" si="78"/>
        <v>0.39108210238582874</v>
      </c>
      <c r="E901" s="1">
        <f t="shared" ca="1" si="79"/>
        <v>11033.080160844662</v>
      </c>
      <c r="G901" s="5"/>
      <c r="H901" s="2">
        <f t="shared" ca="1" si="80"/>
        <v>1103308.0160844661</v>
      </c>
      <c r="I901" s="3">
        <f t="shared" ca="1" si="81"/>
        <v>29007.595174660146</v>
      </c>
      <c r="J901" s="2">
        <f t="shared" si="82"/>
        <v>960000</v>
      </c>
      <c r="K901" s="2">
        <f t="shared" ca="1" si="83"/>
        <v>72315.611259126337</v>
      </c>
      <c r="L901" s="5"/>
    </row>
    <row r="902" spans="3:12" x14ac:dyDescent="0.2">
      <c r="C902" s="1">
        <v>894</v>
      </c>
      <c r="D902" s="1">
        <f t="shared" ca="1" si="78"/>
        <v>0.20961631672053804</v>
      </c>
      <c r="E902" s="1">
        <f t="shared" ca="1" si="79"/>
        <v>9175.286829746854</v>
      </c>
      <c r="G902" s="5"/>
      <c r="H902" s="2">
        <f t="shared" ca="1" si="80"/>
        <v>917528.68297468545</v>
      </c>
      <c r="I902" s="3">
        <f t="shared" ca="1" si="81"/>
        <v>84741.395107594377</v>
      </c>
      <c r="J902" s="2">
        <f t="shared" si="82"/>
        <v>960000</v>
      </c>
      <c r="K902" s="2">
        <f t="shared" ca="1" si="83"/>
        <v>-57729.921917720232</v>
      </c>
      <c r="L902" s="5"/>
    </row>
    <row r="903" spans="3:12" x14ac:dyDescent="0.2">
      <c r="C903" s="1">
        <v>895</v>
      </c>
      <c r="D903" s="1">
        <f t="shared" ca="1" si="78"/>
        <v>0.26382504979562993</v>
      </c>
      <c r="E903" s="1">
        <f t="shared" ca="1" si="79"/>
        <v>9791.3045002110302</v>
      </c>
      <c r="G903" s="5"/>
      <c r="H903" s="2">
        <f t="shared" ca="1" si="80"/>
        <v>979130.45002110302</v>
      </c>
      <c r="I903" s="3">
        <f t="shared" ca="1" si="81"/>
        <v>66260.864993669093</v>
      </c>
      <c r="J903" s="2">
        <f t="shared" si="82"/>
        <v>960000</v>
      </c>
      <c r="K903" s="2">
        <f t="shared" ca="1" si="83"/>
        <v>-14608.684985227883</v>
      </c>
      <c r="L903" s="5"/>
    </row>
    <row r="904" spans="3:12" x14ac:dyDescent="0.2">
      <c r="C904" s="1">
        <v>896</v>
      </c>
      <c r="D904" s="1">
        <f t="shared" ca="1" si="78"/>
        <v>0.46657227434954396</v>
      </c>
      <c r="E904" s="1">
        <f t="shared" ca="1" si="79"/>
        <v>11706.639565486557</v>
      </c>
      <c r="G904" s="5"/>
      <c r="H904" s="2">
        <f t="shared" ca="1" si="80"/>
        <v>1170663.9565486556</v>
      </c>
      <c r="I904" s="3">
        <f t="shared" ca="1" si="81"/>
        <v>8800.8130354032801</v>
      </c>
      <c r="J904" s="2">
        <f t="shared" si="82"/>
        <v>960000</v>
      </c>
      <c r="K904" s="2">
        <f t="shared" ca="1" si="83"/>
        <v>119464.76958405902</v>
      </c>
      <c r="L904" s="5"/>
    </row>
    <row r="905" spans="3:12" x14ac:dyDescent="0.2">
      <c r="C905" s="1">
        <v>897</v>
      </c>
      <c r="D905" s="1">
        <f t="shared" ca="1" si="78"/>
        <v>0.95304160697828522</v>
      </c>
      <c r="E905" s="1">
        <f t="shared" ca="1" si="79"/>
        <v>17857.78596248784</v>
      </c>
      <c r="G905" s="5"/>
      <c r="H905" s="2">
        <f t="shared" ca="1" si="80"/>
        <v>1200000</v>
      </c>
      <c r="I905" s="3">
        <f t="shared" ca="1" si="81"/>
        <v>0</v>
      </c>
      <c r="J905" s="2">
        <f t="shared" si="82"/>
        <v>960000</v>
      </c>
      <c r="K905" s="2">
        <f t="shared" ca="1" si="83"/>
        <v>140000</v>
      </c>
      <c r="L905" s="5"/>
    </row>
    <row r="906" spans="3:12" x14ac:dyDescent="0.2">
      <c r="C906" s="1">
        <v>898</v>
      </c>
      <c r="D906" s="1">
        <f t="shared" ref="D906:D969" ca="1" si="84" xml:space="preserve"> RAND()</f>
        <v>0.13712667677848578</v>
      </c>
      <c r="E906" s="1">
        <f t="shared" ref="E906:E969" ca="1" si="85" xml:space="preserve"> NORMINV(D906,$F$4, $F$5)</f>
        <v>8176.6601903333176</v>
      </c>
      <c r="G906" s="5"/>
      <c r="H906" s="2">
        <f t="shared" ref="H906:H969" ca="1" si="86" xml:space="preserve"> $C$5 * IF(E906&lt;$G$9, E906, $G$9)</f>
        <v>817666.01903333177</v>
      </c>
      <c r="I906" s="3">
        <f t="shared" ref="I906:I969" ca="1" si="87" xml:space="preserve"> $C$6*IF(E906&lt;$G$9, $G$9 - E906, 0)</f>
        <v>114700.19429000048</v>
      </c>
      <c r="J906" s="2">
        <f t="shared" ref="J906:J969" si="88">$C$4*$G$9</f>
        <v>960000</v>
      </c>
      <c r="K906" s="2">
        <f t="shared" ref="K906:K969" ca="1" si="89" xml:space="preserve"> H906 + I906 - J906 - $C$7</f>
        <v>-127633.78667666775</v>
      </c>
      <c r="L906" s="5"/>
    </row>
    <row r="907" spans="3:12" x14ac:dyDescent="0.2">
      <c r="C907" s="1">
        <v>899</v>
      </c>
      <c r="D907" s="1">
        <f t="shared" ca="1" si="84"/>
        <v>0.46072038652941927</v>
      </c>
      <c r="E907" s="1">
        <f t="shared" ca="1" si="85"/>
        <v>11655.129309947992</v>
      </c>
      <c r="G907" s="5"/>
      <c r="H907" s="2">
        <f t="shared" ca="1" si="86"/>
        <v>1165512.9309947991</v>
      </c>
      <c r="I907" s="3">
        <f t="shared" ca="1" si="87"/>
        <v>10346.120701560249</v>
      </c>
      <c r="J907" s="2">
        <f t="shared" si="88"/>
        <v>960000</v>
      </c>
      <c r="K907" s="2">
        <f t="shared" ca="1" si="89"/>
        <v>115859.05169635941</v>
      </c>
      <c r="L907" s="5"/>
    </row>
    <row r="908" spans="3:12" x14ac:dyDescent="0.2">
      <c r="C908" s="1">
        <v>900</v>
      </c>
      <c r="D908" s="1">
        <f t="shared" ca="1" si="84"/>
        <v>0.30001323379828659</v>
      </c>
      <c r="E908" s="1">
        <f t="shared" ca="1" si="85"/>
        <v>10166.304507761244</v>
      </c>
      <c r="G908" s="5"/>
      <c r="H908" s="2">
        <f t="shared" ca="1" si="86"/>
        <v>1016630.4507761244</v>
      </c>
      <c r="I908" s="3">
        <f t="shared" ca="1" si="87"/>
        <v>55010.864767162675</v>
      </c>
      <c r="J908" s="2">
        <f t="shared" si="88"/>
        <v>960000</v>
      </c>
      <c r="K908" s="2">
        <f t="shared" ca="1" si="89"/>
        <v>11641.315543286968</v>
      </c>
      <c r="L908" s="5"/>
    </row>
    <row r="909" spans="3:12" x14ac:dyDescent="0.2">
      <c r="C909" s="1">
        <v>901</v>
      </c>
      <c r="D909" s="1">
        <f t="shared" ca="1" si="84"/>
        <v>0.98797897454600925</v>
      </c>
      <c r="E909" s="1">
        <f t="shared" ca="1" si="85"/>
        <v>19890.828700904454</v>
      </c>
      <c r="G909" s="5"/>
      <c r="H909" s="2">
        <f t="shared" ca="1" si="86"/>
        <v>1200000</v>
      </c>
      <c r="I909" s="3">
        <f t="shared" ca="1" si="87"/>
        <v>0</v>
      </c>
      <c r="J909" s="2">
        <f t="shared" si="88"/>
        <v>960000</v>
      </c>
      <c r="K909" s="2">
        <f t="shared" ca="1" si="89"/>
        <v>140000</v>
      </c>
      <c r="L909" s="5"/>
    </row>
    <row r="910" spans="3:12" x14ac:dyDescent="0.2">
      <c r="C910" s="1">
        <v>902</v>
      </c>
      <c r="D910" s="1">
        <f t="shared" ca="1" si="84"/>
        <v>0.62715083877039135</v>
      </c>
      <c r="E910" s="1">
        <f t="shared" ca="1" si="85"/>
        <v>13134.135292774219</v>
      </c>
      <c r="G910" s="5"/>
      <c r="H910" s="2">
        <f t="shared" ca="1" si="86"/>
        <v>1200000</v>
      </c>
      <c r="I910" s="3">
        <f t="shared" ca="1" si="87"/>
        <v>0</v>
      </c>
      <c r="J910" s="2">
        <f t="shared" si="88"/>
        <v>960000</v>
      </c>
      <c r="K910" s="2">
        <f t="shared" ca="1" si="89"/>
        <v>140000</v>
      </c>
      <c r="L910" s="5"/>
    </row>
    <row r="911" spans="3:12" x14ac:dyDescent="0.2">
      <c r="C911" s="1">
        <v>903</v>
      </c>
      <c r="D911" s="1">
        <f t="shared" ca="1" si="84"/>
        <v>0.35369664812363688</v>
      </c>
      <c r="E911" s="1">
        <f t="shared" ca="1" si="85"/>
        <v>10687.368653257452</v>
      </c>
      <c r="G911" s="5"/>
      <c r="H911" s="2">
        <f t="shared" ca="1" si="86"/>
        <v>1068736.8653257452</v>
      </c>
      <c r="I911" s="3">
        <f t="shared" ca="1" si="87"/>
        <v>39378.940402276436</v>
      </c>
      <c r="J911" s="2">
        <f t="shared" si="88"/>
        <v>960000</v>
      </c>
      <c r="K911" s="2">
        <f t="shared" ca="1" si="89"/>
        <v>48115.805728021543</v>
      </c>
      <c r="L911" s="5"/>
    </row>
    <row r="912" spans="3:12" x14ac:dyDescent="0.2">
      <c r="C912" s="1">
        <v>904</v>
      </c>
      <c r="D912" s="1">
        <f t="shared" ca="1" si="84"/>
        <v>0.22484969673343103</v>
      </c>
      <c r="E912" s="1">
        <f t="shared" ca="1" si="85"/>
        <v>9356.5607747692411</v>
      </c>
      <c r="G912" s="5"/>
      <c r="H912" s="2">
        <f t="shared" ca="1" si="86"/>
        <v>935656.07747692405</v>
      </c>
      <c r="I912" s="3">
        <f t="shared" ca="1" si="87"/>
        <v>79303.176756922767</v>
      </c>
      <c r="J912" s="2">
        <f t="shared" si="88"/>
        <v>960000</v>
      </c>
      <c r="K912" s="2">
        <f t="shared" ca="1" si="89"/>
        <v>-45040.74576615321</v>
      </c>
      <c r="L912" s="5"/>
    </row>
    <row r="913" spans="3:12" x14ac:dyDescent="0.2">
      <c r="C913" s="1">
        <v>905</v>
      </c>
      <c r="D913" s="1">
        <f t="shared" ca="1" si="84"/>
        <v>0.73566349447165258</v>
      </c>
      <c r="E913" s="1">
        <f t="shared" ca="1" si="85"/>
        <v>14203.225308117318</v>
      </c>
      <c r="G913" s="5"/>
      <c r="H913" s="2">
        <f t="shared" ca="1" si="86"/>
        <v>1200000</v>
      </c>
      <c r="I913" s="3">
        <f t="shared" ca="1" si="87"/>
        <v>0</v>
      </c>
      <c r="J913" s="2">
        <f t="shared" si="88"/>
        <v>960000</v>
      </c>
      <c r="K913" s="2">
        <f t="shared" ca="1" si="89"/>
        <v>140000</v>
      </c>
      <c r="L913" s="5"/>
    </row>
    <row r="914" spans="3:12" x14ac:dyDescent="0.2">
      <c r="C914" s="1">
        <v>906</v>
      </c>
      <c r="D914" s="1">
        <f t="shared" ca="1" si="84"/>
        <v>0.68874149830430687</v>
      </c>
      <c r="E914" s="1">
        <f t="shared" ca="1" si="85"/>
        <v>13721.524994646878</v>
      </c>
      <c r="G914" s="5"/>
      <c r="H914" s="2">
        <f t="shared" ca="1" si="86"/>
        <v>1200000</v>
      </c>
      <c r="I914" s="3">
        <f t="shared" ca="1" si="87"/>
        <v>0</v>
      </c>
      <c r="J914" s="2">
        <f t="shared" si="88"/>
        <v>960000</v>
      </c>
      <c r="K914" s="2">
        <f t="shared" ca="1" si="89"/>
        <v>140000</v>
      </c>
      <c r="L914" s="5"/>
    </row>
    <row r="915" spans="3:12" x14ac:dyDescent="0.2">
      <c r="C915" s="1">
        <v>907</v>
      </c>
      <c r="D915" s="1">
        <f t="shared" ca="1" si="84"/>
        <v>0.68318554739905335</v>
      </c>
      <c r="E915" s="1">
        <f t="shared" ca="1" si="85"/>
        <v>13666.758964266621</v>
      </c>
      <c r="G915" s="5"/>
      <c r="H915" s="2">
        <f t="shared" ca="1" si="86"/>
        <v>1200000</v>
      </c>
      <c r="I915" s="3">
        <f t="shared" ca="1" si="87"/>
        <v>0</v>
      </c>
      <c r="J915" s="2">
        <f t="shared" si="88"/>
        <v>960000</v>
      </c>
      <c r="K915" s="2">
        <f t="shared" ca="1" si="89"/>
        <v>140000</v>
      </c>
      <c r="L915" s="5"/>
    </row>
    <row r="916" spans="3:12" x14ac:dyDescent="0.2">
      <c r="C916" s="1">
        <v>908</v>
      </c>
      <c r="D916" s="1">
        <f t="shared" ca="1" si="84"/>
        <v>0.71691850862464834</v>
      </c>
      <c r="E916" s="1">
        <f t="shared" ca="1" si="85"/>
        <v>14006.269436997678</v>
      </c>
      <c r="G916" s="5"/>
      <c r="H916" s="2">
        <f t="shared" ca="1" si="86"/>
        <v>1200000</v>
      </c>
      <c r="I916" s="3">
        <f t="shared" ca="1" si="87"/>
        <v>0</v>
      </c>
      <c r="J916" s="2">
        <f t="shared" si="88"/>
        <v>960000</v>
      </c>
      <c r="K916" s="2">
        <f t="shared" ca="1" si="89"/>
        <v>140000</v>
      </c>
      <c r="L916" s="5"/>
    </row>
    <row r="917" spans="3:12" x14ac:dyDescent="0.2">
      <c r="C917" s="1">
        <v>909</v>
      </c>
      <c r="D917" s="1">
        <f t="shared" ca="1" si="84"/>
        <v>0.49501183007944405</v>
      </c>
      <c r="E917" s="1">
        <f t="shared" ca="1" si="85"/>
        <v>11956.274163936099</v>
      </c>
      <c r="G917" s="5"/>
      <c r="H917" s="2">
        <f t="shared" ca="1" si="86"/>
        <v>1195627.41639361</v>
      </c>
      <c r="I917" s="3">
        <f t="shared" ca="1" si="87"/>
        <v>1311.7750819170215</v>
      </c>
      <c r="J917" s="2">
        <f t="shared" si="88"/>
        <v>960000</v>
      </c>
      <c r="K917" s="2">
        <f t="shared" ca="1" si="89"/>
        <v>136939.1914755269</v>
      </c>
      <c r="L917" s="5"/>
    </row>
    <row r="918" spans="3:12" x14ac:dyDescent="0.2">
      <c r="C918" s="1">
        <v>910</v>
      </c>
      <c r="D918" s="1">
        <f t="shared" ca="1" si="84"/>
        <v>0.58999556953993648</v>
      </c>
      <c r="E918" s="1">
        <f t="shared" ca="1" si="85"/>
        <v>12795.684928847537</v>
      </c>
      <c r="G918" s="5"/>
      <c r="H918" s="2">
        <f t="shared" ca="1" si="86"/>
        <v>1200000</v>
      </c>
      <c r="I918" s="3">
        <f t="shared" ca="1" si="87"/>
        <v>0</v>
      </c>
      <c r="J918" s="2">
        <f t="shared" si="88"/>
        <v>960000</v>
      </c>
      <c r="K918" s="2">
        <f t="shared" ca="1" si="89"/>
        <v>140000</v>
      </c>
      <c r="L918" s="5"/>
    </row>
    <row r="919" spans="3:12" x14ac:dyDescent="0.2">
      <c r="C919" s="1">
        <v>911</v>
      </c>
      <c r="D919" s="1">
        <f t="shared" ca="1" si="84"/>
        <v>5.8999475523785483E-2</v>
      </c>
      <c r="E919" s="1">
        <f t="shared" ca="1" si="85"/>
        <v>6533.3913060436207</v>
      </c>
      <c r="G919" s="5"/>
      <c r="H919" s="2">
        <f t="shared" ca="1" si="86"/>
        <v>653339.13060436212</v>
      </c>
      <c r="I919" s="3">
        <f t="shared" ca="1" si="87"/>
        <v>163998.26081869137</v>
      </c>
      <c r="J919" s="2">
        <f t="shared" si="88"/>
        <v>960000</v>
      </c>
      <c r="K919" s="2">
        <f t="shared" ca="1" si="89"/>
        <v>-242662.60857694654</v>
      </c>
      <c r="L919" s="5"/>
    </row>
    <row r="920" spans="3:12" x14ac:dyDescent="0.2">
      <c r="C920" s="1">
        <v>912</v>
      </c>
      <c r="D920" s="1">
        <f t="shared" ca="1" si="84"/>
        <v>9.2284212541697386E-2</v>
      </c>
      <c r="E920" s="1">
        <f t="shared" ca="1" si="85"/>
        <v>7360.1124910606395</v>
      </c>
      <c r="G920" s="5"/>
      <c r="H920" s="2">
        <f t="shared" ca="1" si="86"/>
        <v>736011.24910606397</v>
      </c>
      <c r="I920" s="3">
        <f t="shared" ca="1" si="87"/>
        <v>139196.62526818083</v>
      </c>
      <c r="J920" s="2">
        <f t="shared" si="88"/>
        <v>960000</v>
      </c>
      <c r="K920" s="2">
        <f t="shared" ca="1" si="89"/>
        <v>-184792.12562575517</v>
      </c>
      <c r="L920" s="5"/>
    </row>
    <row r="921" spans="3:12" x14ac:dyDescent="0.2">
      <c r="C921" s="1">
        <v>913</v>
      </c>
      <c r="D921" s="1">
        <f t="shared" ca="1" si="84"/>
        <v>0.92071203072548446</v>
      </c>
      <c r="E921" s="1">
        <f t="shared" ca="1" si="85"/>
        <v>16930.340657369226</v>
      </c>
      <c r="G921" s="5"/>
      <c r="H921" s="2">
        <f t="shared" ca="1" si="86"/>
        <v>1200000</v>
      </c>
      <c r="I921" s="3">
        <f t="shared" ca="1" si="87"/>
        <v>0</v>
      </c>
      <c r="J921" s="2">
        <f t="shared" si="88"/>
        <v>960000</v>
      </c>
      <c r="K921" s="2">
        <f t="shared" ca="1" si="89"/>
        <v>140000</v>
      </c>
      <c r="L921" s="5"/>
    </row>
    <row r="922" spans="3:12" x14ac:dyDescent="0.2">
      <c r="C922" s="1">
        <v>914</v>
      </c>
      <c r="D922" s="1">
        <f t="shared" ca="1" si="84"/>
        <v>0.88588781007375117</v>
      </c>
      <c r="E922" s="1">
        <f t="shared" ca="1" si="85"/>
        <v>16213.694070512971</v>
      </c>
      <c r="G922" s="5"/>
      <c r="H922" s="2">
        <f t="shared" ca="1" si="86"/>
        <v>1200000</v>
      </c>
      <c r="I922" s="3">
        <f t="shared" ca="1" si="87"/>
        <v>0</v>
      </c>
      <c r="J922" s="2">
        <f t="shared" si="88"/>
        <v>960000</v>
      </c>
      <c r="K922" s="2">
        <f t="shared" ca="1" si="89"/>
        <v>140000</v>
      </c>
      <c r="L922" s="5"/>
    </row>
    <row r="923" spans="3:12" x14ac:dyDescent="0.2">
      <c r="C923" s="1">
        <v>915</v>
      </c>
      <c r="D923" s="1">
        <f t="shared" ca="1" si="84"/>
        <v>0.4233502789127811</v>
      </c>
      <c r="E923" s="1">
        <f t="shared" ca="1" si="85"/>
        <v>11323.925101300796</v>
      </c>
      <c r="G923" s="5"/>
      <c r="H923" s="2">
        <f t="shared" ca="1" si="86"/>
        <v>1132392.5101300797</v>
      </c>
      <c r="I923" s="3">
        <f t="shared" ca="1" si="87"/>
        <v>20282.246960976117</v>
      </c>
      <c r="J923" s="2">
        <f t="shared" si="88"/>
        <v>960000</v>
      </c>
      <c r="K923" s="2">
        <f t="shared" ca="1" si="89"/>
        <v>92674.757091055857</v>
      </c>
      <c r="L923" s="5"/>
    </row>
    <row r="924" spans="3:12" x14ac:dyDescent="0.2">
      <c r="C924" s="1">
        <v>916</v>
      </c>
      <c r="D924" s="1">
        <f t="shared" ca="1" si="84"/>
        <v>0.34513410328756489</v>
      </c>
      <c r="E924" s="1">
        <f t="shared" ca="1" si="85"/>
        <v>10606.476571735355</v>
      </c>
      <c r="G924" s="5"/>
      <c r="H924" s="2">
        <f t="shared" ca="1" si="86"/>
        <v>1060647.6571735356</v>
      </c>
      <c r="I924" s="3">
        <f t="shared" ca="1" si="87"/>
        <v>41805.702847939356</v>
      </c>
      <c r="J924" s="2">
        <f t="shared" si="88"/>
        <v>960000</v>
      </c>
      <c r="K924" s="2">
        <f t="shared" ca="1" si="89"/>
        <v>42453.360021475004</v>
      </c>
      <c r="L924" s="5"/>
    </row>
    <row r="925" spans="3:12" x14ac:dyDescent="0.2">
      <c r="C925" s="1">
        <v>917</v>
      </c>
      <c r="D925" s="1">
        <f t="shared" ca="1" si="84"/>
        <v>0.2403556387717396</v>
      </c>
      <c r="E925" s="1">
        <f t="shared" ca="1" si="85"/>
        <v>9534.0588894251177</v>
      </c>
      <c r="G925" s="5"/>
      <c r="H925" s="2">
        <f t="shared" ca="1" si="86"/>
        <v>953405.88894251175</v>
      </c>
      <c r="I925" s="3">
        <f t="shared" ca="1" si="87"/>
        <v>73978.233317246471</v>
      </c>
      <c r="J925" s="2">
        <f t="shared" si="88"/>
        <v>960000</v>
      </c>
      <c r="K925" s="2">
        <f t="shared" ca="1" si="89"/>
        <v>-32615.87774024182</v>
      </c>
      <c r="L925" s="5"/>
    </row>
    <row r="926" spans="3:12" x14ac:dyDescent="0.2">
      <c r="C926" s="1">
        <v>918</v>
      </c>
      <c r="D926" s="1">
        <f t="shared" ca="1" si="84"/>
        <v>0.87366747198641459</v>
      </c>
      <c r="E926" s="1">
        <f t="shared" ca="1" si="85"/>
        <v>16000.218763943565</v>
      </c>
      <c r="G926" s="5"/>
      <c r="H926" s="2">
        <f t="shared" ca="1" si="86"/>
        <v>1200000</v>
      </c>
      <c r="I926" s="3">
        <f t="shared" ca="1" si="87"/>
        <v>0</v>
      </c>
      <c r="J926" s="2">
        <f t="shared" si="88"/>
        <v>960000</v>
      </c>
      <c r="K926" s="2">
        <f t="shared" ca="1" si="89"/>
        <v>140000</v>
      </c>
      <c r="L926" s="5"/>
    </row>
    <row r="927" spans="3:12" x14ac:dyDescent="0.2">
      <c r="C927" s="1">
        <v>919</v>
      </c>
      <c r="D927" s="1">
        <f t="shared" ca="1" si="84"/>
        <v>0.27867028254505677</v>
      </c>
      <c r="E927" s="1">
        <f t="shared" ca="1" si="85"/>
        <v>9947.9735628652761</v>
      </c>
      <c r="G927" s="5"/>
      <c r="H927" s="2">
        <f t="shared" ca="1" si="86"/>
        <v>994797.35628652759</v>
      </c>
      <c r="I927" s="3">
        <f t="shared" ca="1" si="87"/>
        <v>61560.79311404172</v>
      </c>
      <c r="J927" s="2">
        <f t="shared" si="88"/>
        <v>960000</v>
      </c>
      <c r="K927" s="2">
        <f t="shared" ca="1" si="89"/>
        <v>-3641.8505994307343</v>
      </c>
      <c r="L927" s="5"/>
    </row>
    <row r="928" spans="3:12" x14ac:dyDescent="0.2">
      <c r="C928" s="1">
        <v>920</v>
      </c>
      <c r="D928" s="1">
        <f t="shared" ca="1" si="84"/>
        <v>0.2919510832170501</v>
      </c>
      <c r="E928" s="1">
        <f t="shared" ca="1" si="85"/>
        <v>10084.71476315974</v>
      </c>
      <c r="G928" s="5"/>
      <c r="H928" s="2">
        <f t="shared" ca="1" si="86"/>
        <v>1008471.476315974</v>
      </c>
      <c r="I928" s="3">
        <f t="shared" ca="1" si="87"/>
        <v>57458.557105207801</v>
      </c>
      <c r="J928" s="2">
        <f t="shared" si="88"/>
        <v>960000</v>
      </c>
      <c r="K928" s="2">
        <f t="shared" ca="1" si="89"/>
        <v>5930.0334211818408</v>
      </c>
      <c r="L928" s="5"/>
    </row>
    <row r="929" spans="3:12" x14ac:dyDescent="0.2">
      <c r="C929" s="1">
        <v>921</v>
      </c>
      <c r="D929" s="1">
        <f t="shared" ca="1" si="84"/>
        <v>0.62466659665918267</v>
      </c>
      <c r="E929" s="1">
        <f t="shared" ca="1" si="85"/>
        <v>13111.207586350682</v>
      </c>
      <c r="G929" s="5"/>
      <c r="H929" s="2">
        <f t="shared" ca="1" si="86"/>
        <v>1200000</v>
      </c>
      <c r="I929" s="3">
        <f t="shared" ca="1" si="87"/>
        <v>0</v>
      </c>
      <c r="J929" s="2">
        <f t="shared" si="88"/>
        <v>960000</v>
      </c>
      <c r="K929" s="2">
        <f t="shared" ca="1" si="89"/>
        <v>140000</v>
      </c>
      <c r="L929" s="5"/>
    </row>
    <row r="930" spans="3:12" x14ac:dyDescent="0.2">
      <c r="C930" s="1">
        <v>922</v>
      </c>
      <c r="D930" s="1">
        <f t="shared" ca="1" si="84"/>
        <v>0.30557259409000026</v>
      </c>
      <c r="E930" s="1">
        <f t="shared" ca="1" si="85"/>
        <v>10221.987221727784</v>
      </c>
      <c r="G930" s="5"/>
      <c r="H930" s="2">
        <f t="shared" ca="1" si="86"/>
        <v>1022198.7221727784</v>
      </c>
      <c r="I930" s="3">
        <f t="shared" ca="1" si="87"/>
        <v>53340.38334816647</v>
      </c>
      <c r="J930" s="2">
        <f t="shared" si="88"/>
        <v>960000</v>
      </c>
      <c r="K930" s="2">
        <f t="shared" ca="1" si="89"/>
        <v>15539.10552094481</v>
      </c>
      <c r="L930" s="5"/>
    </row>
    <row r="931" spans="3:12" x14ac:dyDescent="0.2">
      <c r="C931" s="1">
        <v>923</v>
      </c>
      <c r="D931" s="1">
        <f t="shared" ca="1" si="84"/>
        <v>0.2471150864010766</v>
      </c>
      <c r="E931" s="1">
        <f t="shared" ca="1" si="85"/>
        <v>9609.464021667558</v>
      </c>
      <c r="G931" s="5"/>
      <c r="H931" s="2">
        <f t="shared" ca="1" si="86"/>
        <v>960946.40216675575</v>
      </c>
      <c r="I931" s="3">
        <f t="shared" ca="1" si="87"/>
        <v>71716.079349973268</v>
      </c>
      <c r="J931" s="2">
        <f t="shared" si="88"/>
        <v>960000</v>
      </c>
      <c r="K931" s="2">
        <f t="shared" ca="1" si="89"/>
        <v>-27337.518483271007</v>
      </c>
      <c r="L931" s="5"/>
    </row>
    <row r="932" spans="3:12" x14ac:dyDescent="0.2">
      <c r="C932" s="1">
        <v>924</v>
      </c>
      <c r="D932" s="1">
        <f t="shared" ca="1" si="84"/>
        <v>0.14531937224270508</v>
      </c>
      <c r="E932" s="1">
        <f t="shared" ca="1" si="85"/>
        <v>8304.6451809331847</v>
      </c>
      <c r="G932" s="5"/>
      <c r="H932" s="2">
        <f t="shared" ca="1" si="86"/>
        <v>830464.51809331845</v>
      </c>
      <c r="I932" s="3">
        <f t="shared" ca="1" si="87"/>
        <v>110860.64457200446</v>
      </c>
      <c r="J932" s="2">
        <f t="shared" si="88"/>
        <v>960000</v>
      </c>
      <c r="K932" s="2">
        <f t="shared" ca="1" si="89"/>
        <v>-118674.83733467711</v>
      </c>
      <c r="L932" s="5"/>
    </row>
    <row r="933" spans="3:12" x14ac:dyDescent="0.2">
      <c r="C933" s="1">
        <v>925</v>
      </c>
      <c r="D933" s="1">
        <f t="shared" ca="1" si="84"/>
        <v>0.31960605355387794</v>
      </c>
      <c r="E933" s="1">
        <f t="shared" ca="1" si="85"/>
        <v>10360.603989031755</v>
      </c>
      <c r="G933" s="5"/>
      <c r="H933" s="2">
        <f t="shared" ca="1" si="86"/>
        <v>1036060.3989031755</v>
      </c>
      <c r="I933" s="3">
        <f t="shared" ca="1" si="87"/>
        <v>49181.880329047344</v>
      </c>
      <c r="J933" s="2">
        <f t="shared" si="88"/>
        <v>960000</v>
      </c>
      <c r="K933" s="2">
        <f t="shared" ca="1" si="89"/>
        <v>25242.27923222282</v>
      </c>
      <c r="L933" s="5"/>
    </row>
    <row r="934" spans="3:12" x14ac:dyDescent="0.2">
      <c r="C934" s="1">
        <v>926</v>
      </c>
      <c r="D934" s="1">
        <f t="shared" ca="1" si="84"/>
        <v>0.93774142274665195</v>
      </c>
      <c r="E934" s="1">
        <f t="shared" ca="1" si="85"/>
        <v>17371.694666203977</v>
      </c>
      <c r="G934" s="5"/>
      <c r="H934" s="2">
        <f t="shared" ca="1" si="86"/>
        <v>1200000</v>
      </c>
      <c r="I934" s="3">
        <f t="shared" ca="1" si="87"/>
        <v>0</v>
      </c>
      <c r="J934" s="2">
        <f t="shared" si="88"/>
        <v>960000</v>
      </c>
      <c r="K934" s="2">
        <f t="shared" ca="1" si="89"/>
        <v>140000</v>
      </c>
      <c r="L934" s="5"/>
    </row>
    <row r="935" spans="3:12" x14ac:dyDescent="0.2">
      <c r="C935" s="1">
        <v>927</v>
      </c>
      <c r="D935" s="1">
        <f t="shared" ca="1" si="84"/>
        <v>0.69410913971734478</v>
      </c>
      <c r="E935" s="1">
        <f t="shared" ca="1" si="85"/>
        <v>13774.838749913752</v>
      </c>
      <c r="G935" s="5"/>
      <c r="H935" s="2">
        <f t="shared" ca="1" si="86"/>
        <v>1200000</v>
      </c>
      <c r="I935" s="3">
        <f t="shared" ca="1" si="87"/>
        <v>0</v>
      </c>
      <c r="J935" s="2">
        <f t="shared" si="88"/>
        <v>960000</v>
      </c>
      <c r="K935" s="2">
        <f t="shared" ca="1" si="89"/>
        <v>140000</v>
      </c>
      <c r="L935" s="5"/>
    </row>
    <row r="936" spans="3:12" x14ac:dyDescent="0.2">
      <c r="C936" s="1">
        <v>928</v>
      </c>
      <c r="D936" s="1">
        <f t="shared" ca="1" si="84"/>
        <v>8.8445680751737532E-3</v>
      </c>
      <c r="E936" s="1">
        <f t="shared" ca="1" si="85"/>
        <v>3704.9002083830947</v>
      </c>
      <c r="G936" s="5"/>
      <c r="H936" s="2">
        <f t="shared" ca="1" si="86"/>
        <v>370490.02083830949</v>
      </c>
      <c r="I936" s="3">
        <f t="shared" ca="1" si="87"/>
        <v>248852.99374850717</v>
      </c>
      <c r="J936" s="2">
        <f t="shared" si="88"/>
        <v>960000</v>
      </c>
      <c r="K936" s="2">
        <f t="shared" ca="1" si="89"/>
        <v>-440656.98541318334</v>
      </c>
      <c r="L936" s="5"/>
    </row>
    <row r="937" spans="3:12" x14ac:dyDescent="0.2">
      <c r="C937" s="1">
        <v>929</v>
      </c>
      <c r="D937" s="1">
        <f t="shared" ca="1" si="84"/>
        <v>7.8853199451086708E-2</v>
      </c>
      <c r="E937" s="1">
        <f t="shared" ca="1" si="85"/>
        <v>7059.3416209190345</v>
      </c>
      <c r="G937" s="5"/>
      <c r="H937" s="2">
        <f t="shared" ca="1" si="86"/>
        <v>705934.1620919035</v>
      </c>
      <c r="I937" s="3">
        <f t="shared" ca="1" si="87"/>
        <v>148219.75137242896</v>
      </c>
      <c r="J937" s="2">
        <f t="shared" si="88"/>
        <v>960000</v>
      </c>
      <c r="K937" s="2">
        <f t="shared" ca="1" si="89"/>
        <v>-205846.08653566753</v>
      </c>
      <c r="L937" s="5"/>
    </row>
    <row r="938" spans="3:12" x14ac:dyDescent="0.2">
      <c r="C938" s="1">
        <v>930</v>
      </c>
      <c r="D938" s="1">
        <f t="shared" ca="1" si="84"/>
        <v>0.78851316894741708</v>
      </c>
      <c r="E938" s="1">
        <f t="shared" ca="1" si="85"/>
        <v>14802.051415173633</v>
      </c>
      <c r="G938" s="5"/>
      <c r="H938" s="2">
        <f t="shared" ca="1" si="86"/>
        <v>1200000</v>
      </c>
      <c r="I938" s="3">
        <f t="shared" ca="1" si="87"/>
        <v>0</v>
      </c>
      <c r="J938" s="2">
        <f t="shared" si="88"/>
        <v>960000</v>
      </c>
      <c r="K938" s="2">
        <f t="shared" ca="1" si="89"/>
        <v>140000</v>
      </c>
      <c r="L938" s="5"/>
    </row>
    <row r="939" spans="3:12" x14ac:dyDescent="0.2">
      <c r="C939" s="1">
        <v>931</v>
      </c>
      <c r="D939" s="1">
        <f t="shared" ca="1" si="84"/>
        <v>0.22304080924504499</v>
      </c>
      <c r="E939" s="1">
        <f t="shared" ca="1" si="85"/>
        <v>9335.4126416611107</v>
      </c>
      <c r="G939" s="5"/>
      <c r="H939" s="2">
        <f t="shared" ca="1" si="86"/>
        <v>933541.26416611113</v>
      </c>
      <c r="I939" s="3">
        <f t="shared" ca="1" si="87"/>
        <v>79937.620750166679</v>
      </c>
      <c r="J939" s="2">
        <f t="shared" si="88"/>
        <v>960000</v>
      </c>
      <c r="K939" s="2">
        <f t="shared" ca="1" si="89"/>
        <v>-46521.115083722165</v>
      </c>
      <c r="L939" s="5"/>
    </row>
    <row r="940" spans="3:12" x14ac:dyDescent="0.2">
      <c r="C940" s="1">
        <v>932</v>
      </c>
      <c r="D940" s="1">
        <f t="shared" ca="1" si="84"/>
        <v>0.26716531913789865</v>
      </c>
      <c r="E940" s="1">
        <f t="shared" ca="1" si="85"/>
        <v>9826.9331861471328</v>
      </c>
      <c r="G940" s="5"/>
      <c r="H940" s="2">
        <f t="shared" ca="1" si="86"/>
        <v>982693.31861471327</v>
      </c>
      <c r="I940" s="3">
        <f t="shared" ca="1" si="87"/>
        <v>65192.004415586016</v>
      </c>
      <c r="J940" s="2">
        <f t="shared" si="88"/>
        <v>960000</v>
      </c>
      <c r="K940" s="2">
        <f t="shared" ca="1" si="89"/>
        <v>-12114.676969700726</v>
      </c>
      <c r="L940" s="5"/>
    </row>
    <row r="941" spans="3:12" x14ac:dyDescent="0.2">
      <c r="C941" s="1">
        <v>933</v>
      </c>
      <c r="D941" s="1">
        <f t="shared" ca="1" si="84"/>
        <v>6.1897649573425473E-2</v>
      </c>
      <c r="E941" s="1">
        <f t="shared" ca="1" si="85"/>
        <v>6617.988119225718</v>
      </c>
      <c r="G941" s="5"/>
      <c r="H941" s="2">
        <f t="shared" ca="1" si="86"/>
        <v>661798.81192257185</v>
      </c>
      <c r="I941" s="3">
        <f t="shared" ca="1" si="87"/>
        <v>161460.35642322846</v>
      </c>
      <c r="J941" s="2">
        <f t="shared" si="88"/>
        <v>960000</v>
      </c>
      <c r="K941" s="2">
        <f t="shared" ca="1" si="89"/>
        <v>-236740.83165419963</v>
      </c>
      <c r="L941" s="5"/>
    </row>
    <row r="942" spans="3:12" x14ac:dyDescent="0.2">
      <c r="C942" s="1">
        <v>934</v>
      </c>
      <c r="D942" s="1">
        <f t="shared" ca="1" si="84"/>
        <v>0.95542215477383829</v>
      </c>
      <c r="E942" s="1">
        <f t="shared" ca="1" si="85"/>
        <v>17944.439637757023</v>
      </c>
      <c r="G942" s="5"/>
      <c r="H942" s="2">
        <f t="shared" ca="1" si="86"/>
        <v>1200000</v>
      </c>
      <c r="I942" s="3">
        <f t="shared" ca="1" si="87"/>
        <v>0</v>
      </c>
      <c r="J942" s="2">
        <f t="shared" si="88"/>
        <v>960000</v>
      </c>
      <c r="K942" s="2">
        <f t="shared" ca="1" si="89"/>
        <v>140000</v>
      </c>
      <c r="L942" s="5"/>
    </row>
    <row r="943" spans="3:12" x14ac:dyDescent="0.2">
      <c r="C943" s="1">
        <v>935</v>
      </c>
      <c r="D943" s="1">
        <f t="shared" ca="1" si="84"/>
        <v>0.54841840451052681</v>
      </c>
      <c r="E943" s="1">
        <f t="shared" ca="1" si="85"/>
        <v>12425.467548435769</v>
      </c>
      <c r="G943" s="5"/>
      <c r="H943" s="2">
        <f t="shared" ca="1" si="86"/>
        <v>1200000</v>
      </c>
      <c r="I943" s="3">
        <f t="shared" ca="1" si="87"/>
        <v>0</v>
      </c>
      <c r="J943" s="2">
        <f t="shared" si="88"/>
        <v>960000</v>
      </c>
      <c r="K943" s="2">
        <f t="shared" ca="1" si="89"/>
        <v>140000</v>
      </c>
      <c r="L943" s="5"/>
    </row>
    <row r="944" spans="3:12" x14ac:dyDescent="0.2">
      <c r="C944" s="1">
        <v>936</v>
      </c>
      <c r="D944" s="1">
        <f t="shared" ca="1" si="84"/>
        <v>0.9567661453748616</v>
      </c>
      <c r="E944" s="1">
        <f t="shared" ca="1" si="85"/>
        <v>17995.020148652959</v>
      </c>
      <c r="G944" s="5"/>
      <c r="H944" s="2">
        <f t="shared" ca="1" si="86"/>
        <v>1200000</v>
      </c>
      <c r="I944" s="3">
        <f t="shared" ca="1" si="87"/>
        <v>0</v>
      </c>
      <c r="J944" s="2">
        <f t="shared" si="88"/>
        <v>960000</v>
      </c>
      <c r="K944" s="2">
        <f t="shared" ca="1" si="89"/>
        <v>140000</v>
      </c>
      <c r="L944" s="5"/>
    </row>
    <row r="945" spans="3:12" x14ac:dyDescent="0.2">
      <c r="C945" s="1">
        <v>937</v>
      </c>
      <c r="D945" s="1">
        <f t="shared" ca="1" si="84"/>
        <v>0.99588877063333447</v>
      </c>
      <c r="E945" s="1">
        <f t="shared" ca="1" si="85"/>
        <v>21241.857209127222</v>
      </c>
      <c r="G945" s="5"/>
      <c r="H945" s="2">
        <f t="shared" ca="1" si="86"/>
        <v>1200000</v>
      </c>
      <c r="I945" s="3">
        <f t="shared" ca="1" si="87"/>
        <v>0</v>
      </c>
      <c r="J945" s="2">
        <f t="shared" si="88"/>
        <v>960000</v>
      </c>
      <c r="K945" s="2">
        <f t="shared" ca="1" si="89"/>
        <v>140000</v>
      </c>
      <c r="L945" s="5"/>
    </row>
    <row r="946" spans="3:12" x14ac:dyDescent="0.2">
      <c r="C946" s="1">
        <v>938</v>
      </c>
      <c r="D946" s="1">
        <f t="shared" ca="1" si="84"/>
        <v>0.28161981922112678</v>
      </c>
      <c r="E946" s="1">
        <f t="shared" ca="1" si="85"/>
        <v>9978.6071965779392</v>
      </c>
      <c r="G946" s="5"/>
      <c r="H946" s="2">
        <f t="shared" ca="1" si="86"/>
        <v>997860.71965779387</v>
      </c>
      <c r="I946" s="3">
        <f t="shared" ca="1" si="87"/>
        <v>60641.784102661826</v>
      </c>
      <c r="J946" s="2">
        <f t="shared" si="88"/>
        <v>960000</v>
      </c>
      <c r="K946" s="2">
        <f t="shared" ca="1" si="89"/>
        <v>-1497.4962395443581</v>
      </c>
      <c r="L946" s="5"/>
    </row>
    <row r="947" spans="3:12" x14ac:dyDescent="0.2">
      <c r="C947" s="1">
        <v>939</v>
      </c>
      <c r="D947" s="1">
        <f t="shared" ca="1" si="84"/>
        <v>0.55761804029672213</v>
      </c>
      <c r="E947" s="1">
        <f t="shared" ca="1" si="85"/>
        <v>12506.830044913811</v>
      </c>
      <c r="G947" s="5"/>
      <c r="H947" s="2">
        <f t="shared" ca="1" si="86"/>
        <v>1200000</v>
      </c>
      <c r="I947" s="3">
        <f t="shared" ca="1" si="87"/>
        <v>0</v>
      </c>
      <c r="J947" s="2">
        <f t="shared" si="88"/>
        <v>960000</v>
      </c>
      <c r="K947" s="2">
        <f t="shared" ca="1" si="89"/>
        <v>140000</v>
      </c>
      <c r="L947" s="5"/>
    </row>
    <row r="948" spans="3:12" x14ac:dyDescent="0.2">
      <c r="C948" s="1">
        <v>940</v>
      </c>
      <c r="D948" s="1">
        <f t="shared" ca="1" si="84"/>
        <v>3.7421688105500839E-2</v>
      </c>
      <c r="E948" s="1">
        <f t="shared" ca="1" si="85"/>
        <v>5770.3638246332175</v>
      </c>
      <c r="G948" s="5"/>
      <c r="H948" s="2">
        <f t="shared" ca="1" si="86"/>
        <v>577036.38246332179</v>
      </c>
      <c r="I948" s="3">
        <f t="shared" ca="1" si="87"/>
        <v>186889.08526100346</v>
      </c>
      <c r="J948" s="2">
        <f t="shared" si="88"/>
        <v>960000</v>
      </c>
      <c r="K948" s="2">
        <f t="shared" ca="1" si="89"/>
        <v>-296074.53227567475</v>
      </c>
      <c r="L948" s="5"/>
    </row>
    <row r="949" spans="3:12" x14ac:dyDescent="0.2">
      <c r="C949" s="1">
        <v>941</v>
      </c>
      <c r="D949" s="1">
        <f t="shared" ca="1" si="84"/>
        <v>4.9733213004032883E-3</v>
      </c>
      <c r="E949" s="1">
        <f t="shared" ca="1" si="85"/>
        <v>2985.8574617641389</v>
      </c>
      <c r="G949" s="5"/>
      <c r="H949" s="2">
        <f t="shared" ca="1" si="86"/>
        <v>298585.7461764139</v>
      </c>
      <c r="I949" s="3">
        <f t="shared" ca="1" si="87"/>
        <v>270424.27614707581</v>
      </c>
      <c r="J949" s="2">
        <f t="shared" si="88"/>
        <v>960000</v>
      </c>
      <c r="K949" s="2">
        <f t="shared" ca="1" si="89"/>
        <v>-490989.97767651035</v>
      </c>
      <c r="L949" s="5"/>
    </row>
    <row r="950" spans="3:12" x14ac:dyDescent="0.2">
      <c r="C950" s="1">
        <v>942</v>
      </c>
      <c r="D950" s="1">
        <f t="shared" ca="1" si="84"/>
        <v>0.95057189469944159</v>
      </c>
      <c r="E950" s="1">
        <f t="shared" ca="1" si="85"/>
        <v>17771.53332924507</v>
      </c>
      <c r="G950" s="5"/>
      <c r="H950" s="2">
        <f t="shared" ca="1" si="86"/>
        <v>1200000</v>
      </c>
      <c r="I950" s="3">
        <f t="shared" ca="1" si="87"/>
        <v>0</v>
      </c>
      <c r="J950" s="2">
        <f t="shared" si="88"/>
        <v>960000</v>
      </c>
      <c r="K950" s="2">
        <f t="shared" ca="1" si="89"/>
        <v>140000</v>
      </c>
      <c r="L950" s="5"/>
    </row>
    <row r="951" spans="3:12" x14ac:dyDescent="0.2">
      <c r="C951" s="1">
        <v>943</v>
      </c>
      <c r="D951" s="1">
        <f t="shared" ca="1" si="84"/>
        <v>0.39915170732979677</v>
      </c>
      <c r="E951" s="1">
        <f t="shared" ca="1" si="85"/>
        <v>11106.364671482794</v>
      </c>
      <c r="G951" s="5"/>
      <c r="H951" s="2">
        <f t="shared" ca="1" si="86"/>
        <v>1110636.4671482793</v>
      </c>
      <c r="I951" s="3">
        <f t="shared" ca="1" si="87"/>
        <v>26809.059855516189</v>
      </c>
      <c r="J951" s="2">
        <f t="shared" si="88"/>
        <v>960000</v>
      </c>
      <c r="K951" s="2">
        <f t="shared" ca="1" si="89"/>
        <v>77445.527003795607</v>
      </c>
      <c r="L951" s="5"/>
    </row>
    <row r="952" spans="3:12" x14ac:dyDescent="0.2">
      <c r="C952" s="1">
        <v>944</v>
      </c>
      <c r="D952" s="1">
        <f t="shared" ca="1" si="84"/>
        <v>4.2914572051523159E-2</v>
      </c>
      <c r="E952" s="1">
        <f t="shared" ca="1" si="85"/>
        <v>5992.7775521063713</v>
      </c>
      <c r="G952" s="5"/>
      <c r="H952" s="2">
        <f t="shared" ca="1" si="86"/>
        <v>599277.75521063711</v>
      </c>
      <c r="I952" s="3">
        <f t="shared" ca="1" si="87"/>
        <v>180216.67343680887</v>
      </c>
      <c r="J952" s="2">
        <f t="shared" si="88"/>
        <v>960000</v>
      </c>
      <c r="K952" s="2">
        <f t="shared" ca="1" si="89"/>
        <v>-280505.57135255402</v>
      </c>
      <c r="L952" s="5"/>
    </row>
    <row r="953" spans="3:12" x14ac:dyDescent="0.2">
      <c r="C953" s="1">
        <v>945</v>
      </c>
      <c r="D953" s="1">
        <f t="shared" ca="1" si="84"/>
        <v>0.18127328509396234</v>
      </c>
      <c r="E953" s="1">
        <f t="shared" ca="1" si="85"/>
        <v>8815.8998248359803</v>
      </c>
      <c r="G953" s="5"/>
      <c r="H953" s="2">
        <f t="shared" ca="1" si="86"/>
        <v>881589.98248359805</v>
      </c>
      <c r="I953" s="3">
        <f t="shared" ca="1" si="87"/>
        <v>95523.005254920587</v>
      </c>
      <c r="J953" s="2">
        <f t="shared" si="88"/>
        <v>960000</v>
      </c>
      <c r="K953" s="2">
        <f t="shared" ca="1" si="89"/>
        <v>-82887.012261481374</v>
      </c>
      <c r="L953" s="5"/>
    </row>
    <row r="954" spans="3:12" x14ac:dyDescent="0.2">
      <c r="C954" s="1">
        <v>946</v>
      </c>
      <c r="D954" s="1">
        <f t="shared" ca="1" si="84"/>
        <v>0.13217838041765706</v>
      </c>
      <c r="E954" s="1">
        <f t="shared" ca="1" si="85"/>
        <v>8096.8138743220024</v>
      </c>
      <c r="G954" s="5"/>
      <c r="H954" s="2">
        <f t="shared" ca="1" si="86"/>
        <v>809681.38743220025</v>
      </c>
      <c r="I954" s="3">
        <f t="shared" ca="1" si="87"/>
        <v>117095.58377033993</v>
      </c>
      <c r="J954" s="2">
        <f t="shared" si="88"/>
        <v>960000</v>
      </c>
      <c r="K954" s="2">
        <f t="shared" ca="1" si="89"/>
        <v>-133223.02879745979</v>
      </c>
      <c r="L954" s="5"/>
    </row>
    <row r="955" spans="3:12" x14ac:dyDescent="0.2">
      <c r="C955" s="1">
        <v>947</v>
      </c>
      <c r="D955" s="1">
        <f t="shared" ca="1" si="84"/>
        <v>9.0156067760701064E-2</v>
      </c>
      <c r="E955" s="1">
        <f t="shared" ca="1" si="85"/>
        <v>7314.7383245084311</v>
      </c>
      <c r="G955" s="5"/>
      <c r="H955" s="2">
        <f t="shared" ca="1" si="86"/>
        <v>731473.83245084307</v>
      </c>
      <c r="I955" s="3">
        <f t="shared" ca="1" si="87"/>
        <v>140557.85026474707</v>
      </c>
      <c r="J955" s="2">
        <f t="shared" si="88"/>
        <v>960000</v>
      </c>
      <c r="K955" s="2">
        <f t="shared" ca="1" si="89"/>
        <v>-187968.31728440989</v>
      </c>
      <c r="L955" s="5"/>
    </row>
    <row r="956" spans="3:12" x14ac:dyDescent="0.2">
      <c r="C956" s="1">
        <v>948</v>
      </c>
      <c r="D956" s="1">
        <f t="shared" ca="1" si="84"/>
        <v>0.96659678701236651</v>
      </c>
      <c r="E956" s="1">
        <f t="shared" ca="1" si="85"/>
        <v>18409.910354154643</v>
      </c>
      <c r="G956" s="5"/>
      <c r="H956" s="2">
        <f t="shared" ca="1" si="86"/>
        <v>1200000</v>
      </c>
      <c r="I956" s="3">
        <f t="shared" ca="1" si="87"/>
        <v>0</v>
      </c>
      <c r="J956" s="2">
        <f t="shared" si="88"/>
        <v>960000</v>
      </c>
      <c r="K956" s="2">
        <f t="shared" ca="1" si="89"/>
        <v>140000</v>
      </c>
      <c r="L956" s="5"/>
    </row>
    <row r="957" spans="3:12" x14ac:dyDescent="0.2">
      <c r="C957" s="1">
        <v>949</v>
      </c>
      <c r="D957" s="1">
        <f t="shared" ca="1" si="84"/>
        <v>0.60983260979803178</v>
      </c>
      <c r="E957" s="1">
        <f t="shared" ca="1" si="85"/>
        <v>12975.253098201996</v>
      </c>
      <c r="G957" s="5"/>
      <c r="H957" s="2">
        <f t="shared" ca="1" si="86"/>
        <v>1200000</v>
      </c>
      <c r="I957" s="3">
        <f t="shared" ca="1" si="87"/>
        <v>0</v>
      </c>
      <c r="J957" s="2">
        <f t="shared" si="88"/>
        <v>960000</v>
      </c>
      <c r="K957" s="2">
        <f t="shared" ca="1" si="89"/>
        <v>140000</v>
      </c>
      <c r="L957" s="5"/>
    </row>
    <row r="958" spans="3:12" x14ac:dyDescent="0.2">
      <c r="C958" s="1">
        <v>950</v>
      </c>
      <c r="D958" s="1">
        <f t="shared" ca="1" si="84"/>
        <v>0.99234500217154153</v>
      </c>
      <c r="E958" s="1">
        <f t="shared" ca="1" si="85"/>
        <v>20480.091578256561</v>
      </c>
      <c r="G958" s="5"/>
      <c r="H958" s="2">
        <f t="shared" ca="1" si="86"/>
        <v>1200000</v>
      </c>
      <c r="I958" s="3">
        <f t="shared" ca="1" si="87"/>
        <v>0</v>
      </c>
      <c r="J958" s="2">
        <f t="shared" si="88"/>
        <v>960000</v>
      </c>
      <c r="K958" s="2">
        <f t="shared" ca="1" si="89"/>
        <v>140000</v>
      </c>
      <c r="L958" s="5"/>
    </row>
    <row r="959" spans="3:12" x14ac:dyDescent="0.2">
      <c r="C959" s="1">
        <v>951</v>
      </c>
      <c r="D959" s="1">
        <f t="shared" ca="1" si="84"/>
        <v>7.3473679188544638E-2</v>
      </c>
      <c r="E959" s="1">
        <f t="shared" ca="1" si="85"/>
        <v>6927.9556075343517</v>
      </c>
      <c r="G959" s="5"/>
      <c r="H959" s="2">
        <f t="shared" ca="1" si="86"/>
        <v>692795.56075343513</v>
      </c>
      <c r="I959" s="3">
        <f t="shared" ca="1" si="87"/>
        <v>152161.33177396946</v>
      </c>
      <c r="J959" s="2">
        <f t="shared" si="88"/>
        <v>960000</v>
      </c>
      <c r="K959" s="2">
        <f t="shared" ca="1" si="89"/>
        <v>-215043.10747259541</v>
      </c>
      <c r="L959" s="5"/>
    </row>
    <row r="960" spans="3:12" x14ac:dyDescent="0.2">
      <c r="C960" s="1">
        <v>952</v>
      </c>
      <c r="D960" s="1">
        <f t="shared" ca="1" si="84"/>
        <v>0.35103071037241229</v>
      </c>
      <c r="E960" s="1">
        <f t="shared" ca="1" si="85"/>
        <v>10662.260240162326</v>
      </c>
      <c r="G960" s="5"/>
      <c r="H960" s="2">
        <f t="shared" ca="1" si="86"/>
        <v>1066226.0240162327</v>
      </c>
      <c r="I960" s="3">
        <f t="shared" ca="1" si="87"/>
        <v>40132.192795130213</v>
      </c>
      <c r="J960" s="2">
        <f t="shared" si="88"/>
        <v>960000</v>
      </c>
      <c r="K960" s="2">
        <f t="shared" ca="1" si="89"/>
        <v>46358.216811362887</v>
      </c>
      <c r="L960" s="5"/>
    </row>
    <row r="961" spans="3:12" x14ac:dyDescent="0.2">
      <c r="C961" s="1">
        <v>953</v>
      </c>
      <c r="D961" s="1">
        <f t="shared" ca="1" si="84"/>
        <v>0.12946488378262255</v>
      </c>
      <c r="E961" s="1">
        <f t="shared" ca="1" si="85"/>
        <v>8052.1517119716009</v>
      </c>
      <c r="G961" s="5"/>
      <c r="H961" s="2">
        <f t="shared" ca="1" si="86"/>
        <v>805215.17119716015</v>
      </c>
      <c r="I961" s="3">
        <f t="shared" ca="1" si="87"/>
        <v>118435.44864085197</v>
      </c>
      <c r="J961" s="2">
        <f t="shared" si="88"/>
        <v>960000</v>
      </c>
      <c r="K961" s="2">
        <f t="shared" ca="1" si="89"/>
        <v>-136349.38016198785</v>
      </c>
      <c r="L961" s="5"/>
    </row>
    <row r="962" spans="3:12" x14ac:dyDescent="0.2">
      <c r="C962" s="1">
        <v>954</v>
      </c>
      <c r="D962" s="1">
        <f t="shared" ca="1" si="84"/>
        <v>0.76811981649676886</v>
      </c>
      <c r="E962" s="1">
        <f t="shared" ca="1" si="85"/>
        <v>14562.143313619656</v>
      </c>
      <c r="G962" s="5"/>
      <c r="H962" s="2">
        <f t="shared" ca="1" si="86"/>
        <v>1200000</v>
      </c>
      <c r="I962" s="3">
        <f t="shared" ca="1" si="87"/>
        <v>0</v>
      </c>
      <c r="J962" s="2">
        <f t="shared" si="88"/>
        <v>960000</v>
      </c>
      <c r="K962" s="2">
        <f t="shared" ca="1" si="89"/>
        <v>140000</v>
      </c>
      <c r="L962" s="5"/>
    </row>
    <row r="963" spans="3:12" x14ac:dyDescent="0.2">
      <c r="C963" s="1">
        <v>955</v>
      </c>
      <c r="D963" s="1">
        <f t="shared" ca="1" si="84"/>
        <v>0.13010175896024345</v>
      </c>
      <c r="E963" s="1">
        <f t="shared" ca="1" si="85"/>
        <v>8062.6919185268653</v>
      </c>
      <c r="G963" s="5"/>
      <c r="H963" s="2">
        <f t="shared" ca="1" si="86"/>
        <v>806269.19185268658</v>
      </c>
      <c r="I963" s="3">
        <f t="shared" ca="1" si="87"/>
        <v>118119.24244419404</v>
      </c>
      <c r="J963" s="2">
        <f t="shared" si="88"/>
        <v>960000</v>
      </c>
      <c r="K963" s="2">
        <f t="shared" ca="1" si="89"/>
        <v>-135611.56570311938</v>
      </c>
      <c r="L963" s="5"/>
    </row>
    <row r="964" spans="3:12" x14ac:dyDescent="0.2">
      <c r="C964" s="1">
        <v>956</v>
      </c>
      <c r="D964" s="1">
        <f t="shared" ca="1" si="84"/>
        <v>0.5357409502749032</v>
      </c>
      <c r="E964" s="1">
        <f t="shared" ca="1" si="85"/>
        <v>12313.713976398238</v>
      </c>
      <c r="G964" s="5"/>
      <c r="H964" s="2">
        <f t="shared" ca="1" si="86"/>
        <v>1200000</v>
      </c>
      <c r="I964" s="3">
        <f t="shared" ca="1" si="87"/>
        <v>0</v>
      </c>
      <c r="J964" s="2">
        <f t="shared" si="88"/>
        <v>960000</v>
      </c>
      <c r="K964" s="2">
        <f t="shared" ca="1" si="89"/>
        <v>140000</v>
      </c>
      <c r="L964" s="5"/>
    </row>
    <row r="965" spans="3:12" x14ac:dyDescent="0.2">
      <c r="C965" s="1">
        <v>957</v>
      </c>
      <c r="D965" s="1">
        <f t="shared" ca="1" si="84"/>
        <v>0.98268437231947203</v>
      </c>
      <c r="E965" s="1">
        <f t="shared" ca="1" si="85"/>
        <v>19387.915837613309</v>
      </c>
      <c r="G965" s="5"/>
      <c r="H965" s="2">
        <f t="shared" ca="1" si="86"/>
        <v>1200000</v>
      </c>
      <c r="I965" s="3">
        <f t="shared" ca="1" si="87"/>
        <v>0</v>
      </c>
      <c r="J965" s="2">
        <f t="shared" si="88"/>
        <v>960000</v>
      </c>
      <c r="K965" s="2">
        <f t="shared" ca="1" si="89"/>
        <v>140000</v>
      </c>
      <c r="L965" s="5"/>
    </row>
    <row r="966" spans="3:12" x14ac:dyDescent="0.2">
      <c r="C966" s="1">
        <v>958</v>
      </c>
      <c r="D966" s="1">
        <f t="shared" ca="1" si="84"/>
        <v>0.16473353905554777</v>
      </c>
      <c r="E966" s="1">
        <f t="shared" ca="1" si="85"/>
        <v>8589.7680198159233</v>
      </c>
      <c r="G966" s="5"/>
      <c r="H966" s="2">
        <f t="shared" ca="1" si="86"/>
        <v>858976.80198159232</v>
      </c>
      <c r="I966" s="3">
        <f t="shared" ca="1" si="87"/>
        <v>102306.9594055223</v>
      </c>
      <c r="J966" s="2">
        <f t="shared" si="88"/>
        <v>960000</v>
      </c>
      <c r="K966" s="2">
        <f t="shared" ca="1" si="89"/>
        <v>-98716.238612885354</v>
      </c>
      <c r="L966" s="5"/>
    </row>
    <row r="967" spans="3:12" x14ac:dyDescent="0.2">
      <c r="C967" s="1">
        <v>959</v>
      </c>
      <c r="D967" s="1">
        <f t="shared" ca="1" si="84"/>
        <v>6.8256885778111731E-2</v>
      </c>
      <c r="E967" s="1">
        <f t="shared" ca="1" si="85"/>
        <v>6793.3176026577339</v>
      </c>
      <c r="G967" s="5"/>
      <c r="H967" s="2">
        <f t="shared" ca="1" si="86"/>
        <v>679331.7602657734</v>
      </c>
      <c r="I967" s="3">
        <f t="shared" ca="1" si="87"/>
        <v>156200.47192026797</v>
      </c>
      <c r="J967" s="2">
        <f t="shared" si="88"/>
        <v>960000</v>
      </c>
      <c r="K967" s="2">
        <f t="shared" ca="1" si="89"/>
        <v>-224467.76781395869</v>
      </c>
      <c r="L967" s="5"/>
    </row>
    <row r="968" spans="3:12" x14ac:dyDescent="0.2">
      <c r="C968" s="1">
        <v>960</v>
      </c>
      <c r="D968" s="1">
        <f t="shared" ca="1" si="84"/>
        <v>0.82828105088012394</v>
      </c>
      <c r="E968" s="1">
        <f t="shared" ca="1" si="85"/>
        <v>15313.037841869915</v>
      </c>
      <c r="G968" s="5"/>
      <c r="H968" s="2">
        <f t="shared" ca="1" si="86"/>
        <v>1200000</v>
      </c>
      <c r="I968" s="3">
        <f t="shared" ca="1" si="87"/>
        <v>0</v>
      </c>
      <c r="J968" s="2">
        <f t="shared" si="88"/>
        <v>960000</v>
      </c>
      <c r="K968" s="2">
        <f t="shared" ca="1" si="89"/>
        <v>140000</v>
      </c>
      <c r="L968" s="5"/>
    </row>
    <row r="969" spans="3:12" x14ac:dyDescent="0.2">
      <c r="C969" s="1">
        <v>961</v>
      </c>
      <c r="D969" s="1">
        <f t="shared" ca="1" si="84"/>
        <v>0.64022916194905399</v>
      </c>
      <c r="E969" s="1">
        <f t="shared" ca="1" si="85"/>
        <v>13255.672686845173</v>
      </c>
      <c r="G969" s="5"/>
      <c r="H969" s="2">
        <f t="shared" ca="1" si="86"/>
        <v>1200000</v>
      </c>
      <c r="I969" s="3">
        <f t="shared" ca="1" si="87"/>
        <v>0</v>
      </c>
      <c r="J969" s="2">
        <f t="shared" si="88"/>
        <v>960000</v>
      </c>
      <c r="K969" s="2">
        <f t="shared" ca="1" si="89"/>
        <v>140000</v>
      </c>
      <c r="L969" s="5"/>
    </row>
    <row r="970" spans="3:12" x14ac:dyDescent="0.2">
      <c r="C970" s="1">
        <v>962</v>
      </c>
      <c r="D970" s="1">
        <f t="shared" ref="D970:D1008" ca="1" si="90" xml:space="preserve"> RAND()</f>
        <v>0.91344325916460145</v>
      </c>
      <c r="E970" s="1">
        <f t="shared" ref="E970:E1008" ca="1" si="91" xml:space="preserve"> NORMINV(D970,$F$4, $F$5)</f>
        <v>16763.849432707742</v>
      </c>
      <c r="G970" s="5"/>
      <c r="H970" s="2">
        <f t="shared" ref="H970:H1008" ca="1" si="92" xml:space="preserve"> $C$5 * IF(E970&lt;$G$9, E970, $G$9)</f>
        <v>1200000</v>
      </c>
      <c r="I970" s="3">
        <f t="shared" ref="I970:I1008" ca="1" si="93" xml:space="preserve"> $C$6*IF(E970&lt;$G$9, $G$9 - E970, 0)</f>
        <v>0</v>
      </c>
      <c r="J970" s="2">
        <f t="shared" ref="J970:J1008" si="94">$C$4*$G$9</f>
        <v>960000</v>
      </c>
      <c r="K970" s="2">
        <f t="shared" ref="K970:K1008" ca="1" si="95" xml:space="preserve"> H970 + I970 - J970 - $C$7</f>
        <v>140000</v>
      </c>
      <c r="L970" s="5"/>
    </row>
    <row r="971" spans="3:12" x14ac:dyDescent="0.2">
      <c r="C971" s="1">
        <v>963</v>
      </c>
      <c r="D971" s="1">
        <f t="shared" ca="1" si="90"/>
        <v>0.76813356167797686</v>
      </c>
      <c r="E971" s="1">
        <f t="shared" ca="1" si="91"/>
        <v>14562.300896366758</v>
      </c>
      <c r="G971" s="5"/>
      <c r="H971" s="2">
        <f t="shared" ca="1" si="92"/>
        <v>1200000</v>
      </c>
      <c r="I971" s="3">
        <f t="shared" ca="1" si="93"/>
        <v>0</v>
      </c>
      <c r="J971" s="2">
        <f t="shared" si="94"/>
        <v>960000</v>
      </c>
      <c r="K971" s="2">
        <f t="shared" ca="1" si="95"/>
        <v>140000</v>
      </c>
      <c r="L971" s="5"/>
    </row>
    <row r="972" spans="3:12" x14ac:dyDescent="0.2">
      <c r="C972" s="1">
        <v>964</v>
      </c>
      <c r="D972" s="1">
        <f t="shared" ca="1" si="90"/>
        <v>0.2237099389754198</v>
      </c>
      <c r="E972" s="1">
        <f t="shared" ca="1" si="91"/>
        <v>9343.2469162333255</v>
      </c>
      <c r="G972" s="5"/>
      <c r="H972" s="2">
        <f t="shared" ca="1" si="92"/>
        <v>934324.69162333256</v>
      </c>
      <c r="I972" s="3">
        <f t="shared" ca="1" si="93"/>
        <v>79702.592513000243</v>
      </c>
      <c r="J972" s="2">
        <f t="shared" si="94"/>
        <v>960000</v>
      </c>
      <c r="K972" s="2">
        <f t="shared" ca="1" si="95"/>
        <v>-45972.715863667196</v>
      </c>
      <c r="L972" s="5"/>
    </row>
    <row r="973" spans="3:12" x14ac:dyDescent="0.2">
      <c r="C973" s="1">
        <v>965</v>
      </c>
      <c r="D973" s="1">
        <f t="shared" ca="1" si="90"/>
        <v>0.23553968285521443</v>
      </c>
      <c r="E973" s="1">
        <f t="shared" ca="1" si="91"/>
        <v>9479.6283002757355</v>
      </c>
      <c r="G973" s="5"/>
      <c r="H973" s="2">
        <f t="shared" ca="1" si="92"/>
        <v>947962.83002757351</v>
      </c>
      <c r="I973" s="3">
        <f t="shared" ca="1" si="93"/>
        <v>75611.150991727933</v>
      </c>
      <c r="J973" s="2">
        <f t="shared" si="94"/>
        <v>960000</v>
      </c>
      <c r="K973" s="2">
        <f t="shared" ca="1" si="95"/>
        <v>-36426.018980698544</v>
      </c>
      <c r="L973" s="5"/>
    </row>
    <row r="974" spans="3:12" x14ac:dyDescent="0.2">
      <c r="C974" s="1">
        <v>966</v>
      </c>
      <c r="D974" s="1">
        <f t="shared" ca="1" si="90"/>
        <v>0.20485441360615164</v>
      </c>
      <c r="E974" s="1">
        <f t="shared" ca="1" si="91"/>
        <v>9117.0517281090688</v>
      </c>
      <c r="G974" s="5"/>
      <c r="H974" s="2">
        <f t="shared" ca="1" si="92"/>
        <v>911705.17281090689</v>
      </c>
      <c r="I974" s="3">
        <f t="shared" ca="1" si="93"/>
        <v>86488.448156727944</v>
      </c>
      <c r="J974" s="2">
        <f t="shared" si="94"/>
        <v>960000</v>
      </c>
      <c r="K974" s="2">
        <f t="shared" ca="1" si="95"/>
        <v>-61806.379032365163</v>
      </c>
      <c r="L974" s="5"/>
    </row>
    <row r="975" spans="3:12" x14ac:dyDescent="0.2">
      <c r="C975" s="1">
        <v>967</v>
      </c>
      <c r="D975" s="1">
        <f t="shared" ca="1" si="90"/>
        <v>0.73983498601629416</v>
      </c>
      <c r="E975" s="1">
        <f t="shared" ca="1" si="91"/>
        <v>14248.000148421444</v>
      </c>
      <c r="G975" s="5"/>
      <c r="H975" s="2">
        <f t="shared" ca="1" si="92"/>
        <v>1200000</v>
      </c>
      <c r="I975" s="3">
        <f t="shared" ca="1" si="93"/>
        <v>0</v>
      </c>
      <c r="J975" s="2">
        <f t="shared" si="94"/>
        <v>960000</v>
      </c>
      <c r="K975" s="2">
        <f t="shared" ca="1" si="95"/>
        <v>140000</v>
      </c>
      <c r="L975" s="5"/>
    </row>
    <row r="976" spans="3:12" x14ac:dyDescent="0.2">
      <c r="C976" s="1">
        <v>968</v>
      </c>
      <c r="D976" s="1">
        <f t="shared" ca="1" si="90"/>
        <v>0.85510308571670801</v>
      </c>
      <c r="E976" s="1">
        <f t="shared" ca="1" si="91"/>
        <v>15701.833312440678</v>
      </c>
      <c r="G976" s="5"/>
      <c r="H976" s="2">
        <f t="shared" ca="1" si="92"/>
        <v>1200000</v>
      </c>
      <c r="I976" s="3">
        <f t="shared" ca="1" si="93"/>
        <v>0</v>
      </c>
      <c r="J976" s="2">
        <f t="shared" si="94"/>
        <v>960000</v>
      </c>
      <c r="K976" s="2">
        <f t="shared" ca="1" si="95"/>
        <v>140000</v>
      </c>
      <c r="L976" s="5"/>
    </row>
    <row r="977" spans="3:12" x14ac:dyDescent="0.2">
      <c r="C977" s="1">
        <v>969</v>
      </c>
      <c r="D977" s="1">
        <f t="shared" ca="1" si="90"/>
        <v>0.71658947562610165</v>
      </c>
      <c r="E977" s="1">
        <f t="shared" ca="1" si="91"/>
        <v>14002.870235453833</v>
      </c>
      <c r="G977" s="5"/>
      <c r="H977" s="2">
        <f t="shared" ca="1" si="92"/>
        <v>1200000</v>
      </c>
      <c r="I977" s="3">
        <f t="shared" ca="1" si="93"/>
        <v>0</v>
      </c>
      <c r="J977" s="2">
        <f t="shared" si="94"/>
        <v>960000</v>
      </c>
      <c r="K977" s="2">
        <f t="shared" ca="1" si="95"/>
        <v>140000</v>
      </c>
      <c r="L977" s="5"/>
    </row>
    <row r="978" spans="3:12" x14ac:dyDescent="0.2">
      <c r="C978" s="1">
        <v>970</v>
      </c>
      <c r="D978" s="1">
        <f t="shared" ca="1" si="90"/>
        <v>0.67104830324130438</v>
      </c>
      <c r="E978" s="1">
        <f t="shared" ca="1" si="91"/>
        <v>13548.505487510285</v>
      </c>
      <c r="G978" s="5"/>
      <c r="H978" s="2">
        <f t="shared" ca="1" si="92"/>
        <v>1200000</v>
      </c>
      <c r="I978" s="3">
        <f t="shared" ca="1" si="93"/>
        <v>0</v>
      </c>
      <c r="J978" s="2">
        <f t="shared" si="94"/>
        <v>960000</v>
      </c>
      <c r="K978" s="2">
        <f t="shared" ca="1" si="95"/>
        <v>140000</v>
      </c>
      <c r="L978" s="5"/>
    </row>
    <row r="979" spans="3:12" x14ac:dyDescent="0.2">
      <c r="C979" s="1">
        <v>971</v>
      </c>
      <c r="D979" s="1">
        <f t="shared" ca="1" si="90"/>
        <v>0.85745371980619767</v>
      </c>
      <c r="E979" s="1">
        <f t="shared" ca="1" si="91"/>
        <v>15738.115353945373</v>
      </c>
      <c r="G979" s="5"/>
      <c r="H979" s="2">
        <f t="shared" ca="1" si="92"/>
        <v>1200000</v>
      </c>
      <c r="I979" s="3">
        <f t="shared" ca="1" si="93"/>
        <v>0</v>
      </c>
      <c r="J979" s="2">
        <f t="shared" si="94"/>
        <v>960000</v>
      </c>
      <c r="K979" s="2">
        <f t="shared" ca="1" si="95"/>
        <v>140000</v>
      </c>
      <c r="L979" s="5"/>
    </row>
    <row r="980" spans="3:12" x14ac:dyDescent="0.2">
      <c r="C980" s="1">
        <v>972</v>
      </c>
      <c r="D980" s="1">
        <f t="shared" ca="1" si="90"/>
        <v>0.64880310103423278</v>
      </c>
      <c r="E980" s="1">
        <f t="shared" ca="1" si="91"/>
        <v>13336.172553842753</v>
      </c>
      <c r="G980" s="5"/>
      <c r="H980" s="2">
        <f t="shared" ca="1" si="92"/>
        <v>1200000</v>
      </c>
      <c r="I980" s="3">
        <f t="shared" ca="1" si="93"/>
        <v>0</v>
      </c>
      <c r="J980" s="2">
        <f t="shared" si="94"/>
        <v>960000</v>
      </c>
      <c r="K980" s="2">
        <f t="shared" ca="1" si="95"/>
        <v>140000</v>
      </c>
      <c r="L980" s="5"/>
    </row>
    <row r="981" spans="3:12" x14ac:dyDescent="0.2">
      <c r="C981" s="1">
        <v>973</v>
      </c>
      <c r="D981" s="1">
        <f t="shared" ca="1" si="90"/>
        <v>0.68804153745568253</v>
      </c>
      <c r="E981" s="1">
        <f t="shared" ca="1" si="91"/>
        <v>13714.602339848625</v>
      </c>
      <c r="G981" s="5"/>
      <c r="H981" s="2">
        <f t="shared" ca="1" si="92"/>
        <v>1200000</v>
      </c>
      <c r="I981" s="3">
        <f t="shared" ca="1" si="93"/>
        <v>0</v>
      </c>
      <c r="J981" s="2">
        <f t="shared" si="94"/>
        <v>960000</v>
      </c>
      <c r="K981" s="2">
        <f t="shared" ca="1" si="95"/>
        <v>140000</v>
      </c>
      <c r="L981" s="5"/>
    </row>
    <row r="982" spans="3:12" x14ac:dyDescent="0.2">
      <c r="C982" s="1">
        <v>974</v>
      </c>
      <c r="D982" s="1">
        <f t="shared" ca="1" si="90"/>
        <v>0.772297675554382</v>
      </c>
      <c r="E982" s="1">
        <f t="shared" ca="1" si="91"/>
        <v>14610.283392897343</v>
      </c>
      <c r="G982" s="5"/>
      <c r="H982" s="2">
        <f t="shared" ca="1" si="92"/>
        <v>1200000</v>
      </c>
      <c r="I982" s="3">
        <f t="shared" ca="1" si="93"/>
        <v>0</v>
      </c>
      <c r="J982" s="2">
        <f t="shared" si="94"/>
        <v>960000</v>
      </c>
      <c r="K982" s="2">
        <f t="shared" ca="1" si="95"/>
        <v>140000</v>
      </c>
      <c r="L982" s="5"/>
    </row>
    <row r="983" spans="3:12" x14ac:dyDescent="0.2">
      <c r="C983" s="1">
        <v>975</v>
      </c>
      <c r="D983" s="1">
        <f t="shared" ca="1" si="90"/>
        <v>0.86489825809465537</v>
      </c>
      <c r="E983" s="1">
        <f t="shared" ca="1" si="91"/>
        <v>15855.771485232894</v>
      </c>
      <c r="G983" s="5"/>
      <c r="H983" s="2">
        <f t="shared" ca="1" si="92"/>
        <v>1200000</v>
      </c>
      <c r="I983" s="3">
        <f t="shared" ca="1" si="93"/>
        <v>0</v>
      </c>
      <c r="J983" s="2">
        <f t="shared" si="94"/>
        <v>960000</v>
      </c>
      <c r="K983" s="2">
        <f t="shared" ca="1" si="95"/>
        <v>140000</v>
      </c>
      <c r="L983" s="5"/>
    </row>
    <row r="984" spans="3:12" x14ac:dyDescent="0.2">
      <c r="C984" s="1">
        <v>976</v>
      </c>
      <c r="D984" s="1">
        <f t="shared" ca="1" si="90"/>
        <v>0.42905509638234129</v>
      </c>
      <c r="E984" s="1">
        <f t="shared" ca="1" si="91"/>
        <v>11374.805194634962</v>
      </c>
      <c r="G984" s="5"/>
      <c r="H984" s="2">
        <f t="shared" ca="1" si="92"/>
        <v>1137480.5194634963</v>
      </c>
      <c r="I984" s="3">
        <f t="shared" ca="1" si="93"/>
        <v>18755.844160951128</v>
      </c>
      <c r="J984" s="2">
        <f t="shared" si="94"/>
        <v>960000</v>
      </c>
      <c r="K984" s="2">
        <f t="shared" ca="1" si="95"/>
        <v>96236.363624447491</v>
      </c>
      <c r="L984" s="5"/>
    </row>
    <row r="985" spans="3:12" x14ac:dyDescent="0.2">
      <c r="C985" s="1">
        <v>977</v>
      </c>
      <c r="D985" s="1">
        <f t="shared" ca="1" si="90"/>
        <v>0.54855359269307236</v>
      </c>
      <c r="E985" s="1">
        <f t="shared" ca="1" si="91"/>
        <v>12426.661392746842</v>
      </c>
      <c r="G985" s="5"/>
      <c r="H985" s="2">
        <f t="shared" ca="1" si="92"/>
        <v>1200000</v>
      </c>
      <c r="I985" s="3">
        <f t="shared" ca="1" si="93"/>
        <v>0</v>
      </c>
      <c r="J985" s="2">
        <f t="shared" si="94"/>
        <v>960000</v>
      </c>
      <c r="K985" s="2">
        <f t="shared" ca="1" si="95"/>
        <v>140000</v>
      </c>
      <c r="L985" s="5"/>
    </row>
    <row r="986" spans="3:12" x14ac:dyDescent="0.2">
      <c r="C986" s="1">
        <v>978</v>
      </c>
      <c r="D986" s="1">
        <f t="shared" ca="1" si="90"/>
        <v>0.33568010278043203</v>
      </c>
      <c r="E986" s="1">
        <f t="shared" ca="1" si="91"/>
        <v>10516.286041053494</v>
      </c>
      <c r="G986" s="5"/>
      <c r="H986" s="2">
        <f t="shared" ca="1" si="92"/>
        <v>1051628.6041053494</v>
      </c>
      <c r="I986" s="3">
        <f t="shared" ca="1" si="93"/>
        <v>44511.418768395175</v>
      </c>
      <c r="J986" s="2">
        <f t="shared" si="94"/>
        <v>960000</v>
      </c>
      <c r="K986" s="2">
        <f t="shared" ca="1" si="95"/>
        <v>36140.022873744601</v>
      </c>
      <c r="L986" s="5"/>
    </row>
    <row r="987" spans="3:12" x14ac:dyDescent="0.2">
      <c r="C987" s="1">
        <v>979</v>
      </c>
      <c r="D987" s="1">
        <f t="shared" ca="1" si="90"/>
        <v>0.86441813079716423</v>
      </c>
      <c r="E987" s="1">
        <f t="shared" ca="1" si="91"/>
        <v>15848.05174748424</v>
      </c>
      <c r="G987" s="5"/>
      <c r="H987" s="2">
        <f t="shared" ca="1" si="92"/>
        <v>1200000</v>
      </c>
      <c r="I987" s="3">
        <f t="shared" ca="1" si="93"/>
        <v>0</v>
      </c>
      <c r="J987" s="2">
        <f t="shared" si="94"/>
        <v>960000</v>
      </c>
      <c r="K987" s="2">
        <f t="shared" ca="1" si="95"/>
        <v>140000</v>
      </c>
      <c r="L987" s="5"/>
    </row>
    <row r="988" spans="3:12" x14ac:dyDescent="0.2">
      <c r="C988" s="1">
        <v>980</v>
      </c>
      <c r="D988" s="1">
        <f t="shared" ca="1" si="90"/>
        <v>0.80065132379769444</v>
      </c>
      <c r="E988" s="1">
        <f t="shared" ca="1" si="91"/>
        <v>14951.293111885356</v>
      </c>
      <c r="G988" s="5"/>
      <c r="H988" s="2">
        <f t="shared" ca="1" si="92"/>
        <v>1200000</v>
      </c>
      <c r="I988" s="3">
        <f t="shared" ca="1" si="93"/>
        <v>0</v>
      </c>
      <c r="J988" s="2">
        <f t="shared" si="94"/>
        <v>960000</v>
      </c>
      <c r="K988" s="2">
        <f t="shared" ca="1" si="95"/>
        <v>140000</v>
      </c>
      <c r="L988" s="5"/>
    </row>
    <row r="989" spans="3:12" x14ac:dyDescent="0.2">
      <c r="C989" s="1">
        <v>981</v>
      </c>
      <c r="D989" s="1">
        <f t="shared" ca="1" si="90"/>
        <v>0.40254437463517412</v>
      </c>
      <c r="E989" s="1">
        <f t="shared" ca="1" si="91"/>
        <v>11137.056696927479</v>
      </c>
      <c r="G989" s="5"/>
      <c r="H989" s="2">
        <f t="shared" ca="1" si="92"/>
        <v>1113705.6696927478</v>
      </c>
      <c r="I989" s="3">
        <f t="shared" ca="1" si="93"/>
        <v>25888.299092175639</v>
      </c>
      <c r="J989" s="2">
        <f t="shared" si="94"/>
        <v>960000</v>
      </c>
      <c r="K989" s="2">
        <f t="shared" ca="1" si="95"/>
        <v>79593.968784923432</v>
      </c>
      <c r="L989" s="5"/>
    </row>
    <row r="990" spans="3:12" x14ac:dyDescent="0.2">
      <c r="C990" s="1">
        <v>982</v>
      </c>
      <c r="D990" s="1">
        <f t="shared" ca="1" si="90"/>
        <v>0.61205949809543292</v>
      </c>
      <c r="E990" s="1">
        <f t="shared" ca="1" si="91"/>
        <v>12995.563891182965</v>
      </c>
      <c r="G990" s="5"/>
      <c r="H990" s="2">
        <f t="shared" ca="1" si="92"/>
        <v>1200000</v>
      </c>
      <c r="I990" s="3">
        <f t="shared" ca="1" si="93"/>
        <v>0</v>
      </c>
      <c r="J990" s="2">
        <f t="shared" si="94"/>
        <v>960000</v>
      </c>
      <c r="K990" s="2">
        <f t="shared" ca="1" si="95"/>
        <v>140000</v>
      </c>
      <c r="L990" s="5"/>
    </row>
    <row r="991" spans="3:12" x14ac:dyDescent="0.2">
      <c r="C991" s="1">
        <v>983</v>
      </c>
      <c r="D991" s="1">
        <f t="shared" ca="1" si="90"/>
        <v>0.78229245655656177</v>
      </c>
      <c r="E991" s="1">
        <f t="shared" ca="1" si="91"/>
        <v>14727.516157724112</v>
      </c>
      <c r="G991" s="5"/>
      <c r="H991" s="2">
        <f t="shared" ca="1" si="92"/>
        <v>1200000</v>
      </c>
      <c r="I991" s="3">
        <f t="shared" ca="1" si="93"/>
        <v>0</v>
      </c>
      <c r="J991" s="2">
        <f t="shared" si="94"/>
        <v>960000</v>
      </c>
      <c r="K991" s="2">
        <f t="shared" ca="1" si="95"/>
        <v>140000</v>
      </c>
      <c r="L991" s="5"/>
    </row>
    <row r="992" spans="3:12" x14ac:dyDescent="0.2">
      <c r="C992" s="1">
        <v>984</v>
      </c>
      <c r="D992" s="1">
        <f t="shared" ca="1" si="90"/>
        <v>2.018865860802399E-2</v>
      </c>
      <c r="E992" s="1">
        <f t="shared" ca="1" si="91"/>
        <v>4831.6117318562165</v>
      </c>
      <c r="G992" s="5"/>
      <c r="H992" s="2">
        <f t="shared" ca="1" si="92"/>
        <v>483161.17318562162</v>
      </c>
      <c r="I992" s="3">
        <f t="shared" ca="1" si="93"/>
        <v>215051.64804431351</v>
      </c>
      <c r="J992" s="2">
        <f t="shared" si="94"/>
        <v>960000</v>
      </c>
      <c r="K992" s="2">
        <f t="shared" ca="1" si="95"/>
        <v>-361787.17877006484</v>
      </c>
      <c r="L992" s="5"/>
    </row>
    <row r="993" spans="3:12" x14ac:dyDescent="0.2">
      <c r="C993" s="1">
        <v>985</v>
      </c>
      <c r="D993" s="1">
        <f t="shared" ca="1" si="90"/>
        <v>0.32891135801939586</v>
      </c>
      <c r="E993" s="1">
        <f t="shared" ca="1" si="91"/>
        <v>10451.10448345738</v>
      </c>
      <c r="G993" s="5"/>
      <c r="H993" s="2">
        <f t="shared" ca="1" si="92"/>
        <v>1045110.448345738</v>
      </c>
      <c r="I993" s="3">
        <f t="shared" ca="1" si="93"/>
        <v>46466.865496278588</v>
      </c>
      <c r="J993" s="2">
        <f t="shared" si="94"/>
        <v>960000</v>
      </c>
      <c r="K993" s="2">
        <f t="shared" ca="1" si="95"/>
        <v>31577.313842016505</v>
      </c>
      <c r="L993" s="5"/>
    </row>
    <row r="994" spans="3:12" x14ac:dyDescent="0.2">
      <c r="C994" s="1">
        <v>986</v>
      </c>
      <c r="D994" s="1">
        <f t="shared" ca="1" si="90"/>
        <v>0.5207021201121752</v>
      </c>
      <c r="E994" s="1">
        <f t="shared" ca="1" si="91"/>
        <v>12181.549661871437</v>
      </c>
      <c r="G994" s="5"/>
      <c r="H994" s="2">
        <f t="shared" ca="1" si="92"/>
        <v>1200000</v>
      </c>
      <c r="I994" s="3">
        <f t="shared" ca="1" si="93"/>
        <v>0</v>
      </c>
      <c r="J994" s="2">
        <f t="shared" si="94"/>
        <v>960000</v>
      </c>
      <c r="K994" s="2">
        <f t="shared" ca="1" si="95"/>
        <v>140000</v>
      </c>
      <c r="L994" s="5"/>
    </row>
    <row r="995" spans="3:12" x14ac:dyDescent="0.2">
      <c r="C995" s="1">
        <v>987</v>
      </c>
      <c r="D995" s="1">
        <f t="shared" ca="1" si="90"/>
        <v>6.4931358582311804E-2</v>
      </c>
      <c r="E995" s="1">
        <f t="shared" ca="1" si="91"/>
        <v>6703.2917821088095</v>
      </c>
      <c r="G995" s="5"/>
      <c r="H995" s="2">
        <f t="shared" ca="1" si="92"/>
        <v>670329.17821088096</v>
      </c>
      <c r="I995" s="3">
        <f t="shared" ca="1" si="93"/>
        <v>158901.24653673571</v>
      </c>
      <c r="J995" s="2">
        <f t="shared" si="94"/>
        <v>960000</v>
      </c>
      <c r="K995" s="2">
        <f t="shared" ca="1" si="95"/>
        <v>-230769.57525238337</v>
      </c>
      <c r="L995" s="5"/>
    </row>
    <row r="996" spans="3:12" x14ac:dyDescent="0.2">
      <c r="C996" s="1">
        <v>988</v>
      </c>
      <c r="D996" s="1">
        <f t="shared" ca="1" si="90"/>
        <v>0.50415642819092399</v>
      </c>
      <c r="E996" s="1">
        <f t="shared" ca="1" si="91"/>
        <v>12036.434574786717</v>
      </c>
      <c r="G996" s="5"/>
      <c r="H996" s="2">
        <f t="shared" ca="1" si="92"/>
        <v>1200000</v>
      </c>
      <c r="I996" s="3">
        <f t="shared" ca="1" si="93"/>
        <v>0</v>
      </c>
      <c r="J996" s="2">
        <f t="shared" si="94"/>
        <v>960000</v>
      </c>
      <c r="K996" s="2">
        <f t="shared" ca="1" si="95"/>
        <v>140000</v>
      </c>
      <c r="L996" s="5"/>
    </row>
    <row r="997" spans="3:12" x14ac:dyDescent="0.2">
      <c r="C997" s="1">
        <v>989</v>
      </c>
      <c r="D997" s="1">
        <f t="shared" ca="1" si="90"/>
        <v>0.98450409241437531</v>
      </c>
      <c r="E997" s="1">
        <f t="shared" ca="1" si="91"/>
        <v>19543.650692601244</v>
      </c>
      <c r="G997" s="5"/>
      <c r="H997" s="2">
        <f t="shared" ca="1" si="92"/>
        <v>1200000</v>
      </c>
      <c r="I997" s="3">
        <f t="shared" ca="1" si="93"/>
        <v>0</v>
      </c>
      <c r="J997" s="2">
        <f t="shared" si="94"/>
        <v>960000</v>
      </c>
      <c r="K997" s="2">
        <f t="shared" ca="1" si="95"/>
        <v>140000</v>
      </c>
      <c r="L997" s="5"/>
    </row>
    <row r="998" spans="3:12" x14ac:dyDescent="0.2">
      <c r="C998" s="1">
        <v>990</v>
      </c>
      <c r="D998" s="1">
        <f t="shared" ca="1" si="90"/>
        <v>0.87580752802478923</v>
      </c>
      <c r="E998" s="1">
        <f t="shared" ca="1" si="91"/>
        <v>16036.520994518552</v>
      </c>
      <c r="G998" s="5"/>
      <c r="H998" s="2">
        <f t="shared" ca="1" si="92"/>
        <v>1200000</v>
      </c>
      <c r="I998" s="3">
        <f t="shared" ca="1" si="93"/>
        <v>0</v>
      </c>
      <c r="J998" s="2">
        <f t="shared" si="94"/>
        <v>960000</v>
      </c>
      <c r="K998" s="2">
        <f t="shared" ca="1" si="95"/>
        <v>140000</v>
      </c>
      <c r="L998" s="5"/>
    </row>
    <row r="999" spans="3:12" x14ac:dyDescent="0.2">
      <c r="C999" s="1">
        <v>991</v>
      </c>
      <c r="D999" s="1">
        <f t="shared" ca="1" si="90"/>
        <v>0.4328056794026417</v>
      </c>
      <c r="E999" s="1">
        <f t="shared" ca="1" si="91"/>
        <v>11408.183239840722</v>
      </c>
      <c r="G999" s="5"/>
      <c r="H999" s="2">
        <f t="shared" ca="1" si="92"/>
        <v>1140818.3239840723</v>
      </c>
      <c r="I999" s="3">
        <f t="shared" ca="1" si="93"/>
        <v>17754.502804778331</v>
      </c>
      <c r="J999" s="2">
        <f t="shared" si="94"/>
        <v>960000</v>
      </c>
      <c r="K999" s="2">
        <f t="shared" ca="1" si="95"/>
        <v>98572.826788850594</v>
      </c>
      <c r="L999" s="5"/>
    </row>
    <row r="1000" spans="3:12" x14ac:dyDescent="0.2">
      <c r="C1000" s="1">
        <v>992</v>
      </c>
      <c r="D1000" s="1">
        <f t="shared" ca="1" si="90"/>
        <v>0.40408677211161015</v>
      </c>
      <c r="E1000" s="1">
        <f t="shared" ca="1" si="91"/>
        <v>11150.988023081447</v>
      </c>
      <c r="G1000" s="5"/>
      <c r="H1000" s="2">
        <f t="shared" ca="1" si="92"/>
        <v>1115098.8023081447</v>
      </c>
      <c r="I1000" s="3">
        <f t="shared" ca="1" si="93"/>
        <v>25470.359307556591</v>
      </c>
      <c r="J1000" s="2">
        <f t="shared" si="94"/>
        <v>960000</v>
      </c>
      <c r="K1000" s="2">
        <f t="shared" ca="1" si="95"/>
        <v>80569.161615701392</v>
      </c>
      <c r="L1000" s="5"/>
    </row>
    <row r="1001" spans="3:12" x14ac:dyDescent="0.2">
      <c r="C1001" s="1">
        <v>993</v>
      </c>
      <c r="D1001" s="1">
        <f t="shared" ca="1" si="90"/>
        <v>0.16659508654181643</v>
      </c>
      <c r="E1001" s="1">
        <f t="shared" ca="1" si="91"/>
        <v>8615.9247843332287</v>
      </c>
      <c r="G1001" s="5"/>
      <c r="H1001" s="2">
        <f t="shared" ca="1" si="92"/>
        <v>861592.47843332286</v>
      </c>
      <c r="I1001" s="3">
        <f t="shared" ca="1" si="93"/>
        <v>101522.25647000314</v>
      </c>
      <c r="J1001" s="2">
        <f t="shared" si="94"/>
        <v>960000</v>
      </c>
      <c r="K1001" s="2">
        <f t="shared" ca="1" si="95"/>
        <v>-96885.265096673975</v>
      </c>
      <c r="L1001" s="5"/>
    </row>
    <row r="1002" spans="3:12" x14ac:dyDescent="0.2">
      <c r="C1002" s="1">
        <v>994</v>
      </c>
      <c r="D1002" s="1">
        <f t="shared" ca="1" si="90"/>
        <v>0.95252588365416702</v>
      </c>
      <c r="E1002" s="1">
        <f t="shared" ca="1" si="91"/>
        <v>17839.479803311486</v>
      </c>
      <c r="G1002" s="5"/>
      <c r="H1002" s="2">
        <f t="shared" ca="1" si="92"/>
        <v>1200000</v>
      </c>
      <c r="I1002" s="3">
        <f t="shared" ca="1" si="93"/>
        <v>0</v>
      </c>
      <c r="J1002" s="2">
        <f t="shared" si="94"/>
        <v>960000</v>
      </c>
      <c r="K1002" s="2">
        <f t="shared" ca="1" si="95"/>
        <v>140000</v>
      </c>
      <c r="L1002" s="5"/>
    </row>
    <row r="1003" spans="3:12" x14ac:dyDescent="0.2">
      <c r="C1003" s="1">
        <v>995</v>
      </c>
      <c r="D1003" s="1">
        <f t="shared" ca="1" si="90"/>
        <v>0.40309798197958358</v>
      </c>
      <c r="E1003" s="1">
        <f t="shared" ca="1" si="91"/>
        <v>11142.058583481929</v>
      </c>
      <c r="G1003" s="5"/>
      <c r="H1003" s="2">
        <f t="shared" ca="1" si="92"/>
        <v>1114205.8583481929</v>
      </c>
      <c r="I1003" s="3">
        <f t="shared" ca="1" si="93"/>
        <v>25738.242495542145</v>
      </c>
      <c r="J1003" s="2">
        <f t="shared" si="94"/>
        <v>960000</v>
      </c>
      <c r="K1003" s="2">
        <f t="shared" ca="1" si="95"/>
        <v>79944.100843735039</v>
      </c>
      <c r="L1003" s="5"/>
    </row>
    <row r="1004" spans="3:12" x14ac:dyDescent="0.2">
      <c r="C1004" s="1">
        <v>996</v>
      </c>
      <c r="D1004" s="1">
        <f t="shared" ca="1" si="90"/>
        <v>0.99790450821165866</v>
      </c>
      <c r="E1004" s="1">
        <f t="shared" ca="1" si="91"/>
        <v>22013.369886616765</v>
      </c>
      <c r="G1004" s="5"/>
      <c r="H1004" s="2">
        <f t="shared" ca="1" si="92"/>
        <v>1200000</v>
      </c>
      <c r="I1004" s="3">
        <f t="shared" ca="1" si="93"/>
        <v>0</v>
      </c>
      <c r="J1004" s="2">
        <f t="shared" si="94"/>
        <v>960000</v>
      </c>
      <c r="K1004" s="2">
        <f t="shared" ca="1" si="95"/>
        <v>140000</v>
      </c>
      <c r="L1004" s="5"/>
    </row>
    <row r="1005" spans="3:12" x14ac:dyDescent="0.2">
      <c r="C1005" s="1">
        <v>997</v>
      </c>
      <c r="D1005" s="1">
        <f t="shared" ca="1" si="90"/>
        <v>0.7634431185752576</v>
      </c>
      <c r="E1005" s="1">
        <f t="shared" ca="1" si="91"/>
        <v>14508.824655102453</v>
      </c>
      <c r="G1005" s="5"/>
      <c r="H1005" s="2">
        <f t="shared" ca="1" si="92"/>
        <v>1200000</v>
      </c>
      <c r="I1005" s="3">
        <f t="shared" ca="1" si="93"/>
        <v>0</v>
      </c>
      <c r="J1005" s="2">
        <f t="shared" si="94"/>
        <v>960000</v>
      </c>
      <c r="K1005" s="2">
        <f t="shared" ca="1" si="95"/>
        <v>140000</v>
      </c>
      <c r="L1005" s="5"/>
    </row>
    <row r="1006" spans="3:12" x14ac:dyDescent="0.2">
      <c r="C1006" s="1">
        <v>998</v>
      </c>
      <c r="D1006" s="1">
        <f t="shared" ca="1" si="90"/>
        <v>0.73614059776409113</v>
      </c>
      <c r="E1006" s="1">
        <f t="shared" ca="1" si="91"/>
        <v>14208.327919641151</v>
      </c>
      <c r="G1006" s="5"/>
      <c r="H1006" s="2">
        <f t="shared" ca="1" si="92"/>
        <v>1200000</v>
      </c>
      <c r="I1006" s="3">
        <f t="shared" ca="1" si="93"/>
        <v>0</v>
      </c>
      <c r="J1006" s="2">
        <f t="shared" si="94"/>
        <v>960000</v>
      </c>
      <c r="K1006" s="2">
        <f t="shared" ca="1" si="95"/>
        <v>140000</v>
      </c>
      <c r="L1006" s="5"/>
    </row>
    <row r="1007" spans="3:12" x14ac:dyDescent="0.2">
      <c r="C1007" s="1">
        <v>999</v>
      </c>
      <c r="D1007" s="1">
        <f t="shared" ca="1" si="90"/>
        <v>0.33416240983395928</v>
      </c>
      <c r="E1007" s="1">
        <f t="shared" ca="1" si="91"/>
        <v>10501.716551878635</v>
      </c>
      <c r="G1007" s="5"/>
      <c r="H1007" s="2">
        <f t="shared" ca="1" si="92"/>
        <v>1050171.6551878634</v>
      </c>
      <c r="I1007" s="3">
        <f t="shared" ca="1" si="93"/>
        <v>44948.503443640948</v>
      </c>
      <c r="J1007" s="2">
        <f t="shared" si="94"/>
        <v>960000</v>
      </c>
      <c r="K1007" s="2">
        <f t="shared" ca="1" si="95"/>
        <v>35120.15863150428</v>
      </c>
      <c r="L1007" s="5"/>
    </row>
    <row r="1008" spans="3:12" x14ac:dyDescent="0.2">
      <c r="C1008" s="1">
        <v>1000</v>
      </c>
      <c r="D1008" s="1">
        <f t="shared" ca="1" si="90"/>
        <v>0.11385494421414677</v>
      </c>
      <c r="E1008" s="1">
        <f t="shared" ca="1" si="91"/>
        <v>7781.6419416427598</v>
      </c>
      <c r="G1008" s="5"/>
      <c r="H1008" s="2">
        <f t="shared" ca="1" si="92"/>
        <v>778164.19416427601</v>
      </c>
      <c r="I1008" s="3">
        <f t="shared" ca="1" si="93"/>
        <v>126550.74175071721</v>
      </c>
      <c r="J1008" s="2">
        <f t="shared" si="94"/>
        <v>960000</v>
      </c>
      <c r="K1008" s="2">
        <f t="shared" ca="1" si="95"/>
        <v>-155285.06408500683</v>
      </c>
      <c r="L1008" s="5"/>
    </row>
  </sheetData>
  <mergeCells count="8">
    <mergeCell ref="P24:Q25"/>
    <mergeCell ref="A1:E1"/>
    <mergeCell ref="N28:O28"/>
    <mergeCell ref="B3:F3"/>
    <mergeCell ref="N4:O7"/>
    <mergeCell ref="H5:K6"/>
    <mergeCell ref="D4:E4"/>
    <mergeCell ref="D5:E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6EEDFD-2B2A-E949-8ADA-E2EFAC79174E}">
  <dimension ref="A1:Q1008"/>
  <sheetViews>
    <sheetView topLeftCell="B1" workbookViewId="0">
      <selection activeCell="M9" sqref="M9"/>
    </sheetView>
  </sheetViews>
  <sheetFormatPr baseColWidth="10" defaultRowHeight="16" x14ac:dyDescent="0.2"/>
  <cols>
    <col min="1" max="1" width="10.83203125" style="12"/>
    <col min="2" max="2" width="16" style="12" customWidth="1"/>
    <col min="3" max="3" width="11.6640625" style="12" bestFit="1" customWidth="1"/>
    <col min="4" max="4" width="10.83203125" style="12"/>
    <col min="5" max="5" width="20" style="12" customWidth="1"/>
    <col min="6" max="7" width="10.83203125" style="12"/>
    <col min="8" max="8" width="12.83203125" style="12" bestFit="1" customWidth="1"/>
    <col min="9" max="9" width="10.83203125" style="12"/>
    <col min="10" max="10" width="12.83203125" style="12" bestFit="1" customWidth="1"/>
    <col min="11" max="11" width="11.83203125" style="12" customWidth="1"/>
    <col min="12" max="12" width="17" style="12" customWidth="1"/>
    <col min="13" max="13" width="10.83203125" style="12"/>
    <col min="14" max="14" width="15.83203125" style="12" customWidth="1"/>
    <col min="15" max="15" width="15.33203125" style="12" customWidth="1"/>
    <col min="16" max="16384" width="10.83203125" style="12"/>
  </cols>
  <sheetData>
    <row r="1" spans="1:17" x14ac:dyDescent="0.2">
      <c r="A1" s="95" t="s">
        <v>0</v>
      </c>
      <c r="B1" s="95"/>
      <c r="C1" s="95"/>
      <c r="D1" s="95"/>
      <c r="E1" s="95"/>
    </row>
    <row r="4" spans="1:17" x14ac:dyDescent="0.2">
      <c r="B4" s="12" t="s">
        <v>2</v>
      </c>
      <c r="C4" s="16">
        <v>80</v>
      </c>
      <c r="E4" s="12" t="s">
        <v>5</v>
      </c>
      <c r="F4" s="12">
        <v>12000</v>
      </c>
      <c r="N4" s="12" t="s">
        <v>9</v>
      </c>
      <c r="O4" s="12" t="s">
        <v>12</v>
      </c>
      <c r="Q4" s="32" t="s">
        <v>21</v>
      </c>
    </row>
    <row r="5" spans="1:17" x14ac:dyDescent="0.2">
      <c r="B5" s="12" t="s">
        <v>7</v>
      </c>
      <c r="C5" s="16">
        <v>100</v>
      </c>
      <c r="E5" s="12" t="s">
        <v>6</v>
      </c>
      <c r="F5" s="12">
        <v>3497</v>
      </c>
      <c r="O5" s="12">
        <f ca="1" xml:space="preserve"> L9</f>
        <v>53562.696708164389</v>
      </c>
      <c r="Q5" s="32">
        <v>-350000</v>
      </c>
    </row>
    <row r="6" spans="1:17" x14ac:dyDescent="0.2">
      <c r="B6" s="12" t="s">
        <v>8</v>
      </c>
      <c r="C6" s="16">
        <v>30</v>
      </c>
      <c r="N6" s="12">
        <v>5000</v>
      </c>
      <c r="O6" s="12">
        <v>-2388.3941253795069</v>
      </c>
      <c r="Q6" s="32">
        <v>-300000</v>
      </c>
    </row>
    <row r="7" spans="1:17" x14ac:dyDescent="0.2">
      <c r="B7" s="12" t="s">
        <v>4</v>
      </c>
      <c r="C7" s="16">
        <v>100000</v>
      </c>
      <c r="N7" s="12">
        <v>6000</v>
      </c>
      <c r="O7" s="12">
        <v>15426.623357430746</v>
      </c>
      <c r="Q7" s="32">
        <v>-250000</v>
      </c>
    </row>
    <row r="8" spans="1:17" x14ac:dyDescent="0.2">
      <c r="C8" s="14"/>
      <c r="G8" s="14" t="s">
        <v>9</v>
      </c>
      <c r="H8" s="14" t="s">
        <v>10</v>
      </c>
      <c r="I8" s="14" t="s">
        <v>3</v>
      </c>
      <c r="J8" s="14" t="s">
        <v>1</v>
      </c>
      <c r="K8" s="14" t="s">
        <v>11</v>
      </c>
      <c r="L8" s="14" t="s">
        <v>12</v>
      </c>
      <c r="N8" s="12">
        <v>7000</v>
      </c>
      <c r="O8" s="12">
        <v>29910.008761815745</v>
      </c>
      <c r="Q8" s="32">
        <v>-200000</v>
      </c>
    </row>
    <row r="9" spans="1:17" x14ac:dyDescent="0.2">
      <c r="C9" s="12">
        <v>1</v>
      </c>
      <c r="D9" s="12">
        <f ca="1" xml:space="preserve"> RAND()</f>
        <v>0.94012022154617148</v>
      </c>
      <c r="E9" s="12">
        <f ca="1" xml:space="preserve"> NORMINV(D9,$F$4, $F$5)</f>
        <v>17440.575282885562</v>
      </c>
      <c r="G9" s="18">
        <v>10000</v>
      </c>
      <c r="H9" s="14">
        <f ca="1" xml:space="preserve"> $C$5 * IF(E9&lt;$G$9, E9, $G$9)</f>
        <v>1000000</v>
      </c>
      <c r="I9" s="16">
        <f ca="1" xml:space="preserve"> $C$6*IF(E9&lt;$G$9, $G$9 - E9, 0)</f>
        <v>0</v>
      </c>
      <c r="J9" s="14">
        <f>$C$4*$G$9</f>
        <v>800000</v>
      </c>
      <c r="K9" s="14">
        <f ca="1" xml:space="preserve"> H9 + I9 - J9 - $C$7</f>
        <v>100000</v>
      </c>
      <c r="L9" s="14">
        <f ca="1" xml:space="preserve"> AVERAGE(K9:K1008)</f>
        <v>53562.696708164389</v>
      </c>
      <c r="N9" s="12">
        <v>8000</v>
      </c>
      <c r="O9" s="12">
        <v>45856.741382719018</v>
      </c>
      <c r="Q9" s="32">
        <v>-150000</v>
      </c>
    </row>
    <row r="10" spans="1:17" x14ac:dyDescent="0.2">
      <c r="C10" s="12">
        <v>2</v>
      </c>
      <c r="D10" s="12">
        <f t="shared" ref="D10:D73" ca="1" si="0" xml:space="preserve"> RAND()</f>
        <v>0.34841654450443671</v>
      </c>
      <c r="E10" s="12">
        <f t="shared" ref="E10:E73" ca="1" si="1" xml:space="preserve"> NORMINV(D10,$F$4, $F$5)</f>
        <v>10637.572284225771</v>
      </c>
      <c r="G10" s="14"/>
      <c r="H10" s="14">
        <f t="shared" ref="H10:H73" ca="1" si="2" xml:space="preserve"> $C$5 * IF(E10&lt;$G$9, E10, $G$9)</f>
        <v>1000000</v>
      </c>
      <c r="I10" s="16">
        <f t="shared" ref="I10:I73" ca="1" si="3" xml:space="preserve"> $C$6*IF(E10&lt;$G$9, $G$9 - E10, 0)</f>
        <v>0</v>
      </c>
      <c r="J10" s="14">
        <f t="shared" ref="J10:J73" si="4">$C$4*$G$9</f>
        <v>800000</v>
      </c>
      <c r="K10" s="14">
        <f t="shared" ref="K10:K73" ca="1" si="5" xml:space="preserve"> H10 + I10 - J10 - $C$7</f>
        <v>100000</v>
      </c>
      <c r="L10" s="14"/>
      <c r="N10" s="12">
        <v>9000</v>
      </c>
      <c r="O10" s="12">
        <v>54449.136836075268</v>
      </c>
      <c r="Q10" s="32">
        <v>-100000</v>
      </c>
    </row>
    <row r="11" spans="1:17" x14ac:dyDescent="0.2">
      <c r="C11" s="12">
        <v>3</v>
      </c>
      <c r="D11" s="12">
        <f t="shared" ca="1" si="0"/>
        <v>0.65865433463998924</v>
      </c>
      <c r="E11" s="12">
        <f t="shared" ca="1" si="1"/>
        <v>13429.550296284537</v>
      </c>
      <c r="G11" s="14"/>
      <c r="H11" s="14">
        <f t="shared" ca="1" si="2"/>
        <v>1000000</v>
      </c>
      <c r="I11" s="16">
        <f t="shared" ca="1" si="3"/>
        <v>0</v>
      </c>
      <c r="J11" s="14">
        <f t="shared" si="4"/>
        <v>800000</v>
      </c>
      <c r="K11" s="14">
        <f t="shared" ca="1" si="5"/>
        <v>100000</v>
      </c>
      <c r="L11" s="14"/>
      <c r="M11" s="12" t="s">
        <v>17</v>
      </c>
      <c r="N11" s="6">
        <v>10000</v>
      </c>
      <c r="O11" s="6">
        <v>54597.658556744202</v>
      </c>
      <c r="Q11" s="32">
        <v>-50000</v>
      </c>
    </row>
    <row r="12" spans="1:17" x14ac:dyDescent="0.2">
      <c r="C12" s="12">
        <v>4</v>
      </c>
      <c r="D12" s="12">
        <f t="shared" ca="1" si="0"/>
        <v>0.52905710201119716</v>
      </c>
      <c r="E12" s="12">
        <f t="shared" ca="1" si="1"/>
        <v>12254.930851618572</v>
      </c>
      <c r="G12" s="14"/>
      <c r="H12" s="14">
        <f t="shared" ca="1" si="2"/>
        <v>1000000</v>
      </c>
      <c r="I12" s="16">
        <f t="shared" ca="1" si="3"/>
        <v>0</v>
      </c>
      <c r="J12" s="14">
        <f t="shared" si="4"/>
        <v>800000</v>
      </c>
      <c r="K12" s="14">
        <f t="shared" ca="1" si="5"/>
        <v>100000</v>
      </c>
      <c r="L12" s="14"/>
      <c r="N12" s="12">
        <v>11000</v>
      </c>
      <c r="O12" s="12">
        <v>54569.683721950845</v>
      </c>
      <c r="Q12" s="32">
        <v>0</v>
      </c>
    </row>
    <row r="13" spans="1:17" x14ac:dyDescent="0.2">
      <c r="C13" s="12">
        <v>5</v>
      </c>
      <c r="D13" s="12">
        <f t="shared" ca="1" si="0"/>
        <v>0.4373262917906735</v>
      </c>
      <c r="E13" s="12">
        <f t="shared" ca="1" si="1"/>
        <v>11448.342854455414</v>
      </c>
      <c r="G13" s="14"/>
      <c r="H13" s="14">
        <f t="shared" ca="1" si="2"/>
        <v>1000000</v>
      </c>
      <c r="I13" s="16">
        <f t="shared" ca="1" si="3"/>
        <v>0</v>
      </c>
      <c r="J13" s="14">
        <f t="shared" si="4"/>
        <v>800000</v>
      </c>
      <c r="K13" s="14">
        <f t="shared" ca="1" si="5"/>
        <v>100000</v>
      </c>
      <c r="L13" s="14"/>
      <c r="N13" s="12">
        <v>12000</v>
      </c>
      <c r="O13" s="12">
        <v>51005.021524250718</v>
      </c>
      <c r="Q13" s="32">
        <v>50000</v>
      </c>
    </row>
    <row r="14" spans="1:17" x14ac:dyDescent="0.2">
      <c r="C14" s="12">
        <v>6</v>
      </c>
      <c r="D14" s="12">
        <f t="shared" ca="1" si="0"/>
        <v>2.7796295927935866E-2</v>
      </c>
      <c r="E14" s="12">
        <f t="shared" ca="1" si="1"/>
        <v>5305.9874601632355</v>
      </c>
      <c r="G14" s="14"/>
      <c r="H14" s="14">
        <f t="shared" ca="1" si="2"/>
        <v>530598.74601632357</v>
      </c>
      <c r="I14" s="16">
        <f t="shared" ca="1" si="3"/>
        <v>140820.37619510293</v>
      </c>
      <c r="J14" s="14">
        <f t="shared" si="4"/>
        <v>800000</v>
      </c>
      <c r="K14" s="14">
        <f t="shared" ca="1" si="5"/>
        <v>-228580.8777885735</v>
      </c>
      <c r="L14" s="14"/>
      <c r="N14" s="12">
        <v>13000</v>
      </c>
      <c r="O14" s="12">
        <v>22515.531936281681</v>
      </c>
      <c r="Q14" s="32">
        <v>100000</v>
      </c>
    </row>
    <row r="15" spans="1:17" x14ac:dyDescent="0.2">
      <c r="C15" s="12">
        <v>7</v>
      </c>
      <c r="D15" s="12">
        <f t="shared" ca="1" si="0"/>
        <v>0.76871640741389446</v>
      </c>
      <c r="E15" s="12">
        <f t="shared" ca="1" si="1"/>
        <v>14568.987775293053</v>
      </c>
      <c r="G15" s="14"/>
      <c r="H15" s="14">
        <f t="shared" ca="1" si="2"/>
        <v>1000000</v>
      </c>
      <c r="I15" s="16">
        <f t="shared" ca="1" si="3"/>
        <v>0</v>
      </c>
      <c r="J15" s="14">
        <f t="shared" si="4"/>
        <v>800000</v>
      </c>
      <c r="K15" s="14">
        <f t="shared" ca="1" si="5"/>
        <v>100000</v>
      </c>
      <c r="L15" s="14"/>
      <c r="N15" s="12">
        <v>14000</v>
      </c>
      <c r="O15" s="12">
        <v>-1276.8160258411347</v>
      </c>
      <c r="Q15" s="32">
        <v>150000</v>
      </c>
    </row>
    <row r="16" spans="1:17" x14ac:dyDescent="0.2">
      <c r="C16" s="12">
        <v>8</v>
      </c>
      <c r="D16" s="12">
        <f t="shared" ca="1" si="0"/>
        <v>0.49164537776766493</v>
      </c>
      <c r="E16" s="12">
        <f t="shared" ca="1" si="1"/>
        <v>11926.760708917231</v>
      </c>
      <c r="G16" s="14"/>
      <c r="H16" s="14">
        <f t="shared" ca="1" si="2"/>
        <v>1000000</v>
      </c>
      <c r="I16" s="16">
        <f t="shared" ca="1" si="3"/>
        <v>0</v>
      </c>
      <c r="J16" s="14">
        <f t="shared" si="4"/>
        <v>800000</v>
      </c>
      <c r="K16" s="14">
        <f t="shared" ca="1" si="5"/>
        <v>100000</v>
      </c>
      <c r="L16" s="14"/>
      <c r="N16" s="12">
        <v>15000</v>
      </c>
      <c r="O16" s="12">
        <v>-33600.965484291002</v>
      </c>
      <c r="Q16" s="32">
        <v>200000</v>
      </c>
    </row>
    <row r="17" spans="3:17" x14ac:dyDescent="0.2">
      <c r="C17" s="12">
        <v>9</v>
      </c>
      <c r="D17" s="12">
        <f t="shared" ca="1" si="0"/>
        <v>3.9644016459060349E-2</v>
      </c>
      <c r="E17" s="12">
        <f t="shared" ca="1" si="1"/>
        <v>5863.3521823177425</v>
      </c>
      <c r="G17" s="14"/>
      <c r="H17" s="14">
        <f t="shared" ca="1" si="2"/>
        <v>586335.21823177428</v>
      </c>
      <c r="I17" s="16">
        <f t="shared" ca="1" si="3"/>
        <v>124099.43453046773</v>
      </c>
      <c r="J17" s="14">
        <f t="shared" si="4"/>
        <v>800000</v>
      </c>
      <c r="K17" s="14">
        <f t="shared" ca="1" si="5"/>
        <v>-189565.34723775799</v>
      </c>
      <c r="L17" s="14"/>
      <c r="N17" s="12">
        <v>16000</v>
      </c>
      <c r="O17" s="12">
        <v>-75242.143640293085</v>
      </c>
      <c r="Q17" s="32">
        <v>250000</v>
      </c>
    </row>
    <row r="18" spans="3:17" x14ac:dyDescent="0.2">
      <c r="C18" s="12">
        <v>10</v>
      </c>
      <c r="D18" s="12">
        <f t="shared" ca="1" si="0"/>
        <v>0.86845827069268722</v>
      </c>
      <c r="E18" s="12">
        <f t="shared" ca="1" si="1"/>
        <v>15913.607648161025</v>
      </c>
      <c r="G18" s="14"/>
      <c r="H18" s="14">
        <f t="shared" ca="1" si="2"/>
        <v>1000000</v>
      </c>
      <c r="I18" s="16">
        <f t="shared" ca="1" si="3"/>
        <v>0</v>
      </c>
      <c r="J18" s="14">
        <f t="shared" si="4"/>
        <v>800000</v>
      </c>
      <c r="K18" s="14">
        <f t="shared" ca="1" si="5"/>
        <v>100000</v>
      </c>
      <c r="L18" s="14"/>
      <c r="Q18" s="32">
        <v>300000</v>
      </c>
    </row>
    <row r="19" spans="3:17" x14ac:dyDescent="0.2">
      <c r="C19" s="12">
        <v>11</v>
      </c>
      <c r="D19" s="12">
        <f t="shared" ca="1" si="0"/>
        <v>0.48227890275939966</v>
      </c>
      <c r="E19" s="12">
        <f t="shared" ca="1" si="1"/>
        <v>11844.611429267419</v>
      </c>
      <c r="G19" s="14"/>
      <c r="H19" s="14">
        <f t="shared" ca="1" si="2"/>
        <v>1000000</v>
      </c>
      <c r="I19" s="16">
        <f t="shared" ca="1" si="3"/>
        <v>0</v>
      </c>
      <c r="J19" s="14">
        <f t="shared" si="4"/>
        <v>800000</v>
      </c>
      <c r="K19" s="14">
        <f t="shared" ca="1" si="5"/>
        <v>100000</v>
      </c>
      <c r="L19" s="14"/>
      <c r="Q19" s="32">
        <v>350000</v>
      </c>
    </row>
    <row r="20" spans="3:17" x14ac:dyDescent="0.2">
      <c r="C20" s="12">
        <v>12</v>
      </c>
      <c r="D20" s="12">
        <f t="shared" ca="1" si="0"/>
        <v>0.53507722874120422</v>
      </c>
      <c r="E20" s="12">
        <f t="shared" ca="1" si="1"/>
        <v>12307.872983296069</v>
      </c>
      <c r="G20" s="14"/>
      <c r="H20" s="14">
        <f t="shared" ca="1" si="2"/>
        <v>1000000</v>
      </c>
      <c r="I20" s="16">
        <f t="shared" ca="1" si="3"/>
        <v>0</v>
      </c>
      <c r="J20" s="14">
        <f t="shared" si="4"/>
        <v>800000</v>
      </c>
      <c r="K20" s="14">
        <f t="shared" ca="1" si="5"/>
        <v>100000</v>
      </c>
      <c r="L20" s="14"/>
      <c r="N20" s="20" t="s">
        <v>22</v>
      </c>
      <c r="O20" s="20">
        <f ca="1">STDEV(K9:K1008)</f>
        <v>97741.0284211041</v>
      </c>
      <c r="Q20" s="32">
        <v>400000</v>
      </c>
    </row>
    <row r="21" spans="3:17" x14ac:dyDescent="0.2">
      <c r="C21" s="12">
        <v>13</v>
      </c>
      <c r="D21" s="12">
        <f t="shared" ca="1" si="0"/>
        <v>7.1185756855027482E-2</v>
      </c>
      <c r="E21" s="12">
        <f t="shared" ca="1" si="1"/>
        <v>6869.8426160411527</v>
      </c>
      <c r="G21" s="14"/>
      <c r="H21" s="14">
        <f t="shared" ca="1" si="2"/>
        <v>686984.26160411525</v>
      </c>
      <c r="I21" s="16">
        <f t="shared" ca="1" si="3"/>
        <v>93904.721518765422</v>
      </c>
      <c r="J21" s="14">
        <f t="shared" si="4"/>
        <v>800000</v>
      </c>
      <c r="K21" s="14">
        <f t="shared" ca="1" si="5"/>
        <v>-119111.01687711931</v>
      </c>
      <c r="L21" s="14"/>
      <c r="N21" s="31"/>
      <c r="O21" s="31"/>
    </row>
    <row r="22" spans="3:17" x14ac:dyDescent="0.2">
      <c r="C22" s="12">
        <v>14</v>
      </c>
      <c r="D22" s="12">
        <f t="shared" ca="1" si="0"/>
        <v>6.748440910197262E-2</v>
      </c>
      <c r="E22" s="12">
        <f t="shared" ca="1" si="1"/>
        <v>6772.7134927029456</v>
      </c>
      <c r="G22" s="14"/>
      <c r="H22" s="14">
        <f t="shared" ca="1" si="2"/>
        <v>677271.34927029454</v>
      </c>
      <c r="I22" s="16">
        <f t="shared" ca="1" si="3"/>
        <v>96818.595218911636</v>
      </c>
      <c r="J22" s="14">
        <f t="shared" si="4"/>
        <v>800000</v>
      </c>
      <c r="K22" s="14">
        <f t="shared" ca="1" si="5"/>
        <v>-125910.05551079381</v>
      </c>
      <c r="L22" s="14"/>
      <c r="N22" s="83" t="s">
        <v>23</v>
      </c>
      <c r="O22" s="83"/>
    </row>
    <row r="23" spans="3:17" x14ac:dyDescent="0.2">
      <c r="C23" s="12">
        <v>15</v>
      </c>
      <c r="D23" s="12">
        <f t="shared" ca="1" si="0"/>
        <v>0.88780032121834096</v>
      </c>
      <c r="E23" s="12">
        <f t="shared" ca="1" si="1"/>
        <v>16248.550004312721</v>
      </c>
      <c r="G23" s="14"/>
      <c r="H23" s="14">
        <f t="shared" ca="1" si="2"/>
        <v>1000000</v>
      </c>
      <c r="I23" s="16">
        <f t="shared" ca="1" si="3"/>
        <v>0</v>
      </c>
      <c r="J23" s="14">
        <f t="shared" si="4"/>
        <v>800000</v>
      </c>
      <c r="K23" s="14">
        <f t="shared" ca="1" si="5"/>
        <v>100000</v>
      </c>
      <c r="L23" s="14"/>
    </row>
    <row r="24" spans="3:17" x14ac:dyDescent="0.2">
      <c r="C24" s="12">
        <v>16</v>
      </c>
      <c r="D24" s="12">
        <f t="shared" ca="1" si="0"/>
        <v>0.34815289689636586</v>
      </c>
      <c r="E24" s="12">
        <f t="shared" ca="1" si="1"/>
        <v>10635.078665932335</v>
      </c>
      <c r="G24" s="14"/>
      <c r="H24" s="14">
        <f t="shared" ca="1" si="2"/>
        <v>1000000</v>
      </c>
      <c r="I24" s="16">
        <f t="shared" ca="1" si="3"/>
        <v>0</v>
      </c>
      <c r="J24" s="14">
        <f t="shared" si="4"/>
        <v>800000</v>
      </c>
      <c r="K24" s="14">
        <f t="shared" ca="1" si="5"/>
        <v>100000</v>
      </c>
      <c r="L24" s="14"/>
      <c r="N24" s="20" t="s">
        <v>24</v>
      </c>
      <c r="O24" s="20">
        <f ca="1">L9-1.96*O20/SQRT(1000)</f>
        <v>47504.645003268764</v>
      </c>
    </row>
    <row r="25" spans="3:17" x14ac:dyDescent="0.2">
      <c r="C25" s="12">
        <v>17</v>
      </c>
      <c r="D25" s="12">
        <f t="shared" ca="1" si="0"/>
        <v>0.44188701383627138</v>
      </c>
      <c r="E25" s="12">
        <f t="shared" ca="1" si="1"/>
        <v>11488.785212185274</v>
      </c>
      <c r="G25" s="14"/>
      <c r="H25" s="14">
        <f t="shared" ca="1" si="2"/>
        <v>1000000</v>
      </c>
      <c r="I25" s="16">
        <f t="shared" ca="1" si="3"/>
        <v>0</v>
      </c>
      <c r="J25" s="14">
        <f t="shared" si="4"/>
        <v>800000</v>
      </c>
      <c r="K25" s="14">
        <f t="shared" ca="1" si="5"/>
        <v>100000</v>
      </c>
      <c r="L25" s="14"/>
      <c r="N25" s="20" t="s">
        <v>21</v>
      </c>
      <c r="O25" s="20">
        <f ca="1">L9+1.96*O20/SQRT(1000)</f>
        <v>59620.748413060013</v>
      </c>
    </row>
    <row r="26" spans="3:17" x14ac:dyDescent="0.2">
      <c r="C26" s="12">
        <v>18</v>
      </c>
      <c r="D26" s="12">
        <f t="shared" ca="1" si="0"/>
        <v>0.26807285587958762</v>
      </c>
      <c r="E26" s="12">
        <f t="shared" ca="1" si="1"/>
        <v>9836.5743496258292</v>
      </c>
      <c r="G26" s="14"/>
      <c r="H26" s="14">
        <f t="shared" ca="1" si="2"/>
        <v>983657.43496258289</v>
      </c>
      <c r="I26" s="16">
        <f t="shared" ca="1" si="3"/>
        <v>4902.769511225124</v>
      </c>
      <c r="J26" s="14">
        <f t="shared" si="4"/>
        <v>800000</v>
      </c>
      <c r="K26" s="14">
        <f t="shared" ca="1" si="5"/>
        <v>88560.204473808059</v>
      </c>
      <c r="L26" s="14"/>
    </row>
    <row r="27" spans="3:17" x14ac:dyDescent="0.2">
      <c r="C27" s="12">
        <v>19</v>
      </c>
      <c r="D27" s="12">
        <f t="shared" ca="1" si="0"/>
        <v>0.84243205441936408</v>
      </c>
      <c r="E27" s="12">
        <f t="shared" ca="1" si="1"/>
        <v>15512.749421109769</v>
      </c>
      <c r="G27" s="14"/>
      <c r="H27" s="14">
        <f t="shared" ca="1" si="2"/>
        <v>1000000</v>
      </c>
      <c r="I27" s="16">
        <f t="shared" ca="1" si="3"/>
        <v>0</v>
      </c>
      <c r="J27" s="14">
        <f t="shared" si="4"/>
        <v>800000</v>
      </c>
      <c r="K27" s="14">
        <f t="shared" ca="1" si="5"/>
        <v>100000</v>
      </c>
      <c r="L27" s="14"/>
    </row>
    <row r="28" spans="3:17" x14ac:dyDescent="0.2">
      <c r="C28" s="12">
        <v>20</v>
      </c>
      <c r="D28" s="12">
        <f t="shared" ca="1" si="0"/>
        <v>0.32525027936892459</v>
      </c>
      <c r="E28" s="12">
        <f t="shared" ca="1" si="1"/>
        <v>10415.62500068089</v>
      </c>
      <c r="G28" s="14"/>
      <c r="H28" s="14">
        <f t="shared" ca="1" si="2"/>
        <v>1000000</v>
      </c>
      <c r="I28" s="16">
        <f t="shared" ca="1" si="3"/>
        <v>0</v>
      </c>
      <c r="J28" s="14">
        <f t="shared" si="4"/>
        <v>800000</v>
      </c>
      <c r="K28" s="14">
        <f t="shared" ca="1" si="5"/>
        <v>100000</v>
      </c>
      <c r="L28" s="14"/>
    </row>
    <row r="29" spans="3:17" x14ac:dyDescent="0.2">
      <c r="C29" s="12">
        <v>21</v>
      </c>
      <c r="D29" s="12">
        <f t="shared" ca="1" si="0"/>
        <v>0.8734680731536284</v>
      </c>
      <c r="E29" s="12">
        <f t="shared" ca="1" si="1"/>
        <v>15996.858229754833</v>
      </c>
      <c r="G29" s="14"/>
      <c r="H29" s="14">
        <f t="shared" ca="1" si="2"/>
        <v>1000000</v>
      </c>
      <c r="I29" s="16">
        <f t="shared" ca="1" si="3"/>
        <v>0</v>
      </c>
      <c r="J29" s="14">
        <f t="shared" si="4"/>
        <v>800000</v>
      </c>
      <c r="K29" s="14">
        <f t="shared" ca="1" si="5"/>
        <v>100000</v>
      </c>
      <c r="L29" s="14"/>
      <c r="O29" s="32"/>
    </row>
    <row r="30" spans="3:17" x14ac:dyDescent="0.2">
      <c r="C30" s="12">
        <v>22</v>
      </c>
      <c r="D30" s="12">
        <f t="shared" ca="1" si="0"/>
        <v>2.7054484743241125E-2</v>
      </c>
      <c r="E30" s="12">
        <f t="shared" ca="1" si="1"/>
        <v>5264.9067030317956</v>
      </c>
      <c r="G30" s="14"/>
      <c r="H30" s="14">
        <f t="shared" ca="1" si="2"/>
        <v>526490.67030317953</v>
      </c>
      <c r="I30" s="16">
        <f t="shared" ca="1" si="3"/>
        <v>142052.79890904613</v>
      </c>
      <c r="J30" s="14">
        <f t="shared" si="4"/>
        <v>800000</v>
      </c>
      <c r="K30" s="14">
        <f t="shared" ca="1" si="5"/>
        <v>-231456.53078777436</v>
      </c>
      <c r="L30" s="14"/>
      <c r="O30" s="32"/>
    </row>
    <row r="31" spans="3:17" x14ac:dyDescent="0.2">
      <c r="C31" s="12">
        <v>23</v>
      </c>
      <c r="D31" s="12">
        <f t="shared" ca="1" si="0"/>
        <v>0.45182239230697263</v>
      </c>
      <c r="E31" s="12">
        <f t="shared" ca="1" si="1"/>
        <v>11576.658801028105</v>
      </c>
      <c r="G31" s="14"/>
      <c r="H31" s="14">
        <f t="shared" ca="1" si="2"/>
        <v>1000000</v>
      </c>
      <c r="I31" s="16">
        <f t="shared" ca="1" si="3"/>
        <v>0</v>
      </c>
      <c r="J31" s="14">
        <f t="shared" si="4"/>
        <v>800000</v>
      </c>
      <c r="K31" s="14">
        <f t="shared" ca="1" si="5"/>
        <v>100000</v>
      </c>
      <c r="L31" s="14"/>
      <c r="O31" s="32"/>
    </row>
    <row r="32" spans="3:17" x14ac:dyDescent="0.2">
      <c r="C32" s="12">
        <v>24</v>
      </c>
      <c r="D32" s="12">
        <f t="shared" ca="1" si="0"/>
        <v>0.1689109147241723</v>
      </c>
      <c r="E32" s="12">
        <f t="shared" ca="1" si="1"/>
        <v>8648.2027777920757</v>
      </c>
      <c r="G32" s="14"/>
      <c r="H32" s="14">
        <f t="shared" ca="1" si="2"/>
        <v>864820.27777920756</v>
      </c>
      <c r="I32" s="16">
        <f t="shared" ca="1" si="3"/>
        <v>40553.916666237725</v>
      </c>
      <c r="J32" s="14">
        <f t="shared" si="4"/>
        <v>800000</v>
      </c>
      <c r="K32" s="14">
        <f t="shared" ca="1" si="5"/>
        <v>5374.1944454453187</v>
      </c>
      <c r="L32" s="14"/>
    </row>
    <row r="33" spans="3:12" x14ac:dyDescent="0.2">
      <c r="C33" s="12">
        <v>25</v>
      </c>
      <c r="D33" s="12">
        <f t="shared" ca="1" si="0"/>
        <v>0.13677739538033673</v>
      </c>
      <c r="E33" s="12">
        <f t="shared" ca="1" si="1"/>
        <v>8171.0895391173035</v>
      </c>
      <c r="G33" s="14"/>
      <c r="H33" s="14">
        <f t="shared" ca="1" si="2"/>
        <v>817108.95391173032</v>
      </c>
      <c r="I33" s="16">
        <f t="shared" ca="1" si="3"/>
        <v>54867.313826480895</v>
      </c>
      <c r="J33" s="14">
        <f t="shared" si="4"/>
        <v>800000</v>
      </c>
      <c r="K33" s="14">
        <f t="shared" ca="1" si="5"/>
        <v>-28023.732261788798</v>
      </c>
      <c r="L33" s="14"/>
    </row>
    <row r="34" spans="3:12" x14ac:dyDescent="0.2">
      <c r="C34" s="12">
        <v>26</v>
      </c>
      <c r="D34" s="12">
        <f t="shared" ca="1" si="0"/>
        <v>9.4791225005385726E-2</v>
      </c>
      <c r="E34" s="12">
        <f t="shared" ca="1" si="1"/>
        <v>7412.5817789055927</v>
      </c>
      <c r="G34" s="14"/>
      <c r="H34" s="14">
        <f t="shared" ca="1" si="2"/>
        <v>741258.17789055931</v>
      </c>
      <c r="I34" s="16">
        <f t="shared" ca="1" si="3"/>
        <v>77622.546632832222</v>
      </c>
      <c r="J34" s="14">
        <f t="shared" si="4"/>
        <v>800000</v>
      </c>
      <c r="K34" s="14">
        <f t="shared" ca="1" si="5"/>
        <v>-81119.275476608425</v>
      </c>
      <c r="L34" s="14"/>
    </row>
    <row r="35" spans="3:12" x14ac:dyDescent="0.2">
      <c r="C35" s="12">
        <v>27</v>
      </c>
      <c r="D35" s="12">
        <f t="shared" ca="1" si="0"/>
        <v>0.36935793874194844</v>
      </c>
      <c r="E35" s="12">
        <f t="shared" ca="1" si="1"/>
        <v>10833.560470208742</v>
      </c>
      <c r="G35" s="14"/>
      <c r="H35" s="14">
        <f t="shared" ca="1" si="2"/>
        <v>1000000</v>
      </c>
      <c r="I35" s="16">
        <f t="shared" ca="1" si="3"/>
        <v>0</v>
      </c>
      <c r="J35" s="14">
        <f t="shared" si="4"/>
        <v>800000</v>
      </c>
      <c r="K35" s="14">
        <f t="shared" ca="1" si="5"/>
        <v>100000</v>
      </c>
      <c r="L35" s="14"/>
    </row>
    <row r="36" spans="3:12" x14ac:dyDescent="0.2">
      <c r="C36" s="12">
        <v>28</v>
      </c>
      <c r="D36" s="12">
        <f t="shared" ca="1" si="0"/>
        <v>0.84106291228050889</v>
      </c>
      <c r="E36" s="12">
        <f t="shared" ca="1" si="1"/>
        <v>15492.929261869383</v>
      </c>
      <c r="G36" s="14"/>
      <c r="H36" s="14">
        <f t="shared" ca="1" si="2"/>
        <v>1000000</v>
      </c>
      <c r="I36" s="16">
        <f t="shared" ca="1" si="3"/>
        <v>0</v>
      </c>
      <c r="J36" s="14">
        <f t="shared" si="4"/>
        <v>800000</v>
      </c>
      <c r="K36" s="14">
        <f t="shared" ca="1" si="5"/>
        <v>100000</v>
      </c>
      <c r="L36" s="14"/>
    </row>
    <row r="37" spans="3:12" x14ac:dyDescent="0.2">
      <c r="C37" s="12">
        <v>29</v>
      </c>
      <c r="D37" s="12">
        <f t="shared" ca="1" si="0"/>
        <v>0.71697534532428087</v>
      </c>
      <c r="E37" s="12">
        <f t="shared" ca="1" si="1"/>
        <v>14006.856802277853</v>
      </c>
      <c r="G37" s="14"/>
      <c r="H37" s="14">
        <f t="shared" ca="1" si="2"/>
        <v>1000000</v>
      </c>
      <c r="I37" s="16">
        <f t="shared" ca="1" si="3"/>
        <v>0</v>
      </c>
      <c r="J37" s="14">
        <f t="shared" si="4"/>
        <v>800000</v>
      </c>
      <c r="K37" s="14">
        <f t="shared" ca="1" si="5"/>
        <v>100000</v>
      </c>
      <c r="L37" s="14"/>
    </row>
    <row r="38" spans="3:12" x14ac:dyDescent="0.2">
      <c r="C38" s="12">
        <v>30</v>
      </c>
      <c r="D38" s="12">
        <f t="shared" ca="1" si="0"/>
        <v>0.36839052798991623</v>
      </c>
      <c r="E38" s="12">
        <f t="shared" ca="1" si="1"/>
        <v>10824.591508256701</v>
      </c>
      <c r="G38" s="14"/>
      <c r="H38" s="14">
        <f t="shared" ca="1" si="2"/>
        <v>1000000</v>
      </c>
      <c r="I38" s="16">
        <f t="shared" ca="1" si="3"/>
        <v>0</v>
      </c>
      <c r="J38" s="14">
        <f t="shared" si="4"/>
        <v>800000</v>
      </c>
      <c r="K38" s="14">
        <f t="shared" ca="1" si="5"/>
        <v>100000</v>
      </c>
      <c r="L38" s="14"/>
    </row>
    <row r="39" spans="3:12" x14ac:dyDescent="0.2">
      <c r="C39" s="12">
        <v>31</v>
      </c>
      <c r="D39" s="12">
        <f t="shared" ca="1" si="0"/>
        <v>0.42267904353099672</v>
      </c>
      <c r="E39" s="12">
        <f t="shared" ca="1" si="1"/>
        <v>11317.929278409374</v>
      </c>
      <c r="G39" s="14"/>
      <c r="H39" s="14">
        <f t="shared" ca="1" si="2"/>
        <v>1000000</v>
      </c>
      <c r="I39" s="16">
        <f t="shared" ca="1" si="3"/>
        <v>0</v>
      </c>
      <c r="J39" s="14">
        <f t="shared" si="4"/>
        <v>800000</v>
      </c>
      <c r="K39" s="14">
        <f t="shared" ca="1" si="5"/>
        <v>100000</v>
      </c>
      <c r="L39" s="14"/>
    </row>
    <row r="40" spans="3:12" x14ac:dyDescent="0.2">
      <c r="C40" s="12">
        <v>32</v>
      </c>
      <c r="D40" s="12">
        <f t="shared" ca="1" si="0"/>
        <v>0.49346021463445267</v>
      </c>
      <c r="E40" s="12">
        <f t="shared" ca="1" si="1"/>
        <v>11942.671772549853</v>
      </c>
      <c r="G40" s="14"/>
      <c r="H40" s="14">
        <f t="shared" ca="1" si="2"/>
        <v>1000000</v>
      </c>
      <c r="I40" s="16">
        <f t="shared" ca="1" si="3"/>
        <v>0</v>
      </c>
      <c r="J40" s="14">
        <f t="shared" si="4"/>
        <v>800000</v>
      </c>
      <c r="K40" s="14">
        <f t="shared" ca="1" si="5"/>
        <v>100000</v>
      </c>
      <c r="L40" s="14"/>
    </row>
    <row r="41" spans="3:12" x14ac:dyDescent="0.2">
      <c r="C41" s="12">
        <v>33</v>
      </c>
      <c r="D41" s="12">
        <f t="shared" ca="1" si="0"/>
        <v>0.4985431969989349</v>
      </c>
      <c r="E41" s="12">
        <f t="shared" ca="1" si="1"/>
        <v>11987.230104034737</v>
      </c>
      <c r="G41" s="14"/>
      <c r="H41" s="14">
        <f t="shared" ca="1" si="2"/>
        <v>1000000</v>
      </c>
      <c r="I41" s="16">
        <f t="shared" ca="1" si="3"/>
        <v>0</v>
      </c>
      <c r="J41" s="14">
        <f t="shared" si="4"/>
        <v>800000</v>
      </c>
      <c r="K41" s="14">
        <f t="shared" ca="1" si="5"/>
        <v>100000</v>
      </c>
      <c r="L41" s="14"/>
    </row>
    <row r="42" spans="3:12" x14ac:dyDescent="0.2">
      <c r="C42" s="12">
        <v>34</v>
      </c>
      <c r="D42" s="12">
        <f t="shared" ca="1" si="0"/>
        <v>0.82807118597437745</v>
      </c>
      <c r="E42" s="12">
        <f t="shared" ca="1" si="1"/>
        <v>15310.15740892008</v>
      </c>
      <c r="G42" s="14"/>
      <c r="H42" s="14">
        <f t="shared" ca="1" si="2"/>
        <v>1000000</v>
      </c>
      <c r="I42" s="16">
        <f t="shared" ca="1" si="3"/>
        <v>0</v>
      </c>
      <c r="J42" s="14">
        <f t="shared" si="4"/>
        <v>800000</v>
      </c>
      <c r="K42" s="14">
        <f t="shared" ca="1" si="5"/>
        <v>100000</v>
      </c>
      <c r="L42" s="14"/>
    </row>
    <row r="43" spans="3:12" x14ac:dyDescent="0.2">
      <c r="C43" s="12">
        <v>35</v>
      </c>
      <c r="D43" s="12">
        <f t="shared" ca="1" si="0"/>
        <v>0.95842251917592058</v>
      </c>
      <c r="E43" s="12">
        <f t="shared" ca="1" si="1"/>
        <v>18059.134758862165</v>
      </c>
      <c r="G43" s="14"/>
      <c r="H43" s="14">
        <f t="shared" ca="1" si="2"/>
        <v>1000000</v>
      </c>
      <c r="I43" s="16">
        <f t="shared" ca="1" si="3"/>
        <v>0</v>
      </c>
      <c r="J43" s="14">
        <f t="shared" si="4"/>
        <v>800000</v>
      </c>
      <c r="K43" s="14">
        <f t="shared" ca="1" si="5"/>
        <v>100000</v>
      </c>
      <c r="L43" s="14"/>
    </row>
    <row r="44" spans="3:12" x14ac:dyDescent="0.2">
      <c r="C44" s="12">
        <v>36</v>
      </c>
      <c r="D44" s="12">
        <f t="shared" ca="1" si="0"/>
        <v>0.28275391211458878</v>
      </c>
      <c r="E44" s="12">
        <f t="shared" ca="1" si="1"/>
        <v>9990.3444957326465</v>
      </c>
      <c r="G44" s="14"/>
      <c r="H44" s="14">
        <f t="shared" ca="1" si="2"/>
        <v>999034.44957326469</v>
      </c>
      <c r="I44" s="16">
        <f t="shared" ca="1" si="3"/>
        <v>289.66512802060606</v>
      </c>
      <c r="J44" s="14">
        <f t="shared" si="4"/>
        <v>800000</v>
      </c>
      <c r="K44" s="14">
        <f t="shared" ca="1" si="5"/>
        <v>99324.11470128526</v>
      </c>
      <c r="L44" s="14"/>
    </row>
    <row r="45" spans="3:12" x14ac:dyDescent="0.2">
      <c r="C45" s="12">
        <v>37</v>
      </c>
      <c r="D45" s="12">
        <f t="shared" ca="1" si="0"/>
        <v>0.72212084477805571</v>
      </c>
      <c r="E45" s="12">
        <f t="shared" ca="1" si="1"/>
        <v>14060.269772213298</v>
      </c>
      <c r="G45" s="14"/>
      <c r="H45" s="14">
        <f t="shared" ca="1" si="2"/>
        <v>1000000</v>
      </c>
      <c r="I45" s="16">
        <f t="shared" ca="1" si="3"/>
        <v>0</v>
      </c>
      <c r="J45" s="14">
        <f t="shared" si="4"/>
        <v>800000</v>
      </c>
      <c r="K45" s="14">
        <f t="shared" ca="1" si="5"/>
        <v>100000</v>
      </c>
      <c r="L45" s="14"/>
    </row>
    <row r="46" spans="3:12" x14ac:dyDescent="0.2">
      <c r="C46" s="12">
        <v>38</v>
      </c>
      <c r="D46" s="12">
        <f t="shared" ca="1" si="0"/>
        <v>1.0739614103169592E-2</v>
      </c>
      <c r="E46" s="12">
        <f t="shared" ca="1" si="1"/>
        <v>3958.8127901360303</v>
      </c>
      <c r="G46" s="14"/>
      <c r="H46" s="14">
        <f t="shared" ca="1" si="2"/>
        <v>395881.27901360305</v>
      </c>
      <c r="I46" s="16">
        <f t="shared" ca="1" si="3"/>
        <v>181235.61629591908</v>
      </c>
      <c r="J46" s="14">
        <f t="shared" si="4"/>
        <v>800000</v>
      </c>
      <c r="K46" s="14">
        <f t="shared" ca="1" si="5"/>
        <v>-322883.10469047783</v>
      </c>
      <c r="L46" s="14"/>
    </row>
    <row r="47" spans="3:12" x14ac:dyDescent="0.2">
      <c r="C47" s="12">
        <v>39</v>
      </c>
      <c r="D47" s="12">
        <f t="shared" ca="1" si="0"/>
        <v>0.29039235486543169</v>
      </c>
      <c r="E47" s="12">
        <f t="shared" ca="1" si="1"/>
        <v>10068.820688032763</v>
      </c>
      <c r="G47" s="14"/>
      <c r="H47" s="14">
        <f t="shared" ca="1" si="2"/>
        <v>1000000</v>
      </c>
      <c r="I47" s="16">
        <f t="shared" ca="1" si="3"/>
        <v>0</v>
      </c>
      <c r="J47" s="14">
        <f t="shared" si="4"/>
        <v>800000</v>
      </c>
      <c r="K47" s="14">
        <f t="shared" ca="1" si="5"/>
        <v>100000</v>
      </c>
      <c r="L47" s="14"/>
    </row>
    <row r="48" spans="3:12" x14ac:dyDescent="0.2">
      <c r="C48" s="12">
        <v>40</v>
      </c>
      <c r="D48" s="12">
        <f t="shared" ca="1" si="0"/>
        <v>0.68350688891557065</v>
      </c>
      <c r="E48" s="12">
        <f t="shared" ca="1" si="1"/>
        <v>13669.915244786251</v>
      </c>
      <c r="G48" s="14"/>
      <c r="H48" s="14">
        <f t="shared" ca="1" si="2"/>
        <v>1000000</v>
      </c>
      <c r="I48" s="16">
        <f t="shared" ca="1" si="3"/>
        <v>0</v>
      </c>
      <c r="J48" s="14">
        <f t="shared" si="4"/>
        <v>800000</v>
      </c>
      <c r="K48" s="14">
        <f t="shared" ca="1" si="5"/>
        <v>100000</v>
      </c>
      <c r="L48" s="14"/>
    </row>
    <row r="49" spans="3:12" x14ac:dyDescent="0.2">
      <c r="C49" s="12">
        <v>41</v>
      </c>
      <c r="D49" s="12">
        <f t="shared" ca="1" si="0"/>
        <v>0.93213970758879983</v>
      </c>
      <c r="E49" s="12">
        <f t="shared" ca="1" si="1"/>
        <v>17217.238025656225</v>
      </c>
      <c r="G49" s="14"/>
      <c r="H49" s="14">
        <f t="shared" ca="1" si="2"/>
        <v>1000000</v>
      </c>
      <c r="I49" s="16">
        <f t="shared" ca="1" si="3"/>
        <v>0</v>
      </c>
      <c r="J49" s="14">
        <f t="shared" si="4"/>
        <v>800000</v>
      </c>
      <c r="K49" s="14">
        <f t="shared" ca="1" si="5"/>
        <v>100000</v>
      </c>
      <c r="L49" s="14"/>
    </row>
    <row r="50" spans="3:12" x14ac:dyDescent="0.2">
      <c r="C50" s="12">
        <v>42</v>
      </c>
      <c r="D50" s="12">
        <f t="shared" ca="1" si="0"/>
        <v>0.3337799595274572</v>
      </c>
      <c r="E50" s="12">
        <f t="shared" ca="1" si="1"/>
        <v>10498.041024167762</v>
      </c>
      <c r="G50" s="14"/>
      <c r="H50" s="14">
        <f t="shared" ca="1" si="2"/>
        <v>1000000</v>
      </c>
      <c r="I50" s="16">
        <f t="shared" ca="1" si="3"/>
        <v>0</v>
      </c>
      <c r="J50" s="14">
        <f t="shared" si="4"/>
        <v>800000</v>
      </c>
      <c r="K50" s="14">
        <f t="shared" ca="1" si="5"/>
        <v>100000</v>
      </c>
      <c r="L50" s="14"/>
    </row>
    <row r="51" spans="3:12" x14ac:dyDescent="0.2">
      <c r="C51" s="12">
        <v>43</v>
      </c>
      <c r="D51" s="12">
        <f t="shared" ca="1" si="0"/>
        <v>0.48919607841335278</v>
      </c>
      <c r="E51" s="12">
        <f t="shared" ca="1" si="1"/>
        <v>11905.284711634315</v>
      </c>
      <c r="G51" s="14"/>
      <c r="H51" s="14">
        <f t="shared" ca="1" si="2"/>
        <v>1000000</v>
      </c>
      <c r="I51" s="16">
        <f t="shared" ca="1" si="3"/>
        <v>0</v>
      </c>
      <c r="J51" s="14">
        <f t="shared" si="4"/>
        <v>800000</v>
      </c>
      <c r="K51" s="14">
        <f t="shared" ca="1" si="5"/>
        <v>100000</v>
      </c>
      <c r="L51" s="14"/>
    </row>
    <row r="52" spans="3:12" x14ac:dyDescent="0.2">
      <c r="C52" s="12">
        <v>44</v>
      </c>
      <c r="D52" s="12">
        <f t="shared" ca="1" si="0"/>
        <v>0.24487144293160101</v>
      </c>
      <c r="E52" s="12">
        <f t="shared" ca="1" si="1"/>
        <v>9584.5597688137423</v>
      </c>
      <c r="G52" s="14"/>
      <c r="H52" s="14">
        <f t="shared" ca="1" si="2"/>
        <v>958455.97688137426</v>
      </c>
      <c r="I52" s="16">
        <f t="shared" ca="1" si="3"/>
        <v>12463.206935587732</v>
      </c>
      <c r="J52" s="14">
        <f t="shared" si="4"/>
        <v>800000</v>
      </c>
      <c r="K52" s="14">
        <f t="shared" ca="1" si="5"/>
        <v>70919.183816961944</v>
      </c>
      <c r="L52" s="14"/>
    </row>
    <row r="53" spans="3:12" x14ac:dyDescent="0.2">
      <c r="C53" s="12">
        <v>45</v>
      </c>
      <c r="D53" s="12">
        <f t="shared" ca="1" si="0"/>
        <v>0.60010820175463409</v>
      </c>
      <c r="E53" s="12">
        <f t="shared" ca="1" si="1"/>
        <v>12886.934248366068</v>
      </c>
      <c r="G53" s="14"/>
      <c r="H53" s="14">
        <f t="shared" ca="1" si="2"/>
        <v>1000000</v>
      </c>
      <c r="I53" s="16">
        <f t="shared" ca="1" si="3"/>
        <v>0</v>
      </c>
      <c r="J53" s="14">
        <f t="shared" si="4"/>
        <v>800000</v>
      </c>
      <c r="K53" s="14">
        <f t="shared" ca="1" si="5"/>
        <v>100000</v>
      </c>
      <c r="L53" s="14"/>
    </row>
    <row r="54" spans="3:12" x14ac:dyDescent="0.2">
      <c r="C54" s="12">
        <v>46</v>
      </c>
      <c r="D54" s="12">
        <f t="shared" ca="1" si="0"/>
        <v>7.1154589718629424E-2</v>
      </c>
      <c r="E54" s="12">
        <f t="shared" ca="1" si="1"/>
        <v>6869.0411478235346</v>
      </c>
      <c r="G54" s="14"/>
      <c r="H54" s="14">
        <f t="shared" ca="1" si="2"/>
        <v>686904.11478235351</v>
      </c>
      <c r="I54" s="16">
        <f t="shared" ca="1" si="3"/>
        <v>93928.765565293957</v>
      </c>
      <c r="J54" s="14">
        <f t="shared" si="4"/>
        <v>800000</v>
      </c>
      <c r="K54" s="14">
        <f t="shared" ca="1" si="5"/>
        <v>-119167.11965235253</v>
      </c>
      <c r="L54" s="14"/>
    </row>
    <row r="55" spans="3:12" x14ac:dyDescent="0.2">
      <c r="C55" s="12">
        <v>47</v>
      </c>
      <c r="D55" s="12">
        <f t="shared" ca="1" si="0"/>
        <v>0.37746796724407816</v>
      </c>
      <c r="E55" s="12">
        <f t="shared" ca="1" si="1"/>
        <v>10908.454730603295</v>
      </c>
      <c r="G55" s="14"/>
      <c r="H55" s="14">
        <f t="shared" ca="1" si="2"/>
        <v>1000000</v>
      </c>
      <c r="I55" s="16">
        <f t="shared" ca="1" si="3"/>
        <v>0</v>
      </c>
      <c r="J55" s="14">
        <f t="shared" si="4"/>
        <v>800000</v>
      </c>
      <c r="K55" s="14">
        <f t="shared" ca="1" si="5"/>
        <v>100000</v>
      </c>
      <c r="L55" s="14"/>
    </row>
    <row r="56" spans="3:12" x14ac:dyDescent="0.2">
      <c r="C56" s="12">
        <v>48</v>
      </c>
      <c r="D56" s="12">
        <f t="shared" ca="1" si="0"/>
        <v>0.33493391289430563</v>
      </c>
      <c r="E56" s="12">
        <f t="shared" ca="1" si="1"/>
        <v>10509.126030727868</v>
      </c>
      <c r="G56" s="14"/>
      <c r="H56" s="14">
        <f t="shared" ca="1" si="2"/>
        <v>1000000</v>
      </c>
      <c r="I56" s="16">
        <f t="shared" ca="1" si="3"/>
        <v>0</v>
      </c>
      <c r="J56" s="14">
        <f t="shared" si="4"/>
        <v>800000</v>
      </c>
      <c r="K56" s="14">
        <f t="shared" ca="1" si="5"/>
        <v>100000</v>
      </c>
      <c r="L56" s="14"/>
    </row>
    <row r="57" spans="3:12" x14ac:dyDescent="0.2">
      <c r="C57" s="12">
        <v>49</v>
      </c>
      <c r="D57" s="12">
        <f t="shared" ca="1" si="0"/>
        <v>9.8786582396835132E-2</v>
      </c>
      <c r="E57" s="12">
        <f t="shared" ca="1" si="1"/>
        <v>7494.1275220894404</v>
      </c>
      <c r="G57" s="14"/>
      <c r="H57" s="14">
        <f t="shared" ca="1" si="2"/>
        <v>749412.75220894406</v>
      </c>
      <c r="I57" s="16">
        <f t="shared" ca="1" si="3"/>
        <v>75176.174337316785</v>
      </c>
      <c r="J57" s="14">
        <f t="shared" si="4"/>
        <v>800000</v>
      </c>
      <c r="K57" s="14">
        <f t="shared" ca="1" si="5"/>
        <v>-75411.073453739169</v>
      </c>
      <c r="L57" s="14"/>
    </row>
    <row r="58" spans="3:12" x14ac:dyDescent="0.2">
      <c r="C58" s="12">
        <v>50</v>
      </c>
      <c r="D58" s="12">
        <f t="shared" ca="1" si="0"/>
        <v>0.92948460014489143</v>
      </c>
      <c r="E58" s="12">
        <f t="shared" ca="1" si="1"/>
        <v>17147.455512730921</v>
      </c>
      <c r="G58" s="14"/>
      <c r="H58" s="14">
        <f t="shared" ca="1" si="2"/>
        <v>1000000</v>
      </c>
      <c r="I58" s="16">
        <f t="shared" ca="1" si="3"/>
        <v>0</v>
      </c>
      <c r="J58" s="14">
        <f t="shared" si="4"/>
        <v>800000</v>
      </c>
      <c r="K58" s="14">
        <f t="shared" ca="1" si="5"/>
        <v>100000</v>
      </c>
      <c r="L58" s="14"/>
    </row>
    <row r="59" spans="3:12" x14ac:dyDescent="0.2">
      <c r="C59" s="12">
        <v>51</v>
      </c>
      <c r="D59" s="12">
        <f t="shared" ca="1" si="0"/>
        <v>0.11707460669036451</v>
      </c>
      <c r="E59" s="12">
        <f t="shared" ca="1" si="1"/>
        <v>7839.4846889418568</v>
      </c>
      <c r="G59" s="14"/>
      <c r="H59" s="14">
        <f t="shared" ca="1" si="2"/>
        <v>783948.46889418573</v>
      </c>
      <c r="I59" s="16">
        <f t="shared" ca="1" si="3"/>
        <v>64815.459331744292</v>
      </c>
      <c r="J59" s="14">
        <f t="shared" si="4"/>
        <v>800000</v>
      </c>
      <c r="K59" s="14">
        <f t="shared" ca="1" si="5"/>
        <v>-51236.071774069918</v>
      </c>
      <c r="L59" s="14"/>
    </row>
    <row r="60" spans="3:12" x14ac:dyDescent="0.2">
      <c r="C60" s="12">
        <v>52</v>
      </c>
      <c r="D60" s="12">
        <f t="shared" ca="1" si="0"/>
        <v>0.24942908914434103</v>
      </c>
      <c r="E60" s="12">
        <f t="shared" ca="1" si="1"/>
        <v>9635.0228922423303</v>
      </c>
      <c r="G60" s="14"/>
      <c r="H60" s="14">
        <f t="shared" ca="1" si="2"/>
        <v>963502.28922423301</v>
      </c>
      <c r="I60" s="16">
        <f t="shared" ca="1" si="3"/>
        <v>10949.313232730092</v>
      </c>
      <c r="J60" s="14">
        <f t="shared" si="4"/>
        <v>800000</v>
      </c>
      <c r="K60" s="14">
        <f t="shared" ca="1" si="5"/>
        <v>74451.602456963155</v>
      </c>
      <c r="L60" s="14"/>
    </row>
    <row r="61" spans="3:12" x14ac:dyDescent="0.2">
      <c r="C61" s="12">
        <v>53</v>
      </c>
      <c r="D61" s="12">
        <f t="shared" ca="1" si="0"/>
        <v>0.23692676281248126</v>
      </c>
      <c r="E61" s="12">
        <f t="shared" ca="1" si="1"/>
        <v>9495.3673888931553</v>
      </c>
      <c r="G61" s="14"/>
      <c r="H61" s="14">
        <f t="shared" ca="1" si="2"/>
        <v>949536.73888931551</v>
      </c>
      <c r="I61" s="16">
        <f t="shared" ca="1" si="3"/>
        <v>15138.978333205341</v>
      </c>
      <c r="J61" s="14">
        <f t="shared" si="4"/>
        <v>800000</v>
      </c>
      <c r="K61" s="14">
        <f t="shared" ca="1" si="5"/>
        <v>64675.717222520849</v>
      </c>
      <c r="L61" s="14"/>
    </row>
    <row r="62" spans="3:12" x14ac:dyDescent="0.2">
      <c r="C62" s="12">
        <v>54</v>
      </c>
      <c r="D62" s="12">
        <f t="shared" ca="1" si="0"/>
        <v>0.55252734477739496</v>
      </c>
      <c r="E62" s="12">
        <f t="shared" ca="1" si="1"/>
        <v>12461.776344296537</v>
      </c>
      <c r="G62" s="14"/>
      <c r="H62" s="14">
        <f t="shared" ca="1" si="2"/>
        <v>1000000</v>
      </c>
      <c r="I62" s="16">
        <f t="shared" ca="1" si="3"/>
        <v>0</v>
      </c>
      <c r="J62" s="14">
        <f t="shared" si="4"/>
        <v>800000</v>
      </c>
      <c r="K62" s="14">
        <f t="shared" ca="1" si="5"/>
        <v>100000</v>
      </c>
      <c r="L62" s="14"/>
    </row>
    <row r="63" spans="3:12" x14ac:dyDescent="0.2">
      <c r="C63" s="12">
        <v>55</v>
      </c>
      <c r="D63" s="12">
        <f t="shared" ca="1" si="0"/>
        <v>0.7422448677233221</v>
      </c>
      <c r="E63" s="12">
        <f t="shared" ca="1" si="1"/>
        <v>14274.035164957677</v>
      </c>
      <c r="G63" s="14"/>
      <c r="H63" s="14">
        <f t="shared" ca="1" si="2"/>
        <v>1000000</v>
      </c>
      <c r="I63" s="16">
        <f t="shared" ca="1" si="3"/>
        <v>0</v>
      </c>
      <c r="J63" s="14">
        <f t="shared" si="4"/>
        <v>800000</v>
      </c>
      <c r="K63" s="14">
        <f t="shared" ca="1" si="5"/>
        <v>100000</v>
      </c>
      <c r="L63" s="14"/>
    </row>
    <row r="64" spans="3:12" x14ac:dyDescent="0.2">
      <c r="C64" s="12">
        <v>56</v>
      </c>
      <c r="D64" s="12">
        <f t="shared" ca="1" si="0"/>
        <v>0.70243582500055424</v>
      </c>
      <c r="E64" s="12">
        <f t="shared" ca="1" si="1"/>
        <v>13858.372788105309</v>
      </c>
      <c r="G64" s="14"/>
      <c r="H64" s="14">
        <f t="shared" ca="1" si="2"/>
        <v>1000000</v>
      </c>
      <c r="I64" s="16">
        <f t="shared" ca="1" si="3"/>
        <v>0</v>
      </c>
      <c r="J64" s="14">
        <f t="shared" si="4"/>
        <v>800000</v>
      </c>
      <c r="K64" s="14">
        <f t="shared" ca="1" si="5"/>
        <v>100000</v>
      </c>
      <c r="L64" s="14"/>
    </row>
    <row r="65" spans="3:12" x14ac:dyDescent="0.2">
      <c r="C65" s="12">
        <v>57</v>
      </c>
      <c r="D65" s="12">
        <f t="shared" ca="1" si="0"/>
        <v>0.41805537963626838</v>
      </c>
      <c r="E65" s="12">
        <f t="shared" ca="1" si="1"/>
        <v>11276.572802680796</v>
      </c>
      <c r="G65" s="14"/>
      <c r="H65" s="14">
        <f t="shared" ca="1" si="2"/>
        <v>1000000</v>
      </c>
      <c r="I65" s="16">
        <f t="shared" ca="1" si="3"/>
        <v>0</v>
      </c>
      <c r="J65" s="14">
        <f t="shared" si="4"/>
        <v>800000</v>
      </c>
      <c r="K65" s="14">
        <f t="shared" ca="1" si="5"/>
        <v>100000</v>
      </c>
      <c r="L65" s="14"/>
    </row>
    <row r="66" spans="3:12" x14ac:dyDescent="0.2">
      <c r="C66" s="12">
        <v>58</v>
      </c>
      <c r="D66" s="12">
        <f t="shared" ca="1" si="0"/>
        <v>0.56754521630463561</v>
      </c>
      <c r="E66" s="12">
        <f t="shared" ca="1" si="1"/>
        <v>12594.937199283506</v>
      </c>
      <c r="G66" s="14"/>
      <c r="H66" s="14">
        <f t="shared" ca="1" si="2"/>
        <v>1000000</v>
      </c>
      <c r="I66" s="16">
        <f t="shared" ca="1" si="3"/>
        <v>0</v>
      </c>
      <c r="J66" s="14">
        <f t="shared" si="4"/>
        <v>800000</v>
      </c>
      <c r="K66" s="14">
        <f t="shared" ca="1" si="5"/>
        <v>100000</v>
      </c>
      <c r="L66" s="14"/>
    </row>
    <row r="67" spans="3:12" x14ac:dyDescent="0.2">
      <c r="C67" s="12">
        <v>59</v>
      </c>
      <c r="D67" s="12">
        <f t="shared" ca="1" si="0"/>
        <v>0.48254455822977604</v>
      </c>
      <c r="E67" s="12">
        <f t="shared" ca="1" si="1"/>
        <v>11846.942345560588</v>
      </c>
      <c r="G67" s="14"/>
      <c r="H67" s="14">
        <f t="shared" ca="1" si="2"/>
        <v>1000000</v>
      </c>
      <c r="I67" s="16">
        <f t="shared" ca="1" si="3"/>
        <v>0</v>
      </c>
      <c r="J67" s="14">
        <f t="shared" si="4"/>
        <v>800000</v>
      </c>
      <c r="K67" s="14">
        <f t="shared" ca="1" si="5"/>
        <v>100000</v>
      </c>
      <c r="L67" s="14"/>
    </row>
    <row r="68" spans="3:12" x14ac:dyDescent="0.2">
      <c r="C68" s="12">
        <v>60</v>
      </c>
      <c r="D68" s="12">
        <f t="shared" ca="1" si="0"/>
        <v>0.46476768934637358</v>
      </c>
      <c r="E68" s="12">
        <f t="shared" ca="1" si="1"/>
        <v>11690.762316452267</v>
      </c>
      <c r="G68" s="14"/>
      <c r="H68" s="14">
        <f t="shared" ca="1" si="2"/>
        <v>1000000</v>
      </c>
      <c r="I68" s="16">
        <f t="shared" ca="1" si="3"/>
        <v>0</v>
      </c>
      <c r="J68" s="14">
        <f t="shared" si="4"/>
        <v>800000</v>
      </c>
      <c r="K68" s="14">
        <f t="shared" ca="1" si="5"/>
        <v>100000</v>
      </c>
      <c r="L68" s="14"/>
    </row>
    <row r="69" spans="3:12" x14ac:dyDescent="0.2">
      <c r="C69" s="12">
        <v>61</v>
      </c>
      <c r="D69" s="12">
        <f t="shared" ca="1" si="0"/>
        <v>0.63868806739544792</v>
      </c>
      <c r="E69" s="12">
        <f t="shared" ca="1" si="1"/>
        <v>13241.275013801287</v>
      </c>
      <c r="G69" s="14"/>
      <c r="H69" s="14">
        <f t="shared" ca="1" si="2"/>
        <v>1000000</v>
      </c>
      <c r="I69" s="16">
        <f t="shared" ca="1" si="3"/>
        <v>0</v>
      </c>
      <c r="J69" s="14">
        <f t="shared" si="4"/>
        <v>800000</v>
      </c>
      <c r="K69" s="14">
        <f t="shared" ca="1" si="5"/>
        <v>100000</v>
      </c>
      <c r="L69" s="14"/>
    </row>
    <row r="70" spans="3:12" x14ac:dyDescent="0.2">
      <c r="C70" s="12">
        <v>62</v>
      </c>
      <c r="D70" s="12">
        <f t="shared" ca="1" si="0"/>
        <v>0.58577810719118639</v>
      </c>
      <c r="E70" s="12">
        <f t="shared" ca="1" si="1"/>
        <v>12757.792552088677</v>
      </c>
      <c r="G70" s="14"/>
      <c r="H70" s="14">
        <f t="shared" ca="1" si="2"/>
        <v>1000000</v>
      </c>
      <c r="I70" s="16">
        <f t="shared" ca="1" si="3"/>
        <v>0</v>
      </c>
      <c r="J70" s="14">
        <f t="shared" si="4"/>
        <v>800000</v>
      </c>
      <c r="K70" s="14">
        <f t="shared" ca="1" si="5"/>
        <v>100000</v>
      </c>
      <c r="L70" s="14"/>
    </row>
    <row r="71" spans="3:12" x14ac:dyDescent="0.2">
      <c r="C71" s="12">
        <v>63</v>
      </c>
      <c r="D71" s="12">
        <f t="shared" ca="1" si="0"/>
        <v>0.14488170847536797</v>
      </c>
      <c r="E71" s="12">
        <f t="shared" ca="1" si="1"/>
        <v>8297.9332659632928</v>
      </c>
      <c r="G71" s="14"/>
      <c r="H71" s="14">
        <f t="shared" ca="1" si="2"/>
        <v>829793.32659632922</v>
      </c>
      <c r="I71" s="16">
        <f t="shared" ca="1" si="3"/>
        <v>51062.002021101216</v>
      </c>
      <c r="J71" s="14">
        <f t="shared" si="4"/>
        <v>800000</v>
      </c>
      <c r="K71" s="14">
        <f t="shared" ca="1" si="5"/>
        <v>-19144.671382569592</v>
      </c>
      <c r="L71" s="14"/>
    </row>
    <row r="72" spans="3:12" x14ac:dyDescent="0.2">
      <c r="C72" s="12">
        <v>64</v>
      </c>
      <c r="D72" s="12">
        <f t="shared" ca="1" si="0"/>
        <v>0.69417886185563604</v>
      </c>
      <c r="E72" s="12">
        <f t="shared" ca="1" si="1"/>
        <v>13775.533954802911</v>
      </c>
      <c r="G72" s="14"/>
      <c r="H72" s="14">
        <f t="shared" ca="1" si="2"/>
        <v>1000000</v>
      </c>
      <c r="I72" s="16">
        <f t="shared" ca="1" si="3"/>
        <v>0</v>
      </c>
      <c r="J72" s="14">
        <f t="shared" si="4"/>
        <v>800000</v>
      </c>
      <c r="K72" s="14">
        <f t="shared" ca="1" si="5"/>
        <v>100000</v>
      </c>
      <c r="L72" s="14"/>
    </row>
    <row r="73" spans="3:12" x14ac:dyDescent="0.2">
      <c r="C73" s="12">
        <v>65</v>
      </c>
      <c r="D73" s="12">
        <f t="shared" ca="1" si="0"/>
        <v>0.34668627133181695</v>
      </c>
      <c r="E73" s="12">
        <f t="shared" ca="1" si="1"/>
        <v>10621.19438489067</v>
      </c>
      <c r="G73" s="14"/>
      <c r="H73" s="14">
        <f t="shared" ca="1" si="2"/>
        <v>1000000</v>
      </c>
      <c r="I73" s="16">
        <f t="shared" ca="1" si="3"/>
        <v>0</v>
      </c>
      <c r="J73" s="14">
        <f t="shared" si="4"/>
        <v>800000</v>
      </c>
      <c r="K73" s="14">
        <f t="shared" ca="1" si="5"/>
        <v>100000</v>
      </c>
      <c r="L73" s="14"/>
    </row>
    <row r="74" spans="3:12" x14ac:dyDescent="0.2">
      <c r="C74" s="12">
        <v>66</v>
      </c>
      <c r="D74" s="12">
        <f t="shared" ref="D74:D137" ca="1" si="6" xml:space="preserve"> RAND()</f>
        <v>0.47018238400769219</v>
      </c>
      <c r="E74" s="12">
        <f t="shared" ref="E74:E137" ca="1" si="7" xml:space="preserve"> NORMINV(D74,$F$4, $F$5)</f>
        <v>11738.384519546173</v>
      </c>
      <c r="G74" s="14"/>
      <c r="H74" s="14">
        <f t="shared" ref="H74:H137" ca="1" si="8" xml:space="preserve"> $C$5 * IF(E74&lt;$G$9, E74, $G$9)</f>
        <v>1000000</v>
      </c>
      <c r="I74" s="16">
        <f t="shared" ref="I74:I137" ca="1" si="9" xml:space="preserve"> $C$6*IF(E74&lt;$G$9, $G$9 - E74, 0)</f>
        <v>0</v>
      </c>
      <c r="J74" s="14">
        <f t="shared" ref="J74:J137" si="10">$C$4*$G$9</f>
        <v>800000</v>
      </c>
      <c r="K74" s="14">
        <f t="shared" ref="K74:K137" ca="1" si="11" xml:space="preserve"> H74 + I74 - J74 - $C$7</f>
        <v>100000</v>
      </c>
      <c r="L74" s="14"/>
    </row>
    <row r="75" spans="3:12" x14ac:dyDescent="0.2">
      <c r="C75" s="12">
        <v>67</v>
      </c>
      <c r="D75" s="12">
        <f t="shared" ca="1" si="6"/>
        <v>0.19465750717286179</v>
      </c>
      <c r="E75" s="12">
        <f t="shared" ca="1" si="7"/>
        <v>8989.5716905803019</v>
      </c>
      <c r="G75" s="14"/>
      <c r="H75" s="14">
        <f t="shared" ca="1" si="8"/>
        <v>898957.16905803024</v>
      </c>
      <c r="I75" s="16">
        <f t="shared" ca="1" si="9"/>
        <v>30312.849282590942</v>
      </c>
      <c r="J75" s="14">
        <f t="shared" si="10"/>
        <v>800000</v>
      </c>
      <c r="K75" s="14">
        <f t="shared" ca="1" si="11"/>
        <v>29270.018340621144</v>
      </c>
      <c r="L75" s="14"/>
    </row>
    <row r="76" spans="3:12" x14ac:dyDescent="0.2">
      <c r="C76" s="12">
        <v>68</v>
      </c>
      <c r="D76" s="12">
        <f t="shared" ca="1" si="6"/>
        <v>0.92996416889058597</v>
      </c>
      <c r="E76" s="12">
        <f t="shared" ca="1" si="7"/>
        <v>17159.908190096012</v>
      </c>
      <c r="G76" s="14"/>
      <c r="H76" s="14">
        <f t="shared" ca="1" si="8"/>
        <v>1000000</v>
      </c>
      <c r="I76" s="16">
        <f t="shared" ca="1" si="9"/>
        <v>0</v>
      </c>
      <c r="J76" s="14">
        <f t="shared" si="10"/>
        <v>800000</v>
      </c>
      <c r="K76" s="14">
        <f t="shared" ca="1" si="11"/>
        <v>100000</v>
      </c>
      <c r="L76" s="14"/>
    </row>
    <row r="77" spans="3:12" x14ac:dyDescent="0.2">
      <c r="C77" s="12">
        <v>69</v>
      </c>
      <c r="D77" s="12">
        <f t="shared" ca="1" si="6"/>
        <v>0.75017739595450483</v>
      </c>
      <c r="E77" s="12">
        <f t="shared" ca="1" si="7"/>
        <v>14360.643193400476</v>
      </c>
      <c r="G77" s="14"/>
      <c r="H77" s="14">
        <f t="shared" ca="1" si="8"/>
        <v>1000000</v>
      </c>
      <c r="I77" s="16">
        <f t="shared" ca="1" si="9"/>
        <v>0</v>
      </c>
      <c r="J77" s="14">
        <f t="shared" si="10"/>
        <v>800000</v>
      </c>
      <c r="K77" s="14">
        <f t="shared" ca="1" si="11"/>
        <v>100000</v>
      </c>
      <c r="L77" s="14"/>
    </row>
    <row r="78" spans="3:12" x14ac:dyDescent="0.2">
      <c r="C78" s="12">
        <v>70</v>
      </c>
      <c r="D78" s="12">
        <f t="shared" ca="1" si="6"/>
        <v>0.94310122631709248</v>
      </c>
      <c r="E78" s="12">
        <f t="shared" ca="1" si="7"/>
        <v>17529.988383014999</v>
      </c>
      <c r="G78" s="14"/>
      <c r="H78" s="14">
        <f t="shared" ca="1" si="8"/>
        <v>1000000</v>
      </c>
      <c r="I78" s="16">
        <f t="shared" ca="1" si="9"/>
        <v>0</v>
      </c>
      <c r="J78" s="14">
        <f t="shared" si="10"/>
        <v>800000</v>
      </c>
      <c r="K78" s="14">
        <f t="shared" ca="1" si="11"/>
        <v>100000</v>
      </c>
      <c r="L78" s="14"/>
    </row>
    <row r="79" spans="3:12" x14ac:dyDescent="0.2">
      <c r="C79" s="12">
        <v>71</v>
      </c>
      <c r="D79" s="12">
        <f t="shared" ca="1" si="6"/>
        <v>0.58238638474455318</v>
      </c>
      <c r="E79" s="12">
        <f t="shared" ca="1" si="7"/>
        <v>12727.383778767538</v>
      </c>
      <c r="G79" s="14"/>
      <c r="H79" s="14">
        <f t="shared" ca="1" si="8"/>
        <v>1000000</v>
      </c>
      <c r="I79" s="16">
        <f t="shared" ca="1" si="9"/>
        <v>0</v>
      </c>
      <c r="J79" s="14">
        <f t="shared" si="10"/>
        <v>800000</v>
      </c>
      <c r="K79" s="14">
        <f t="shared" ca="1" si="11"/>
        <v>100000</v>
      </c>
      <c r="L79" s="14"/>
    </row>
    <row r="80" spans="3:12" x14ac:dyDescent="0.2">
      <c r="C80" s="12">
        <v>72</v>
      </c>
      <c r="D80" s="12">
        <f t="shared" ca="1" si="6"/>
        <v>7.7462938264853953E-2</v>
      </c>
      <c r="E80" s="12">
        <f t="shared" ca="1" si="7"/>
        <v>7026.0565850171606</v>
      </c>
      <c r="G80" s="14"/>
      <c r="H80" s="14">
        <f t="shared" ca="1" si="8"/>
        <v>702605.6585017161</v>
      </c>
      <c r="I80" s="16">
        <f t="shared" ca="1" si="9"/>
        <v>89218.302449485185</v>
      </c>
      <c r="J80" s="14">
        <f t="shared" si="10"/>
        <v>800000</v>
      </c>
      <c r="K80" s="14">
        <f t="shared" ca="1" si="11"/>
        <v>-108176.03904879873</v>
      </c>
      <c r="L80" s="14"/>
    </row>
    <row r="81" spans="3:12" x14ac:dyDescent="0.2">
      <c r="C81" s="12">
        <v>73</v>
      </c>
      <c r="D81" s="12">
        <f t="shared" ca="1" si="6"/>
        <v>0.43962337901346527</v>
      </c>
      <c r="E81" s="12">
        <f t="shared" ca="1" si="7"/>
        <v>11468.721236746183</v>
      </c>
      <c r="G81" s="14"/>
      <c r="H81" s="14">
        <f t="shared" ca="1" si="8"/>
        <v>1000000</v>
      </c>
      <c r="I81" s="16">
        <f t="shared" ca="1" si="9"/>
        <v>0</v>
      </c>
      <c r="J81" s="14">
        <f t="shared" si="10"/>
        <v>800000</v>
      </c>
      <c r="K81" s="14">
        <f t="shared" ca="1" si="11"/>
        <v>100000</v>
      </c>
      <c r="L81" s="14"/>
    </row>
    <row r="82" spans="3:12" x14ac:dyDescent="0.2">
      <c r="C82" s="12">
        <v>74</v>
      </c>
      <c r="D82" s="12">
        <f t="shared" ca="1" si="6"/>
        <v>0.70692150150952149</v>
      </c>
      <c r="E82" s="12">
        <f t="shared" ca="1" si="7"/>
        <v>13903.813811040505</v>
      </c>
      <c r="G82" s="14"/>
      <c r="H82" s="14">
        <f t="shared" ca="1" si="8"/>
        <v>1000000</v>
      </c>
      <c r="I82" s="16">
        <f t="shared" ca="1" si="9"/>
        <v>0</v>
      </c>
      <c r="J82" s="14">
        <f t="shared" si="10"/>
        <v>800000</v>
      </c>
      <c r="K82" s="14">
        <f t="shared" ca="1" si="11"/>
        <v>100000</v>
      </c>
      <c r="L82" s="14"/>
    </row>
    <row r="83" spans="3:12" x14ac:dyDescent="0.2">
      <c r="C83" s="12">
        <v>75</v>
      </c>
      <c r="D83" s="12">
        <f t="shared" ca="1" si="6"/>
        <v>0.56701494399157581</v>
      </c>
      <c r="E83" s="12">
        <f t="shared" ca="1" si="7"/>
        <v>12590.221785212112</v>
      </c>
      <c r="G83" s="14"/>
      <c r="H83" s="14">
        <f t="shared" ca="1" si="8"/>
        <v>1000000</v>
      </c>
      <c r="I83" s="16">
        <f t="shared" ca="1" si="9"/>
        <v>0</v>
      </c>
      <c r="J83" s="14">
        <f t="shared" si="10"/>
        <v>800000</v>
      </c>
      <c r="K83" s="14">
        <f t="shared" ca="1" si="11"/>
        <v>100000</v>
      </c>
      <c r="L83" s="14"/>
    </row>
    <row r="84" spans="3:12" x14ac:dyDescent="0.2">
      <c r="C84" s="12">
        <v>76</v>
      </c>
      <c r="D84" s="12">
        <f t="shared" ca="1" si="6"/>
        <v>0.44577097896770557</v>
      </c>
      <c r="E84" s="12">
        <f t="shared" ca="1" si="7"/>
        <v>11523.172368095622</v>
      </c>
      <c r="G84" s="14"/>
      <c r="H84" s="14">
        <f t="shared" ca="1" si="8"/>
        <v>1000000</v>
      </c>
      <c r="I84" s="16">
        <f t="shared" ca="1" si="9"/>
        <v>0</v>
      </c>
      <c r="J84" s="14">
        <f t="shared" si="10"/>
        <v>800000</v>
      </c>
      <c r="K84" s="14">
        <f t="shared" ca="1" si="11"/>
        <v>100000</v>
      </c>
      <c r="L84" s="14"/>
    </row>
    <row r="85" spans="3:12" x14ac:dyDescent="0.2">
      <c r="C85" s="12">
        <v>77</v>
      </c>
      <c r="D85" s="12">
        <f t="shared" ca="1" si="6"/>
        <v>0.6261082942950249</v>
      </c>
      <c r="E85" s="12">
        <f t="shared" ca="1" si="7"/>
        <v>13124.507502352801</v>
      </c>
      <c r="G85" s="14"/>
      <c r="H85" s="14">
        <f t="shared" ca="1" si="8"/>
        <v>1000000</v>
      </c>
      <c r="I85" s="16">
        <f t="shared" ca="1" si="9"/>
        <v>0</v>
      </c>
      <c r="J85" s="14">
        <f t="shared" si="10"/>
        <v>800000</v>
      </c>
      <c r="K85" s="14">
        <f t="shared" ca="1" si="11"/>
        <v>100000</v>
      </c>
      <c r="L85" s="14"/>
    </row>
    <row r="86" spans="3:12" x14ac:dyDescent="0.2">
      <c r="C86" s="12">
        <v>78</v>
      </c>
      <c r="D86" s="12">
        <f t="shared" ca="1" si="6"/>
        <v>0.11461830766371683</v>
      </c>
      <c r="E86" s="12">
        <f t="shared" ca="1" si="7"/>
        <v>7795.4602718459255</v>
      </c>
      <c r="G86" s="14"/>
      <c r="H86" s="14">
        <f t="shared" ca="1" si="8"/>
        <v>779546.02718459256</v>
      </c>
      <c r="I86" s="16">
        <f t="shared" ca="1" si="9"/>
        <v>66136.191844622241</v>
      </c>
      <c r="J86" s="14">
        <f t="shared" si="10"/>
        <v>800000</v>
      </c>
      <c r="K86" s="14">
        <f t="shared" ca="1" si="11"/>
        <v>-54317.780970785185</v>
      </c>
      <c r="L86" s="14"/>
    </row>
    <row r="87" spans="3:12" x14ac:dyDescent="0.2">
      <c r="C87" s="12">
        <v>79</v>
      </c>
      <c r="D87" s="12">
        <f t="shared" ca="1" si="6"/>
        <v>0.94983022619093604</v>
      </c>
      <c r="E87" s="12">
        <f t="shared" ca="1" si="7"/>
        <v>17746.304422678309</v>
      </c>
      <c r="G87" s="14"/>
      <c r="H87" s="14">
        <f t="shared" ca="1" si="8"/>
        <v>1000000</v>
      </c>
      <c r="I87" s="16">
        <f t="shared" ca="1" si="9"/>
        <v>0</v>
      </c>
      <c r="J87" s="14">
        <f t="shared" si="10"/>
        <v>800000</v>
      </c>
      <c r="K87" s="14">
        <f t="shared" ca="1" si="11"/>
        <v>100000</v>
      </c>
      <c r="L87" s="14"/>
    </row>
    <row r="88" spans="3:12" x14ac:dyDescent="0.2">
      <c r="C88" s="12">
        <v>80</v>
      </c>
      <c r="D88" s="12">
        <f t="shared" ca="1" si="6"/>
        <v>0.20740751361309362</v>
      </c>
      <c r="E88" s="12">
        <f t="shared" ca="1" si="7"/>
        <v>9148.3728983679248</v>
      </c>
      <c r="G88" s="14"/>
      <c r="H88" s="14">
        <f t="shared" ca="1" si="8"/>
        <v>914837.28983679251</v>
      </c>
      <c r="I88" s="16">
        <f t="shared" ca="1" si="9"/>
        <v>25548.813048962256</v>
      </c>
      <c r="J88" s="14">
        <f t="shared" si="10"/>
        <v>800000</v>
      </c>
      <c r="K88" s="14">
        <f t="shared" ca="1" si="11"/>
        <v>40386.102885754779</v>
      </c>
      <c r="L88" s="14"/>
    </row>
    <row r="89" spans="3:12" x14ac:dyDescent="0.2">
      <c r="C89" s="12">
        <v>81</v>
      </c>
      <c r="D89" s="12">
        <f t="shared" ca="1" si="6"/>
        <v>0.68399493739994899</v>
      </c>
      <c r="E89" s="12">
        <f t="shared" ca="1" si="7"/>
        <v>13674.711558809282</v>
      </c>
      <c r="G89" s="14"/>
      <c r="H89" s="14">
        <f t="shared" ca="1" si="8"/>
        <v>1000000</v>
      </c>
      <c r="I89" s="16">
        <f t="shared" ca="1" si="9"/>
        <v>0</v>
      </c>
      <c r="J89" s="14">
        <f t="shared" si="10"/>
        <v>800000</v>
      </c>
      <c r="K89" s="14">
        <f t="shared" ca="1" si="11"/>
        <v>100000</v>
      </c>
      <c r="L89" s="14"/>
    </row>
    <row r="90" spans="3:12" x14ac:dyDescent="0.2">
      <c r="C90" s="12">
        <v>82</v>
      </c>
      <c r="D90" s="12">
        <f t="shared" ca="1" si="6"/>
        <v>0.82897245865317215</v>
      </c>
      <c r="E90" s="12">
        <f t="shared" ca="1" si="7"/>
        <v>15322.543479198115</v>
      </c>
      <c r="G90" s="14"/>
      <c r="H90" s="14">
        <f t="shared" ca="1" si="8"/>
        <v>1000000</v>
      </c>
      <c r="I90" s="16">
        <f t="shared" ca="1" si="9"/>
        <v>0</v>
      </c>
      <c r="J90" s="14">
        <f t="shared" si="10"/>
        <v>800000</v>
      </c>
      <c r="K90" s="14">
        <f t="shared" ca="1" si="11"/>
        <v>100000</v>
      </c>
      <c r="L90" s="14"/>
    </row>
    <row r="91" spans="3:12" x14ac:dyDescent="0.2">
      <c r="C91" s="12">
        <v>83</v>
      </c>
      <c r="D91" s="12">
        <f t="shared" ca="1" si="6"/>
        <v>0.17013636974222168</v>
      </c>
      <c r="E91" s="12">
        <f t="shared" ca="1" si="7"/>
        <v>8665.1681476090453</v>
      </c>
      <c r="G91" s="14"/>
      <c r="H91" s="14">
        <f t="shared" ca="1" si="8"/>
        <v>866516.81476090453</v>
      </c>
      <c r="I91" s="16">
        <f t="shared" ca="1" si="9"/>
        <v>40044.955571728642</v>
      </c>
      <c r="J91" s="14">
        <f t="shared" si="10"/>
        <v>800000</v>
      </c>
      <c r="K91" s="14">
        <f t="shared" ca="1" si="11"/>
        <v>6561.7703326331684</v>
      </c>
      <c r="L91" s="14"/>
    </row>
    <row r="92" spans="3:12" x14ac:dyDescent="0.2">
      <c r="C92" s="12">
        <v>84</v>
      </c>
      <c r="D92" s="12">
        <f t="shared" ca="1" si="6"/>
        <v>0.75180373430282477</v>
      </c>
      <c r="E92" s="12">
        <f t="shared" ca="1" si="7"/>
        <v>14378.578208787658</v>
      </c>
      <c r="G92" s="14"/>
      <c r="H92" s="14">
        <f t="shared" ca="1" si="8"/>
        <v>1000000</v>
      </c>
      <c r="I92" s="16">
        <f t="shared" ca="1" si="9"/>
        <v>0</v>
      </c>
      <c r="J92" s="14">
        <f t="shared" si="10"/>
        <v>800000</v>
      </c>
      <c r="K92" s="14">
        <f t="shared" ca="1" si="11"/>
        <v>100000</v>
      </c>
      <c r="L92" s="14"/>
    </row>
    <row r="93" spans="3:12" x14ac:dyDescent="0.2">
      <c r="C93" s="12">
        <v>85</v>
      </c>
      <c r="D93" s="12">
        <f t="shared" ca="1" si="6"/>
        <v>0.17072222118516556</v>
      </c>
      <c r="E93" s="12">
        <f t="shared" ca="1" si="7"/>
        <v>8673.2510845678316</v>
      </c>
      <c r="G93" s="14"/>
      <c r="H93" s="14">
        <f t="shared" ca="1" si="8"/>
        <v>867325.10845678311</v>
      </c>
      <c r="I93" s="16">
        <f t="shared" ca="1" si="9"/>
        <v>39802.467462965054</v>
      </c>
      <c r="J93" s="14">
        <f t="shared" si="10"/>
        <v>800000</v>
      </c>
      <c r="K93" s="14">
        <f t="shared" ca="1" si="11"/>
        <v>7127.5759197481675</v>
      </c>
      <c r="L93" s="14"/>
    </row>
    <row r="94" spans="3:12" x14ac:dyDescent="0.2">
      <c r="C94" s="12">
        <v>86</v>
      </c>
      <c r="D94" s="12">
        <f t="shared" ca="1" si="6"/>
        <v>0.82712507799657697</v>
      </c>
      <c r="E94" s="12">
        <f t="shared" ca="1" si="7"/>
        <v>15297.199692829481</v>
      </c>
      <c r="G94" s="14"/>
      <c r="H94" s="14">
        <f t="shared" ca="1" si="8"/>
        <v>1000000</v>
      </c>
      <c r="I94" s="16">
        <f t="shared" ca="1" si="9"/>
        <v>0</v>
      </c>
      <c r="J94" s="14">
        <f t="shared" si="10"/>
        <v>800000</v>
      </c>
      <c r="K94" s="14">
        <f t="shared" ca="1" si="11"/>
        <v>100000</v>
      </c>
      <c r="L94" s="14"/>
    </row>
    <row r="95" spans="3:12" x14ac:dyDescent="0.2">
      <c r="C95" s="12">
        <v>87</v>
      </c>
      <c r="D95" s="12">
        <f t="shared" ca="1" si="6"/>
        <v>0.42171002471295727</v>
      </c>
      <c r="E95" s="12">
        <f t="shared" ca="1" si="7"/>
        <v>11309.269956426326</v>
      </c>
      <c r="G95" s="14"/>
      <c r="H95" s="14">
        <f t="shared" ca="1" si="8"/>
        <v>1000000</v>
      </c>
      <c r="I95" s="16">
        <f t="shared" ca="1" si="9"/>
        <v>0</v>
      </c>
      <c r="J95" s="14">
        <f t="shared" si="10"/>
        <v>800000</v>
      </c>
      <c r="K95" s="14">
        <f t="shared" ca="1" si="11"/>
        <v>100000</v>
      </c>
      <c r="L95" s="14"/>
    </row>
    <row r="96" spans="3:12" x14ac:dyDescent="0.2">
      <c r="C96" s="12">
        <v>88</v>
      </c>
      <c r="D96" s="12">
        <f t="shared" ca="1" si="6"/>
        <v>0.42482089616791674</v>
      </c>
      <c r="E96" s="12">
        <f t="shared" ca="1" si="7"/>
        <v>11337.054499395434</v>
      </c>
      <c r="G96" s="14"/>
      <c r="H96" s="14">
        <f t="shared" ca="1" si="8"/>
        <v>1000000</v>
      </c>
      <c r="I96" s="16">
        <f t="shared" ca="1" si="9"/>
        <v>0</v>
      </c>
      <c r="J96" s="14">
        <f t="shared" si="10"/>
        <v>800000</v>
      </c>
      <c r="K96" s="14">
        <f t="shared" ca="1" si="11"/>
        <v>100000</v>
      </c>
      <c r="L96" s="14"/>
    </row>
    <row r="97" spans="3:12" x14ac:dyDescent="0.2">
      <c r="C97" s="12">
        <v>89</v>
      </c>
      <c r="D97" s="12">
        <f t="shared" ca="1" si="6"/>
        <v>0.98700960508657054</v>
      </c>
      <c r="E97" s="12">
        <f t="shared" ca="1" si="7"/>
        <v>19786.066274619821</v>
      </c>
      <c r="G97" s="14"/>
      <c r="H97" s="14">
        <f t="shared" ca="1" si="8"/>
        <v>1000000</v>
      </c>
      <c r="I97" s="16">
        <f t="shared" ca="1" si="9"/>
        <v>0</v>
      </c>
      <c r="J97" s="14">
        <f t="shared" si="10"/>
        <v>800000</v>
      </c>
      <c r="K97" s="14">
        <f t="shared" ca="1" si="11"/>
        <v>100000</v>
      </c>
      <c r="L97" s="14"/>
    </row>
    <row r="98" spans="3:12" x14ac:dyDescent="0.2">
      <c r="C98" s="12">
        <v>90</v>
      </c>
      <c r="D98" s="12">
        <f t="shared" ca="1" si="6"/>
        <v>0.98257124209855951</v>
      </c>
      <c r="E98" s="12">
        <f t="shared" ca="1" si="7"/>
        <v>19378.704106566762</v>
      </c>
      <c r="G98" s="14"/>
      <c r="H98" s="14">
        <f t="shared" ca="1" si="8"/>
        <v>1000000</v>
      </c>
      <c r="I98" s="16">
        <f t="shared" ca="1" si="9"/>
        <v>0</v>
      </c>
      <c r="J98" s="14">
        <f t="shared" si="10"/>
        <v>800000</v>
      </c>
      <c r="K98" s="14">
        <f t="shared" ca="1" si="11"/>
        <v>100000</v>
      </c>
      <c r="L98" s="14"/>
    </row>
    <row r="99" spans="3:12" x14ac:dyDescent="0.2">
      <c r="C99" s="12">
        <v>91</v>
      </c>
      <c r="D99" s="12">
        <f t="shared" ca="1" si="6"/>
        <v>0.13525487190687113</v>
      </c>
      <c r="E99" s="12">
        <f t="shared" ca="1" si="7"/>
        <v>8146.6926585407455</v>
      </c>
      <c r="G99" s="14"/>
      <c r="H99" s="14">
        <f t="shared" ca="1" si="8"/>
        <v>814669.2658540745</v>
      </c>
      <c r="I99" s="16">
        <f t="shared" ca="1" si="9"/>
        <v>55599.220243777636</v>
      </c>
      <c r="J99" s="14">
        <f t="shared" si="10"/>
        <v>800000</v>
      </c>
      <c r="K99" s="14">
        <f t="shared" ca="1" si="11"/>
        <v>-29731.513902147883</v>
      </c>
      <c r="L99" s="14"/>
    </row>
    <row r="100" spans="3:12" x14ac:dyDescent="0.2">
      <c r="C100" s="12">
        <v>92</v>
      </c>
      <c r="D100" s="12">
        <f t="shared" ca="1" si="6"/>
        <v>7.0439363170393676E-2</v>
      </c>
      <c r="E100" s="12">
        <f t="shared" ca="1" si="7"/>
        <v>6850.5744406875428</v>
      </c>
      <c r="G100" s="14"/>
      <c r="H100" s="14">
        <f t="shared" ca="1" si="8"/>
        <v>685057.44406875432</v>
      </c>
      <c r="I100" s="16">
        <f t="shared" ca="1" si="9"/>
        <v>94482.76677937372</v>
      </c>
      <c r="J100" s="14">
        <f t="shared" si="10"/>
        <v>800000</v>
      </c>
      <c r="K100" s="14">
        <f t="shared" ca="1" si="11"/>
        <v>-120459.78915187193</v>
      </c>
      <c r="L100" s="14"/>
    </row>
    <row r="101" spans="3:12" x14ac:dyDescent="0.2">
      <c r="C101" s="12">
        <v>93</v>
      </c>
      <c r="D101" s="12">
        <f t="shared" ca="1" si="6"/>
        <v>0.48644789444996894</v>
      </c>
      <c r="E101" s="12">
        <f t="shared" ca="1" si="7"/>
        <v>11881.183735426424</v>
      </c>
      <c r="G101" s="14"/>
      <c r="H101" s="14">
        <f t="shared" ca="1" si="8"/>
        <v>1000000</v>
      </c>
      <c r="I101" s="16">
        <f t="shared" ca="1" si="9"/>
        <v>0</v>
      </c>
      <c r="J101" s="14">
        <f t="shared" si="10"/>
        <v>800000</v>
      </c>
      <c r="K101" s="14">
        <f t="shared" ca="1" si="11"/>
        <v>100000</v>
      </c>
      <c r="L101" s="14"/>
    </row>
    <row r="102" spans="3:12" x14ac:dyDescent="0.2">
      <c r="C102" s="12">
        <v>94</v>
      </c>
      <c r="D102" s="12">
        <f t="shared" ca="1" si="6"/>
        <v>0.34435393254584223</v>
      </c>
      <c r="E102" s="12">
        <f t="shared" ca="1" si="7"/>
        <v>10599.069598907874</v>
      </c>
      <c r="G102" s="14"/>
      <c r="H102" s="14">
        <f t="shared" ca="1" si="8"/>
        <v>1000000</v>
      </c>
      <c r="I102" s="16">
        <f t="shared" ca="1" si="9"/>
        <v>0</v>
      </c>
      <c r="J102" s="14">
        <f t="shared" si="10"/>
        <v>800000</v>
      </c>
      <c r="K102" s="14">
        <f t="shared" ca="1" si="11"/>
        <v>100000</v>
      </c>
      <c r="L102" s="14"/>
    </row>
    <row r="103" spans="3:12" x14ac:dyDescent="0.2">
      <c r="C103" s="12">
        <v>95</v>
      </c>
      <c r="D103" s="12">
        <f t="shared" ca="1" si="6"/>
        <v>0.65147050732780976</v>
      </c>
      <c r="E103" s="12">
        <f t="shared" ca="1" si="7"/>
        <v>13361.359647203128</v>
      </c>
      <c r="G103" s="14"/>
      <c r="H103" s="14">
        <f t="shared" ca="1" si="8"/>
        <v>1000000</v>
      </c>
      <c r="I103" s="16">
        <f t="shared" ca="1" si="9"/>
        <v>0</v>
      </c>
      <c r="J103" s="14">
        <f t="shared" si="10"/>
        <v>800000</v>
      </c>
      <c r="K103" s="14">
        <f t="shared" ca="1" si="11"/>
        <v>100000</v>
      </c>
      <c r="L103" s="14"/>
    </row>
    <row r="104" spans="3:12" x14ac:dyDescent="0.2">
      <c r="C104" s="12">
        <v>96</v>
      </c>
      <c r="D104" s="12">
        <f t="shared" ca="1" si="6"/>
        <v>0.87683339304488783</v>
      </c>
      <c r="E104" s="12">
        <f t="shared" ca="1" si="7"/>
        <v>16054.078174919621</v>
      </c>
      <c r="G104" s="14"/>
      <c r="H104" s="14">
        <f t="shared" ca="1" si="8"/>
        <v>1000000</v>
      </c>
      <c r="I104" s="16">
        <f t="shared" ca="1" si="9"/>
        <v>0</v>
      </c>
      <c r="J104" s="14">
        <f t="shared" si="10"/>
        <v>800000</v>
      </c>
      <c r="K104" s="14">
        <f t="shared" ca="1" si="11"/>
        <v>100000</v>
      </c>
      <c r="L104" s="14"/>
    </row>
    <row r="105" spans="3:12" x14ac:dyDescent="0.2">
      <c r="C105" s="12">
        <v>97</v>
      </c>
      <c r="D105" s="12">
        <f t="shared" ca="1" si="6"/>
        <v>0.13622701815375715</v>
      </c>
      <c r="E105" s="12">
        <f t="shared" ca="1" si="7"/>
        <v>8162.2918614610244</v>
      </c>
      <c r="G105" s="14"/>
      <c r="H105" s="14">
        <f t="shared" ca="1" si="8"/>
        <v>816229.18614610238</v>
      </c>
      <c r="I105" s="16">
        <f t="shared" ca="1" si="9"/>
        <v>55131.244156169269</v>
      </c>
      <c r="J105" s="14">
        <f t="shared" si="10"/>
        <v>800000</v>
      </c>
      <c r="K105" s="14">
        <f t="shared" ca="1" si="11"/>
        <v>-28639.569697728381</v>
      </c>
      <c r="L105" s="14"/>
    </row>
    <row r="106" spans="3:12" x14ac:dyDescent="0.2">
      <c r="C106" s="12">
        <v>98</v>
      </c>
      <c r="D106" s="12">
        <f t="shared" ca="1" si="6"/>
        <v>0.27498820119019995</v>
      </c>
      <c r="E106" s="12">
        <f t="shared" ca="1" si="7"/>
        <v>9909.5091822044124</v>
      </c>
      <c r="G106" s="14"/>
      <c r="H106" s="14">
        <f t="shared" ca="1" si="8"/>
        <v>990950.91822044121</v>
      </c>
      <c r="I106" s="16">
        <f t="shared" ca="1" si="9"/>
        <v>2714.7245338676294</v>
      </c>
      <c r="J106" s="14">
        <f t="shared" si="10"/>
        <v>800000</v>
      </c>
      <c r="K106" s="14">
        <f t="shared" ca="1" si="11"/>
        <v>93665.642754308879</v>
      </c>
      <c r="L106" s="14"/>
    </row>
    <row r="107" spans="3:12" x14ac:dyDescent="0.2">
      <c r="C107" s="12">
        <v>99</v>
      </c>
      <c r="D107" s="12">
        <f t="shared" ca="1" si="6"/>
        <v>0.25515335945091566</v>
      </c>
      <c r="E107" s="12">
        <f t="shared" ca="1" si="7"/>
        <v>9697.7144647387286</v>
      </c>
      <c r="G107" s="14"/>
      <c r="H107" s="14">
        <f t="shared" ca="1" si="8"/>
        <v>969771.44647387287</v>
      </c>
      <c r="I107" s="16">
        <f t="shared" ca="1" si="9"/>
        <v>9068.566057838143</v>
      </c>
      <c r="J107" s="14">
        <f t="shared" si="10"/>
        <v>800000</v>
      </c>
      <c r="K107" s="14">
        <f t="shared" ca="1" si="11"/>
        <v>78840.012531711021</v>
      </c>
      <c r="L107" s="14"/>
    </row>
    <row r="108" spans="3:12" x14ac:dyDescent="0.2">
      <c r="C108" s="12">
        <v>100</v>
      </c>
      <c r="D108" s="12">
        <f t="shared" ca="1" si="6"/>
        <v>0.21986771072023215</v>
      </c>
      <c r="E108" s="12">
        <f t="shared" ca="1" si="7"/>
        <v>9298.0776637437866</v>
      </c>
      <c r="G108" s="14"/>
      <c r="H108" s="14">
        <f t="shared" ca="1" si="8"/>
        <v>929807.7663743787</v>
      </c>
      <c r="I108" s="16">
        <f t="shared" ca="1" si="9"/>
        <v>21057.670087686402</v>
      </c>
      <c r="J108" s="14">
        <f t="shared" si="10"/>
        <v>800000</v>
      </c>
      <c r="K108" s="14">
        <f t="shared" ca="1" si="11"/>
        <v>50865.436462065089</v>
      </c>
      <c r="L108" s="14"/>
    </row>
    <row r="109" spans="3:12" x14ac:dyDescent="0.2">
      <c r="C109" s="12">
        <v>101</v>
      </c>
      <c r="D109" s="12">
        <f t="shared" ca="1" si="6"/>
        <v>5.9401312382851623E-2</v>
      </c>
      <c r="E109" s="12">
        <f t="shared" ca="1" si="7"/>
        <v>6545.3124332411953</v>
      </c>
      <c r="G109" s="14"/>
      <c r="H109" s="14">
        <f t="shared" ca="1" si="8"/>
        <v>654531.24332411948</v>
      </c>
      <c r="I109" s="16">
        <f t="shared" ca="1" si="9"/>
        <v>103640.62700276414</v>
      </c>
      <c r="J109" s="14">
        <f t="shared" si="10"/>
        <v>800000</v>
      </c>
      <c r="K109" s="14">
        <f t="shared" ca="1" si="11"/>
        <v>-141828.12967311637</v>
      </c>
      <c r="L109" s="14"/>
    </row>
    <row r="110" spans="3:12" x14ac:dyDescent="0.2">
      <c r="C110" s="12">
        <v>102</v>
      </c>
      <c r="D110" s="12">
        <f t="shared" ca="1" si="6"/>
        <v>0.50114854673303355</v>
      </c>
      <c r="E110" s="12">
        <f t="shared" ca="1" si="7"/>
        <v>12010.067805973898</v>
      </c>
      <c r="G110" s="14"/>
      <c r="H110" s="14">
        <f t="shared" ca="1" si="8"/>
        <v>1000000</v>
      </c>
      <c r="I110" s="16">
        <f t="shared" ca="1" si="9"/>
        <v>0</v>
      </c>
      <c r="J110" s="14">
        <f t="shared" si="10"/>
        <v>800000</v>
      </c>
      <c r="K110" s="14">
        <f t="shared" ca="1" si="11"/>
        <v>100000</v>
      </c>
      <c r="L110" s="14"/>
    </row>
    <row r="111" spans="3:12" x14ac:dyDescent="0.2">
      <c r="C111" s="12">
        <v>103</v>
      </c>
      <c r="D111" s="12">
        <f t="shared" ca="1" si="6"/>
        <v>0.5324772057733056</v>
      </c>
      <c r="E111" s="12">
        <f t="shared" ca="1" si="7"/>
        <v>12284.999943538514</v>
      </c>
      <c r="G111" s="14"/>
      <c r="H111" s="14">
        <f t="shared" ca="1" si="8"/>
        <v>1000000</v>
      </c>
      <c r="I111" s="16">
        <f t="shared" ca="1" si="9"/>
        <v>0</v>
      </c>
      <c r="J111" s="14">
        <f t="shared" si="10"/>
        <v>800000</v>
      </c>
      <c r="K111" s="14">
        <f t="shared" ca="1" si="11"/>
        <v>100000</v>
      </c>
      <c r="L111" s="14"/>
    </row>
    <row r="112" spans="3:12" x14ac:dyDescent="0.2">
      <c r="C112" s="12">
        <v>104</v>
      </c>
      <c r="D112" s="12">
        <f t="shared" ca="1" si="6"/>
        <v>9.9888238131041862E-2</v>
      </c>
      <c r="E112" s="12">
        <f t="shared" ca="1" si="7"/>
        <v>7516.1862860090505</v>
      </c>
      <c r="G112" s="14"/>
      <c r="H112" s="14">
        <f t="shared" ca="1" si="8"/>
        <v>751618.62860090507</v>
      </c>
      <c r="I112" s="16">
        <f t="shared" ca="1" si="9"/>
        <v>74514.41141972848</v>
      </c>
      <c r="J112" s="14">
        <f t="shared" si="10"/>
        <v>800000</v>
      </c>
      <c r="K112" s="14">
        <f t="shared" ca="1" si="11"/>
        <v>-73866.959979366511</v>
      </c>
      <c r="L112" s="14"/>
    </row>
    <row r="113" spans="3:12" x14ac:dyDescent="0.2">
      <c r="C113" s="12">
        <v>105</v>
      </c>
      <c r="D113" s="12">
        <f t="shared" ca="1" si="6"/>
        <v>0.72492122681453497</v>
      </c>
      <c r="E113" s="12">
        <f t="shared" ca="1" si="7"/>
        <v>14089.54164804211</v>
      </c>
      <c r="G113" s="14"/>
      <c r="H113" s="14">
        <f t="shared" ca="1" si="8"/>
        <v>1000000</v>
      </c>
      <c r="I113" s="16">
        <f t="shared" ca="1" si="9"/>
        <v>0</v>
      </c>
      <c r="J113" s="14">
        <f t="shared" si="10"/>
        <v>800000</v>
      </c>
      <c r="K113" s="14">
        <f t="shared" ca="1" si="11"/>
        <v>100000</v>
      </c>
      <c r="L113" s="14"/>
    </row>
    <row r="114" spans="3:12" x14ac:dyDescent="0.2">
      <c r="C114" s="12">
        <v>106</v>
      </c>
      <c r="D114" s="12">
        <f t="shared" ca="1" si="6"/>
        <v>0.64964235079844301</v>
      </c>
      <c r="E114" s="12">
        <f t="shared" ca="1" si="7"/>
        <v>13344.089671553251</v>
      </c>
      <c r="G114" s="14"/>
      <c r="H114" s="14">
        <f t="shared" ca="1" si="8"/>
        <v>1000000</v>
      </c>
      <c r="I114" s="16">
        <f t="shared" ca="1" si="9"/>
        <v>0</v>
      </c>
      <c r="J114" s="14">
        <f t="shared" si="10"/>
        <v>800000</v>
      </c>
      <c r="K114" s="14">
        <f t="shared" ca="1" si="11"/>
        <v>100000</v>
      </c>
      <c r="L114" s="14"/>
    </row>
    <row r="115" spans="3:12" x14ac:dyDescent="0.2">
      <c r="C115" s="12">
        <v>107</v>
      </c>
      <c r="D115" s="12">
        <f t="shared" ca="1" si="6"/>
        <v>0.59858570194025162</v>
      </c>
      <c r="E115" s="12">
        <f t="shared" ca="1" si="7"/>
        <v>12873.159129641826</v>
      </c>
      <c r="G115" s="14"/>
      <c r="H115" s="14">
        <f t="shared" ca="1" si="8"/>
        <v>1000000</v>
      </c>
      <c r="I115" s="16">
        <f t="shared" ca="1" si="9"/>
        <v>0</v>
      </c>
      <c r="J115" s="14">
        <f t="shared" si="10"/>
        <v>800000</v>
      </c>
      <c r="K115" s="14">
        <f t="shared" ca="1" si="11"/>
        <v>100000</v>
      </c>
      <c r="L115" s="14"/>
    </row>
    <row r="116" spans="3:12" x14ac:dyDescent="0.2">
      <c r="C116" s="12">
        <v>108</v>
      </c>
      <c r="D116" s="12">
        <f t="shared" ca="1" si="6"/>
        <v>0.89648515276883001</v>
      </c>
      <c r="E116" s="12">
        <f t="shared" ca="1" si="7"/>
        <v>16412.427816115931</v>
      </c>
      <c r="G116" s="14"/>
      <c r="H116" s="14">
        <f t="shared" ca="1" si="8"/>
        <v>1000000</v>
      </c>
      <c r="I116" s="16">
        <f t="shared" ca="1" si="9"/>
        <v>0</v>
      </c>
      <c r="J116" s="14">
        <f t="shared" si="10"/>
        <v>800000</v>
      </c>
      <c r="K116" s="14">
        <f t="shared" ca="1" si="11"/>
        <v>100000</v>
      </c>
      <c r="L116" s="14"/>
    </row>
    <row r="117" spans="3:12" x14ac:dyDescent="0.2">
      <c r="C117" s="12">
        <v>109</v>
      </c>
      <c r="D117" s="12">
        <f t="shared" ca="1" si="6"/>
        <v>0.4636178155834757</v>
      </c>
      <c r="E117" s="12">
        <f t="shared" ca="1" si="7"/>
        <v>11680.64209661568</v>
      </c>
      <c r="G117" s="14"/>
      <c r="H117" s="14">
        <f t="shared" ca="1" si="8"/>
        <v>1000000</v>
      </c>
      <c r="I117" s="16">
        <f t="shared" ca="1" si="9"/>
        <v>0</v>
      </c>
      <c r="J117" s="14">
        <f t="shared" si="10"/>
        <v>800000</v>
      </c>
      <c r="K117" s="14">
        <f t="shared" ca="1" si="11"/>
        <v>100000</v>
      </c>
      <c r="L117" s="14"/>
    </row>
    <row r="118" spans="3:12" x14ac:dyDescent="0.2">
      <c r="C118" s="12">
        <v>110</v>
      </c>
      <c r="D118" s="12">
        <f t="shared" ca="1" si="6"/>
        <v>0.84957826171107931</v>
      </c>
      <c r="E118" s="12">
        <f t="shared" ca="1" si="7"/>
        <v>15618.08809729034</v>
      </c>
      <c r="G118" s="14"/>
      <c r="H118" s="14">
        <f t="shared" ca="1" si="8"/>
        <v>1000000</v>
      </c>
      <c r="I118" s="16">
        <f t="shared" ca="1" si="9"/>
        <v>0</v>
      </c>
      <c r="J118" s="14">
        <f t="shared" si="10"/>
        <v>800000</v>
      </c>
      <c r="K118" s="14">
        <f t="shared" ca="1" si="11"/>
        <v>100000</v>
      </c>
      <c r="L118" s="14"/>
    </row>
    <row r="119" spans="3:12" x14ac:dyDescent="0.2">
      <c r="C119" s="12">
        <v>111</v>
      </c>
      <c r="D119" s="12">
        <f t="shared" ca="1" si="6"/>
        <v>0.83284389886235555</v>
      </c>
      <c r="E119" s="12">
        <f t="shared" ca="1" si="7"/>
        <v>15376.229401273657</v>
      </c>
      <c r="G119" s="14"/>
      <c r="H119" s="14">
        <f t="shared" ca="1" si="8"/>
        <v>1000000</v>
      </c>
      <c r="I119" s="16">
        <f t="shared" ca="1" si="9"/>
        <v>0</v>
      </c>
      <c r="J119" s="14">
        <f t="shared" si="10"/>
        <v>800000</v>
      </c>
      <c r="K119" s="14">
        <f t="shared" ca="1" si="11"/>
        <v>100000</v>
      </c>
      <c r="L119" s="14"/>
    </row>
    <row r="120" spans="3:12" x14ac:dyDescent="0.2">
      <c r="C120" s="12">
        <v>112</v>
      </c>
      <c r="D120" s="12">
        <f t="shared" ca="1" si="6"/>
        <v>0.83251819977022945</v>
      </c>
      <c r="E120" s="12">
        <f t="shared" ca="1" si="7"/>
        <v>15371.682272376744</v>
      </c>
      <c r="G120" s="14"/>
      <c r="H120" s="14">
        <f t="shared" ca="1" si="8"/>
        <v>1000000</v>
      </c>
      <c r="I120" s="16">
        <f t="shared" ca="1" si="9"/>
        <v>0</v>
      </c>
      <c r="J120" s="14">
        <f t="shared" si="10"/>
        <v>800000</v>
      </c>
      <c r="K120" s="14">
        <f t="shared" ca="1" si="11"/>
        <v>100000</v>
      </c>
      <c r="L120" s="14"/>
    </row>
    <row r="121" spans="3:12" x14ac:dyDescent="0.2">
      <c r="C121" s="12">
        <v>113</v>
      </c>
      <c r="D121" s="12">
        <f t="shared" ca="1" si="6"/>
        <v>0.75434508223571739</v>
      </c>
      <c r="E121" s="12">
        <f t="shared" ca="1" si="7"/>
        <v>14406.729864446761</v>
      </c>
      <c r="G121" s="14"/>
      <c r="H121" s="14">
        <f t="shared" ca="1" si="8"/>
        <v>1000000</v>
      </c>
      <c r="I121" s="16">
        <f t="shared" ca="1" si="9"/>
        <v>0</v>
      </c>
      <c r="J121" s="14">
        <f t="shared" si="10"/>
        <v>800000</v>
      </c>
      <c r="K121" s="14">
        <f t="shared" ca="1" si="11"/>
        <v>100000</v>
      </c>
      <c r="L121" s="14"/>
    </row>
    <row r="122" spans="3:12" x14ac:dyDescent="0.2">
      <c r="C122" s="12">
        <v>114</v>
      </c>
      <c r="D122" s="12">
        <f t="shared" ca="1" si="6"/>
        <v>0.38689916168107985</v>
      </c>
      <c r="E122" s="12">
        <f t="shared" ca="1" si="7"/>
        <v>10994.926856319173</v>
      </c>
      <c r="G122" s="14"/>
      <c r="H122" s="14">
        <f t="shared" ca="1" si="8"/>
        <v>1000000</v>
      </c>
      <c r="I122" s="16">
        <f t="shared" ca="1" si="9"/>
        <v>0</v>
      </c>
      <c r="J122" s="14">
        <f t="shared" si="10"/>
        <v>800000</v>
      </c>
      <c r="K122" s="14">
        <f t="shared" ca="1" si="11"/>
        <v>100000</v>
      </c>
      <c r="L122" s="14"/>
    </row>
    <row r="123" spans="3:12" x14ac:dyDescent="0.2">
      <c r="C123" s="12">
        <v>115</v>
      </c>
      <c r="D123" s="12">
        <f t="shared" ca="1" si="6"/>
        <v>0.41256488180233275</v>
      </c>
      <c r="E123" s="12">
        <f t="shared" ca="1" si="7"/>
        <v>11227.330657982729</v>
      </c>
      <c r="G123" s="14"/>
      <c r="H123" s="14">
        <f t="shared" ca="1" si="8"/>
        <v>1000000</v>
      </c>
      <c r="I123" s="16">
        <f t="shared" ca="1" si="9"/>
        <v>0</v>
      </c>
      <c r="J123" s="14">
        <f t="shared" si="10"/>
        <v>800000</v>
      </c>
      <c r="K123" s="14">
        <f t="shared" ca="1" si="11"/>
        <v>100000</v>
      </c>
      <c r="L123" s="14"/>
    </row>
    <row r="124" spans="3:12" x14ac:dyDescent="0.2">
      <c r="C124" s="12">
        <v>116</v>
      </c>
      <c r="D124" s="12">
        <f t="shared" ca="1" si="6"/>
        <v>0.47562895374076164</v>
      </c>
      <c r="E124" s="12">
        <f t="shared" ca="1" si="7"/>
        <v>11786.238182912592</v>
      </c>
      <c r="G124" s="14"/>
      <c r="H124" s="14">
        <f t="shared" ca="1" si="8"/>
        <v>1000000</v>
      </c>
      <c r="I124" s="16">
        <f t="shared" ca="1" si="9"/>
        <v>0</v>
      </c>
      <c r="J124" s="14">
        <f t="shared" si="10"/>
        <v>800000</v>
      </c>
      <c r="K124" s="14">
        <f t="shared" ca="1" si="11"/>
        <v>100000</v>
      </c>
      <c r="L124" s="14"/>
    </row>
    <row r="125" spans="3:12" x14ac:dyDescent="0.2">
      <c r="C125" s="12">
        <v>117</v>
      </c>
      <c r="D125" s="12">
        <f t="shared" ca="1" si="6"/>
        <v>0.54465519296412424</v>
      </c>
      <c r="E125" s="12">
        <f t="shared" ca="1" si="7"/>
        <v>12392.254086039029</v>
      </c>
      <c r="G125" s="14"/>
      <c r="H125" s="14">
        <f t="shared" ca="1" si="8"/>
        <v>1000000</v>
      </c>
      <c r="I125" s="16">
        <f t="shared" ca="1" si="9"/>
        <v>0</v>
      </c>
      <c r="J125" s="14">
        <f t="shared" si="10"/>
        <v>800000</v>
      </c>
      <c r="K125" s="14">
        <f t="shared" ca="1" si="11"/>
        <v>100000</v>
      </c>
      <c r="L125" s="14"/>
    </row>
    <row r="126" spans="3:12" x14ac:dyDescent="0.2">
      <c r="C126" s="12">
        <v>118</v>
      </c>
      <c r="D126" s="12">
        <f t="shared" ca="1" si="6"/>
        <v>0.53731652085129733</v>
      </c>
      <c r="E126" s="12">
        <f t="shared" ca="1" si="7"/>
        <v>12327.583111466214</v>
      </c>
      <c r="G126" s="14"/>
      <c r="H126" s="14">
        <f t="shared" ca="1" si="8"/>
        <v>1000000</v>
      </c>
      <c r="I126" s="16">
        <f t="shared" ca="1" si="9"/>
        <v>0</v>
      </c>
      <c r="J126" s="14">
        <f t="shared" si="10"/>
        <v>800000</v>
      </c>
      <c r="K126" s="14">
        <f t="shared" ca="1" si="11"/>
        <v>100000</v>
      </c>
      <c r="L126" s="14"/>
    </row>
    <row r="127" spans="3:12" x14ac:dyDescent="0.2">
      <c r="C127" s="12">
        <v>119</v>
      </c>
      <c r="D127" s="12">
        <f t="shared" ca="1" si="6"/>
        <v>0.67981576397294496</v>
      </c>
      <c r="E127" s="12">
        <f t="shared" ca="1" si="7"/>
        <v>13633.741313244584</v>
      </c>
      <c r="G127" s="14"/>
      <c r="H127" s="14">
        <f t="shared" ca="1" si="8"/>
        <v>1000000</v>
      </c>
      <c r="I127" s="16">
        <f t="shared" ca="1" si="9"/>
        <v>0</v>
      </c>
      <c r="J127" s="14">
        <f t="shared" si="10"/>
        <v>800000</v>
      </c>
      <c r="K127" s="14">
        <f t="shared" ca="1" si="11"/>
        <v>100000</v>
      </c>
      <c r="L127" s="14"/>
    </row>
    <row r="128" spans="3:12" x14ac:dyDescent="0.2">
      <c r="C128" s="12">
        <v>120</v>
      </c>
      <c r="D128" s="12">
        <f t="shared" ca="1" si="6"/>
        <v>0.30384953875134424</v>
      </c>
      <c r="E128" s="12">
        <f t="shared" ca="1" si="7"/>
        <v>10204.777864865559</v>
      </c>
      <c r="G128" s="14"/>
      <c r="H128" s="14">
        <f t="shared" ca="1" si="8"/>
        <v>1000000</v>
      </c>
      <c r="I128" s="16">
        <f t="shared" ca="1" si="9"/>
        <v>0</v>
      </c>
      <c r="J128" s="14">
        <f t="shared" si="10"/>
        <v>800000</v>
      </c>
      <c r="K128" s="14">
        <f t="shared" ca="1" si="11"/>
        <v>100000</v>
      </c>
      <c r="L128" s="14"/>
    </row>
    <row r="129" spans="3:12" x14ac:dyDescent="0.2">
      <c r="C129" s="12">
        <v>121</v>
      </c>
      <c r="D129" s="12">
        <f t="shared" ca="1" si="6"/>
        <v>0.6601858339464014</v>
      </c>
      <c r="E129" s="12">
        <f t="shared" ca="1" si="7"/>
        <v>13444.157338206247</v>
      </c>
      <c r="G129" s="14"/>
      <c r="H129" s="14">
        <f t="shared" ca="1" si="8"/>
        <v>1000000</v>
      </c>
      <c r="I129" s="16">
        <f t="shared" ca="1" si="9"/>
        <v>0</v>
      </c>
      <c r="J129" s="14">
        <f t="shared" si="10"/>
        <v>800000</v>
      </c>
      <c r="K129" s="14">
        <f t="shared" ca="1" si="11"/>
        <v>100000</v>
      </c>
      <c r="L129" s="14"/>
    </row>
    <row r="130" spans="3:12" x14ac:dyDescent="0.2">
      <c r="C130" s="12">
        <v>122</v>
      </c>
      <c r="D130" s="12">
        <f t="shared" ca="1" si="6"/>
        <v>0.65670821880263419</v>
      </c>
      <c r="E130" s="12">
        <f t="shared" ca="1" si="7"/>
        <v>13411.024629393445</v>
      </c>
      <c r="G130" s="14"/>
      <c r="H130" s="14">
        <f t="shared" ca="1" si="8"/>
        <v>1000000</v>
      </c>
      <c r="I130" s="16">
        <f t="shared" ca="1" si="9"/>
        <v>0</v>
      </c>
      <c r="J130" s="14">
        <f t="shared" si="10"/>
        <v>800000</v>
      </c>
      <c r="K130" s="14">
        <f t="shared" ca="1" si="11"/>
        <v>100000</v>
      </c>
      <c r="L130" s="14"/>
    </row>
    <row r="131" spans="3:12" x14ac:dyDescent="0.2">
      <c r="C131" s="12">
        <v>123</v>
      </c>
      <c r="D131" s="12">
        <f t="shared" ca="1" si="6"/>
        <v>0.86641128767753361</v>
      </c>
      <c r="E131" s="12">
        <f t="shared" ca="1" si="7"/>
        <v>15880.222584229894</v>
      </c>
      <c r="G131" s="14"/>
      <c r="H131" s="14">
        <f t="shared" ca="1" si="8"/>
        <v>1000000</v>
      </c>
      <c r="I131" s="16">
        <f t="shared" ca="1" si="9"/>
        <v>0</v>
      </c>
      <c r="J131" s="14">
        <f t="shared" si="10"/>
        <v>800000</v>
      </c>
      <c r="K131" s="14">
        <f t="shared" ca="1" si="11"/>
        <v>100000</v>
      </c>
      <c r="L131" s="14"/>
    </row>
    <row r="132" spans="3:12" x14ac:dyDescent="0.2">
      <c r="C132" s="12">
        <v>124</v>
      </c>
      <c r="D132" s="12">
        <f t="shared" ca="1" si="6"/>
        <v>0.19735012126960294</v>
      </c>
      <c r="E132" s="12">
        <f t="shared" ca="1" si="7"/>
        <v>9023.6179098456141</v>
      </c>
      <c r="G132" s="14"/>
      <c r="H132" s="14">
        <f t="shared" ca="1" si="8"/>
        <v>902361.79098456143</v>
      </c>
      <c r="I132" s="16">
        <f t="shared" ca="1" si="9"/>
        <v>29291.462704631576</v>
      </c>
      <c r="J132" s="14">
        <f t="shared" si="10"/>
        <v>800000</v>
      </c>
      <c r="K132" s="14">
        <f t="shared" ca="1" si="11"/>
        <v>31653.25368919305</v>
      </c>
      <c r="L132" s="14"/>
    </row>
    <row r="133" spans="3:12" x14ac:dyDescent="0.2">
      <c r="C133" s="12">
        <v>125</v>
      </c>
      <c r="D133" s="12">
        <f t="shared" ca="1" si="6"/>
        <v>0.39433649556400729</v>
      </c>
      <c r="E133" s="12">
        <f t="shared" ca="1" si="7"/>
        <v>11062.684390601982</v>
      </c>
      <c r="G133" s="14"/>
      <c r="H133" s="14">
        <f t="shared" ca="1" si="8"/>
        <v>1000000</v>
      </c>
      <c r="I133" s="16">
        <f t="shared" ca="1" si="9"/>
        <v>0</v>
      </c>
      <c r="J133" s="14">
        <f t="shared" si="10"/>
        <v>800000</v>
      </c>
      <c r="K133" s="14">
        <f t="shared" ca="1" si="11"/>
        <v>100000</v>
      </c>
      <c r="L133" s="14"/>
    </row>
    <row r="134" spans="3:12" x14ac:dyDescent="0.2">
      <c r="C134" s="12">
        <v>126</v>
      </c>
      <c r="D134" s="12">
        <f t="shared" ca="1" si="6"/>
        <v>0.19442240851940784</v>
      </c>
      <c r="E134" s="12">
        <f t="shared" ca="1" si="7"/>
        <v>8986.5854902518331</v>
      </c>
      <c r="G134" s="14"/>
      <c r="H134" s="14">
        <f t="shared" ca="1" si="8"/>
        <v>898658.54902518331</v>
      </c>
      <c r="I134" s="16">
        <f t="shared" ca="1" si="9"/>
        <v>30402.435292445007</v>
      </c>
      <c r="J134" s="14">
        <f t="shared" si="10"/>
        <v>800000</v>
      </c>
      <c r="K134" s="14">
        <f t="shared" ca="1" si="11"/>
        <v>29060.984317628318</v>
      </c>
      <c r="L134" s="14"/>
    </row>
    <row r="135" spans="3:12" x14ac:dyDescent="0.2">
      <c r="C135" s="12">
        <v>127</v>
      </c>
      <c r="D135" s="12">
        <f t="shared" ca="1" si="6"/>
        <v>1.6188466427212167E-2</v>
      </c>
      <c r="E135" s="12">
        <f t="shared" ca="1" si="7"/>
        <v>4517.378881943524</v>
      </c>
      <c r="G135" s="14"/>
      <c r="H135" s="14">
        <f t="shared" ca="1" si="8"/>
        <v>451737.88819435239</v>
      </c>
      <c r="I135" s="16">
        <f t="shared" ca="1" si="9"/>
        <v>164478.63354169429</v>
      </c>
      <c r="J135" s="14">
        <f t="shared" si="10"/>
        <v>800000</v>
      </c>
      <c r="K135" s="14">
        <f t="shared" ca="1" si="11"/>
        <v>-283783.47826395335</v>
      </c>
      <c r="L135" s="14"/>
    </row>
    <row r="136" spans="3:12" x14ac:dyDescent="0.2">
      <c r="C136" s="12">
        <v>128</v>
      </c>
      <c r="D136" s="12">
        <f t="shared" ca="1" si="6"/>
        <v>0.59705251609562249</v>
      </c>
      <c r="E136" s="12">
        <f t="shared" ca="1" si="7"/>
        <v>12859.301004500947</v>
      </c>
      <c r="G136" s="14"/>
      <c r="H136" s="14">
        <f t="shared" ca="1" si="8"/>
        <v>1000000</v>
      </c>
      <c r="I136" s="16">
        <f t="shared" ca="1" si="9"/>
        <v>0</v>
      </c>
      <c r="J136" s="14">
        <f t="shared" si="10"/>
        <v>800000</v>
      </c>
      <c r="K136" s="14">
        <f t="shared" ca="1" si="11"/>
        <v>100000</v>
      </c>
      <c r="L136" s="14"/>
    </row>
    <row r="137" spans="3:12" x14ac:dyDescent="0.2">
      <c r="C137" s="12">
        <v>129</v>
      </c>
      <c r="D137" s="12">
        <f t="shared" ca="1" si="6"/>
        <v>9.7335354330935653E-2</v>
      </c>
      <c r="E137" s="12">
        <f t="shared" ca="1" si="7"/>
        <v>7464.7926499170435</v>
      </c>
      <c r="G137" s="14"/>
      <c r="H137" s="14">
        <f t="shared" ca="1" si="8"/>
        <v>746479.26499170437</v>
      </c>
      <c r="I137" s="16">
        <f t="shared" ca="1" si="9"/>
        <v>76056.220502488693</v>
      </c>
      <c r="J137" s="14">
        <f t="shared" si="10"/>
        <v>800000</v>
      </c>
      <c r="K137" s="14">
        <f t="shared" ca="1" si="11"/>
        <v>-77464.514505806961</v>
      </c>
      <c r="L137" s="14"/>
    </row>
    <row r="138" spans="3:12" x14ac:dyDescent="0.2">
      <c r="C138" s="12">
        <v>130</v>
      </c>
      <c r="D138" s="12">
        <f t="shared" ref="D138:D201" ca="1" si="12" xml:space="preserve"> RAND()</f>
        <v>0.91783281985955822</v>
      </c>
      <c r="E138" s="12">
        <f t="shared" ref="E138:E201" ca="1" si="13" xml:space="preserve"> NORMINV(D138,$F$4, $F$5)</f>
        <v>16863.071077794728</v>
      </c>
      <c r="G138" s="14"/>
      <c r="H138" s="14">
        <f t="shared" ref="H138:H201" ca="1" si="14" xml:space="preserve"> $C$5 * IF(E138&lt;$G$9, E138, $G$9)</f>
        <v>1000000</v>
      </c>
      <c r="I138" s="16">
        <f t="shared" ref="I138:I201" ca="1" si="15" xml:space="preserve"> $C$6*IF(E138&lt;$G$9, $G$9 - E138, 0)</f>
        <v>0</v>
      </c>
      <c r="J138" s="14">
        <f t="shared" ref="J138:J201" si="16">$C$4*$G$9</f>
        <v>800000</v>
      </c>
      <c r="K138" s="14">
        <f t="shared" ref="K138:K201" ca="1" si="17" xml:space="preserve"> H138 + I138 - J138 - $C$7</f>
        <v>100000</v>
      </c>
      <c r="L138" s="14"/>
    </row>
    <row r="139" spans="3:12" x14ac:dyDescent="0.2">
      <c r="C139" s="12">
        <v>131</v>
      </c>
      <c r="D139" s="12">
        <f t="shared" ca="1" si="12"/>
        <v>0.31105507106009289</v>
      </c>
      <c r="E139" s="12">
        <f t="shared" ca="1" si="13"/>
        <v>10276.461799445631</v>
      </c>
      <c r="G139" s="14"/>
      <c r="H139" s="14">
        <f t="shared" ca="1" si="14"/>
        <v>1000000</v>
      </c>
      <c r="I139" s="16">
        <f t="shared" ca="1" si="15"/>
        <v>0</v>
      </c>
      <c r="J139" s="14">
        <f t="shared" si="16"/>
        <v>800000</v>
      </c>
      <c r="K139" s="14">
        <f t="shared" ca="1" si="17"/>
        <v>100000</v>
      </c>
      <c r="L139" s="14"/>
    </row>
    <row r="140" spans="3:12" x14ac:dyDescent="0.2">
      <c r="C140" s="12">
        <v>132</v>
      </c>
      <c r="D140" s="12">
        <f t="shared" ca="1" si="12"/>
        <v>0.11845751992178488</v>
      </c>
      <c r="E140" s="12">
        <f t="shared" ca="1" si="13"/>
        <v>7863.9832154156384</v>
      </c>
      <c r="G140" s="14"/>
      <c r="H140" s="14">
        <f t="shared" ca="1" si="14"/>
        <v>786398.32154156384</v>
      </c>
      <c r="I140" s="16">
        <f t="shared" ca="1" si="15"/>
        <v>64080.503537530851</v>
      </c>
      <c r="J140" s="14">
        <f t="shared" si="16"/>
        <v>800000</v>
      </c>
      <c r="K140" s="14">
        <f t="shared" ca="1" si="17"/>
        <v>-49521.174920905265</v>
      </c>
      <c r="L140" s="14"/>
    </row>
    <row r="141" spans="3:12" x14ac:dyDescent="0.2">
      <c r="C141" s="12">
        <v>133</v>
      </c>
      <c r="D141" s="12">
        <f t="shared" ca="1" si="12"/>
        <v>0.96805541573970744</v>
      </c>
      <c r="E141" s="12">
        <f t="shared" ca="1" si="13"/>
        <v>18479.774860177029</v>
      </c>
      <c r="G141" s="14"/>
      <c r="H141" s="14">
        <f t="shared" ca="1" si="14"/>
        <v>1000000</v>
      </c>
      <c r="I141" s="16">
        <f t="shared" ca="1" si="15"/>
        <v>0</v>
      </c>
      <c r="J141" s="14">
        <f t="shared" si="16"/>
        <v>800000</v>
      </c>
      <c r="K141" s="14">
        <f t="shared" ca="1" si="17"/>
        <v>100000</v>
      </c>
      <c r="L141" s="14"/>
    </row>
    <row r="142" spans="3:12" x14ac:dyDescent="0.2">
      <c r="C142" s="12">
        <v>134</v>
      </c>
      <c r="D142" s="12">
        <f t="shared" ca="1" si="12"/>
        <v>0.68614072141424187</v>
      </c>
      <c r="E142" s="12">
        <f t="shared" ca="1" si="13"/>
        <v>13695.836905706208</v>
      </c>
      <c r="G142" s="14"/>
      <c r="H142" s="14">
        <f t="shared" ca="1" si="14"/>
        <v>1000000</v>
      </c>
      <c r="I142" s="16">
        <f t="shared" ca="1" si="15"/>
        <v>0</v>
      </c>
      <c r="J142" s="14">
        <f t="shared" si="16"/>
        <v>800000</v>
      </c>
      <c r="K142" s="14">
        <f t="shared" ca="1" si="17"/>
        <v>100000</v>
      </c>
      <c r="L142" s="14"/>
    </row>
    <row r="143" spans="3:12" x14ac:dyDescent="0.2">
      <c r="C143" s="12">
        <v>135</v>
      </c>
      <c r="D143" s="12">
        <f t="shared" ca="1" si="12"/>
        <v>0.58516697735039558</v>
      </c>
      <c r="E143" s="12">
        <f t="shared" ca="1" si="13"/>
        <v>12752.309249083361</v>
      </c>
      <c r="G143" s="14"/>
      <c r="H143" s="14">
        <f t="shared" ca="1" si="14"/>
        <v>1000000</v>
      </c>
      <c r="I143" s="16">
        <f t="shared" ca="1" si="15"/>
        <v>0</v>
      </c>
      <c r="J143" s="14">
        <f t="shared" si="16"/>
        <v>800000</v>
      </c>
      <c r="K143" s="14">
        <f t="shared" ca="1" si="17"/>
        <v>100000</v>
      </c>
      <c r="L143" s="14"/>
    </row>
    <row r="144" spans="3:12" x14ac:dyDescent="0.2">
      <c r="C144" s="12">
        <v>136</v>
      </c>
      <c r="D144" s="12">
        <f t="shared" ca="1" si="12"/>
        <v>0.13067179567021792</v>
      </c>
      <c r="E144" s="12">
        <f t="shared" ca="1" si="13"/>
        <v>8072.0957139796337</v>
      </c>
      <c r="G144" s="14"/>
      <c r="H144" s="14">
        <f t="shared" ca="1" si="14"/>
        <v>807209.57139796333</v>
      </c>
      <c r="I144" s="16">
        <f t="shared" ca="1" si="15"/>
        <v>57837.128580610988</v>
      </c>
      <c r="J144" s="14">
        <f t="shared" si="16"/>
        <v>800000</v>
      </c>
      <c r="K144" s="14">
        <f t="shared" ca="1" si="17"/>
        <v>-34953.300021425704</v>
      </c>
      <c r="L144" s="14"/>
    </row>
    <row r="145" spans="3:12" x14ac:dyDescent="0.2">
      <c r="C145" s="12">
        <v>137</v>
      </c>
      <c r="D145" s="12">
        <f t="shared" ca="1" si="12"/>
        <v>0.97041974814149878</v>
      </c>
      <c r="E145" s="12">
        <f t="shared" ca="1" si="13"/>
        <v>18598.834370344233</v>
      </c>
      <c r="G145" s="14"/>
      <c r="H145" s="14">
        <f t="shared" ca="1" si="14"/>
        <v>1000000</v>
      </c>
      <c r="I145" s="16">
        <f t="shared" ca="1" si="15"/>
        <v>0</v>
      </c>
      <c r="J145" s="14">
        <f t="shared" si="16"/>
        <v>800000</v>
      </c>
      <c r="K145" s="14">
        <f t="shared" ca="1" si="17"/>
        <v>100000</v>
      </c>
      <c r="L145" s="14"/>
    </row>
    <row r="146" spans="3:12" x14ac:dyDescent="0.2">
      <c r="C146" s="12">
        <v>138</v>
      </c>
      <c r="D146" s="12">
        <f t="shared" ca="1" si="12"/>
        <v>5.7522796722933478E-2</v>
      </c>
      <c r="E146" s="12">
        <f t="shared" ca="1" si="13"/>
        <v>6489.0282770978502</v>
      </c>
      <c r="G146" s="14"/>
      <c r="H146" s="14">
        <f t="shared" ca="1" si="14"/>
        <v>648902.82770978496</v>
      </c>
      <c r="I146" s="16">
        <f t="shared" ca="1" si="15"/>
        <v>105329.1516870645</v>
      </c>
      <c r="J146" s="14">
        <f t="shared" si="16"/>
        <v>800000</v>
      </c>
      <c r="K146" s="14">
        <f t="shared" ca="1" si="17"/>
        <v>-145768.02060315059</v>
      </c>
      <c r="L146" s="14"/>
    </row>
    <row r="147" spans="3:12" x14ac:dyDescent="0.2">
      <c r="C147" s="12">
        <v>139</v>
      </c>
      <c r="D147" s="12">
        <f t="shared" ca="1" si="12"/>
        <v>0.27535198143222217</v>
      </c>
      <c r="E147" s="12">
        <f t="shared" ca="1" si="13"/>
        <v>9913.3205678145732</v>
      </c>
      <c r="G147" s="14"/>
      <c r="H147" s="14">
        <f t="shared" ca="1" si="14"/>
        <v>991332.05678145727</v>
      </c>
      <c r="I147" s="16">
        <f t="shared" ca="1" si="15"/>
        <v>2600.3829655628033</v>
      </c>
      <c r="J147" s="14">
        <f t="shared" si="16"/>
        <v>800000</v>
      </c>
      <c r="K147" s="14">
        <f t="shared" ca="1" si="17"/>
        <v>93932.43974702002</v>
      </c>
      <c r="L147" s="14"/>
    </row>
    <row r="148" spans="3:12" x14ac:dyDescent="0.2">
      <c r="C148" s="12">
        <v>140</v>
      </c>
      <c r="D148" s="12">
        <f t="shared" ca="1" si="12"/>
        <v>0.92554117078938036</v>
      </c>
      <c r="E148" s="12">
        <f t="shared" ca="1" si="13"/>
        <v>17047.447649908368</v>
      </c>
      <c r="G148" s="14"/>
      <c r="H148" s="14">
        <f t="shared" ca="1" si="14"/>
        <v>1000000</v>
      </c>
      <c r="I148" s="16">
        <f t="shared" ca="1" si="15"/>
        <v>0</v>
      </c>
      <c r="J148" s="14">
        <f t="shared" si="16"/>
        <v>800000</v>
      </c>
      <c r="K148" s="14">
        <f t="shared" ca="1" si="17"/>
        <v>100000</v>
      </c>
      <c r="L148" s="14"/>
    </row>
    <row r="149" spans="3:12" x14ac:dyDescent="0.2">
      <c r="C149" s="12">
        <v>141</v>
      </c>
      <c r="D149" s="12">
        <f t="shared" ca="1" si="12"/>
        <v>4.318676483695838E-2</v>
      </c>
      <c r="E149" s="12">
        <f t="shared" ca="1" si="13"/>
        <v>6003.1847660212316</v>
      </c>
      <c r="G149" s="14"/>
      <c r="H149" s="14">
        <f t="shared" ca="1" si="14"/>
        <v>600318.47660212312</v>
      </c>
      <c r="I149" s="16">
        <f t="shared" ca="1" si="15"/>
        <v>119904.45701936305</v>
      </c>
      <c r="J149" s="14">
        <f t="shared" si="16"/>
        <v>800000</v>
      </c>
      <c r="K149" s="14">
        <f t="shared" ca="1" si="17"/>
        <v>-179777.06637851382</v>
      </c>
      <c r="L149" s="14"/>
    </row>
    <row r="150" spans="3:12" x14ac:dyDescent="0.2">
      <c r="C150" s="12">
        <v>142</v>
      </c>
      <c r="D150" s="12">
        <f t="shared" ca="1" si="12"/>
        <v>0.22668830353805081</v>
      </c>
      <c r="E150" s="12">
        <f t="shared" ca="1" si="13"/>
        <v>9377.9577500600772</v>
      </c>
      <c r="G150" s="14"/>
      <c r="H150" s="14">
        <f t="shared" ca="1" si="14"/>
        <v>937795.77500600775</v>
      </c>
      <c r="I150" s="16">
        <f t="shared" ca="1" si="15"/>
        <v>18661.267498197685</v>
      </c>
      <c r="J150" s="14">
        <f t="shared" si="16"/>
        <v>800000</v>
      </c>
      <c r="K150" s="14">
        <f t="shared" ca="1" si="17"/>
        <v>56457.042504205485</v>
      </c>
      <c r="L150" s="14"/>
    </row>
    <row r="151" spans="3:12" x14ac:dyDescent="0.2">
      <c r="C151" s="12">
        <v>143</v>
      </c>
      <c r="D151" s="12">
        <f t="shared" ca="1" si="12"/>
        <v>0.99451993945847583</v>
      </c>
      <c r="E151" s="12">
        <f t="shared" ca="1" si="13"/>
        <v>20896.255137716784</v>
      </c>
      <c r="G151" s="14"/>
      <c r="H151" s="14">
        <f t="shared" ca="1" si="14"/>
        <v>1000000</v>
      </c>
      <c r="I151" s="16">
        <f t="shared" ca="1" si="15"/>
        <v>0</v>
      </c>
      <c r="J151" s="14">
        <f t="shared" si="16"/>
        <v>800000</v>
      </c>
      <c r="K151" s="14">
        <f t="shared" ca="1" si="17"/>
        <v>100000</v>
      </c>
      <c r="L151" s="14"/>
    </row>
    <row r="152" spans="3:12" x14ac:dyDescent="0.2">
      <c r="C152" s="12">
        <v>144</v>
      </c>
      <c r="D152" s="12">
        <f t="shared" ca="1" si="12"/>
        <v>0.14815362636046547</v>
      </c>
      <c r="E152" s="12">
        <f t="shared" ca="1" si="13"/>
        <v>8347.7852921408012</v>
      </c>
      <c r="G152" s="14"/>
      <c r="H152" s="14">
        <f t="shared" ca="1" si="14"/>
        <v>834778.52921408007</v>
      </c>
      <c r="I152" s="16">
        <f t="shared" ca="1" si="15"/>
        <v>49566.441235775965</v>
      </c>
      <c r="J152" s="14">
        <f t="shared" si="16"/>
        <v>800000</v>
      </c>
      <c r="K152" s="14">
        <f t="shared" ca="1" si="17"/>
        <v>-15655.029550143983</v>
      </c>
      <c r="L152" s="14"/>
    </row>
    <row r="153" spans="3:12" x14ac:dyDescent="0.2">
      <c r="C153" s="12">
        <v>145</v>
      </c>
      <c r="D153" s="12">
        <f t="shared" ca="1" si="12"/>
        <v>0.91423926316806692</v>
      </c>
      <c r="E153" s="12">
        <f t="shared" ca="1" si="13"/>
        <v>16781.557684416417</v>
      </c>
      <c r="G153" s="14"/>
      <c r="H153" s="14">
        <f t="shared" ca="1" si="14"/>
        <v>1000000</v>
      </c>
      <c r="I153" s="16">
        <f t="shared" ca="1" si="15"/>
        <v>0</v>
      </c>
      <c r="J153" s="14">
        <f t="shared" si="16"/>
        <v>800000</v>
      </c>
      <c r="K153" s="14">
        <f t="shared" ca="1" si="17"/>
        <v>100000</v>
      </c>
      <c r="L153" s="14"/>
    </row>
    <row r="154" spans="3:12" x14ac:dyDescent="0.2">
      <c r="C154" s="12">
        <v>146</v>
      </c>
      <c r="D154" s="12">
        <f t="shared" ca="1" si="12"/>
        <v>0.32705711437845641</v>
      </c>
      <c r="E154" s="12">
        <f t="shared" ca="1" si="13"/>
        <v>10433.155179306563</v>
      </c>
      <c r="G154" s="14"/>
      <c r="H154" s="14">
        <f t="shared" ca="1" si="14"/>
        <v>1000000</v>
      </c>
      <c r="I154" s="16">
        <f t="shared" ca="1" si="15"/>
        <v>0</v>
      </c>
      <c r="J154" s="14">
        <f t="shared" si="16"/>
        <v>800000</v>
      </c>
      <c r="K154" s="14">
        <f t="shared" ca="1" si="17"/>
        <v>100000</v>
      </c>
      <c r="L154" s="14"/>
    </row>
    <row r="155" spans="3:12" x14ac:dyDescent="0.2">
      <c r="C155" s="12">
        <v>147</v>
      </c>
      <c r="D155" s="12">
        <f t="shared" ca="1" si="12"/>
        <v>0.90203426848516588</v>
      </c>
      <c r="E155" s="12">
        <f t="shared" ca="1" si="13"/>
        <v>16522.425913521383</v>
      </c>
      <c r="G155" s="14"/>
      <c r="H155" s="14">
        <f t="shared" ca="1" si="14"/>
        <v>1000000</v>
      </c>
      <c r="I155" s="16">
        <f t="shared" ca="1" si="15"/>
        <v>0</v>
      </c>
      <c r="J155" s="14">
        <f t="shared" si="16"/>
        <v>800000</v>
      </c>
      <c r="K155" s="14">
        <f t="shared" ca="1" si="17"/>
        <v>100000</v>
      </c>
      <c r="L155" s="14"/>
    </row>
    <row r="156" spans="3:12" x14ac:dyDescent="0.2">
      <c r="C156" s="12">
        <v>148</v>
      </c>
      <c r="D156" s="12">
        <f t="shared" ca="1" si="12"/>
        <v>0.38038658305923256</v>
      </c>
      <c r="E156" s="12">
        <f t="shared" ca="1" si="13"/>
        <v>10935.283656412981</v>
      </c>
      <c r="G156" s="14"/>
      <c r="H156" s="14">
        <f t="shared" ca="1" si="14"/>
        <v>1000000</v>
      </c>
      <c r="I156" s="16">
        <f t="shared" ca="1" si="15"/>
        <v>0</v>
      </c>
      <c r="J156" s="14">
        <f t="shared" si="16"/>
        <v>800000</v>
      </c>
      <c r="K156" s="14">
        <f t="shared" ca="1" si="17"/>
        <v>100000</v>
      </c>
      <c r="L156" s="14"/>
    </row>
    <row r="157" spans="3:12" x14ac:dyDescent="0.2">
      <c r="C157" s="12">
        <v>149</v>
      </c>
      <c r="D157" s="12">
        <f t="shared" ca="1" si="12"/>
        <v>0.57896551679565567</v>
      </c>
      <c r="E157" s="12">
        <f t="shared" ca="1" si="13"/>
        <v>12696.769304181307</v>
      </c>
      <c r="G157" s="14"/>
      <c r="H157" s="14">
        <f t="shared" ca="1" si="14"/>
        <v>1000000</v>
      </c>
      <c r="I157" s="16">
        <f t="shared" ca="1" si="15"/>
        <v>0</v>
      </c>
      <c r="J157" s="14">
        <f t="shared" si="16"/>
        <v>800000</v>
      </c>
      <c r="K157" s="14">
        <f t="shared" ca="1" si="17"/>
        <v>100000</v>
      </c>
      <c r="L157" s="14"/>
    </row>
    <row r="158" spans="3:12" x14ac:dyDescent="0.2">
      <c r="C158" s="12">
        <v>150</v>
      </c>
      <c r="D158" s="12">
        <f t="shared" ca="1" si="12"/>
        <v>0.4745220750051049</v>
      </c>
      <c r="E158" s="12">
        <f t="shared" ca="1" si="13"/>
        <v>11776.516656781976</v>
      </c>
      <c r="G158" s="14"/>
      <c r="H158" s="14">
        <f t="shared" ca="1" si="14"/>
        <v>1000000</v>
      </c>
      <c r="I158" s="16">
        <f t="shared" ca="1" si="15"/>
        <v>0</v>
      </c>
      <c r="J158" s="14">
        <f t="shared" si="16"/>
        <v>800000</v>
      </c>
      <c r="K158" s="14">
        <f t="shared" ca="1" si="17"/>
        <v>100000</v>
      </c>
      <c r="L158" s="14"/>
    </row>
    <row r="159" spans="3:12" x14ac:dyDescent="0.2">
      <c r="C159" s="12">
        <v>151</v>
      </c>
      <c r="D159" s="12">
        <f t="shared" ca="1" si="12"/>
        <v>0.22224375524811435</v>
      </c>
      <c r="E159" s="12">
        <f t="shared" ca="1" si="13"/>
        <v>9326.0631203152916</v>
      </c>
      <c r="G159" s="14"/>
      <c r="H159" s="14">
        <f t="shared" ca="1" si="14"/>
        <v>932606.31203152915</v>
      </c>
      <c r="I159" s="16">
        <f t="shared" ca="1" si="15"/>
        <v>20218.106390541252</v>
      </c>
      <c r="J159" s="14">
        <f t="shared" si="16"/>
        <v>800000</v>
      </c>
      <c r="K159" s="14">
        <f t="shared" ca="1" si="17"/>
        <v>52824.418422070448</v>
      </c>
      <c r="L159" s="14"/>
    </row>
    <row r="160" spans="3:12" x14ac:dyDescent="0.2">
      <c r="C160" s="12">
        <v>152</v>
      </c>
      <c r="D160" s="12">
        <f t="shared" ca="1" si="12"/>
        <v>0.96415182749092021</v>
      </c>
      <c r="E160" s="12">
        <f t="shared" ca="1" si="13"/>
        <v>18298.241994844298</v>
      </c>
      <c r="G160" s="14"/>
      <c r="H160" s="14">
        <f t="shared" ca="1" si="14"/>
        <v>1000000</v>
      </c>
      <c r="I160" s="16">
        <f t="shared" ca="1" si="15"/>
        <v>0</v>
      </c>
      <c r="J160" s="14">
        <f t="shared" si="16"/>
        <v>800000</v>
      </c>
      <c r="K160" s="14">
        <f t="shared" ca="1" si="17"/>
        <v>100000</v>
      </c>
      <c r="L160" s="14"/>
    </row>
    <row r="161" spans="3:12" x14ac:dyDescent="0.2">
      <c r="C161" s="12">
        <v>153</v>
      </c>
      <c r="D161" s="12">
        <f t="shared" ca="1" si="12"/>
        <v>3.1336239028055157E-2</v>
      </c>
      <c r="E161" s="12">
        <f t="shared" ca="1" si="13"/>
        <v>5490.3066753299936</v>
      </c>
      <c r="G161" s="14"/>
      <c r="H161" s="14">
        <f t="shared" ca="1" si="14"/>
        <v>549030.6675329993</v>
      </c>
      <c r="I161" s="16">
        <f t="shared" ca="1" si="15"/>
        <v>135290.79974010019</v>
      </c>
      <c r="J161" s="14">
        <f t="shared" si="16"/>
        <v>800000</v>
      </c>
      <c r="K161" s="14">
        <f t="shared" ca="1" si="17"/>
        <v>-215678.53272690054</v>
      </c>
      <c r="L161" s="14"/>
    </row>
    <row r="162" spans="3:12" x14ac:dyDescent="0.2">
      <c r="C162" s="12">
        <v>154</v>
      </c>
      <c r="D162" s="12">
        <f t="shared" ca="1" si="12"/>
        <v>1.25283776118148E-2</v>
      </c>
      <c r="E162" s="12">
        <f t="shared" ca="1" si="13"/>
        <v>4164.8784445598594</v>
      </c>
      <c r="G162" s="14"/>
      <c r="H162" s="14">
        <f t="shared" ca="1" si="14"/>
        <v>416487.84445598593</v>
      </c>
      <c r="I162" s="16">
        <f t="shared" ca="1" si="15"/>
        <v>175053.64666320421</v>
      </c>
      <c r="J162" s="14">
        <f t="shared" si="16"/>
        <v>800000</v>
      </c>
      <c r="K162" s="14">
        <f t="shared" ca="1" si="17"/>
        <v>-308458.50888080988</v>
      </c>
      <c r="L162" s="14"/>
    </row>
    <row r="163" spans="3:12" x14ac:dyDescent="0.2">
      <c r="C163" s="12">
        <v>155</v>
      </c>
      <c r="D163" s="12">
        <f t="shared" ca="1" si="12"/>
        <v>0.7727839237314531</v>
      </c>
      <c r="E163" s="12">
        <f t="shared" ca="1" si="13"/>
        <v>14615.918365414116</v>
      </c>
      <c r="G163" s="14"/>
      <c r="H163" s="14">
        <f t="shared" ca="1" si="14"/>
        <v>1000000</v>
      </c>
      <c r="I163" s="16">
        <f t="shared" ca="1" si="15"/>
        <v>0</v>
      </c>
      <c r="J163" s="14">
        <f t="shared" si="16"/>
        <v>800000</v>
      </c>
      <c r="K163" s="14">
        <f t="shared" ca="1" si="17"/>
        <v>100000</v>
      </c>
      <c r="L163" s="14"/>
    </row>
    <row r="164" spans="3:12" x14ac:dyDescent="0.2">
      <c r="C164" s="12">
        <v>156</v>
      </c>
      <c r="D164" s="12">
        <f t="shared" ca="1" si="12"/>
        <v>0.96903593557867662</v>
      </c>
      <c r="E164" s="12">
        <f t="shared" ca="1" si="13"/>
        <v>18528.234487097245</v>
      </c>
      <c r="G164" s="14"/>
      <c r="H164" s="14">
        <f t="shared" ca="1" si="14"/>
        <v>1000000</v>
      </c>
      <c r="I164" s="16">
        <f t="shared" ca="1" si="15"/>
        <v>0</v>
      </c>
      <c r="J164" s="14">
        <f t="shared" si="16"/>
        <v>800000</v>
      </c>
      <c r="K164" s="14">
        <f t="shared" ca="1" si="17"/>
        <v>100000</v>
      </c>
      <c r="L164" s="14"/>
    </row>
    <row r="165" spans="3:12" x14ac:dyDescent="0.2">
      <c r="C165" s="12">
        <v>157</v>
      </c>
      <c r="D165" s="12">
        <f t="shared" ca="1" si="12"/>
        <v>3.6277142322442169E-2</v>
      </c>
      <c r="E165" s="12">
        <f t="shared" ca="1" si="13"/>
        <v>5720.7017375043361</v>
      </c>
      <c r="G165" s="14"/>
      <c r="H165" s="14">
        <f t="shared" ca="1" si="14"/>
        <v>572070.17375043361</v>
      </c>
      <c r="I165" s="16">
        <f t="shared" ca="1" si="15"/>
        <v>128378.94787486992</v>
      </c>
      <c r="J165" s="14">
        <f t="shared" si="16"/>
        <v>800000</v>
      </c>
      <c r="K165" s="14">
        <f t="shared" ca="1" si="17"/>
        <v>-199550.87837469648</v>
      </c>
      <c r="L165" s="14"/>
    </row>
    <row r="166" spans="3:12" x14ac:dyDescent="0.2">
      <c r="C166" s="12">
        <v>158</v>
      </c>
      <c r="D166" s="12">
        <f t="shared" ca="1" si="12"/>
        <v>0.66624437020966853</v>
      </c>
      <c r="E166" s="12">
        <f t="shared" ca="1" si="13"/>
        <v>13502.19285217395</v>
      </c>
      <c r="G166" s="14"/>
      <c r="H166" s="14">
        <f t="shared" ca="1" si="14"/>
        <v>1000000</v>
      </c>
      <c r="I166" s="16">
        <f t="shared" ca="1" si="15"/>
        <v>0</v>
      </c>
      <c r="J166" s="14">
        <f t="shared" si="16"/>
        <v>800000</v>
      </c>
      <c r="K166" s="14">
        <f t="shared" ca="1" si="17"/>
        <v>100000</v>
      </c>
      <c r="L166" s="14"/>
    </row>
    <row r="167" spans="3:12" x14ac:dyDescent="0.2">
      <c r="C167" s="12">
        <v>159</v>
      </c>
      <c r="D167" s="12">
        <f t="shared" ca="1" si="12"/>
        <v>0.51330584793804679</v>
      </c>
      <c r="E167" s="12">
        <f t="shared" ca="1" si="13"/>
        <v>12116.656425577183</v>
      </c>
      <c r="G167" s="14"/>
      <c r="H167" s="14">
        <f t="shared" ca="1" si="14"/>
        <v>1000000</v>
      </c>
      <c r="I167" s="16">
        <f t="shared" ca="1" si="15"/>
        <v>0</v>
      </c>
      <c r="J167" s="14">
        <f t="shared" si="16"/>
        <v>800000</v>
      </c>
      <c r="K167" s="14">
        <f t="shared" ca="1" si="17"/>
        <v>100000</v>
      </c>
      <c r="L167" s="14"/>
    </row>
    <row r="168" spans="3:12" x14ac:dyDescent="0.2">
      <c r="C168" s="12">
        <v>160</v>
      </c>
      <c r="D168" s="12">
        <f t="shared" ca="1" si="12"/>
        <v>0.61398013306007815</v>
      </c>
      <c r="E168" s="12">
        <f t="shared" ca="1" si="13"/>
        <v>13013.108426642802</v>
      </c>
      <c r="G168" s="14"/>
      <c r="H168" s="14">
        <f t="shared" ca="1" si="14"/>
        <v>1000000</v>
      </c>
      <c r="I168" s="16">
        <f t="shared" ca="1" si="15"/>
        <v>0</v>
      </c>
      <c r="J168" s="14">
        <f t="shared" si="16"/>
        <v>800000</v>
      </c>
      <c r="K168" s="14">
        <f t="shared" ca="1" si="17"/>
        <v>100000</v>
      </c>
      <c r="L168" s="14"/>
    </row>
    <row r="169" spans="3:12" x14ac:dyDescent="0.2">
      <c r="C169" s="12">
        <v>161</v>
      </c>
      <c r="D169" s="12">
        <f t="shared" ca="1" si="12"/>
        <v>0.49826631514538167</v>
      </c>
      <c r="E169" s="12">
        <f t="shared" ca="1" si="13"/>
        <v>11984.803027111839</v>
      </c>
      <c r="G169" s="14"/>
      <c r="H169" s="14">
        <f t="shared" ca="1" si="14"/>
        <v>1000000</v>
      </c>
      <c r="I169" s="16">
        <f t="shared" ca="1" si="15"/>
        <v>0</v>
      </c>
      <c r="J169" s="14">
        <f t="shared" si="16"/>
        <v>800000</v>
      </c>
      <c r="K169" s="14">
        <f t="shared" ca="1" si="17"/>
        <v>100000</v>
      </c>
      <c r="L169" s="14"/>
    </row>
    <row r="170" spans="3:12" x14ac:dyDescent="0.2">
      <c r="C170" s="12">
        <v>162</v>
      </c>
      <c r="D170" s="12">
        <f t="shared" ca="1" si="12"/>
        <v>0.55771607139868673</v>
      </c>
      <c r="E170" s="12">
        <f t="shared" ca="1" si="13"/>
        <v>12507.698442407775</v>
      </c>
      <c r="G170" s="14"/>
      <c r="H170" s="14">
        <f t="shared" ca="1" si="14"/>
        <v>1000000</v>
      </c>
      <c r="I170" s="16">
        <f t="shared" ca="1" si="15"/>
        <v>0</v>
      </c>
      <c r="J170" s="14">
        <f t="shared" si="16"/>
        <v>800000</v>
      </c>
      <c r="K170" s="14">
        <f t="shared" ca="1" si="17"/>
        <v>100000</v>
      </c>
      <c r="L170" s="14"/>
    </row>
    <row r="171" spans="3:12" x14ac:dyDescent="0.2">
      <c r="C171" s="12">
        <v>163</v>
      </c>
      <c r="D171" s="12">
        <f t="shared" ca="1" si="12"/>
        <v>0.61625766635014723</v>
      </c>
      <c r="E171" s="12">
        <f t="shared" ca="1" si="13"/>
        <v>13033.946280454868</v>
      </c>
      <c r="G171" s="14"/>
      <c r="H171" s="14">
        <f t="shared" ca="1" si="14"/>
        <v>1000000</v>
      </c>
      <c r="I171" s="16">
        <f t="shared" ca="1" si="15"/>
        <v>0</v>
      </c>
      <c r="J171" s="14">
        <f t="shared" si="16"/>
        <v>800000</v>
      </c>
      <c r="K171" s="14">
        <f t="shared" ca="1" si="17"/>
        <v>100000</v>
      </c>
      <c r="L171" s="14"/>
    </row>
    <row r="172" spans="3:12" x14ac:dyDescent="0.2">
      <c r="C172" s="12">
        <v>164</v>
      </c>
      <c r="D172" s="12">
        <f t="shared" ca="1" si="12"/>
        <v>2.8336227186831597E-2</v>
      </c>
      <c r="E172" s="12">
        <f t="shared" ca="1" si="13"/>
        <v>5335.3175838725529</v>
      </c>
      <c r="G172" s="14"/>
      <c r="H172" s="14">
        <f t="shared" ca="1" si="14"/>
        <v>533531.75838725525</v>
      </c>
      <c r="I172" s="16">
        <f t="shared" ca="1" si="15"/>
        <v>139940.47248382343</v>
      </c>
      <c r="J172" s="14">
        <f t="shared" si="16"/>
        <v>800000</v>
      </c>
      <c r="K172" s="14">
        <f t="shared" ca="1" si="17"/>
        <v>-226527.76912892133</v>
      </c>
      <c r="L172" s="14"/>
    </row>
    <row r="173" spans="3:12" x14ac:dyDescent="0.2">
      <c r="C173" s="12">
        <v>165</v>
      </c>
      <c r="D173" s="12">
        <f t="shared" ca="1" si="12"/>
        <v>0.58854324911120859</v>
      </c>
      <c r="E173" s="12">
        <f t="shared" ca="1" si="13"/>
        <v>12782.626030294292</v>
      </c>
      <c r="G173" s="14"/>
      <c r="H173" s="14">
        <f t="shared" ca="1" si="14"/>
        <v>1000000</v>
      </c>
      <c r="I173" s="16">
        <f t="shared" ca="1" si="15"/>
        <v>0</v>
      </c>
      <c r="J173" s="14">
        <f t="shared" si="16"/>
        <v>800000</v>
      </c>
      <c r="K173" s="14">
        <f t="shared" ca="1" si="17"/>
        <v>100000</v>
      </c>
      <c r="L173" s="14"/>
    </row>
    <row r="174" spans="3:12" x14ac:dyDescent="0.2">
      <c r="C174" s="12">
        <v>166</v>
      </c>
      <c r="D174" s="12">
        <f t="shared" ca="1" si="12"/>
        <v>0.42678232145725936</v>
      </c>
      <c r="E174" s="12">
        <f t="shared" ca="1" si="13"/>
        <v>11354.551241555278</v>
      </c>
      <c r="G174" s="14"/>
      <c r="H174" s="14">
        <f t="shared" ca="1" si="14"/>
        <v>1000000</v>
      </c>
      <c r="I174" s="16">
        <f t="shared" ca="1" si="15"/>
        <v>0</v>
      </c>
      <c r="J174" s="14">
        <f t="shared" si="16"/>
        <v>800000</v>
      </c>
      <c r="K174" s="14">
        <f t="shared" ca="1" si="17"/>
        <v>100000</v>
      </c>
      <c r="L174" s="14"/>
    </row>
    <row r="175" spans="3:12" x14ac:dyDescent="0.2">
      <c r="C175" s="12">
        <v>167</v>
      </c>
      <c r="D175" s="12">
        <f t="shared" ca="1" si="12"/>
        <v>3.5614108248386844E-2</v>
      </c>
      <c r="E175" s="12">
        <f t="shared" ca="1" si="13"/>
        <v>5691.3430596948765</v>
      </c>
      <c r="G175" s="14"/>
      <c r="H175" s="14">
        <f t="shared" ca="1" si="14"/>
        <v>569134.30596948764</v>
      </c>
      <c r="I175" s="16">
        <f t="shared" ca="1" si="15"/>
        <v>129259.7082091537</v>
      </c>
      <c r="J175" s="14">
        <f t="shared" si="16"/>
        <v>800000</v>
      </c>
      <c r="K175" s="14">
        <f t="shared" ca="1" si="17"/>
        <v>-201605.98582135863</v>
      </c>
      <c r="L175" s="14"/>
    </row>
    <row r="176" spans="3:12" x14ac:dyDescent="0.2">
      <c r="C176" s="12">
        <v>168</v>
      </c>
      <c r="D176" s="12">
        <f t="shared" ca="1" si="12"/>
        <v>0.8743104591280394</v>
      </c>
      <c r="E176" s="12">
        <f t="shared" ca="1" si="13"/>
        <v>16011.080484791022</v>
      </c>
      <c r="G176" s="14"/>
      <c r="H176" s="14">
        <f t="shared" ca="1" si="14"/>
        <v>1000000</v>
      </c>
      <c r="I176" s="16">
        <f t="shared" ca="1" si="15"/>
        <v>0</v>
      </c>
      <c r="J176" s="14">
        <f t="shared" si="16"/>
        <v>800000</v>
      </c>
      <c r="K176" s="14">
        <f t="shared" ca="1" si="17"/>
        <v>100000</v>
      </c>
      <c r="L176" s="14"/>
    </row>
    <row r="177" spans="3:12" x14ac:dyDescent="0.2">
      <c r="C177" s="12">
        <v>169</v>
      </c>
      <c r="D177" s="12">
        <f t="shared" ca="1" si="12"/>
        <v>0.32800089568026147</v>
      </c>
      <c r="E177" s="12">
        <f t="shared" ca="1" si="13"/>
        <v>10442.296225605198</v>
      </c>
      <c r="G177" s="14"/>
      <c r="H177" s="14">
        <f t="shared" ca="1" si="14"/>
        <v>1000000</v>
      </c>
      <c r="I177" s="16">
        <f t="shared" ca="1" si="15"/>
        <v>0</v>
      </c>
      <c r="J177" s="14">
        <f t="shared" si="16"/>
        <v>800000</v>
      </c>
      <c r="K177" s="14">
        <f t="shared" ca="1" si="17"/>
        <v>100000</v>
      </c>
      <c r="L177" s="14"/>
    </row>
    <row r="178" spans="3:12" x14ac:dyDescent="0.2">
      <c r="C178" s="12">
        <v>170</v>
      </c>
      <c r="D178" s="12">
        <f t="shared" ca="1" si="12"/>
        <v>0.89634188596541331</v>
      </c>
      <c r="E178" s="12">
        <f t="shared" ca="1" si="13"/>
        <v>16409.645360773251</v>
      </c>
      <c r="G178" s="14"/>
      <c r="H178" s="14">
        <f t="shared" ca="1" si="14"/>
        <v>1000000</v>
      </c>
      <c r="I178" s="16">
        <f t="shared" ca="1" si="15"/>
        <v>0</v>
      </c>
      <c r="J178" s="14">
        <f t="shared" si="16"/>
        <v>800000</v>
      </c>
      <c r="K178" s="14">
        <f t="shared" ca="1" si="17"/>
        <v>100000</v>
      </c>
      <c r="L178" s="14"/>
    </row>
    <row r="179" spans="3:12" x14ac:dyDescent="0.2">
      <c r="C179" s="12">
        <v>171</v>
      </c>
      <c r="D179" s="12">
        <f t="shared" ca="1" si="12"/>
        <v>0.83665461797672747</v>
      </c>
      <c r="E179" s="12">
        <f t="shared" ca="1" si="13"/>
        <v>15429.861954836004</v>
      </c>
      <c r="G179" s="14"/>
      <c r="H179" s="14">
        <f t="shared" ca="1" si="14"/>
        <v>1000000</v>
      </c>
      <c r="I179" s="16">
        <f t="shared" ca="1" si="15"/>
        <v>0</v>
      </c>
      <c r="J179" s="14">
        <f t="shared" si="16"/>
        <v>800000</v>
      </c>
      <c r="K179" s="14">
        <f t="shared" ca="1" si="17"/>
        <v>100000</v>
      </c>
      <c r="L179" s="14"/>
    </row>
    <row r="180" spans="3:12" x14ac:dyDescent="0.2">
      <c r="C180" s="12">
        <v>172</v>
      </c>
      <c r="D180" s="12">
        <f t="shared" ca="1" si="12"/>
        <v>0.23994795094498045</v>
      </c>
      <c r="E180" s="12">
        <f t="shared" ca="1" si="13"/>
        <v>9529.4744054053317</v>
      </c>
      <c r="G180" s="14"/>
      <c r="H180" s="14">
        <f t="shared" ca="1" si="14"/>
        <v>952947.44054053316</v>
      </c>
      <c r="I180" s="16">
        <f t="shared" ca="1" si="15"/>
        <v>14115.767837840049</v>
      </c>
      <c r="J180" s="14">
        <f t="shared" si="16"/>
        <v>800000</v>
      </c>
      <c r="K180" s="14">
        <f t="shared" ca="1" si="17"/>
        <v>67063.20837837318</v>
      </c>
      <c r="L180" s="14"/>
    </row>
    <row r="181" spans="3:12" x14ac:dyDescent="0.2">
      <c r="C181" s="12">
        <v>173</v>
      </c>
      <c r="D181" s="12">
        <f t="shared" ca="1" si="12"/>
        <v>2.2739703606237893E-2</v>
      </c>
      <c r="E181" s="12">
        <f t="shared" ca="1" si="13"/>
        <v>5005.3244248078154</v>
      </c>
      <c r="G181" s="14"/>
      <c r="H181" s="14">
        <f t="shared" ca="1" si="14"/>
        <v>500532.44248078152</v>
      </c>
      <c r="I181" s="16">
        <f t="shared" ca="1" si="15"/>
        <v>149840.26725576553</v>
      </c>
      <c r="J181" s="14">
        <f t="shared" si="16"/>
        <v>800000</v>
      </c>
      <c r="K181" s="14">
        <f t="shared" ca="1" si="17"/>
        <v>-249627.29026345292</v>
      </c>
      <c r="L181" s="14"/>
    </row>
    <row r="182" spans="3:12" x14ac:dyDescent="0.2">
      <c r="C182" s="12">
        <v>174</v>
      </c>
      <c r="D182" s="12">
        <f t="shared" ca="1" si="12"/>
        <v>0.90949585504323138</v>
      </c>
      <c r="E182" s="12">
        <f t="shared" ca="1" si="13"/>
        <v>16677.786361019174</v>
      </c>
      <c r="G182" s="14"/>
      <c r="H182" s="14">
        <f t="shared" ca="1" si="14"/>
        <v>1000000</v>
      </c>
      <c r="I182" s="16">
        <f t="shared" ca="1" si="15"/>
        <v>0</v>
      </c>
      <c r="J182" s="14">
        <f t="shared" si="16"/>
        <v>800000</v>
      </c>
      <c r="K182" s="14">
        <f t="shared" ca="1" si="17"/>
        <v>100000</v>
      </c>
      <c r="L182" s="14"/>
    </row>
    <row r="183" spans="3:12" x14ac:dyDescent="0.2">
      <c r="C183" s="12">
        <v>175</v>
      </c>
      <c r="D183" s="12">
        <f t="shared" ca="1" si="12"/>
        <v>0.51119059080010987</v>
      </c>
      <c r="E183" s="12">
        <f t="shared" ca="1" si="13"/>
        <v>12098.105995089794</v>
      </c>
      <c r="G183" s="14"/>
      <c r="H183" s="14">
        <f t="shared" ca="1" si="14"/>
        <v>1000000</v>
      </c>
      <c r="I183" s="16">
        <f t="shared" ca="1" si="15"/>
        <v>0</v>
      </c>
      <c r="J183" s="14">
        <f t="shared" si="16"/>
        <v>800000</v>
      </c>
      <c r="K183" s="14">
        <f t="shared" ca="1" si="17"/>
        <v>100000</v>
      </c>
      <c r="L183" s="14"/>
    </row>
    <row r="184" spans="3:12" x14ac:dyDescent="0.2">
      <c r="C184" s="12">
        <v>176</v>
      </c>
      <c r="D184" s="12">
        <f t="shared" ca="1" si="12"/>
        <v>0.77290608283508799</v>
      </c>
      <c r="E184" s="12">
        <f t="shared" ca="1" si="13"/>
        <v>14617.335095297334</v>
      </c>
      <c r="G184" s="14"/>
      <c r="H184" s="14">
        <f t="shared" ca="1" si="14"/>
        <v>1000000</v>
      </c>
      <c r="I184" s="16">
        <f t="shared" ca="1" si="15"/>
        <v>0</v>
      </c>
      <c r="J184" s="14">
        <f t="shared" si="16"/>
        <v>800000</v>
      </c>
      <c r="K184" s="14">
        <f t="shared" ca="1" si="17"/>
        <v>100000</v>
      </c>
      <c r="L184" s="14"/>
    </row>
    <row r="185" spans="3:12" x14ac:dyDescent="0.2">
      <c r="C185" s="12">
        <v>177</v>
      </c>
      <c r="D185" s="12">
        <f t="shared" ca="1" si="12"/>
        <v>0.22721742889842045</v>
      </c>
      <c r="E185" s="12">
        <f t="shared" ca="1" si="13"/>
        <v>9384.0973191930534</v>
      </c>
      <c r="G185" s="14"/>
      <c r="H185" s="14">
        <f t="shared" ca="1" si="14"/>
        <v>938409.7319193054</v>
      </c>
      <c r="I185" s="16">
        <f t="shared" ca="1" si="15"/>
        <v>18477.080424208398</v>
      </c>
      <c r="J185" s="14">
        <f t="shared" si="16"/>
        <v>800000</v>
      </c>
      <c r="K185" s="14">
        <f t="shared" ca="1" si="17"/>
        <v>56886.812343513826</v>
      </c>
      <c r="L185" s="14"/>
    </row>
    <row r="186" spans="3:12" x14ac:dyDescent="0.2">
      <c r="C186" s="12">
        <v>178</v>
      </c>
      <c r="D186" s="12">
        <f t="shared" ca="1" si="12"/>
        <v>0.21166745361389072</v>
      </c>
      <c r="E186" s="12">
        <f t="shared" ca="1" si="13"/>
        <v>9200.1306406801959</v>
      </c>
      <c r="G186" s="14"/>
      <c r="H186" s="14">
        <f t="shared" ca="1" si="14"/>
        <v>920013.06406801962</v>
      </c>
      <c r="I186" s="16">
        <f t="shared" ca="1" si="15"/>
        <v>23996.080779594122</v>
      </c>
      <c r="J186" s="14">
        <f t="shared" si="16"/>
        <v>800000</v>
      </c>
      <c r="K186" s="14">
        <f t="shared" ca="1" si="17"/>
        <v>44009.144847613759</v>
      </c>
      <c r="L186" s="14"/>
    </row>
    <row r="187" spans="3:12" x14ac:dyDescent="0.2">
      <c r="C187" s="12">
        <v>179</v>
      </c>
      <c r="D187" s="12">
        <f t="shared" ca="1" si="12"/>
        <v>0.13823637166084701</v>
      </c>
      <c r="E187" s="12">
        <f t="shared" ca="1" si="13"/>
        <v>8194.2945571037981</v>
      </c>
      <c r="G187" s="14"/>
      <c r="H187" s="14">
        <f t="shared" ca="1" si="14"/>
        <v>819429.45571037976</v>
      </c>
      <c r="I187" s="16">
        <f t="shared" ca="1" si="15"/>
        <v>54171.163286886062</v>
      </c>
      <c r="J187" s="14">
        <f t="shared" si="16"/>
        <v>800000</v>
      </c>
      <c r="K187" s="14">
        <f t="shared" ca="1" si="17"/>
        <v>-26399.381002734182</v>
      </c>
      <c r="L187" s="14"/>
    </row>
    <row r="188" spans="3:12" x14ac:dyDescent="0.2">
      <c r="C188" s="12">
        <v>180</v>
      </c>
      <c r="D188" s="12">
        <f t="shared" ca="1" si="12"/>
        <v>0.50834570397083068</v>
      </c>
      <c r="E188" s="12">
        <f t="shared" ca="1" si="13"/>
        <v>12073.16109933611</v>
      </c>
      <c r="G188" s="14"/>
      <c r="H188" s="14">
        <f t="shared" ca="1" si="14"/>
        <v>1000000</v>
      </c>
      <c r="I188" s="16">
        <f t="shared" ca="1" si="15"/>
        <v>0</v>
      </c>
      <c r="J188" s="14">
        <f t="shared" si="16"/>
        <v>800000</v>
      </c>
      <c r="K188" s="14">
        <f t="shared" ca="1" si="17"/>
        <v>100000</v>
      </c>
      <c r="L188" s="14"/>
    </row>
    <row r="189" spans="3:12" x14ac:dyDescent="0.2">
      <c r="C189" s="12">
        <v>181</v>
      </c>
      <c r="D189" s="12">
        <f t="shared" ca="1" si="12"/>
        <v>0.32881394094708372</v>
      </c>
      <c r="E189" s="12">
        <f t="shared" ca="1" si="13"/>
        <v>10450.162493382417</v>
      </c>
      <c r="G189" s="14"/>
      <c r="H189" s="14">
        <f t="shared" ca="1" si="14"/>
        <v>1000000</v>
      </c>
      <c r="I189" s="16">
        <f t="shared" ca="1" si="15"/>
        <v>0</v>
      </c>
      <c r="J189" s="14">
        <f t="shared" si="16"/>
        <v>800000</v>
      </c>
      <c r="K189" s="14">
        <f t="shared" ca="1" si="17"/>
        <v>100000</v>
      </c>
      <c r="L189" s="14"/>
    </row>
    <row r="190" spans="3:12" x14ac:dyDescent="0.2">
      <c r="C190" s="12">
        <v>182</v>
      </c>
      <c r="D190" s="12">
        <f t="shared" ca="1" si="12"/>
        <v>0.450071217218734</v>
      </c>
      <c r="E190" s="12">
        <f t="shared" ca="1" si="13"/>
        <v>11561.191478562734</v>
      </c>
      <c r="G190" s="14"/>
      <c r="H190" s="14">
        <f t="shared" ca="1" si="14"/>
        <v>1000000</v>
      </c>
      <c r="I190" s="16">
        <f t="shared" ca="1" si="15"/>
        <v>0</v>
      </c>
      <c r="J190" s="14">
        <f t="shared" si="16"/>
        <v>800000</v>
      </c>
      <c r="K190" s="14">
        <f t="shared" ca="1" si="17"/>
        <v>100000</v>
      </c>
      <c r="L190" s="14"/>
    </row>
    <row r="191" spans="3:12" x14ac:dyDescent="0.2">
      <c r="C191" s="12">
        <v>183</v>
      </c>
      <c r="D191" s="12">
        <f t="shared" ca="1" si="12"/>
        <v>0.58918577718154486</v>
      </c>
      <c r="E191" s="12">
        <f t="shared" ca="1" si="13"/>
        <v>12788.402123566175</v>
      </c>
      <c r="G191" s="14"/>
      <c r="H191" s="14">
        <f t="shared" ca="1" si="14"/>
        <v>1000000</v>
      </c>
      <c r="I191" s="16">
        <f t="shared" ca="1" si="15"/>
        <v>0</v>
      </c>
      <c r="J191" s="14">
        <f t="shared" si="16"/>
        <v>800000</v>
      </c>
      <c r="K191" s="14">
        <f t="shared" ca="1" si="17"/>
        <v>100000</v>
      </c>
      <c r="L191" s="14"/>
    </row>
    <row r="192" spans="3:12" x14ac:dyDescent="0.2">
      <c r="C192" s="12">
        <v>184</v>
      </c>
      <c r="D192" s="12">
        <f t="shared" ca="1" si="12"/>
        <v>0.3920054391736606</v>
      </c>
      <c r="E192" s="12">
        <f t="shared" ca="1" si="13"/>
        <v>11041.486427428248</v>
      </c>
      <c r="G192" s="14"/>
      <c r="H192" s="14">
        <f t="shared" ca="1" si="14"/>
        <v>1000000</v>
      </c>
      <c r="I192" s="16">
        <f t="shared" ca="1" si="15"/>
        <v>0</v>
      </c>
      <c r="J192" s="14">
        <f t="shared" si="16"/>
        <v>800000</v>
      </c>
      <c r="K192" s="14">
        <f t="shared" ca="1" si="17"/>
        <v>100000</v>
      </c>
      <c r="L192" s="14"/>
    </row>
    <row r="193" spans="3:12" x14ac:dyDescent="0.2">
      <c r="C193" s="12">
        <v>185</v>
      </c>
      <c r="D193" s="12">
        <f t="shared" ca="1" si="12"/>
        <v>0.62683764219159932</v>
      </c>
      <c r="E193" s="12">
        <f t="shared" ca="1" si="13"/>
        <v>13131.242054617465</v>
      </c>
      <c r="G193" s="14"/>
      <c r="H193" s="14">
        <f t="shared" ca="1" si="14"/>
        <v>1000000</v>
      </c>
      <c r="I193" s="16">
        <f t="shared" ca="1" si="15"/>
        <v>0</v>
      </c>
      <c r="J193" s="14">
        <f t="shared" si="16"/>
        <v>800000</v>
      </c>
      <c r="K193" s="14">
        <f t="shared" ca="1" si="17"/>
        <v>100000</v>
      </c>
      <c r="L193" s="14"/>
    </row>
    <row r="194" spans="3:12" x14ac:dyDescent="0.2">
      <c r="C194" s="12">
        <v>186</v>
      </c>
      <c r="D194" s="12">
        <f t="shared" ca="1" si="12"/>
        <v>0.83582410298903576</v>
      </c>
      <c r="E194" s="12">
        <f t="shared" ca="1" si="13"/>
        <v>15418.104671781894</v>
      </c>
      <c r="G194" s="14"/>
      <c r="H194" s="14">
        <f t="shared" ca="1" si="14"/>
        <v>1000000</v>
      </c>
      <c r="I194" s="16">
        <f t="shared" ca="1" si="15"/>
        <v>0</v>
      </c>
      <c r="J194" s="14">
        <f t="shared" si="16"/>
        <v>800000</v>
      </c>
      <c r="K194" s="14">
        <f t="shared" ca="1" si="17"/>
        <v>100000</v>
      </c>
      <c r="L194" s="14"/>
    </row>
    <row r="195" spans="3:12" x14ac:dyDescent="0.2">
      <c r="C195" s="12">
        <v>187</v>
      </c>
      <c r="D195" s="12">
        <f t="shared" ca="1" si="12"/>
        <v>0.77928304666362258</v>
      </c>
      <c r="E195" s="12">
        <f t="shared" ca="1" si="13"/>
        <v>14691.900022847278</v>
      </c>
      <c r="G195" s="14"/>
      <c r="H195" s="14">
        <f t="shared" ca="1" si="14"/>
        <v>1000000</v>
      </c>
      <c r="I195" s="16">
        <f t="shared" ca="1" si="15"/>
        <v>0</v>
      </c>
      <c r="J195" s="14">
        <f t="shared" si="16"/>
        <v>800000</v>
      </c>
      <c r="K195" s="14">
        <f t="shared" ca="1" si="17"/>
        <v>100000</v>
      </c>
      <c r="L195" s="14"/>
    </row>
    <row r="196" spans="3:12" x14ac:dyDescent="0.2">
      <c r="C196" s="12">
        <v>188</v>
      </c>
      <c r="D196" s="12">
        <f t="shared" ca="1" si="12"/>
        <v>0.10585361922676539</v>
      </c>
      <c r="E196" s="12">
        <f t="shared" ca="1" si="13"/>
        <v>7632.6501087646075</v>
      </c>
      <c r="G196" s="14"/>
      <c r="H196" s="14">
        <f t="shared" ca="1" si="14"/>
        <v>763265.0108764607</v>
      </c>
      <c r="I196" s="16">
        <f t="shared" ca="1" si="15"/>
        <v>71020.496737061781</v>
      </c>
      <c r="J196" s="14">
        <f t="shared" si="16"/>
        <v>800000</v>
      </c>
      <c r="K196" s="14">
        <f t="shared" ca="1" si="17"/>
        <v>-65714.492386477534</v>
      </c>
      <c r="L196" s="14"/>
    </row>
    <row r="197" spans="3:12" x14ac:dyDescent="0.2">
      <c r="C197" s="12">
        <v>189</v>
      </c>
      <c r="D197" s="12">
        <f t="shared" ca="1" si="12"/>
        <v>0.86689538209940753</v>
      </c>
      <c r="E197" s="12">
        <f t="shared" ca="1" si="13"/>
        <v>15888.085892551613</v>
      </c>
      <c r="G197" s="14"/>
      <c r="H197" s="14">
        <f t="shared" ca="1" si="14"/>
        <v>1000000</v>
      </c>
      <c r="I197" s="16">
        <f t="shared" ca="1" si="15"/>
        <v>0</v>
      </c>
      <c r="J197" s="14">
        <f t="shared" si="16"/>
        <v>800000</v>
      </c>
      <c r="K197" s="14">
        <f t="shared" ca="1" si="17"/>
        <v>100000</v>
      </c>
      <c r="L197" s="14"/>
    </row>
    <row r="198" spans="3:12" x14ac:dyDescent="0.2">
      <c r="C198" s="12">
        <v>190</v>
      </c>
      <c r="D198" s="12">
        <f t="shared" ca="1" si="12"/>
        <v>0.4816566303381109</v>
      </c>
      <c r="E198" s="12">
        <f t="shared" ca="1" si="13"/>
        <v>11839.151209668127</v>
      </c>
      <c r="G198" s="14"/>
      <c r="H198" s="14">
        <f t="shared" ca="1" si="14"/>
        <v>1000000</v>
      </c>
      <c r="I198" s="16">
        <f t="shared" ca="1" si="15"/>
        <v>0</v>
      </c>
      <c r="J198" s="14">
        <f t="shared" si="16"/>
        <v>800000</v>
      </c>
      <c r="K198" s="14">
        <f t="shared" ca="1" si="17"/>
        <v>100000</v>
      </c>
      <c r="L198" s="14"/>
    </row>
    <row r="199" spans="3:12" x14ac:dyDescent="0.2">
      <c r="C199" s="12">
        <v>191</v>
      </c>
      <c r="D199" s="12">
        <f t="shared" ca="1" si="12"/>
        <v>0.55035002490516882</v>
      </c>
      <c r="E199" s="12">
        <f t="shared" ca="1" si="13"/>
        <v>12442.530428744689</v>
      </c>
      <c r="G199" s="14"/>
      <c r="H199" s="14">
        <f t="shared" ca="1" si="14"/>
        <v>1000000</v>
      </c>
      <c r="I199" s="16">
        <f t="shared" ca="1" si="15"/>
        <v>0</v>
      </c>
      <c r="J199" s="14">
        <f t="shared" si="16"/>
        <v>800000</v>
      </c>
      <c r="K199" s="14">
        <f t="shared" ca="1" si="17"/>
        <v>100000</v>
      </c>
      <c r="L199" s="14"/>
    </row>
    <row r="200" spans="3:12" x14ac:dyDescent="0.2">
      <c r="C200" s="12">
        <v>192</v>
      </c>
      <c r="D200" s="12">
        <f t="shared" ca="1" si="12"/>
        <v>0.21083461557645189</v>
      </c>
      <c r="E200" s="12">
        <f t="shared" ca="1" si="13"/>
        <v>9190.0602323573657</v>
      </c>
      <c r="G200" s="14"/>
      <c r="H200" s="14">
        <f t="shared" ca="1" si="14"/>
        <v>919006.02323573653</v>
      </c>
      <c r="I200" s="16">
        <f t="shared" ca="1" si="15"/>
        <v>24298.193029279028</v>
      </c>
      <c r="J200" s="14">
        <f t="shared" si="16"/>
        <v>800000</v>
      </c>
      <c r="K200" s="14">
        <f t="shared" ca="1" si="17"/>
        <v>43304.216265015537</v>
      </c>
      <c r="L200" s="14"/>
    </row>
    <row r="201" spans="3:12" x14ac:dyDescent="0.2">
      <c r="C201" s="12">
        <v>193</v>
      </c>
      <c r="D201" s="12">
        <f t="shared" ca="1" si="12"/>
        <v>0.31092656449049549</v>
      </c>
      <c r="E201" s="12">
        <f t="shared" ca="1" si="13"/>
        <v>10275.189768432736</v>
      </c>
      <c r="G201" s="14"/>
      <c r="H201" s="14">
        <f t="shared" ca="1" si="14"/>
        <v>1000000</v>
      </c>
      <c r="I201" s="16">
        <f t="shared" ca="1" si="15"/>
        <v>0</v>
      </c>
      <c r="J201" s="14">
        <f t="shared" si="16"/>
        <v>800000</v>
      </c>
      <c r="K201" s="14">
        <f t="shared" ca="1" si="17"/>
        <v>100000</v>
      </c>
      <c r="L201" s="14"/>
    </row>
    <row r="202" spans="3:12" x14ac:dyDescent="0.2">
      <c r="C202" s="12">
        <v>194</v>
      </c>
      <c r="D202" s="12">
        <f t="shared" ref="D202:D265" ca="1" si="18" xml:space="preserve"> RAND()</f>
        <v>0.154182759068065</v>
      </c>
      <c r="E202" s="12">
        <f t="shared" ref="E202:E265" ca="1" si="19" xml:space="preserve"> NORMINV(D202,$F$4, $F$5)</f>
        <v>8437.7541493276676</v>
      </c>
      <c r="G202" s="14"/>
      <c r="H202" s="14">
        <f t="shared" ref="H202:H265" ca="1" si="20" xml:space="preserve"> $C$5 * IF(E202&lt;$G$9, E202, $G$9)</f>
        <v>843775.41493276681</v>
      </c>
      <c r="I202" s="16">
        <f t="shared" ref="I202:I265" ca="1" si="21" xml:space="preserve"> $C$6*IF(E202&lt;$G$9, $G$9 - E202, 0)</f>
        <v>46867.375520169968</v>
      </c>
      <c r="J202" s="14">
        <f t="shared" ref="J202:J265" si="22">$C$4*$G$9</f>
        <v>800000</v>
      </c>
      <c r="K202" s="14">
        <f t="shared" ref="K202:K265" ca="1" si="23" xml:space="preserve"> H202 + I202 - J202 - $C$7</f>
        <v>-9357.2095470632194</v>
      </c>
      <c r="L202" s="14"/>
    </row>
    <row r="203" spans="3:12" x14ac:dyDescent="0.2">
      <c r="C203" s="12">
        <v>195</v>
      </c>
      <c r="D203" s="12">
        <f t="shared" ca="1" si="18"/>
        <v>0.15566066361553443</v>
      </c>
      <c r="E203" s="12">
        <f t="shared" ca="1" si="19"/>
        <v>8459.4505349956235</v>
      </c>
      <c r="G203" s="14"/>
      <c r="H203" s="14">
        <f t="shared" ca="1" si="20"/>
        <v>845945.05349956232</v>
      </c>
      <c r="I203" s="16">
        <f t="shared" ca="1" si="21"/>
        <v>46216.483950131296</v>
      </c>
      <c r="J203" s="14">
        <f t="shared" si="22"/>
        <v>800000</v>
      </c>
      <c r="K203" s="14">
        <f t="shared" ca="1" si="23"/>
        <v>-7838.4625503063435</v>
      </c>
      <c r="L203" s="14"/>
    </row>
    <row r="204" spans="3:12" x14ac:dyDescent="0.2">
      <c r="C204" s="12">
        <v>196</v>
      </c>
      <c r="D204" s="12">
        <f t="shared" ca="1" si="18"/>
        <v>0.49750830389805156</v>
      </c>
      <c r="E204" s="12">
        <f t="shared" ca="1" si="19"/>
        <v>11978.158449608887</v>
      </c>
      <c r="G204" s="14"/>
      <c r="H204" s="14">
        <f t="shared" ca="1" si="20"/>
        <v>1000000</v>
      </c>
      <c r="I204" s="16">
        <f t="shared" ca="1" si="21"/>
        <v>0</v>
      </c>
      <c r="J204" s="14">
        <f t="shared" si="22"/>
        <v>800000</v>
      </c>
      <c r="K204" s="14">
        <f t="shared" ca="1" si="23"/>
        <v>100000</v>
      </c>
      <c r="L204" s="14"/>
    </row>
    <row r="205" spans="3:12" x14ac:dyDescent="0.2">
      <c r="C205" s="12">
        <v>197</v>
      </c>
      <c r="D205" s="12">
        <f t="shared" ca="1" si="18"/>
        <v>0.39636517852901088</v>
      </c>
      <c r="E205" s="12">
        <f t="shared" ca="1" si="19"/>
        <v>11081.104640005957</v>
      </c>
      <c r="G205" s="14"/>
      <c r="H205" s="14">
        <f t="shared" ca="1" si="20"/>
        <v>1000000</v>
      </c>
      <c r="I205" s="16">
        <f t="shared" ca="1" si="21"/>
        <v>0</v>
      </c>
      <c r="J205" s="14">
        <f t="shared" si="22"/>
        <v>800000</v>
      </c>
      <c r="K205" s="14">
        <f t="shared" ca="1" si="23"/>
        <v>100000</v>
      </c>
      <c r="L205" s="14"/>
    </row>
    <row r="206" spans="3:12" x14ac:dyDescent="0.2">
      <c r="C206" s="12">
        <v>198</v>
      </c>
      <c r="D206" s="12">
        <f t="shared" ca="1" si="18"/>
        <v>0.55161022173550478</v>
      </c>
      <c r="E206" s="12">
        <f t="shared" ca="1" si="19"/>
        <v>12453.667975896687</v>
      </c>
      <c r="G206" s="14"/>
      <c r="H206" s="14">
        <f t="shared" ca="1" si="20"/>
        <v>1000000</v>
      </c>
      <c r="I206" s="16">
        <f t="shared" ca="1" si="21"/>
        <v>0</v>
      </c>
      <c r="J206" s="14">
        <f t="shared" si="22"/>
        <v>800000</v>
      </c>
      <c r="K206" s="14">
        <f t="shared" ca="1" si="23"/>
        <v>100000</v>
      </c>
      <c r="L206" s="14"/>
    </row>
    <row r="207" spans="3:12" x14ac:dyDescent="0.2">
      <c r="C207" s="12">
        <v>199</v>
      </c>
      <c r="D207" s="12">
        <f t="shared" ca="1" si="18"/>
        <v>2.6004982993772074E-2</v>
      </c>
      <c r="E207" s="12">
        <f t="shared" ca="1" si="19"/>
        <v>5205.1497677724792</v>
      </c>
      <c r="G207" s="14"/>
      <c r="H207" s="14">
        <f t="shared" ca="1" si="20"/>
        <v>520514.97677724791</v>
      </c>
      <c r="I207" s="16">
        <f t="shared" ca="1" si="21"/>
        <v>143845.50696682563</v>
      </c>
      <c r="J207" s="14">
        <f t="shared" si="22"/>
        <v>800000</v>
      </c>
      <c r="K207" s="14">
        <f t="shared" ca="1" si="23"/>
        <v>-235639.51625592646</v>
      </c>
      <c r="L207" s="14"/>
    </row>
    <row r="208" spans="3:12" x14ac:dyDescent="0.2">
      <c r="C208" s="12">
        <v>200</v>
      </c>
      <c r="D208" s="12">
        <f t="shared" ca="1" si="18"/>
        <v>0.38484161677895368</v>
      </c>
      <c r="E208" s="12">
        <f t="shared" ca="1" si="19"/>
        <v>10976.115937557757</v>
      </c>
      <c r="G208" s="14"/>
      <c r="H208" s="14">
        <f t="shared" ca="1" si="20"/>
        <v>1000000</v>
      </c>
      <c r="I208" s="16">
        <f t="shared" ca="1" si="21"/>
        <v>0</v>
      </c>
      <c r="J208" s="14">
        <f t="shared" si="22"/>
        <v>800000</v>
      </c>
      <c r="K208" s="14">
        <f t="shared" ca="1" si="23"/>
        <v>100000</v>
      </c>
      <c r="L208" s="14"/>
    </row>
    <row r="209" spans="3:12" x14ac:dyDescent="0.2">
      <c r="C209" s="12">
        <v>201</v>
      </c>
      <c r="D209" s="12">
        <f t="shared" ca="1" si="18"/>
        <v>0.60315995460713645</v>
      </c>
      <c r="E209" s="12">
        <f t="shared" ca="1" si="19"/>
        <v>12914.587312562091</v>
      </c>
      <c r="G209" s="14"/>
      <c r="H209" s="14">
        <f t="shared" ca="1" si="20"/>
        <v>1000000</v>
      </c>
      <c r="I209" s="16">
        <f t="shared" ca="1" si="21"/>
        <v>0</v>
      </c>
      <c r="J209" s="14">
        <f t="shared" si="22"/>
        <v>800000</v>
      </c>
      <c r="K209" s="14">
        <f t="shared" ca="1" si="23"/>
        <v>100000</v>
      </c>
      <c r="L209" s="14"/>
    </row>
    <row r="210" spans="3:12" x14ac:dyDescent="0.2">
      <c r="C210" s="12">
        <v>202</v>
      </c>
      <c r="D210" s="12">
        <f t="shared" ca="1" si="18"/>
        <v>0.12710970139381528</v>
      </c>
      <c r="E210" s="12">
        <f t="shared" ca="1" si="19"/>
        <v>8012.8584153759975</v>
      </c>
      <c r="G210" s="14"/>
      <c r="H210" s="14">
        <f t="shared" ca="1" si="20"/>
        <v>801285.8415375998</v>
      </c>
      <c r="I210" s="16">
        <f t="shared" ca="1" si="21"/>
        <v>59614.247538720076</v>
      </c>
      <c r="J210" s="14">
        <f t="shared" si="22"/>
        <v>800000</v>
      </c>
      <c r="K210" s="14">
        <f t="shared" ca="1" si="23"/>
        <v>-39099.910923680174</v>
      </c>
      <c r="L210" s="14"/>
    </row>
    <row r="211" spans="3:12" x14ac:dyDescent="0.2">
      <c r="C211" s="12">
        <v>203</v>
      </c>
      <c r="D211" s="12">
        <f t="shared" ca="1" si="18"/>
        <v>0.74279271032623007</v>
      </c>
      <c r="E211" s="12">
        <f t="shared" ca="1" si="19"/>
        <v>14279.971323706704</v>
      </c>
      <c r="G211" s="14"/>
      <c r="H211" s="14">
        <f t="shared" ca="1" si="20"/>
        <v>1000000</v>
      </c>
      <c r="I211" s="16">
        <f t="shared" ca="1" si="21"/>
        <v>0</v>
      </c>
      <c r="J211" s="14">
        <f t="shared" si="22"/>
        <v>800000</v>
      </c>
      <c r="K211" s="14">
        <f t="shared" ca="1" si="23"/>
        <v>100000</v>
      </c>
      <c r="L211" s="14"/>
    </row>
    <row r="212" spans="3:12" x14ac:dyDescent="0.2">
      <c r="C212" s="12">
        <v>204</v>
      </c>
      <c r="D212" s="12">
        <f t="shared" ca="1" si="18"/>
        <v>0.59113220370537145</v>
      </c>
      <c r="E212" s="12">
        <f t="shared" ca="1" si="19"/>
        <v>12805.912992885482</v>
      </c>
      <c r="G212" s="14"/>
      <c r="H212" s="14">
        <f t="shared" ca="1" si="20"/>
        <v>1000000</v>
      </c>
      <c r="I212" s="16">
        <f t="shared" ca="1" si="21"/>
        <v>0</v>
      </c>
      <c r="J212" s="14">
        <f t="shared" si="22"/>
        <v>800000</v>
      </c>
      <c r="K212" s="14">
        <f t="shared" ca="1" si="23"/>
        <v>100000</v>
      </c>
      <c r="L212" s="14"/>
    </row>
    <row r="213" spans="3:12" x14ac:dyDescent="0.2">
      <c r="C213" s="12">
        <v>205</v>
      </c>
      <c r="D213" s="12">
        <f t="shared" ca="1" si="18"/>
        <v>0.96548880757094313</v>
      </c>
      <c r="E213" s="12">
        <f t="shared" ca="1" si="19"/>
        <v>18358.501425526534</v>
      </c>
      <c r="G213" s="14"/>
      <c r="H213" s="14">
        <f t="shared" ca="1" si="20"/>
        <v>1000000</v>
      </c>
      <c r="I213" s="16">
        <f t="shared" ca="1" si="21"/>
        <v>0</v>
      </c>
      <c r="J213" s="14">
        <f t="shared" si="22"/>
        <v>800000</v>
      </c>
      <c r="K213" s="14">
        <f t="shared" ca="1" si="23"/>
        <v>100000</v>
      </c>
      <c r="L213" s="14"/>
    </row>
    <row r="214" spans="3:12" x14ac:dyDescent="0.2">
      <c r="C214" s="12">
        <v>206</v>
      </c>
      <c r="D214" s="12">
        <f t="shared" ca="1" si="18"/>
        <v>0.28778339207392567</v>
      </c>
      <c r="E214" s="12">
        <f t="shared" ca="1" si="19"/>
        <v>10042.127798498441</v>
      </c>
      <c r="G214" s="14"/>
      <c r="H214" s="14">
        <f t="shared" ca="1" si="20"/>
        <v>1000000</v>
      </c>
      <c r="I214" s="16">
        <f t="shared" ca="1" si="21"/>
        <v>0</v>
      </c>
      <c r="J214" s="14">
        <f t="shared" si="22"/>
        <v>800000</v>
      </c>
      <c r="K214" s="14">
        <f t="shared" ca="1" si="23"/>
        <v>100000</v>
      </c>
      <c r="L214" s="14"/>
    </row>
    <row r="215" spans="3:12" x14ac:dyDescent="0.2">
      <c r="C215" s="12">
        <v>207</v>
      </c>
      <c r="D215" s="12">
        <f t="shared" ca="1" si="18"/>
        <v>0.62190087698098151</v>
      </c>
      <c r="E215" s="12">
        <f t="shared" ca="1" si="19"/>
        <v>13085.738074550411</v>
      </c>
      <c r="G215" s="14"/>
      <c r="H215" s="14">
        <f t="shared" ca="1" si="20"/>
        <v>1000000</v>
      </c>
      <c r="I215" s="16">
        <f t="shared" ca="1" si="21"/>
        <v>0</v>
      </c>
      <c r="J215" s="14">
        <f t="shared" si="22"/>
        <v>800000</v>
      </c>
      <c r="K215" s="14">
        <f t="shared" ca="1" si="23"/>
        <v>100000</v>
      </c>
      <c r="L215" s="14"/>
    </row>
    <row r="216" spans="3:12" x14ac:dyDescent="0.2">
      <c r="C216" s="12">
        <v>208</v>
      </c>
      <c r="D216" s="12">
        <f t="shared" ca="1" si="18"/>
        <v>0.31564463304282742</v>
      </c>
      <c r="E216" s="12">
        <f t="shared" ca="1" si="19"/>
        <v>10321.744283759654</v>
      </c>
      <c r="G216" s="14"/>
      <c r="H216" s="14">
        <f t="shared" ca="1" si="20"/>
        <v>1000000</v>
      </c>
      <c r="I216" s="16">
        <f t="shared" ca="1" si="21"/>
        <v>0</v>
      </c>
      <c r="J216" s="14">
        <f t="shared" si="22"/>
        <v>800000</v>
      </c>
      <c r="K216" s="14">
        <f t="shared" ca="1" si="23"/>
        <v>100000</v>
      </c>
      <c r="L216" s="14"/>
    </row>
    <row r="217" spans="3:12" x14ac:dyDescent="0.2">
      <c r="C217" s="12">
        <v>209</v>
      </c>
      <c r="D217" s="12">
        <f t="shared" ca="1" si="18"/>
        <v>0.45255545286019061</v>
      </c>
      <c r="E217" s="12">
        <f t="shared" ca="1" si="19"/>
        <v>11583.131111359482</v>
      </c>
      <c r="G217" s="14"/>
      <c r="H217" s="14">
        <f t="shared" ca="1" si="20"/>
        <v>1000000</v>
      </c>
      <c r="I217" s="16">
        <f t="shared" ca="1" si="21"/>
        <v>0</v>
      </c>
      <c r="J217" s="14">
        <f t="shared" si="22"/>
        <v>800000</v>
      </c>
      <c r="K217" s="14">
        <f t="shared" ca="1" si="23"/>
        <v>100000</v>
      </c>
      <c r="L217" s="14"/>
    </row>
    <row r="218" spans="3:12" x14ac:dyDescent="0.2">
      <c r="C218" s="12">
        <v>210</v>
      </c>
      <c r="D218" s="12">
        <f t="shared" ca="1" si="18"/>
        <v>0.22613565524826673</v>
      </c>
      <c r="E218" s="12">
        <f t="shared" ca="1" si="19"/>
        <v>9371.5365976488683</v>
      </c>
      <c r="G218" s="14"/>
      <c r="H218" s="14">
        <f t="shared" ca="1" si="20"/>
        <v>937153.65976488683</v>
      </c>
      <c r="I218" s="16">
        <f t="shared" ca="1" si="21"/>
        <v>18853.90207053395</v>
      </c>
      <c r="J218" s="14">
        <f t="shared" si="22"/>
        <v>800000</v>
      </c>
      <c r="K218" s="14">
        <f t="shared" ca="1" si="23"/>
        <v>56007.561835420784</v>
      </c>
      <c r="L218" s="14"/>
    </row>
    <row r="219" spans="3:12" x14ac:dyDescent="0.2">
      <c r="C219" s="12">
        <v>211</v>
      </c>
      <c r="D219" s="12">
        <f t="shared" ca="1" si="18"/>
        <v>0.29258327692085739</v>
      </c>
      <c r="E219" s="12">
        <f t="shared" ca="1" si="19"/>
        <v>10091.149850420745</v>
      </c>
      <c r="G219" s="14"/>
      <c r="H219" s="14">
        <f t="shared" ca="1" si="20"/>
        <v>1000000</v>
      </c>
      <c r="I219" s="16">
        <f t="shared" ca="1" si="21"/>
        <v>0</v>
      </c>
      <c r="J219" s="14">
        <f t="shared" si="22"/>
        <v>800000</v>
      </c>
      <c r="K219" s="14">
        <f t="shared" ca="1" si="23"/>
        <v>100000</v>
      </c>
      <c r="L219" s="14"/>
    </row>
    <row r="220" spans="3:12" x14ac:dyDescent="0.2">
      <c r="C220" s="12">
        <v>212</v>
      </c>
      <c r="D220" s="12">
        <f t="shared" ca="1" si="18"/>
        <v>0.52742837317750202</v>
      </c>
      <c r="E220" s="12">
        <f t="shared" ca="1" si="19"/>
        <v>12240.618045860941</v>
      </c>
      <c r="G220" s="14"/>
      <c r="H220" s="14">
        <f t="shared" ca="1" si="20"/>
        <v>1000000</v>
      </c>
      <c r="I220" s="16">
        <f t="shared" ca="1" si="21"/>
        <v>0</v>
      </c>
      <c r="J220" s="14">
        <f t="shared" si="22"/>
        <v>800000</v>
      </c>
      <c r="K220" s="14">
        <f t="shared" ca="1" si="23"/>
        <v>100000</v>
      </c>
      <c r="L220" s="14"/>
    </row>
    <row r="221" spans="3:12" x14ac:dyDescent="0.2">
      <c r="C221" s="12">
        <v>213</v>
      </c>
      <c r="D221" s="12">
        <f t="shared" ca="1" si="18"/>
        <v>0.19816944992925734</v>
      </c>
      <c r="E221" s="12">
        <f t="shared" ca="1" si="19"/>
        <v>9033.9218633669661</v>
      </c>
      <c r="G221" s="14"/>
      <c r="H221" s="14">
        <f t="shared" ca="1" si="20"/>
        <v>903392.18633669661</v>
      </c>
      <c r="I221" s="16">
        <f t="shared" ca="1" si="21"/>
        <v>28982.344098991016</v>
      </c>
      <c r="J221" s="14">
        <f t="shared" si="22"/>
        <v>800000</v>
      </c>
      <c r="K221" s="14">
        <f t="shared" ca="1" si="23"/>
        <v>32374.53043568763</v>
      </c>
      <c r="L221" s="14"/>
    </row>
    <row r="222" spans="3:12" x14ac:dyDescent="0.2">
      <c r="C222" s="12">
        <v>214</v>
      </c>
      <c r="D222" s="12">
        <f t="shared" ca="1" si="18"/>
        <v>0.5237408668772654</v>
      </c>
      <c r="E222" s="12">
        <f t="shared" ca="1" si="19"/>
        <v>12208.227802364978</v>
      </c>
      <c r="G222" s="14"/>
      <c r="H222" s="14">
        <f t="shared" ca="1" si="20"/>
        <v>1000000</v>
      </c>
      <c r="I222" s="16">
        <f t="shared" ca="1" si="21"/>
        <v>0</v>
      </c>
      <c r="J222" s="14">
        <f t="shared" si="22"/>
        <v>800000</v>
      </c>
      <c r="K222" s="14">
        <f t="shared" ca="1" si="23"/>
        <v>100000</v>
      </c>
      <c r="L222" s="14"/>
    </row>
    <row r="223" spans="3:12" x14ac:dyDescent="0.2">
      <c r="C223" s="12">
        <v>215</v>
      </c>
      <c r="D223" s="12">
        <f t="shared" ca="1" si="18"/>
        <v>0.20261166734017211</v>
      </c>
      <c r="E223" s="12">
        <f t="shared" ca="1" si="19"/>
        <v>9089.3459135351732</v>
      </c>
      <c r="G223" s="14"/>
      <c r="H223" s="14">
        <f t="shared" ca="1" si="20"/>
        <v>908934.59135351726</v>
      </c>
      <c r="I223" s="16">
        <f t="shared" ca="1" si="21"/>
        <v>27319.622593944805</v>
      </c>
      <c r="J223" s="14">
        <f t="shared" si="22"/>
        <v>800000</v>
      </c>
      <c r="K223" s="14">
        <f t="shared" ca="1" si="23"/>
        <v>36254.213947462034</v>
      </c>
      <c r="L223" s="14"/>
    </row>
    <row r="224" spans="3:12" x14ac:dyDescent="0.2">
      <c r="C224" s="12">
        <v>216</v>
      </c>
      <c r="D224" s="12">
        <f t="shared" ca="1" si="18"/>
        <v>0.23359006199355115</v>
      </c>
      <c r="E224" s="12">
        <f t="shared" ca="1" si="19"/>
        <v>9457.4193609783124</v>
      </c>
      <c r="G224" s="14"/>
      <c r="H224" s="14">
        <f t="shared" ca="1" si="20"/>
        <v>945741.93609783123</v>
      </c>
      <c r="I224" s="16">
        <f t="shared" ca="1" si="21"/>
        <v>16277.419170650628</v>
      </c>
      <c r="J224" s="14">
        <f t="shared" si="22"/>
        <v>800000</v>
      </c>
      <c r="K224" s="14">
        <f t="shared" ca="1" si="23"/>
        <v>62019.355268481886</v>
      </c>
      <c r="L224" s="14"/>
    </row>
    <row r="225" spans="3:12" x14ac:dyDescent="0.2">
      <c r="C225" s="12">
        <v>217</v>
      </c>
      <c r="D225" s="12">
        <f t="shared" ca="1" si="18"/>
        <v>0.73066095819513044</v>
      </c>
      <c r="E225" s="12">
        <f t="shared" ca="1" si="19"/>
        <v>14150.001799191548</v>
      </c>
      <c r="G225" s="14"/>
      <c r="H225" s="14">
        <f t="shared" ca="1" si="20"/>
        <v>1000000</v>
      </c>
      <c r="I225" s="16">
        <f t="shared" ca="1" si="21"/>
        <v>0</v>
      </c>
      <c r="J225" s="14">
        <f t="shared" si="22"/>
        <v>800000</v>
      </c>
      <c r="K225" s="14">
        <f t="shared" ca="1" si="23"/>
        <v>100000</v>
      </c>
      <c r="L225" s="14"/>
    </row>
    <row r="226" spans="3:12" x14ac:dyDescent="0.2">
      <c r="C226" s="12">
        <v>218</v>
      </c>
      <c r="D226" s="12">
        <f t="shared" ca="1" si="18"/>
        <v>4.1778913055245281E-2</v>
      </c>
      <c r="E226" s="12">
        <f t="shared" ca="1" si="19"/>
        <v>5948.7714618098616</v>
      </c>
      <c r="G226" s="14"/>
      <c r="H226" s="14">
        <f t="shared" ca="1" si="20"/>
        <v>594877.14618098619</v>
      </c>
      <c r="I226" s="16">
        <f t="shared" ca="1" si="21"/>
        <v>121536.85614570415</v>
      </c>
      <c r="J226" s="14">
        <f t="shared" si="22"/>
        <v>800000</v>
      </c>
      <c r="K226" s="14">
        <f t="shared" ca="1" si="23"/>
        <v>-183585.99767330964</v>
      </c>
      <c r="L226" s="14"/>
    </row>
    <row r="227" spans="3:12" x14ac:dyDescent="0.2">
      <c r="C227" s="12">
        <v>219</v>
      </c>
      <c r="D227" s="12">
        <f t="shared" ca="1" si="18"/>
        <v>0.54258004005355265</v>
      </c>
      <c r="E227" s="12">
        <f t="shared" ca="1" si="19"/>
        <v>12373.954456592955</v>
      </c>
      <c r="G227" s="14"/>
      <c r="H227" s="14">
        <f t="shared" ca="1" si="20"/>
        <v>1000000</v>
      </c>
      <c r="I227" s="16">
        <f t="shared" ca="1" si="21"/>
        <v>0</v>
      </c>
      <c r="J227" s="14">
        <f t="shared" si="22"/>
        <v>800000</v>
      </c>
      <c r="K227" s="14">
        <f t="shared" ca="1" si="23"/>
        <v>100000</v>
      </c>
      <c r="L227" s="14"/>
    </row>
    <row r="228" spans="3:12" x14ac:dyDescent="0.2">
      <c r="C228" s="12">
        <v>220</v>
      </c>
      <c r="D228" s="12">
        <f t="shared" ca="1" si="18"/>
        <v>0.88579742618955393</v>
      </c>
      <c r="E228" s="12">
        <f t="shared" ca="1" si="19"/>
        <v>16212.057145627523</v>
      </c>
      <c r="G228" s="14"/>
      <c r="H228" s="14">
        <f t="shared" ca="1" si="20"/>
        <v>1000000</v>
      </c>
      <c r="I228" s="16">
        <f t="shared" ca="1" si="21"/>
        <v>0</v>
      </c>
      <c r="J228" s="14">
        <f t="shared" si="22"/>
        <v>800000</v>
      </c>
      <c r="K228" s="14">
        <f t="shared" ca="1" si="23"/>
        <v>100000</v>
      </c>
      <c r="L228" s="14"/>
    </row>
    <row r="229" spans="3:12" x14ac:dyDescent="0.2">
      <c r="C229" s="12">
        <v>221</v>
      </c>
      <c r="D229" s="12">
        <f t="shared" ca="1" si="18"/>
        <v>0.62578244923324755</v>
      </c>
      <c r="E229" s="12">
        <f t="shared" ca="1" si="19"/>
        <v>13121.500107832468</v>
      </c>
      <c r="G229" s="14"/>
      <c r="H229" s="14">
        <f t="shared" ca="1" si="20"/>
        <v>1000000</v>
      </c>
      <c r="I229" s="16">
        <f t="shared" ca="1" si="21"/>
        <v>0</v>
      </c>
      <c r="J229" s="14">
        <f t="shared" si="22"/>
        <v>800000</v>
      </c>
      <c r="K229" s="14">
        <f t="shared" ca="1" si="23"/>
        <v>100000</v>
      </c>
      <c r="L229" s="14"/>
    </row>
    <row r="230" spans="3:12" x14ac:dyDescent="0.2">
      <c r="C230" s="12">
        <v>222</v>
      </c>
      <c r="D230" s="12">
        <f t="shared" ca="1" si="18"/>
        <v>0.73945973282452071</v>
      </c>
      <c r="E230" s="12">
        <f t="shared" ca="1" si="19"/>
        <v>14243.957347077494</v>
      </c>
      <c r="G230" s="14"/>
      <c r="H230" s="14">
        <f t="shared" ca="1" si="20"/>
        <v>1000000</v>
      </c>
      <c r="I230" s="16">
        <f t="shared" ca="1" si="21"/>
        <v>0</v>
      </c>
      <c r="J230" s="14">
        <f t="shared" si="22"/>
        <v>800000</v>
      </c>
      <c r="K230" s="14">
        <f t="shared" ca="1" si="23"/>
        <v>100000</v>
      </c>
      <c r="L230" s="14"/>
    </row>
    <row r="231" spans="3:12" x14ac:dyDescent="0.2">
      <c r="C231" s="12">
        <v>223</v>
      </c>
      <c r="D231" s="12">
        <f t="shared" ca="1" si="18"/>
        <v>0.61894221710395692</v>
      </c>
      <c r="E231" s="12">
        <f t="shared" ca="1" si="19"/>
        <v>13058.555352902653</v>
      </c>
      <c r="G231" s="14"/>
      <c r="H231" s="14">
        <f t="shared" ca="1" si="20"/>
        <v>1000000</v>
      </c>
      <c r="I231" s="16">
        <f t="shared" ca="1" si="21"/>
        <v>0</v>
      </c>
      <c r="J231" s="14">
        <f t="shared" si="22"/>
        <v>800000</v>
      </c>
      <c r="K231" s="14">
        <f t="shared" ca="1" si="23"/>
        <v>100000</v>
      </c>
      <c r="L231" s="14"/>
    </row>
    <row r="232" spans="3:12" x14ac:dyDescent="0.2">
      <c r="C232" s="12">
        <v>224</v>
      </c>
      <c r="D232" s="12">
        <f t="shared" ca="1" si="18"/>
        <v>0.53137228193323427</v>
      </c>
      <c r="E232" s="12">
        <f t="shared" ca="1" si="19"/>
        <v>12275.283404802836</v>
      </c>
      <c r="G232" s="14"/>
      <c r="H232" s="14">
        <f t="shared" ca="1" si="20"/>
        <v>1000000</v>
      </c>
      <c r="I232" s="16">
        <f t="shared" ca="1" si="21"/>
        <v>0</v>
      </c>
      <c r="J232" s="14">
        <f t="shared" si="22"/>
        <v>800000</v>
      </c>
      <c r="K232" s="14">
        <f t="shared" ca="1" si="23"/>
        <v>100000</v>
      </c>
      <c r="L232" s="14"/>
    </row>
    <row r="233" spans="3:12" x14ac:dyDescent="0.2">
      <c r="C233" s="12">
        <v>225</v>
      </c>
      <c r="D233" s="12">
        <f t="shared" ca="1" si="18"/>
        <v>0.42000631674956834</v>
      </c>
      <c r="E233" s="12">
        <f t="shared" ca="1" si="19"/>
        <v>11294.03501400616</v>
      </c>
      <c r="G233" s="14"/>
      <c r="H233" s="14">
        <f t="shared" ca="1" si="20"/>
        <v>1000000</v>
      </c>
      <c r="I233" s="16">
        <f t="shared" ca="1" si="21"/>
        <v>0</v>
      </c>
      <c r="J233" s="14">
        <f t="shared" si="22"/>
        <v>800000</v>
      </c>
      <c r="K233" s="14">
        <f t="shared" ca="1" si="23"/>
        <v>100000</v>
      </c>
      <c r="L233" s="14"/>
    </row>
    <row r="234" spans="3:12" x14ac:dyDescent="0.2">
      <c r="C234" s="12">
        <v>226</v>
      </c>
      <c r="D234" s="12">
        <f t="shared" ca="1" si="18"/>
        <v>0.61426793545952674</v>
      </c>
      <c r="E234" s="12">
        <f t="shared" ca="1" si="19"/>
        <v>13015.73961937013</v>
      </c>
      <c r="G234" s="14"/>
      <c r="H234" s="14">
        <f t="shared" ca="1" si="20"/>
        <v>1000000</v>
      </c>
      <c r="I234" s="16">
        <f t="shared" ca="1" si="21"/>
        <v>0</v>
      </c>
      <c r="J234" s="14">
        <f t="shared" si="22"/>
        <v>800000</v>
      </c>
      <c r="K234" s="14">
        <f t="shared" ca="1" si="23"/>
        <v>100000</v>
      </c>
      <c r="L234" s="14"/>
    </row>
    <row r="235" spans="3:12" x14ac:dyDescent="0.2">
      <c r="C235" s="12">
        <v>227</v>
      </c>
      <c r="D235" s="12">
        <f t="shared" ca="1" si="18"/>
        <v>0.81846197377437102</v>
      </c>
      <c r="E235" s="12">
        <f t="shared" ca="1" si="19"/>
        <v>15180.58914097645</v>
      </c>
      <c r="G235" s="14"/>
      <c r="H235" s="14">
        <f t="shared" ca="1" si="20"/>
        <v>1000000</v>
      </c>
      <c r="I235" s="16">
        <f t="shared" ca="1" si="21"/>
        <v>0</v>
      </c>
      <c r="J235" s="14">
        <f t="shared" si="22"/>
        <v>800000</v>
      </c>
      <c r="K235" s="14">
        <f t="shared" ca="1" si="23"/>
        <v>100000</v>
      </c>
      <c r="L235" s="14"/>
    </row>
    <row r="236" spans="3:12" x14ac:dyDescent="0.2">
      <c r="C236" s="12">
        <v>228</v>
      </c>
      <c r="D236" s="12">
        <f t="shared" ca="1" si="18"/>
        <v>0.45459676951977335</v>
      </c>
      <c r="E236" s="12">
        <f t="shared" ca="1" si="19"/>
        <v>11601.14677496701</v>
      </c>
      <c r="G236" s="14"/>
      <c r="H236" s="14">
        <f t="shared" ca="1" si="20"/>
        <v>1000000</v>
      </c>
      <c r="I236" s="16">
        <f t="shared" ca="1" si="21"/>
        <v>0</v>
      </c>
      <c r="J236" s="14">
        <f t="shared" si="22"/>
        <v>800000</v>
      </c>
      <c r="K236" s="14">
        <f t="shared" ca="1" si="23"/>
        <v>100000</v>
      </c>
      <c r="L236" s="14"/>
    </row>
    <row r="237" spans="3:12" x14ac:dyDescent="0.2">
      <c r="C237" s="12">
        <v>229</v>
      </c>
      <c r="D237" s="12">
        <f t="shared" ca="1" si="18"/>
        <v>0.90291136847442499</v>
      </c>
      <c r="E237" s="12">
        <f t="shared" ca="1" si="19"/>
        <v>16540.226399640029</v>
      </c>
      <c r="G237" s="14"/>
      <c r="H237" s="14">
        <f t="shared" ca="1" si="20"/>
        <v>1000000</v>
      </c>
      <c r="I237" s="16">
        <f t="shared" ca="1" si="21"/>
        <v>0</v>
      </c>
      <c r="J237" s="14">
        <f t="shared" si="22"/>
        <v>800000</v>
      </c>
      <c r="K237" s="14">
        <f t="shared" ca="1" si="23"/>
        <v>100000</v>
      </c>
      <c r="L237" s="14"/>
    </row>
    <row r="238" spans="3:12" x14ac:dyDescent="0.2">
      <c r="C238" s="12">
        <v>230</v>
      </c>
      <c r="D238" s="12">
        <f t="shared" ca="1" si="18"/>
        <v>0.40365687413853468</v>
      </c>
      <c r="E238" s="12">
        <f t="shared" ca="1" si="19"/>
        <v>11147.106438974748</v>
      </c>
      <c r="G238" s="14"/>
      <c r="H238" s="14">
        <f t="shared" ca="1" si="20"/>
        <v>1000000</v>
      </c>
      <c r="I238" s="16">
        <f t="shared" ca="1" si="21"/>
        <v>0</v>
      </c>
      <c r="J238" s="14">
        <f t="shared" si="22"/>
        <v>800000</v>
      </c>
      <c r="K238" s="14">
        <f t="shared" ca="1" si="23"/>
        <v>100000</v>
      </c>
      <c r="L238" s="14"/>
    </row>
    <row r="239" spans="3:12" x14ac:dyDescent="0.2">
      <c r="C239" s="12">
        <v>231</v>
      </c>
      <c r="D239" s="12">
        <f t="shared" ca="1" si="18"/>
        <v>0.3232993550448402</v>
      </c>
      <c r="E239" s="12">
        <f t="shared" ca="1" si="19"/>
        <v>10396.652022096374</v>
      </c>
      <c r="G239" s="14"/>
      <c r="H239" s="14">
        <f t="shared" ca="1" si="20"/>
        <v>1000000</v>
      </c>
      <c r="I239" s="16">
        <f t="shared" ca="1" si="21"/>
        <v>0</v>
      </c>
      <c r="J239" s="14">
        <f t="shared" si="22"/>
        <v>800000</v>
      </c>
      <c r="K239" s="14">
        <f t="shared" ca="1" si="23"/>
        <v>100000</v>
      </c>
      <c r="L239" s="14"/>
    </row>
    <row r="240" spans="3:12" x14ac:dyDescent="0.2">
      <c r="C240" s="12">
        <v>232</v>
      </c>
      <c r="D240" s="12">
        <f t="shared" ca="1" si="18"/>
        <v>0.26088688185981768</v>
      </c>
      <c r="E240" s="12">
        <f t="shared" ca="1" si="19"/>
        <v>9759.7742537231461</v>
      </c>
      <c r="G240" s="14"/>
      <c r="H240" s="14">
        <f t="shared" ca="1" si="20"/>
        <v>975977.42537231464</v>
      </c>
      <c r="I240" s="16">
        <f t="shared" ca="1" si="21"/>
        <v>7206.7723883056169</v>
      </c>
      <c r="J240" s="14">
        <f t="shared" si="22"/>
        <v>800000</v>
      </c>
      <c r="K240" s="14">
        <f t="shared" ca="1" si="23"/>
        <v>83184.197760620271</v>
      </c>
      <c r="L240" s="14"/>
    </row>
    <row r="241" spans="3:12" x14ac:dyDescent="0.2">
      <c r="C241" s="12">
        <v>233</v>
      </c>
      <c r="D241" s="12">
        <f t="shared" ca="1" si="18"/>
        <v>0.43190501992561869</v>
      </c>
      <c r="E241" s="12">
        <f t="shared" ca="1" si="19"/>
        <v>11400.172917575175</v>
      </c>
      <c r="G241" s="14"/>
      <c r="H241" s="14">
        <f t="shared" ca="1" si="20"/>
        <v>1000000</v>
      </c>
      <c r="I241" s="16">
        <f t="shared" ca="1" si="21"/>
        <v>0</v>
      </c>
      <c r="J241" s="14">
        <f t="shared" si="22"/>
        <v>800000</v>
      </c>
      <c r="K241" s="14">
        <f t="shared" ca="1" si="23"/>
        <v>100000</v>
      </c>
      <c r="L241" s="14"/>
    </row>
    <row r="242" spans="3:12" x14ac:dyDescent="0.2">
      <c r="C242" s="12">
        <v>234</v>
      </c>
      <c r="D242" s="12">
        <f t="shared" ca="1" si="18"/>
        <v>0.35319844687412028</v>
      </c>
      <c r="E242" s="12">
        <f t="shared" ca="1" si="19"/>
        <v>10682.681656880919</v>
      </c>
      <c r="G242" s="14"/>
      <c r="H242" s="14">
        <f t="shared" ca="1" si="20"/>
        <v>1000000</v>
      </c>
      <c r="I242" s="16">
        <f t="shared" ca="1" si="21"/>
        <v>0</v>
      </c>
      <c r="J242" s="14">
        <f t="shared" si="22"/>
        <v>800000</v>
      </c>
      <c r="K242" s="14">
        <f t="shared" ca="1" si="23"/>
        <v>100000</v>
      </c>
      <c r="L242" s="14"/>
    </row>
    <row r="243" spans="3:12" x14ac:dyDescent="0.2">
      <c r="C243" s="12">
        <v>235</v>
      </c>
      <c r="D243" s="12">
        <f t="shared" ca="1" si="18"/>
        <v>0.56192563999055301</v>
      </c>
      <c r="E243" s="12">
        <f t="shared" ca="1" si="19"/>
        <v>12545.018708655371</v>
      </c>
      <c r="G243" s="14"/>
      <c r="H243" s="14">
        <f t="shared" ca="1" si="20"/>
        <v>1000000</v>
      </c>
      <c r="I243" s="16">
        <f t="shared" ca="1" si="21"/>
        <v>0</v>
      </c>
      <c r="J243" s="14">
        <f t="shared" si="22"/>
        <v>800000</v>
      </c>
      <c r="K243" s="14">
        <f t="shared" ca="1" si="23"/>
        <v>100000</v>
      </c>
      <c r="L243" s="14"/>
    </row>
    <row r="244" spans="3:12" x14ac:dyDescent="0.2">
      <c r="C244" s="12">
        <v>236</v>
      </c>
      <c r="D244" s="12">
        <f t="shared" ca="1" si="18"/>
        <v>0.58718880364736203</v>
      </c>
      <c r="E244" s="12">
        <f t="shared" ca="1" si="19"/>
        <v>12770.457029907466</v>
      </c>
      <c r="G244" s="14"/>
      <c r="H244" s="14">
        <f t="shared" ca="1" si="20"/>
        <v>1000000</v>
      </c>
      <c r="I244" s="16">
        <f t="shared" ca="1" si="21"/>
        <v>0</v>
      </c>
      <c r="J244" s="14">
        <f t="shared" si="22"/>
        <v>800000</v>
      </c>
      <c r="K244" s="14">
        <f t="shared" ca="1" si="23"/>
        <v>100000</v>
      </c>
      <c r="L244" s="14"/>
    </row>
    <row r="245" spans="3:12" x14ac:dyDescent="0.2">
      <c r="C245" s="12">
        <v>237</v>
      </c>
      <c r="D245" s="12">
        <f t="shared" ca="1" si="18"/>
        <v>0.26718095734641722</v>
      </c>
      <c r="E245" s="12">
        <f t="shared" ca="1" si="19"/>
        <v>9827.0994574640499</v>
      </c>
      <c r="G245" s="14"/>
      <c r="H245" s="14">
        <f t="shared" ca="1" si="20"/>
        <v>982709.94574640505</v>
      </c>
      <c r="I245" s="16">
        <f t="shared" ca="1" si="21"/>
        <v>5187.0162760785024</v>
      </c>
      <c r="J245" s="14">
        <f t="shared" si="22"/>
        <v>800000</v>
      </c>
      <c r="K245" s="14">
        <f t="shared" ca="1" si="23"/>
        <v>87896.962022483582</v>
      </c>
      <c r="L245" s="14"/>
    </row>
    <row r="246" spans="3:12" x14ac:dyDescent="0.2">
      <c r="C246" s="12">
        <v>238</v>
      </c>
      <c r="D246" s="12">
        <f t="shared" ca="1" si="18"/>
        <v>6.7226016078119621E-2</v>
      </c>
      <c r="E246" s="12">
        <f t="shared" ca="1" si="19"/>
        <v>6765.7807635287727</v>
      </c>
      <c r="G246" s="14"/>
      <c r="H246" s="14">
        <f t="shared" ca="1" si="20"/>
        <v>676578.07635287731</v>
      </c>
      <c r="I246" s="16">
        <f t="shared" ca="1" si="21"/>
        <v>97026.577094136825</v>
      </c>
      <c r="J246" s="14">
        <f t="shared" si="22"/>
        <v>800000</v>
      </c>
      <c r="K246" s="14">
        <f t="shared" ca="1" si="23"/>
        <v>-126395.34655298584</v>
      </c>
      <c r="L246" s="14"/>
    </row>
    <row r="247" spans="3:12" x14ac:dyDescent="0.2">
      <c r="C247" s="12">
        <v>239</v>
      </c>
      <c r="D247" s="12">
        <f t="shared" ca="1" si="18"/>
        <v>0.26824908185784635</v>
      </c>
      <c r="E247" s="12">
        <f t="shared" ca="1" si="19"/>
        <v>9838.444568639432</v>
      </c>
      <c r="G247" s="14"/>
      <c r="H247" s="14">
        <f t="shared" ca="1" si="20"/>
        <v>983844.45686394325</v>
      </c>
      <c r="I247" s="16">
        <f t="shared" ca="1" si="21"/>
        <v>4846.6629408170411</v>
      </c>
      <c r="J247" s="14">
        <f t="shared" si="22"/>
        <v>800000</v>
      </c>
      <c r="K247" s="14">
        <f t="shared" ca="1" si="23"/>
        <v>88691.119804760325</v>
      </c>
      <c r="L247" s="14"/>
    </row>
    <row r="248" spans="3:12" x14ac:dyDescent="0.2">
      <c r="C248" s="12">
        <v>240</v>
      </c>
      <c r="D248" s="12">
        <f t="shared" ca="1" si="18"/>
        <v>0.31147023904947835</v>
      </c>
      <c r="E248" s="12">
        <f t="shared" ca="1" si="19"/>
        <v>10280.56981105183</v>
      </c>
      <c r="G248" s="14"/>
      <c r="H248" s="14">
        <f t="shared" ca="1" si="20"/>
        <v>1000000</v>
      </c>
      <c r="I248" s="16">
        <f t="shared" ca="1" si="21"/>
        <v>0</v>
      </c>
      <c r="J248" s="14">
        <f t="shared" si="22"/>
        <v>800000</v>
      </c>
      <c r="K248" s="14">
        <f t="shared" ca="1" si="23"/>
        <v>100000</v>
      </c>
      <c r="L248" s="14"/>
    </row>
    <row r="249" spans="3:12" x14ac:dyDescent="0.2">
      <c r="C249" s="12">
        <v>241</v>
      </c>
      <c r="D249" s="12">
        <f t="shared" ca="1" si="18"/>
        <v>0.83563742593684887</v>
      </c>
      <c r="E249" s="12">
        <f t="shared" ca="1" si="19"/>
        <v>15415.467270779462</v>
      </c>
      <c r="G249" s="14"/>
      <c r="H249" s="14">
        <f t="shared" ca="1" si="20"/>
        <v>1000000</v>
      </c>
      <c r="I249" s="16">
        <f t="shared" ca="1" si="21"/>
        <v>0</v>
      </c>
      <c r="J249" s="14">
        <f t="shared" si="22"/>
        <v>800000</v>
      </c>
      <c r="K249" s="14">
        <f t="shared" ca="1" si="23"/>
        <v>100000</v>
      </c>
      <c r="L249" s="14"/>
    </row>
    <row r="250" spans="3:12" x14ac:dyDescent="0.2">
      <c r="C250" s="12">
        <v>242</v>
      </c>
      <c r="D250" s="12">
        <f t="shared" ca="1" si="18"/>
        <v>8.7814027888178492E-2</v>
      </c>
      <c r="E250" s="12">
        <f t="shared" ca="1" si="19"/>
        <v>7263.874396781277</v>
      </c>
      <c r="G250" s="14"/>
      <c r="H250" s="14">
        <f t="shared" ca="1" si="20"/>
        <v>726387.43967812764</v>
      </c>
      <c r="I250" s="16">
        <f t="shared" ca="1" si="21"/>
        <v>82083.768096561689</v>
      </c>
      <c r="J250" s="14">
        <f t="shared" si="22"/>
        <v>800000</v>
      </c>
      <c r="K250" s="14">
        <f t="shared" ca="1" si="23"/>
        <v>-91528.792225310695</v>
      </c>
      <c r="L250" s="14"/>
    </row>
    <row r="251" spans="3:12" x14ac:dyDescent="0.2">
      <c r="C251" s="12">
        <v>243</v>
      </c>
      <c r="D251" s="12">
        <f t="shared" ca="1" si="18"/>
        <v>0.59350965609159256</v>
      </c>
      <c r="E251" s="12">
        <f t="shared" ca="1" si="19"/>
        <v>12827.329047532454</v>
      </c>
      <c r="G251" s="14"/>
      <c r="H251" s="14">
        <f t="shared" ca="1" si="20"/>
        <v>1000000</v>
      </c>
      <c r="I251" s="16">
        <f t="shared" ca="1" si="21"/>
        <v>0</v>
      </c>
      <c r="J251" s="14">
        <f t="shared" si="22"/>
        <v>800000</v>
      </c>
      <c r="K251" s="14">
        <f t="shared" ca="1" si="23"/>
        <v>100000</v>
      </c>
      <c r="L251" s="14"/>
    </row>
    <row r="252" spans="3:12" x14ac:dyDescent="0.2">
      <c r="C252" s="12">
        <v>244</v>
      </c>
      <c r="D252" s="12">
        <f t="shared" ca="1" si="18"/>
        <v>0.14079058921849019</v>
      </c>
      <c r="E252" s="12">
        <f t="shared" ca="1" si="19"/>
        <v>8234.5208127731457</v>
      </c>
      <c r="G252" s="14"/>
      <c r="H252" s="14">
        <f t="shared" ca="1" si="20"/>
        <v>823452.08127731457</v>
      </c>
      <c r="I252" s="16">
        <f t="shared" ca="1" si="21"/>
        <v>52964.375616805628</v>
      </c>
      <c r="J252" s="14">
        <f t="shared" si="22"/>
        <v>800000</v>
      </c>
      <c r="K252" s="14">
        <f t="shared" ca="1" si="23"/>
        <v>-23583.543105879799</v>
      </c>
      <c r="L252" s="14"/>
    </row>
    <row r="253" spans="3:12" x14ac:dyDescent="0.2">
      <c r="C253" s="12">
        <v>245</v>
      </c>
      <c r="D253" s="12">
        <f t="shared" ca="1" si="18"/>
        <v>0.91605187552952827</v>
      </c>
      <c r="E253" s="12">
        <f t="shared" ca="1" si="19"/>
        <v>16822.346043207173</v>
      </c>
      <c r="G253" s="14"/>
      <c r="H253" s="14">
        <f t="shared" ca="1" si="20"/>
        <v>1000000</v>
      </c>
      <c r="I253" s="16">
        <f t="shared" ca="1" si="21"/>
        <v>0</v>
      </c>
      <c r="J253" s="14">
        <f t="shared" si="22"/>
        <v>800000</v>
      </c>
      <c r="K253" s="14">
        <f t="shared" ca="1" si="23"/>
        <v>100000</v>
      </c>
      <c r="L253" s="14"/>
    </row>
    <row r="254" spans="3:12" x14ac:dyDescent="0.2">
      <c r="C254" s="12">
        <v>246</v>
      </c>
      <c r="D254" s="12">
        <f t="shared" ca="1" si="18"/>
        <v>0.71764425666306153</v>
      </c>
      <c r="E254" s="12">
        <f t="shared" ca="1" si="19"/>
        <v>14013.773768484922</v>
      </c>
      <c r="G254" s="14"/>
      <c r="H254" s="14">
        <f t="shared" ca="1" si="20"/>
        <v>1000000</v>
      </c>
      <c r="I254" s="16">
        <f t="shared" ca="1" si="21"/>
        <v>0</v>
      </c>
      <c r="J254" s="14">
        <f t="shared" si="22"/>
        <v>800000</v>
      </c>
      <c r="K254" s="14">
        <f t="shared" ca="1" si="23"/>
        <v>100000</v>
      </c>
      <c r="L254" s="14"/>
    </row>
    <row r="255" spans="3:12" x14ac:dyDescent="0.2">
      <c r="C255" s="12">
        <v>247</v>
      </c>
      <c r="D255" s="12">
        <f t="shared" ca="1" si="18"/>
        <v>0.8895222213185231</v>
      </c>
      <c r="E255" s="12">
        <f t="shared" ca="1" si="19"/>
        <v>16280.297132580814</v>
      </c>
      <c r="G255" s="14"/>
      <c r="H255" s="14">
        <f t="shared" ca="1" si="20"/>
        <v>1000000</v>
      </c>
      <c r="I255" s="16">
        <f t="shared" ca="1" si="21"/>
        <v>0</v>
      </c>
      <c r="J255" s="14">
        <f t="shared" si="22"/>
        <v>800000</v>
      </c>
      <c r="K255" s="14">
        <f t="shared" ca="1" si="23"/>
        <v>100000</v>
      </c>
      <c r="L255" s="14"/>
    </row>
    <row r="256" spans="3:12" x14ac:dyDescent="0.2">
      <c r="C256" s="12">
        <v>248</v>
      </c>
      <c r="D256" s="12">
        <f t="shared" ca="1" si="18"/>
        <v>0.99227443849635566</v>
      </c>
      <c r="E256" s="12">
        <f t="shared" ca="1" si="19"/>
        <v>20468.436032391139</v>
      </c>
      <c r="G256" s="14"/>
      <c r="H256" s="14">
        <f t="shared" ca="1" si="20"/>
        <v>1000000</v>
      </c>
      <c r="I256" s="16">
        <f t="shared" ca="1" si="21"/>
        <v>0</v>
      </c>
      <c r="J256" s="14">
        <f t="shared" si="22"/>
        <v>800000</v>
      </c>
      <c r="K256" s="14">
        <f t="shared" ca="1" si="23"/>
        <v>100000</v>
      </c>
      <c r="L256" s="14"/>
    </row>
    <row r="257" spans="3:12" x14ac:dyDescent="0.2">
      <c r="C257" s="12">
        <v>249</v>
      </c>
      <c r="D257" s="12">
        <f t="shared" ca="1" si="18"/>
        <v>8.9677265531856842E-2</v>
      </c>
      <c r="E257" s="12">
        <f t="shared" ca="1" si="19"/>
        <v>7304.4204432189908</v>
      </c>
      <c r="G257" s="14"/>
      <c r="H257" s="14">
        <f t="shared" ca="1" si="20"/>
        <v>730442.04432189907</v>
      </c>
      <c r="I257" s="16">
        <f t="shared" ca="1" si="21"/>
        <v>80867.386703430268</v>
      </c>
      <c r="J257" s="14">
        <f t="shared" si="22"/>
        <v>800000</v>
      </c>
      <c r="K257" s="14">
        <f t="shared" ca="1" si="23"/>
        <v>-88690.568974670721</v>
      </c>
      <c r="L257" s="14"/>
    </row>
    <row r="258" spans="3:12" x14ac:dyDescent="0.2">
      <c r="C258" s="12">
        <v>250</v>
      </c>
      <c r="D258" s="12">
        <f t="shared" ca="1" si="18"/>
        <v>0.24498823983507256</v>
      </c>
      <c r="E258" s="12">
        <f t="shared" ca="1" si="19"/>
        <v>9585.859220655675</v>
      </c>
      <c r="G258" s="14"/>
      <c r="H258" s="14">
        <f t="shared" ca="1" si="20"/>
        <v>958585.92206556746</v>
      </c>
      <c r="I258" s="16">
        <f t="shared" ca="1" si="21"/>
        <v>12424.223380329749</v>
      </c>
      <c r="J258" s="14">
        <f t="shared" si="22"/>
        <v>800000</v>
      </c>
      <c r="K258" s="14">
        <f t="shared" ca="1" si="23"/>
        <v>71010.145445897244</v>
      </c>
      <c r="L258" s="14"/>
    </row>
    <row r="259" spans="3:12" x14ac:dyDescent="0.2">
      <c r="C259" s="12">
        <v>251</v>
      </c>
      <c r="D259" s="12">
        <f t="shared" ca="1" si="18"/>
        <v>0.78493372473134426</v>
      </c>
      <c r="E259" s="12">
        <f t="shared" ca="1" si="19"/>
        <v>14759.01008259851</v>
      </c>
      <c r="G259" s="14"/>
      <c r="H259" s="14">
        <f t="shared" ca="1" si="20"/>
        <v>1000000</v>
      </c>
      <c r="I259" s="16">
        <f t="shared" ca="1" si="21"/>
        <v>0</v>
      </c>
      <c r="J259" s="14">
        <f t="shared" si="22"/>
        <v>800000</v>
      </c>
      <c r="K259" s="14">
        <f t="shared" ca="1" si="23"/>
        <v>100000</v>
      </c>
      <c r="L259" s="14"/>
    </row>
    <row r="260" spans="3:12" x14ac:dyDescent="0.2">
      <c r="C260" s="12">
        <v>252</v>
      </c>
      <c r="D260" s="12">
        <f t="shared" ca="1" si="18"/>
        <v>0.97518563133548752</v>
      </c>
      <c r="E260" s="12">
        <f t="shared" ca="1" si="19"/>
        <v>18865.135846651901</v>
      </c>
      <c r="G260" s="14"/>
      <c r="H260" s="14">
        <f t="shared" ca="1" si="20"/>
        <v>1000000</v>
      </c>
      <c r="I260" s="16">
        <f t="shared" ca="1" si="21"/>
        <v>0</v>
      </c>
      <c r="J260" s="14">
        <f t="shared" si="22"/>
        <v>800000</v>
      </c>
      <c r="K260" s="14">
        <f t="shared" ca="1" si="23"/>
        <v>100000</v>
      </c>
      <c r="L260" s="14"/>
    </row>
    <row r="261" spans="3:12" x14ac:dyDescent="0.2">
      <c r="C261" s="12">
        <v>253</v>
      </c>
      <c r="D261" s="12">
        <f t="shared" ca="1" si="18"/>
        <v>0.1282833999309726</v>
      </c>
      <c r="E261" s="12">
        <f t="shared" ca="1" si="19"/>
        <v>8032.5027332237751</v>
      </c>
      <c r="G261" s="14"/>
      <c r="H261" s="14">
        <f t="shared" ca="1" si="20"/>
        <v>803250.27332237747</v>
      </c>
      <c r="I261" s="16">
        <f t="shared" ca="1" si="21"/>
        <v>59024.918003286744</v>
      </c>
      <c r="J261" s="14">
        <f t="shared" si="22"/>
        <v>800000</v>
      </c>
      <c r="K261" s="14">
        <f t="shared" ca="1" si="23"/>
        <v>-37724.808674335829</v>
      </c>
      <c r="L261" s="14"/>
    </row>
    <row r="262" spans="3:12" x14ac:dyDescent="0.2">
      <c r="C262" s="12">
        <v>254</v>
      </c>
      <c r="D262" s="12">
        <f t="shared" ca="1" si="18"/>
        <v>0.38824654631801114</v>
      </c>
      <c r="E262" s="12">
        <f t="shared" ca="1" si="19"/>
        <v>11007.229425840655</v>
      </c>
      <c r="G262" s="14"/>
      <c r="H262" s="14">
        <f t="shared" ca="1" si="20"/>
        <v>1000000</v>
      </c>
      <c r="I262" s="16">
        <f t="shared" ca="1" si="21"/>
        <v>0</v>
      </c>
      <c r="J262" s="14">
        <f t="shared" si="22"/>
        <v>800000</v>
      </c>
      <c r="K262" s="14">
        <f t="shared" ca="1" si="23"/>
        <v>100000</v>
      </c>
      <c r="L262" s="14"/>
    </row>
    <row r="263" spans="3:12" x14ac:dyDescent="0.2">
      <c r="C263" s="12">
        <v>255</v>
      </c>
      <c r="D263" s="12">
        <f t="shared" ca="1" si="18"/>
        <v>0.11286104598887525</v>
      </c>
      <c r="E263" s="12">
        <f t="shared" ca="1" si="19"/>
        <v>7763.5511840132713</v>
      </c>
      <c r="G263" s="14"/>
      <c r="H263" s="14">
        <f t="shared" ca="1" si="20"/>
        <v>776355.11840132717</v>
      </c>
      <c r="I263" s="16">
        <f t="shared" ca="1" si="21"/>
        <v>67093.464479601855</v>
      </c>
      <c r="J263" s="14">
        <f t="shared" si="22"/>
        <v>800000</v>
      </c>
      <c r="K263" s="14">
        <f t="shared" ca="1" si="23"/>
        <v>-56551.417119071004</v>
      </c>
      <c r="L263" s="14"/>
    </row>
    <row r="264" spans="3:12" x14ac:dyDescent="0.2">
      <c r="C264" s="12">
        <v>256</v>
      </c>
      <c r="D264" s="12">
        <f t="shared" ca="1" si="18"/>
        <v>0.76119629454345561</v>
      </c>
      <c r="E264" s="12">
        <f t="shared" ca="1" si="19"/>
        <v>14483.415485841244</v>
      </c>
      <c r="G264" s="14"/>
      <c r="H264" s="14">
        <f t="shared" ca="1" si="20"/>
        <v>1000000</v>
      </c>
      <c r="I264" s="16">
        <f t="shared" ca="1" si="21"/>
        <v>0</v>
      </c>
      <c r="J264" s="14">
        <f t="shared" si="22"/>
        <v>800000</v>
      </c>
      <c r="K264" s="14">
        <f t="shared" ca="1" si="23"/>
        <v>100000</v>
      </c>
      <c r="L264" s="14"/>
    </row>
    <row r="265" spans="3:12" x14ac:dyDescent="0.2">
      <c r="C265" s="12">
        <v>257</v>
      </c>
      <c r="D265" s="12">
        <f t="shared" ca="1" si="18"/>
        <v>0.50924987856688919</v>
      </c>
      <c r="E265" s="12">
        <f t="shared" ca="1" si="19"/>
        <v>12081.088733156959</v>
      </c>
      <c r="G265" s="14"/>
      <c r="H265" s="14">
        <f t="shared" ca="1" si="20"/>
        <v>1000000</v>
      </c>
      <c r="I265" s="16">
        <f t="shared" ca="1" si="21"/>
        <v>0</v>
      </c>
      <c r="J265" s="14">
        <f t="shared" si="22"/>
        <v>800000</v>
      </c>
      <c r="K265" s="14">
        <f t="shared" ca="1" si="23"/>
        <v>100000</v>
      </c>
      <c r="L265" s="14"/>
    </row>
    <row r="266" spans="3:12" x14ac:dyDescent="0.2">
      <c r="C266" s="12">
        <v>258</v>
      </c>
      <c r="D266" s="12">
        <f t="shared" ref="D266:D329" ca="1" si="24" xml:space="preserve"> RAND()</f>
        <v>0.28022535029015316</v>
      </c>
      <c r="E266" s="12">
        <f t="shared" ref="E266:E329" ca="1" si="25" xml:space="preserve"> NORMINV(D266,$F$4, $F$5)</f>
        <v>9964.1438363636025</v>
      </c>
      <c r="G266" s="14"/>
      <c r="H266" s="14">
        <f t="shared" ref="H266:H329" ca="1" si="26" xml:space="preserve"> $C$5 * IF(E266&lt;$G$9, E266, $G$9)</f>
        <v>996414.38363636029</v>
      </c>
      <c r="I266" s="16">
        <f t="shared" ref="I266:I329" ca="1" si="27" xml:space="preserve"> $C$6*IF(E266&lt;$G$9, $G$9 - E266, 0)</f>
        <v>1075.6849090919241</v>
      </c>
      <c r="J266" s="14">
        <f t="shared" ref="J266:J329" si="28">$C$4*$G$9</f>
        <v>800000</v>
      </c>
      <c r="K266" s="14">
        <f t="shared" ref="K266:K329" ca="1" si="29" xml:space="preserve"> H266 + I266 - J266 - $C$7</f>
        <v>97490.068545452203</v>
      </c>
      <c r="L266" s="14"/>
    </row>
    <row r="267" spans="3:12" x14ac:dyDescent="0.2">
      <c r="C267" s="12">
        <v>259</v>
      </c>
      <c r="D267" s="12">
        <f t="shared" ca="1" si="24"/>
        <v>0.30323216371168804</v>
      </c>
      <c r="E267" s="12">
        <f t="shared" ca="1" si="25"/>
        <v>10198.601135986246</v>
      </c>
      <c r="G267" s="14"/>
      <c r="H267" s="14">
        <f t="shared" ca="1" si="26"/>
        <v>1000000</v>
      </c>
      <c r="I267" s="16">
        <f t="shared" ca="1" si="27"/>
        <v>0</v>
      </c>
      <c r="J267" s="14">
        <f t="shared" si="28"/>
        <v>800000</v>
      </c>
      <c r="K267" s="14">
        <f t="shared" ca="1" si="29"/>
        <v>100000</v>
      </c>
      <c r="L267" s="14"/>
    </row>
    <row r="268" spans="3:12" x14ac:dyDescent="0.2">
      <c r="C268" s="12">
        <v>260</v>
      </c>
      <c r="D268" s="12">
        <f t="shared" ca="1" si="24"/>
        <v>0.48041071648478817</v>
      </c>
      <c r="E268" s="12">
        <f t="shared" ca="1" si="25"/>
        <v>11828.217565780868</v>
      </c>
      <c r="G268" s="14"/>
      <c r="H268" s="14">
        <f t="shared" ca="1" si="26"/>
        <v>1000000</v>
      </c>
      <c r="I268" s="16">
        <f t="shared" ca="1" si="27"/>
        <v>0</v>
      </c>
      <c r="J268" s="14">
        <f t="shared" si="28"/>
        <v>800000</v>
      </c>
      <c r="K268" s="14">
        <f t="shared" ca="1" si="29"/>
        <v>100000</v>
      </c>
      <c r="L268" s="14"/>
    </row>
    <row r="269" spans="3:12" x14ac:dyDescent="0.2">
      <c r="C269" s="12">
        <v>261</v>
      </c>
      <c r="D269" s="12">
        <f t="shared" ca="1" si="24"/>
        <v>0.59586595154238364</v>
      </c>
      <c r="E269" s="12">
        <f t="shared" ca="1" si="25"/>
        <v>12848.585178828358</v>
      </c>
      <c r="G269" s="14"/>
      <c r="H269" s="14">
        <f t="shared" ca="1" si="26"/>
        <v>1000000</v>
      </c>
      <c r="I269" s="16">
        <f t="shared" ca="1" si="27"/>
        <v>0</v>
      </c>
      <c r="J269" s="14">
        <f t="shared" si="28"/>
        <v>800000</v>
      </c>
      <c r="K269" s="14">
        <f t="shared" ca="1" si="29"/>
        <v>100000</v>
      </c>
      <c r="L269" s="14"/>
    </row>
    <row r="270" spans="3:12" x14ac:dyDescent="0.2">
      <c r="C270" s="12">
        <v>262</v>
      </c>
      <c r="D270" s="12">
        <f t="shared" ca="1" si="24"/>
        <v>0.1873907581160591</v>
      </c>
      <c r="E270" s="12">
        <f t="shared" ca="1" si="25"/>
        <v>8896.2289218566566</v>
      </c>
      <c r="G270" s="14"/>
      <c r="H270" s="14">
        <f t="shared" ca="1" si="26"/>
        <v>889622.89218566567</v>
      </c>
      <c r="I270" s="16">
        <f t="shared" ca="1" si="27"/>
        <v>33113.132344300306</v>
      </c>
      <c r="J270" s="14">
        <f t="shared" si="28"/>
        <v>800000</v>
      </c>
      <c r="K270" s="14">
        <f t="shared" ca="1" si="29"/>
        <v>22736.024529965944</v>
      </c>
      <c r="L270" s="14"/>
    </row>
    <row r="271" spans="3:12" x14ac:dyDescent="0.2">
      <c r="C271" s="12">
        <v>263</v>
      </c>
      <c r="D271" s="12">
        <f t="shared" ca="1" si="24"/>
        <v>0.65580757297245262</v>
      </c>
      <c r="E271" s="12">
        <f t="shared" ca="1" si="25"/>
        <v>13402.46452549409</v>
      </c>
      <c r="G271" s="14"/>
      <c r="H271" s="14">
        <f t="shared" ca="1" si="26"/>
        <v>1000000</v>
      </c>
      <c r="I271" s="16">
        <f t="shared" ca="1" si="27"/>
        <v>0</v>
      </c>
      <c r="J271" s="14">
        <f t="shared" si="28"/>
        <v>800000</v>
      </c>
      <c r="K271" s="14">
        <f t="shared" ca="1" si="29"/>
        <v>100000</v>
      </c>
      <c r="L271" s="14"/>
    </row>
    <row r="272" spans="3:12" x14ac:dyDescent="0.2">
      <c r="C272" s="12">
        <v>264</v>
      </c>
      <c r="D272" s="12">
        <f t="shared" ca="1" si="24"/>
        <v>0.26122185745142412</v>
      </c>
      <c r="E272" s="12">
        <f t="shared" ca="1" si="25"/>
        <v>9763.3781275627789</v>
      </c>
      <c r="G272" s="14"/>
      <c r="H272" s="14">
        <f t="shared" ca="1" si="26"/>
        <v>976337.81275627785</v>
      </c>
      <c r="I272" s="16">
        <f t="shared" ca="1" si="27"/>
        <v>7098.656173116633</v>
      </c>
      <c r="J272" s="14">
        <f t="shared" si="28"/>
        <v>800000</v>
      </c>
      <c r="K272" s="14">
        <f t="shared" ca="1" si="29"/>
        <v>83436.468929394498</v>
      </c>
      <c r="L272" s="14"/>
    </row>
    <row r="273" spans="3:12" x14ac:dyDescent="0.2">
      <c r="C273" s="12">
        <v>265</v>
      </c>
      <c r="D273" s="12">
        <f t="shared" ca="1" si="24"/>
        <v>3.1523117909015519E-2</v>
      </c>
      <c r="E273" s="12">
        <f t="shared" ca="1" si="25"/>
        <v>5499.548097980587</v>
      </c>
      <c r="G273" s="14"/>
      <c r="H273" s="14">
        <f t="shared" ca="1" si="26"/>
        <v>549954.8097980587</v>
      </c>
      <c r="I273" s="16">
        <f t="shared" ca="1" si="27"/>
        <v>135013.55706058239</v>
      </c>
      <c r="J273" s="14">
        <f t="shared" si="28"/>
        <v>800000</v>
      </c>
      <c r="K273" s="14">
        <f t="shared" ca="1" si="29"/>
        <v>-215031.63314135885</v>
      </c>
      <c r="L273" s="14"/>
    </row>
    <row r="274" spans="3:12" x14ac:dyDescent="0.2">
      <c r="C274" s="12">
        <v>266</v>
      </c>
      <c r="D274" s="12">
        <f t="shared" ca="1" si="24"/>
        <v>5.8316734080285482E-2</v>
      </c>
      <c r="E274" s="12">
        <f t="shared" ca="1" si="25"/>
        <v>6512.9898121398974</v>
      </c>
      <c r="G274" s="14"/>
      <c r="H274" s="14">
        <f t="shared" ca="1" si="26"/>
        <v>651298.98121398978</v>
      </c>
      <c r="I274" s="16">
        <f t="shared" ca="1" si="27"/>
        <v>104610.30563580307</v>
      </c>
      <c r="J274" s="14">
        <f t="shared" si="28"/>
        <v>800000</v>
      </c>
      <c r="K274" s="14">
        <f t="shared" ca="1" si="29"/>
        <v>-144090.71315020719</v>
      </c>
      <c r="L274" s="14"/>
    </row>
    <row r="275" spans="3:12" x14ac:dyDescent="0.2">
      <c r="C275" s="12">
        <v>267</v>
      </c>
      <c r="D275" s="12">
        <f t="shared" ca="1" si="24"/>
        <v>0.15858808936227853</v>
      </c>
      <c r="E275" s="12">
        <f t="shared" ca="1" si="25"/>
        <v>8502.0291920423097</v>
      </c>
      <c r="G275" s="14"/>
      <c r="H275" s="14">
        <f t="shared" ca="1" si="26"/>
        <v>850202.919204231</v>
      </c>
      <c r="I275" s="16">
        <f t="shared" ca="1" si="27"/>
        <v>44939.124238730714</v>
      </c>
      <c r="J275" s="14">
        <f t="shared" si="28"/>
        <v>800000</v>
      </c>
      <c r="K275" s="14">
        <f t="shared" ca="1" si="29"/>
        <v>-4857.9565570382401</v>
      </c>
      <c r="L275" s="14"/>
    </row>
    <row r="276" spans="3:12" x14ac:dyDescent="0.2">
      <c r="C276" s="12">
        <v>268</v>
      </c>
      <c r="D276" s="12">
        <f t="shared" ca="1" si="24"/>
        <v>0.97670683496489796</v>
      </c>
      <c r="E276" s="12">
        <f t="shared" ca="1" si="25"/>
        <v>18959.176207157172</v>
      </c>
      <c r="G276" s="14"/>
      <c r="H276" s="14">
        <f t="shared" ca="1" si="26"/>
        <v>1000000</v>
      </c>
      <c r="I276" s="16">
        <f t="shared" ca="1" si="27"/>
        <v>0</v>
      </c>
      <c r="J276" s="14">
        <f t="shared" si="28"/>
        <v>800000</v>
      </c>
      <c r="K276" s="14">
        <f t="shared" ca="1" si="29"/>
        <v>100000</v>
      </c>
      <c r="L276" s="14"/>
    </row>
    <row r="277" spans="3:12" x14ac:dyDescent="0.2">
      <c r="C277" s="12">
        <v>269</v>
      </c>
      <c r="D277" s="12">
        <f t="shared" ca="1" si="24"/>
        <v>0.38566791481366891</v>
      </c>
      <c r="E277" s="12">
        <f t="shared" ca="1" si="25"/>
        <v>10983.673822499764</v>
      </c>
      <c r="G277" s="14"/>
      <c r="H277" s="14">
        <f t="shared" ca="1" si="26"/>
        <v>1000000</v>
      </c>
      <c r="I277" s="16">
        <f t="shared" ca="1" si="27"/>
        <v>0</v>
      </c>
      <c r="J277" s="14">
        <f t="shared" si="28"/>
        <v>800000</v>
      </c>
      <c r="K277" s="14">
        <f t="shared" ca="1" si="29"/>
        <v>100000</v>
      </c>
      <c r="L277" s="14"/>
    </row>
    <row r="278" spans="3:12" x14ac:dyDescent="0.2">
      <c r="C278" s="12">
        <v>270</v>
      </c>
      <c r="D278" s="12">
        <f t="shared" ca="1" si="24"/>
        <v>0.56521435836487255</v>
      </c>
      <c r="E278" s="12">
        <f t="shared" ca="1" si="25"/>
        <v>12574.218140817007</v>
      </c>
      <c r="G278" s="14"/>
      <c r="H278" s="14">
        <f t="shared" ca="1" si="26"/>
        <v>1000000</v>
      </c>
      <c r="I278" s="16">
        <f t="shared" ca="1" si="27"/>
        <v>0</v>
      </c>
      <c r="J278" s="14">
        <f t="shared" si="28"/>
        <v>800000</v>
      </c>
      <c r="K278" s="14">
        <f t="shared" ca="1" si="29"/>
        <v>100000</v>
      </c>
      <c r="L278" s="14"/>
    </row>
    <row r="279" spans="3:12" x14ac:dyDescent="0.2">
      <c r="C279" s="12">
        <v>271</v>
      </c>
      <c r="D279" s="12">
        <f t="shared" ca="1" si="24"/>
        <v>0.37854506130661192</v>
      </c>
      <c r="E279" s="12">
        <f t="shared" ca="1" si="25"/>
        <v>10918.363149315162</v>
      </c>
      <c r="G279" s="14"/>
      <c r="H279" s="14">
        <f t="shared" ca="1" si="26"/>
        <v>1000000</v>
      </c>
      <c r="I279" s="16">
        <f t="shared" ca="1" si="27"/>
        <v>0</v>
      </c>
      <c r="J279" s="14">
        <f t="shared" si="28"/>
        <v>800000</v>
      </c>
      <c r="K279" s="14">
        <f t="shared" ca="1" si="29"/>
        <v>100000</v>
      </c>
      <c r="L279" s="14"/>
    </row>
    <row r="280" spans="3:12" x14ac:dyDescent="0.2">
      <c r="C280" s="12">
        <v>272</v>
      </c>
      <c r="D280" s="12">
        <f t="shared" ca="1" si="24"/>
        <v>0.90478843434971046</v>
      </c>
      <c r="E280" s="12">
        <f t="shared" ca="1" si="25"/>
        <v>16578.721437266511</v>
      </c>
      <c r="G280" s="14"/>
      <c r="H280" s="14">
        <f t="shared" ca="1" si="26"/>
        <v>1000000</v>
      </c>
      <c r="I280" s="16">
        <f t="shared" ca="1" si="27"/>
        <v>0</v>
      </c>
      <c r="J280" s="14">
        <f t="shared" si="28"/>
        <v>800000</v>
      </c>
      <c r="K280" s="14">
        <f t="shared" ca="1" si="29"/>
        <v>100000</v>
      </c>
      <c r="L280" s="14"/>
    </row>
    <row r="281" spans="3:12" x14ac:dyDescent="0.2">
      <c r="C281" s="12">
        <v>273</v>
      </c>
      <c r="D281" s="12">
        <f t="shared" ca="1" si="24"/>
        <v>0.73965299135153617</v>
      </c>
      <c r="E281" s="12">
        <f t="shared" ca="1" si="25"/>
        <v>14246.039048634993</v>
      </c>
      <c r="G281" s="14"/>
      <c r="H281" s="14">
        <f t="shared" ca="1" si="26"/>
        <v>1000000</v>
      </c>
      <c r="I281" s="16">
        <f t="shared" ca="1" si="27"/>
        <v>0</v>
      </c>
      <c r="J281" s="14">
        <f t="shared" si="28"/>
        <v>800000</v>
      </c>
      <c r="K281" s="14">
        <f t="shared" ca="1" si="29"/>
        <v>100000</v>
      </c>
      <c r="L281" s="14"/>
    </row>
    <row r="282" spans="3:12" x14ac:dyDescent="0.2">
      <c r="C282" s="12">
        <v>274</v>
      </c>
      <c r="D282" s="12">
        <f t="shared" ca="1" si="24"/>
        <v>0.87062734804345099</v>
      </c>
      <c r="E282" s="12">
        <f t="shared" ca="1" si="25"/>
        <v>15949.377688632811</v>
      </c>
      <c r="G282" s="14"/>
      <c r="H282" s="14">
        <f t="shared" ca="1" si="26"/>
        <v>1000000</v>
      </c>
      <c r="I282" s="16">
        <f t="shared" ca="1" si="27"/>
        <v>0</v>
      </c>
      <c r="J282" s="14">
        <f t="shared" si="28"/>
        <v>800000</v>
      </c>
      <c r="K282" s="14">
        <f t="shared" ca="1" si="29"/>
        <v>100000</v>
      </c>
      <c r="L282" s="14"/>
    </row>
    <row r="283" spans="3:12" x14ac:dyDescent="0.2">
      <c r="C283" s="12">
        <v>275</v>
      </c>
      <c r="D283" s="12">
        <f t="shared" ca="1" si="24"/>
        <v>1.3713555103391784E-3</v>
      </c>
      <c r="E283" s="12">
        <f t="shared" ca="1" si="25"/>
        <v>1525.8095450683068</v>
      </c>
      <c r="G283" s="14"/>
      <c r="H283" s="14">
        <f t="shared" ca="1" si="26"/>
        <v>152580.95450683066</v>
      </c>
      <c r="I283" s="16">
        <f t="shared" ca="1" si="27"/>
        <v>254225.71364795079</v>
      </c>
      <c r="J283" s="14">
        <f t="shared" si="28"/>
        <v>800000</v>
      </c>
      <c r="K283" s="14">
        <f t="shared" ca="1" si="29"/>
        <v>-493193.33184521855</v>
      </c>
      <c r="L283" s="14"/>
    </row>
    <row r="284" spans="3:12" x14ac:dyDescent="0.2">
      <c r="C284" s="12">
        <v>276</v>
      </c>
      <c r="D284" s="12">
        <f t="shared" ca="1" si="24"/>
        <v>0.72954911085316065</v>
      </c>
      <c r="E284" s="12">
        <f t="shared" ca="1" si="25"/>
        <v>14138.240289131958</v>
      </c>
      <c r="G284" s="14"/>
      <c r="H284" s="14">
        <f t="shared" ca="1" si="26"/>
        <v>1000000</v>
      </c>
      <c r="I284" s="16">
        <f t="shared" ca="1" si="27"/>
        <v>0</v>
      </c>
      <c r="J284" s="14">
        <f t="shared" si="28"/>
        <v>800000</v>
      </c>
      <c r="K284" s="14">
        <f t="shared" ca="1" si="29"/>
        <v>100000</v>
      </c>
      <c r="L284" s="14"/>
    </row>
    <row r="285" spans="3:12" x14ac:dyDescent="0.2">
      <c r="C285" s="12">
        <v>277</v>
      </c>
      <c r="D285" s="12">
        <f t="shared" ca="1" si="24"/>
        <v>0.58804848142107013</v>
      </c>
      <c r="E285" s="12">
        <f t="shared" ca="1" si="25"/>
        <v>12778.179704474704</v>
      </c>
      <c r="G285" s="14"/>
      <c r="H285" s="14">
        <f t="shared" ca="1" si="26"/>
        <v>1000000</v>
      </c>
      <c r="I285" s="16">
        <f t="shared" ca="1" si="27"/>
        <v>0</v>
      </c>
      <c r="J285" s="14">
        <f t="shared" si="28"/>
        <v>800000</v>
      </c>
      <c r="K285" s="14">
        <f t="shared" ca="1" si="29"/>
        <v>100000</v>
      </c>
      <c r="L285" s="14"/>
    </row>
    <row r="286" spans="3:12" x14ac:dyDescent="0.2">
      <c r="C286" s="12">
        <v>278</v>
      </c>
      <c r="D286" s="12">
        <f t="shared" ca="1" si="24"/>
        <v>0.57607268831594372</v>
      </c>
      <c r="E286" s="12">
        <f t="shared" ca="1" si="25"/>
        <v>12670.92213126696</v>
      </c>
      <c r="G286" s="14"/>
      <c r="H286" s="14">
        <f t="shared" ca="1" si="26"/>
        <v>1000000</v>
      </c>
      <c r="I286" s="16">
        <f t="shared" ca="1" si="27"/>
        <v>0</v>
      </c>
      <c r="J286" s="14">
        <f t="shared" si="28"/>
        <v>800000</v>
      </c>
      <c r="K286" s="14">
        <f t="shared" ca="1" si="29"/>
        <v>100000</v>
      </c>
      <c r="L286" s="14"/>
    </row>
    <row r="287" spans="3:12" x14ac:dyDescent="0.2">
      <c r="C287" s="12">
        <v>279</v>
      </c>
      <c r="D287" s="12">
        <f t="shared" ca="1" si="24"/>
        <v>0.63702837740423568</v>
      </c>
      <c r="E287" s="12">
        <f t="shared" ca="1" si="25"/>
        <v>13225.792851995127</v>
      </c>
      <c r="G287" s="14"/>
      <c r="H287" s="14">
        <f t="shared" ca="1" si="26"/>
        <v>1000000</v>
      </c>
      <c r="I287" s="16">
        <f t="shared" ca="1" si="27"/>
        <v>0</v>
      </c>
      <c r="J287" s="14">
        <f t="shared" si="28"/>
        <v>800000</v>
      </c>
      <c r="K287" s="14">
        <f t="shared" ca="1" si="29"/>
        <v>100000</v>
      </c>
      <c r="L287" s="14"/>
    </row>
    <row r="288" spans="3:12" x14ac:dyDescent="0.2">
      <c r="C288" s="12">
        <v>280</v>
      </c>
      <c r="D288" s="12">
        <f t="shared" ca="1" si="24"/>
        <v>0.57091196668318744</v>
      </c>
      <c r="E288" s="12">
        <f t="shared" ca="1" si="25"/>
        <v>12624.901441894892</v>
      </c>
      <c r="G288" s="14"/>
      <c r="H288" s="14">
        <f t="shared" ca="1" si="26"/>
        <v>1000000</v>
      </c>
      <c r="I288" s="16">
        <f t="shared" ca="1" si="27"/>
        <v>0</v>
      </c>
      <c r="J288" s="14">
        <f t="shared" si="28"/>
        <v>800000</v>
      </c>
      <c r="K288" s="14">
        <f t="shared" ca="1" si="29"/>
        <v>100000</v>
      </c>
      <c r="L288" s="14"/>
    </row>
    <row r="289" spans="3:12" x14ac:dyDescent="0.2">
      <c r="C289" s="12">
        <v>281</v>
      </c>
      <c r="D289" s="12">
        <f t="shared" ca="1" si="24"/>
        <v>0.83472909318628885</v>
      </c>
      <c r="E289" s="12">
        <f t="shared" ca="1" si="25"/>
        <v>15402.661835530102</v>
      </c>
      <c r="G289" s="14"/>
      <c r="H289" s="14">
        <f t="shared" ca="1" si="26"/>
        <v>1000000</v>
      </c>
      <c r="I289" s="16">
        <f t="shared" ca="1" si="27"/>
        <v>0</v>
      </c>
      <c r="J289" s="14">
        <f t="shared" si="28"/>
        <v>800000</v>
      </c>
      <c r="K289" s="14">
        <f t="shared" ca="1" si="29"/>
        <v>100000</v>
      </c>
      <c r="L289" s="14"/>
    </row>
    <row r="290" spans="3:12" x14ac:dyDescent="0.2">
      <c r="C290" s="12">
        <v>282</v>
      </c>
      <c r="D290" s="12">
        <f t="shared" ca="1" si="24"/>
        <v>0.26597980699239643</v>
      </c>
      <c r="E290" s="12">
        <f t="shared" ca="1" si="25"/>
        <v>9814.3140234005587</v>
      </c>
      <c r="G290" s="14"/>
      <c r="H290" s="14">
        <f t="shared" ca="1" si="26"/>
        <v>981431.40234005591</v>
      </c>
      <c r="I290" s="16">
        <f t="shared" ca="1" si="27"/>
        <v>5570.5792979832404</v>
      </c>
      <c r="J290" s="14">
        <f t="shared" si="28"/>
        <v>800000</v>
      </c>
      <c r="K290" s="14">
        <f t="shared" ca="1" si="29"/>
        <v>87001.981638039113</v>
      </c>
      <c r="L290" s="14"/>
    </row>
    <row r="291" spans="3:12" x14ac:dyDescent="0.2">
      <c r="C291" s="12">
        <v>283</v>
      </c>
      <c r="D291" s="12">
        <f t="shared" ca="1" si="24"/>
        <v>0.1184739311919365</v>
      </c>
      <c r="E291" s="12">
        <f t="shared" ca="1" si="25"/>
        <v>7864.2727259941548</v>
      </c>
      <c r="G291" s="14"/>
      <c r="H291" s="14">
        <f t="shared" ca="1" si="26"/>
        <v>786427.2725994155</v>
      </c>
      <c r="I291" s="16">
        <f t="shared" ca="1" si="27"/>
        <v>64071.818220175352</v>
      </c>
      <c r="J291" s="14">
        <f t="shared" si="28"/>
        <v>800000</v>
      </c>
      <c r="K291" s="14">
        <f t="shared" ca="1" si="29"/>
        <v>-49500.909180409159</v>
      </c>
      <c r="L291" s="14"/>
    </row>
    <row r="292" spans="3:12" x14ac:dyDescent="0.2">
      <c r="C292" s="12">
        <v>284</v>
      </c>
      <c r="D292" s="12">
        <f t="shared" ca="1" si="24"/>
        <v>0.17900271760895325</v>
      </c>
      <c r="E292" s="12">
        <f t="shared" ca="1" si="25"/>
        <v>8785.6543195902304</v>
      </c>
      <c r="G292" s="14"/>
      <c r="H292" s="14">
        <f t="shared" ca="1" si="26"/>
        <v>878565.431959023</v>
      </c>
      <c r="I292" s="16">
        <f t="shared" ca="1" si="27"/>
        <v>36430.370412293087</v>
      </c>
      <c r="J292" s="14">
        <f t="shared" si="28"/>
        <v>800000</v>
      </c>
      <c r="K292" s="14">
        <f t="shared" ca="1" si="29"/>
        <v>14995.802371316124</v>
      </c>
      <c r="L292" s="14"/>
    </row>
    <row r="293" spans="3:12" x14ac:dyDescent="0.2">
      <c r="C293" s="12">
        <v>285</v>
      </c>
      <c r="D293" s="12">
        <f t="shared" ca="1" si="24"/>
        <v>0.2265717375078764</v>
      </c>
      <c r="E293" s="12">
        <f t="shared" ca="1" si="25"/>
        <v>9376.6041199209612</v>
      </c>
      <c r="G293" s="14"/>
      <c r="H293" s="14">
        <f t="shared" ca="1" si="26"/>
        <v>937660.41199209611</v>
      </c>
      <c r="I293" s="16">
        <f t="shared" ca="1" si="27"/>
        <v>18701.876402371163</v>
      </c>
      <c r="J293" s="14">
        <f t="shared" si="28"/>
        <v>800000</v>
      </c>
      <c r="K293" s="14">
        <f t="shared" ca="1" si="29"/>
        <v>56362.288394467323</v>
      </c>
      <c r="L293" s="14"/>
    </row>
    <row r="294" spans="3:12" x14ac:dyDescent="0.2">
      <c r="C294" s="12">
        <v>286</v>
      </c>
      <c r="D294" s="12">
        <f t="shared" ca="1" si="24"/>
        <v>0.28174276774496998</v>
      </c>
      <c r="E294" s="12">
        <f t="shared" ca="1" si="25"/>
        <v>9979.8807515724111</v>
      </c>
      <c r="G294" s="14"/>
      <c r="H294" s="14">
        <f t="shared" ca="1" si="26"/>
        <v>997988.07515724108</v>
      </c>
      <c r="I294" s="16">
        <f t="shared" ca="1" si="27"/>
        <v>603.577452827667</v>
      </c>
      <c r="J294" s="14">
        <f t="shared" si="28"/>
        <v>800000</v>
      </c>
      <c r="K294" s="14">
        <f t="shared" ca="1" si="29"/>
        <v>98591.652610068792</v>
      </c>
      <c r="L294" s="14"/>
    </row>
    <row r="295" spans="3:12" x14ac:dyDescent="0.2">
      <c r="C295" s="12">
        <v>287</v>
      </c>
      <c r="D295" s="12">
        <f t="shared" ca="1" si="24"/>
        <v>7.8853454897273911E-2</v>
      </c>
      <c r="E295" s="12">
        <f t="shared" ca="1" si="25"/>
        <v>7059.3476956656223</v>
      </c>
      <c r="G295" s="14"/>
      <c r="H295" s="14">
        <f t="shared" ca="1" si="26"/>
        <v>705934.76956656226</v>
      </c>
      <c r="I295" s="16">
        <f t="shared" ca="1" si="27"/>
        <v>88219.569130031334</v>
      </c>
      <c r="J295" s="14">
        <f t="shared" si="28"/>
        <v>800000</v>
      </c>
      <c r="K295" s="14">
        <f t="shared" ca="1" si="29"/>
        <v>-105845.66130340635</v>
      </c>
      <c r="L295" s="14"/>
    </row>
    <row r="296" spans="3:12" x14ac:dyDescent="0.2">
      <c r="C296" s="12">
        <v>288</v>
      </c>
      <c r="D296" s="12">
        <f t="shared" ca="1" si="24"/>
        <v>0.16603379265562856</v>
      </c>
      <c r="E296" s="12">
        <f t="shared" ca="1" si="25"/>
        <v>8608.0579798701638</v>
      </c>
      <c r="G296" s="14"/>
      <c r="H296" s="14">
        <f t="shared" ca="1" si="26"/>
        <v>860805.79798701638</v>
      </c>
      <c r="I296" s="16">
        <f t="shared" ca="1" si="27"/>
        <v>41758.260603895091</v>
      </c>
      <c r="J296" s="14">
        <f t="shared" si="28"/>
        <v>800000</v>
      </c>
      <c r="K296" s="14">
        <f t="shared" ca="1" si="29"/>
        <v>2564.0585909114452</v>
      </c>
      <c r="L296" s="14"/>
    </row>
    <row r="297" spans="3:12" x14ac:dyDescent="0.2">
      <c r="C297" s="12">
        <v>289</v>
      </c>
      <c r="D297" s="12">
        <f t="shared" ca="1" si="24"/>
        <v>0.18418097014875501</v>
      </c>
      <c r="E297" s="12">
        <f t="shared" ca="1" si="25"/>
        <v>8854.2878668384874</v>
      </c>
      <c r="G297" s="14"/>
      <c r="H297" s="14">
        <f t="shared" ca="1" si="26"/>
        <v>885428.78668384871</v>
      </c>
      <c r="I297" s="16">
        <f t="shared" ca="1" si="27"/>
        <v>34371.363994845378</v>
      </c>
      <c r="J297" s="14">
        <f t="shared" si="28"/>
        <v>800000</v>
      </c>
      <c r="K297" s="14">
        <f t="shared" ca="1" si="29"/>
        <v>19800.150678694132</v>
      </c>
      <c r="L297" s="14"/>
    </row>
    <row r="298" spans="3:12" x14ac:dyDescent="0.2">
      <c r="C298" s="12">
        <v>290</v>
      </c>
      <c r="D298" s="12">
        <f t="shared" ca="1" si="24"/>
        <v>0.37101568136246532</v>
      </c>
      <c r="E298" s="12">
        <f t="shared" ca="1" si="25"/>
        <v>10848.911783804755</v>
      </c>
      <c r="G298" s="14"/>
      <c r="H298" s="14">
        <f t="shared" ca="1" si="26"/>
        <v>1000000</v>
      </c>
      <c r="I298" s="16">
        <f t="shared" ca="1" si="27"/>
        <v>0</v>
      </c>
      <c r="J298" s="14">
        <f t="shared" si="28"/>
        <v>800000</v>
      </c>
      <c r="K298" s="14">
        <f t="shared" ca="1" si="29"/>
        <v>100000</v>
      </c>
      <c r="L298" s="14"/>
    </row>
    <row r="299" spans="3:12" x14ac:dyDescent="0.2">
      <c r="C299" s="12">
        <v>291</v>
      </c>
      <c r="D299" s="12">
        <f t="shared" ca="1" si="24"/>
        <v>0.34998471052902991</v>
      </c>
      <c r="E299" s="12">
        <f t="shared" ca="1" si="25"/>
        <v>10652.389977328761</v>
      </c>
      <c r="G299" s="14"/>
      <c r="H299" s="14">
        <f t="shared" ca="1" si="26"/>
        <v>1000000</v>
      </c>
      <c r="I299" s="16">
        <f t="shared" ca="1" si="27"/>
        <v>0</v>
      </c>
      <c r="J299" s="14">
        <f t="shared" si="28"/>
        <v>800000</v>
      </c>
      <c r="K299" s="14">
        <f t="shared" ca="1" si="29"/>
        <v>100000</v>
      </c>
      <c r="L299" s="14"/>
    </row>
    <row r="300" spans="3:12" x14ac:dyDescent="0.2">
      <c r="C300" s="12">
        <v>292</v>
      </c>
      <c r="D300" s="12">
        <f t="shared" ca="1" si="24"/>
        <v>0.98338876440839729</v>
      </c>
      <c r="E300" s="12">
        <f t="shared" ca="1" si="25"/>
        <v>19446.457199156273</v>
      </c>
      <c r="G300" s="14"/>
      <c r="H300" s="14">
        <f t="shared" ca="1" si="26"/>
        <v>1000000</v>
      </c>
      <c r="I300" s="16">
        <f t="shared" ca="1" si="27"/>
        <v>0</v>
      </c>
      <c r="J300" s="14">
        <f t="shared" si="28"/>
        <v>800000</v>
      </c>
      <c r="K300" s="14">
        <f t="shared" ca="1" si="29"/>
        <v>100000</v>
      </c>
      <c r="L300" s="14"/>
    </row>
    <row r="301" spans="3:12" x14ac:dyDescent="0.2">
      <c r="C301" s="12">
        <v>293</v>
      </c>
      <c r="D301" s="12">
        <f t="shared" ca="1" si="24"/>
        <v>0.43642224082471215</v>
      </c>
      <c r="E301" s="12">
        <f t="shared" ca="1" si="25"/>
        <v>11440.317553993465</v>
      </c>
      <c r="G301" s="14"/>
      <c r="H301" s="14">
        <f t="shared" ca="1" si="26"/>
        <v>1000000</v>
      </c>
      <c r="I301" s="16">
        <f t="shared" ca="1" si="27"/>
        <v>0</v>
      </c>
      <c r="J301" s="14">
        <f t="shared" si="28"/>
        <v>800000</v>
      </c>
      <c r="K301" s="14">
        <f t="shared" ca="1" si="29"/>
        <v>100000</v>
      </c>
      <c r="L301" s="14"/>
    </row>
    <row r="302" spans="3:12" x14ac:dyDescent="0.2">
      <c r="C302" s="12">
        <v>294</v>
      </c>
      <c r="D302" s="12">
        <f t="shared" ca="1" si="24"/>
        <v>0.96611896299102829</v>
      </c>
      <c r="E302" s="12">
        <f t="shared" ca="1" si="25"/>
        <v>18387.570449690003</v>
      </c>
      <c r="G302" s="14"/>
      <c r="H302" s="14">
        <f t="shared" ca="1" si="26"/>
        <v>1000000</v>
      </c>
      <c r="I302" s="16">
        <f t="shared" ca="1" si="27"/>
        <v>0</v>
      </c>
      <c r="J302" s="14">
        <f t="shared" si="28"/>
        <v>800000</v>
      </c>
      <c r="K302" s="14">
        <f t="shared" ca="1" si="29"/>
        <v>100000</v>
      </c>
      <c r="L302" s="14"/>
    </row>
    <row r="303" spans="3:12" x14ac:dyDescent="0.2">
      <c r="C303" s="12">
        <v>295</v>
      </c>
      <c r="D303" s="12">
        <f t="shared" ca="1" si="24"/>
        <v>1.7459149383009187E-2</v>
      </c>
      <c r="E303" s="12">
        <f t="shared" ca="1" si="25"/>
        <v>4623.7618448179555</v>
      </c>
      <c r="G303" s="14"/>
      <c r="H303" s="14">
        <f t="shared" ca="1" si="26"/>
        <v>462376.18448179553</v>
      </c>
      <c r="I303" s="16">
        <f t="shared" ca="1" si="27"/>
        <v>161287.14465546134</v>
      </c>
      <c r="J303" s="14">
        <f t="shared" si="28"/>
        <v>800000</v>
      </c>
      <c r="K303" s="14">
        <f t="shared" ca="1" si="29"/>
        <v>-276336.67086274317</v>
      </c>
      <c r="L303" s="14"/>
    </row>
    <row r="304" spans="3:12" x14ac:dyDescent="0.2">
      <c r="C304" s="12">
        <v>296</v>
      </c>
      <c r="D304" s="12">
        <f t="shared" ca="1" si="24"/>
        <v>0.94629641810678589</v>
      </c>
      <c r="E304" s="12">
        <f t="shared" ca="1" si="25"/>
        <v>17630.020912711396</v>
      </c>
      <c r="G304" s="14"/>
      <c r="H304" s="14">
        <f t="shared" ca="1" si="26"/>
        <v>1000000</v>
      </c>
      <c r="I304" s="16">
        <f t="shared" ca="1" si="27"/>
        <v>0</v>
      </c>
      <c r="J304" s="14">
        <f t="shared" si="28"/>
        <v>800000</v>
      </c>
      <c r="K304" s="14">
        <f t="shared" ca="1" si="29"/>
        <v>100000</v>
      </c>
      <c r="L304" s="14"/>
    </row>
    <row r="305" spans="3:12" x14ac:dyDescent="0.2">
      <c r="C305" s="12">
        <v>297</v>
      </c>
      <c r="D305" s="12">
        <f t="shared" ca="1" si="24"/>
        <v>0.60104170766526566</v>
      </c>
      <c r="E305" s="12">
        <f t="shared" ca="1" si="25"/>
        <v>12895.387125472391</v>
      </c>
      <c r="G305" s="14"/>
      <c r="H305" s="14">
        <f t="shared" ca="1" si="26"/>
        <v>1000000</v>
      </c>
      <c r="I305" s="16">
        <f t="shared" ca="1" si="27"/>
        <v>0</v>
      </c>
      <c r="J305" s="14">
        <f t="shared" si="28"/>
        <v>800000</v>
      </c>
      <c r="K305" s="14">
        <f t="shared" ca="1" si="29"/>
        <v>100000</v>
      </c>
      <c r="L305" s="14"/>
    </row>
    <row r="306" spans="3:12" x14ac:dyDescent="0.2">
      <c r="C306" s="12">
        <v>298</v>
      </c>
      <c r="D306" s="12">
        <f t="shared" ca="1" si="24"/>
        <v>0.19793403970967727</v>
      </c>
      <c r="E306" s="12">
        <f t="shared" ca="1" si="25"/>
        <v>9030.9639620306862</v>
      </c>
      <c r="G306" s="14"/>
      <c r="H306" s="14">
        <f t="shared" ca="1" si="26"/>
        <v>903096.39620306867</v>
      </c>
      <c r="I306" s="16">
        <f t="shared" ca="1" si="27"/>
        <v>29071.081139079415</v>
      </c>
      <c r="J306" s="14">
        <f t="shared" si="28"/>
        <v>800000</v>
      </c>
      <c r="K306" s="14">
        <f t="shared" ca="1" si="29"/>
        <v>32167.477342148079</v>
      </c>
      <c r="L306" s="14"/>
    </row>
    <row r="307" spans="3:12" x14ac:dyDescent="0.2">
      <c r="C307" s="12">
        <v>299</v>
      </c>
      <c r="D307" s="12">
        <f t="shared" ca="1" si="24"/>
        <v>0.37485527681329667</v>
      </c>
      <c r="E307" s="12">
        <f t="shared" ca="1" si="25"/>
        <v>10884.383402332123</v>
      </c>
      <c r="G307" s="14"/>
      <c r="H307" s="14">
        <f t="shared" ca="1" si="26"/>
        <v>1000000</v>
      </c>
      <c r="I307" s="16">
        <f t="shared" ca="1" si="27"/>
        <v>0</v>
      </c>
      <c r="J307" s="14">
        <f t="shared" si="28"/>
        <v>800000</v>
      </c>
      <c r="K307" s="14">
        <f t="shared" ca="1" si="29"/>
        <v>100000</v>
      </c>
      <c r="L307" s="14"/>
    </row>
    <row r="308" spans="3:12" x14ac:dyDescent="0.2">
      <c r="C308" s="12">
        <v>300</v>
      </c>
      <c r="D308" s="12">
        <f t="shared" ca="1" si="24"/>
        <v>0.97876089093699048</v>
      </c>
      <c r="E308" s="12">
        <f t="shared" ca="1" si="25"/>
        <v>19094.728947122378</v>
      </c>
      <c r="G308" s="14"/>
      <c r="H308" s="14">
        <f t="shared" ca="1" si="26"/>
        <v>1000000</v>
      </c>
      <c r="I308" s="16">
        <f t="shared" ca="1" si="27"/>
        <v>0</v>
      </c>
      <c r="J308" s="14">
        <f t="shared" si="28"/>
        <v>800000</v>
      </c>
      <c r="K308" s="14">
        <f t="shared" ca="1" si="29"/>
        <v>100000</v>
      </c>
      <c r="L308" s="14"/>
    </row>
    <row r="309" spans="3:12" x14ac:dyDescent="0.2">
      <c r="C309" s="12">
        <v>301</v>
      </c>
      <c r="D309" s="12">
        <f t="shared" ca="1" si="24"/>
        <v>0.64303399975170372</v>
      </c>
      <c r="E309" s="12">
        <f t="shared" ca="1" si="25"/>
        <v>13281.931799263328</v>
      </c>
      <c r="G309" s="14"/>
      <c r="H309" s="14">
        <f t="shared" ca="1" si="26"/>
        <v>1000000</v>
      </c>
      <c r="I309" s="16">
        <f t="shared" ca="1" si="27"/>
        <v>0</v>
      </c>
      <c r="J309" s="14">
        <f t="shared" si="28"/>
        <v>800000</v>
      </c>
      <c r="K309" s="14">
        <f t="shared" ca="1" si="29"/>
        <v>100000</v>
      </c>
      <c r="L309" s="14"/>
    </row>
    <row r="310" spans="3:12" x14ac:dyDescent="0.2">
      <c r="C310" s="12">
        <v>302</v>
      </c>
      <c r="D310" s="12">
        <f t="shared" ca="1" si="24"/>
        <v>0.9353537184898052</v>
      </c>
      <c r="E310" s="12">
        <f t="shared" ca="1" si="25"/>
        <v>17304.590583774578</v>
      </c>
      <c r="G310" s="14"/>
      <c r="H310" s="14">
        <f t="shared" ca="1" si="26"/>
        <v>1000000</v>
      </c>
      <c r="I310" s="16">
        <f t="shared" ca="1" si="27"/>
        <v>0</v>
      </c>
      <c r="J310" s="14">
        <f t="shared" si="28"/>
        <v>800000</v>
      </c>
      <c r="K310" s="14">
        <f t="shared" ca="1" si="29"/>
        <v>100000</v>
      </c>
      <c r="L310" s="14"/>
    </row>
    <row r="311" spans="3:12" x14ac:dyDescent="0.2">
      <c r="C311" s="12">
        <v>303</v>
      </c>
      <c r="D311" s="12">
        <f t="shared" ca="1" si="24"/>
        <v>0.52041402257048508</v>
      </c>
      <c r="E311" s="12">
        <f t="shared" ca="1" si="25"/>
        <v>12179.020932972873</v>
      </c>
      <c r="G311" s="14"/>
      <c r="H311" s="14">
        <f t="shared" ca="1" si="26"/>
        <v>1000000</v>
      </c>
      <c r="I311" s="16">
        <f t="shared" ca="1" si="27"/>
        <v>0</v>
      </c>
      <c r="J311" s="14">
        <f t="shared" si="28"/>
        <v>800000</v>
      </c>
      <c r="K311" s="14">
        <f t="shared" ca="1" si="29"/>
        <v>100000</v>
      </c>
      <c r="L311" s="14"/>
    </row>
    <row r="312" spans="3:12" x14ac:dyDescent="0.2">
      <c r="C312" s="12">
        <v>304</v>
      </c>
      <c r="D312" s="12">
        <f t="shared" ca="1" si="24"/>
        <v>0.935152133863556</v>
      </c>
      <c r="E312" s="12">
        <f t="shared" ca="1" si="25"/>
        <v>17299.013992487402</v>
      </c>
      <c r="G312" s="14"/>
      <c r="H312" s="14">
        <f t="shared" ca="1" si="26"/>
        <v>1000000</v>
      </c>
      <c r="I312" s="16">
        <f t="shared" ca="1" si="27"/>
        <v>0</v>
      </c>
      <c r="J312" s="14">
        <f t="shared" si="28"/>
        <v>800000</v>
      </c>
      <c r="K312" s="14">
        <f t="shared" ca="1" si="29"/>
        <v>100000</v>
      </c>
      <c r="L312" s="14"/>
    </row>
    <row r="313" spans="3:12" x14ac:dyDescent="0.2">
      <c r="C313" s="12">
        <v>305</v>
      </c>
      <c r="D313" s="12">
        <f t="shared" ca="1" si="24"/>
        <v>0.44264409431930496</v>
      </c>
      <c r="E313" s="12">
        <f t="shared" ca="1" si="25"/>
        <v>11495.4918917415</v>
      </c>
      <c r="G313" s="14"/>
      <c r="H313" s="14">
        <f t="shared" ca="1" si="26"/>
        <v>1000000</v>
      </c>
      <c r="I313" s="16">
        <f t="shared" ca="1" si="27"/>
        <v>0</v>
      </c>
      <c r="J313" s="14">
        <f t="shared" si="28"/>
        <v>800000</v>
      </c>
      <c r="K313" s="14">
        <f t="shared" ca="1" si="29"/>
        <v>100000</v>
      </c>
      <c r="L313" s="14"/>
    </row>
    <row r="314" spans="3:12" x14ac:dyDescent="0.2">
      <c r="C314" s="12">
        <v>306</v>
      </c>
      <c r="D314" s="12">
        <f t="shared" ca="1" si="24"/>
        <v>3.3027300736983234E-2</v>
      </c>
      <c r="E314" s="12">
        <f t="shared" ca="1" si="25"/>
        <v>5572.328791378106</v>
      </c>
      <c r="G314" s="14"/>
      <c r="H314" s="14">
        <f t="shared" ca="1" si="26"/>
        <v>557232.87913781055</v>
      </c>
      <c r="I314" s="16">
        <f t="shared" ca="1" si="27"/>
        <v>132830.13625865683</v>
      </c>
      <c r="J314" s="14">
        <f t="shared" si="28"/>
        <v>800000</v>
      </c>
      <c r="K314" s="14">
        <f t="shared" ca="1" si="29"/>
        <v>-209936.98460353259</v>
      </c>
      <c r="L314" s="14"/>
    </row>
    <row r="315" spans="3:12" x14ac:dyDescent="0.2">
      <c r="C315" s="12">
        <v>307</v>
      </c>
      <c r="D315" s="12">
        <f t="shared" ca="1" si="24"/>
        <v>0.88890381611835978</v>
      </c>
      <c r="E315" s="12">
        <f t="shared" ca="1" si="25"/>
        <v>16268.854930240901</v>
      </c>
      <c r="G315" s="14"/>
      <c r="H315" s="14">
        <f t="shared" ca="1" si="26"/>
        <v>1000000</v>
      </c>
      <c r="I315" s="16">
        <f t="shared" ca="1" si="27"/>
        <v>0</v>
      </c>
      <c r="J315" s="14">
        <f t="shared" si="28"/>
        <v>800000</v>
      </c>
      <c r="K315" s="14">
        <f t="shared" ca="1" si="29"/>
        <v>100000</v>
      </c>
      <c r="L315" s="14"/>
    </row>
    <row r="316" spans="3:12" x14ac:dyDescent="0.2">
      <c r="C316" s="12">
        <v>308</v>
      </c>
      <c r="D316" s="12">
        <f t="shared" ca="1" si="24"/>
        <v>0.94328738458852335</v>
      </c>
      <c r="E316" s="12">
        <f t="shared" ca="1" si="25"/>
        <v>17535.693213409362</v>
      </c>
      <c r="G316" s="14"/>
      <c r="H316" s="14">
        <f t="shared" ca="1" si="26"/>
        <v>1000000</v>
      </c>
      <c r="I316" s="16">
        <f t="shared" ca="1" si="27"/>
        <v>0</v>
      </c>
      <c r="J316" s="14">
        <f t="shared" si="28"/>
        <v>800000</v>
      </c>
      <c r="K316" s="14">
        <f t="shared" ca="1" si="29"/>
        <v>100000</v>
      </c>
      <c r="L316" s="14"/>
    </row>
    <row r="317" spans="3:12" x14ac:dyDescent="0.2">
      <c r="C317" s="12">
        <v>309</v>
      </c>
      <c r="D317" s="12">
        <f t="shared" ca="1" si="24"/>
        <v>0.44422637912088292</v>
      </c>
      <c r="E317" s="12">
        <f t="shared" ca="1" si="25"/>
        <v>11509.502773147111</v>
      </c>
      <c r="G317" s="14"/>
      <c r="H317" s="14">
        <f t="shared" ca="1" si="26"/>
        <v>1000000</v>
      </c>
      <c r="I317" s="16">
        <f t="shared" ca="1" si="27"/>
        <v>0</v>
      </c>
      <c r="J317" s="14">
        <f t="shared" si="28"/>
        <v>800000</v>
      </c>
      <c r="K317" s="14">
        <f t="shared" ca="1" si="29"/>
        <v>100000</v>
      </c>
      <c r="L317" s="14"/>
    </row>
    <row r="318" spans="3:12" x14ac:dyDescent="0.2">
      <c r="C318" s="12">
        <v>310</v>
      </c>
      <c r="D318" s="12">
        <f t="shared" ca="1" si="24"/>
        <v>0.2257673112195856</v>
      </c>
      <c r="E318" s="12">
        <f t="shared" ca="1" si="25"/>
        <v>9367.2519280567922</v>
      </c>
      <c r="G318" s="14"/>
      <c r="H318" s="14">
        <f t="shared" ca="1" si="26"/>
        <v>936725.19280567917</v>
      </c>
      <c r="I318" s="16">
        <f t="shared" ca="1" si="27"/>
        <v>18982.442158296235</v>
      </c>
      <c r="J318" s="14">
        <f t="shared" si="28"/>
        <v>800000</v>
      </c>
      <c r="K318" s="14">
        <f t="shared" ca="1" si="29"/>
        <v>55707.634963975404</v>
      </c>
      <c r="L318" s="14"/>
    </row>
    <row r="319" spans="3:12" x14ac:dyDescent="0.2">
      <c r="C319" s="12">
        <v>311</v>
      </c>
      <c r="D319" s="12">
        <f t="shared" ca="1" si="24"/>
        <v>0.20713807457180966</v>
      </c>
      <c r="E319" s="12">
        <f t="shared" ca="1" si="25"/>
        <v>9145.0782675166392</v>
      </c>
      <c r="G319" s="14"/>
      <c r="H319" s="14">
        <f t="shared" ca="1" si="26"/>
        <v>914507.82675166393</v>
      </c>
      <c r="I319" s="16">
        <f t="shared" ca="1" si="27"/>
        <v>25647.651974500823</v>
      </c>
      <c r="J319" s="14">
        <f t="shared" si="28"/>
        <v>800000</v>
      </c>
      <c r="K319" s="14">
        <f t="shared" ca="1" si="29"/>
        <v>40155.478726164787</v>
      </c>
      <c r="L319" s="14"/>
    </row>
    <row r="320" spans="3:12" x14ac:dyDescent="0.2">
      <c r="C320" s="12">
        <v>312</v>
      </c>
      <c r="D320" s="12">
        <f t="shared" ca="1" si="24"/>
        <v>0.12098544112559961</v>
      </c>
      <c r="E320" s="12">
        <f t="shared" ca="1" si="25"/>
        <v>7908.2485429213448</v>
      </c>
      <c r="G320" s="14"/>
      <c r="H320" s="14">
        <f t="shared" ca="1" si="26"/>
        <v>790824.85429213452</v>
      </c>
      <c r="I320" s="16">
        <f t="shared" ca="1" si="27"/>
        <v>62752.543712359657</v>
      </c>
      <c r="J320" s="14">
        <f t="shared" si="28"/>
        <v>800000</v>
      </c>
      <c r="K320" s="14">
        <f t="shared" ca="1" si="29"/>
        <v>-46422.601995505858</v>
      </c>
      <c r="L320" s="14"/>
    </row>
    <row r="321" spans="3:12" x14ac:dyDescent="0.2">
      <c r="C321" s="12">
        <v>313</v>
      </c>
      <c r="D321" s="12">
        <f t="shared" ca="1" si="24"/>
        <v>0.18461159513713954</v>
      </c>
      <c r="E321" s="12">
        <f t="shared" ca="1" si="25"/>
        <v>8859.9408932210426</v>
      </c>
      <c r="G321" s="14"/>
      <c r="H321" s="14">
        <f t="shared" ca="1" si="26"/>
        <v>885994.08932210424</v>
      </c>
      <c r="I321" s="16">
        <f t="shared" ca="1" si="27"/>
        <v>34201.773203368721</v>
      </c>
      <c r="J321" s="14">
        <f t="shared" si="28"/>
        <v>800000</v>
      </c>
      <c r="K321" s="14">
        <f t="shared" ca="1" si="29"/>
        <v>20195.862525473</v>
      </c>
      <c r="L321" s="14"/>
    </row>
    <row r="322" spans="3:12" x14ac:dyDescent="0.2">
      <c r="C322" s="12">
        <v>314</v>
      </c>
      <c r="D322" s="12">
        <f t="shared" ca="1" si="24"/>
        <v>0.39281959724656634</v>
      </c>
      <c r="E322" s="12">
        <f t="shared" ca="1" si="25"/>
        <v>11048.894112432954</v>
      </c>
      <c r="G322" s="14"/>
      <c r="H322" s="14">
        <f t="shared" ca="1" si="26"/>
        <v>1000000</v>
      </c>
      <c r="I322" s="16">
        <f t="shared" ca="1" si="27"/>
        <v>0</v>
      </c>
      <c r="J322" s="14">
        <f t="shared" si="28"/>
        <v>800000</v>
      </c>
      <c r="K322" s="14">
        <f t="shared" ca="1" si="29"/>
        <v>100000</v>
      </c>
      <c r="L322" s="14"/>
    </row>
    <row r="323" spans="3:12" x14ac:dyDescent="0.2">
      <c r="C323" s="12">
        <v>315</v>
      </c>
      <c r="D323" s="12">
        <f t="shared" ca="1" si="24"/>
        <v>4.1094395465797739E-2</v>
      </c>
      <c r="E323" s="12">
        <f t="shared" ca="1" si="25"/>
        <v>5921.7768800224721</v>
      </c>
      <c r="G323" s="14"/>
      <c r="H323" s="14">
        <f t="shared" ca="1" si="26"/>
        <v>592177.68800224725</v>
      </c>
      <c r="I323" s="16">
        <f t="shared" ca="1" si="27"/>
        <v>122346.69359932584</v>
      </c>
      <c r="J323" s="14">
        <f t="shared" si="28"/>
        <v>800000</v>
      </c>
      <c r="K323" s="14">
        <f t="shared" ca="1" si="29"/>
        <v>-185475.61839842692</v>
      </c>
      <c r="L323" s="14"/>
    </row>
    <row r="324" spans="3:12" x14ac:dyDescent="0.2">
      <c r="C324" s="12">
        <v>316</v>
      </c>
      <c r="D324" s="12">
        <f t="shared" ca="1" si="24"/>
        <v>7.4091252423717391E-2</v>
      </c>
      <c r="E324" s="12">
        <f t="shared" ca="1" si="25"/>
        <v>6943.404116600449</v>
      </c>
      <c r="G324" s="14"/>
      <c r="H324" s="14">
        <f t="shared" ca="1" si="26"/>
        <v>694340.41166004492</v>
      </c>
      <c r="I324" s="16">
        <f t="shared" ca="1" si="27"/>
        <v>91697.876501986524</v>
      </c>
      <c r="J324" s="14">
        <f t="shared" si="28"/>
        <v>800000</v>
      </c>
      <c r="K324" s="14">
        <f t="shared" ca="1" si="29"/>
        <v>-113961.71183796856</v>
      </c>
      <c r="L324" s="14"/>
    </row>
    <row r="325" spans="3:12" x14ac:dyDescent="0.2">
      <c r="C325" s="12">
        <v>317</v>
      </c>
      <c r="D325" s="12">
        <f t="shared" ca="1" si="24"/>
        <v>0.10313756766188631</v>
      </c>
      <c r="E325" s="12">
        <f t="shared" ca="1" si="25"/>
        <v>7580.2314540922789</v>
      </c>
      <c r="G325" s="14"/>
      <c r="H325" s="14">
        <f t="shared" ca="1" si="26"/>
        <v>758023.14540922793</v>
      </c>
      <c r="I325" s="16">
        <f t="shared" ca="1" si="27"/>
        <v>72593.056377231638</v>
      </c>
      <c r="J325" s="14">
        <f t="shared" si="28"/>
        <v>800000</v>
      </c>
      <c r="K325" s="14">
        <f t="shared" ca="1" si="29"/>
        <v>-69383.79821354046</v>
      </c>
      <c r="L325" s="14"/>
    </row>
    <row r="326" spans="3:12" x14ac:dyDescent="0.2">
      <c r="C326" s="12">
        <v>318</v>
      </c>
      <c r="D326" s="12">
        <f t="shared" ca="1" si="24"/>
        <v>0.2342805067713728</v>
      </c>
      <c r="E326" s="12">
        <f t="shared" ca="1" si="25"/>
        <v>9465.2961905670381</v>
      </c>
      <c r="G326" s="14"/>
      <c r="H326" s="14">
        <f t="shared" ca="1" si="26"/>
        <v>946529.61905670376</v>
      </c>
      <c r="I326" s="16">
        <f t="shared" ca="1" si="27"/>
        <v>16041.114282988856</v>
      </c>
      <c r="J326" s="14">
        <f t="shared" si="28"/>
        <v>800000</v>
      </c>
      <c r="K326" s="14">
        <f t="shared" ca="1" si="29"/>
        <v>62570.733339692582</v>
      </c>
      <c r="L326" s="14"/>
    </row>
    <row r="327" spans="3:12" x14ac:dyDescent="0.2">
      <c r="C327" s="12">
        <v>319</v>
      </c>
      <c r="D327" s="12">
        <f t="shared" ca="1" si="24"/>
        <v>0.8115021663614207</v>
      </c>
      <c r="E327" s="12">
        <f t="shared" ca="1" si="25"/>
        <v>15089.408584319986</v>
      </c>
      <c r="G327" s="14"/>
      <c r="H327" s="14">
        <f t="shared" ca="1" si="26"/>
        <v>1000000</v>
      </c>
      <c r="I327" s="16">
        <f t="shared" ca="1" si="27"/>
        <v>0</v>
      </c>
      <c r="J327" s="14">
        <f t="shared" si="28"/>
        <v>800000</v>
      </c>
      <c r="K327" s="14">
        <f t="shared" ca="1" si="29"/>
        <v>100000</v>
      </c>
      <c r="L327" s="14"/>
    </row>
    <row r="328" spans="3:12" x14ac:dyDescent="0.2">
      <c r="C328" s="12">
        <v>320</v>
      </c>
      <c r="D328" s="12">
        <f t="shared" ca="1" si="24"/>
        <v>0.84551790572163621</v>
      </c>
      <c r="E328" s="12">
        <f t="shared" ca="1" si="25"/>
        <v>15557.840397927272</v>
      </c>
      <c r="G328" s="14"/>
      <c r="H328" s="14">
        <f t="shared" ca="1" si="26"/>
        <v>1000000</v>
      </c>
      <c r="I328" s="16">
        <f t="shared" ca="1" si="27"/>
        <v>0</v>
      </c>
      <c r="J328" s="14">
        <f t="shared" si="28"/>
        <v>800000</v>
      </c>
      <c r="K328" s="14">
        <f t="shared" ca="1" si="29"/>
        <v>100000</v>
      </c>
      <c r="L328" s="14"/>
    </row>
    <row r="329" spans="3:12" x14ac:dyDescent="0.2">
      <c r="C329" s="12">
        <v>321</v>
      </c>
      <c r="D329" s="12">
        <f t="shared" ca="1" si="24"/>
        <v>0.53989161889493653</v>
      </c>
      <c r="E329" s="12">
        <f t="shared" ca="1" si="25"/>
        <v>12350.261896156448</v>
      </c>
      <c r="G329" s="14"/>
      <c r="H329" s="14">
        <f t="shared" ca="1" si="26"/>
        <v>1000000</v>
      </c>
      <c r="I329" s="16">
        <f t="shared" ca="1" si="27"/>
        <v>0</v>
      </c>
      <c r="J329" s="14">
        <f t="shared" si="28"/>
        <v>800000</v>
      </c>
      <c r="K329" s="14">
        <f t="shared" ca="1" si="29"/>
        <v>100000</v>
      </c>
      <c r="L329" s="14"/>
    </row>
    <row r="330" spans="3:12" x14ac:dyDescent="0.2">
      <c r="C330" s="12">
        <v>322</v>
      </c>
      <c r="D330" s="12">
        <f t="shared" ref="D330:D393" ca="1" si="30" xml:space="preserve"> RAND()</f>
        <v>0.43979462997528518</v>
      </c>
      <c r="E330" s="12">
        <f t="shared" ref="E330:E393" ca="1" si="31" xml:space="preserve"> NORMINV(D330,$F$4, $F$5)</f>
        <v>11470.239741788688</v>
      </c>
      <c r="G330" s="14"/>
      <c r="H330" s="14">
        <f t="shared" ref="H330:H393" ca="1" si="32" xml:space="preserve"> $C$5 * IF(E330&lt;$G$9, E330, $G$9)</f>
        <v>1000000</v>
      </c>
      <c r="I330" s="16">
        <f t="shared" ref="I330:I393" ca="1" si="33" xml:space="preserve"> $C$6*IF(E330&lt;$G$9, $G$9 - E330, 0)</f>
        <v>0</v>
      </c>
      <c r="J330" s="14">
        <f t="shared" ref="J330:J393" si="34">$C$4*$G$9</f>
        <v>800000</v>
      </c>
      <c r="K330" s="14">
        <f t="shared" ref="K330:K393" ca="1" si="35" xml:space="preserve"> H330 + I330 - J330 - $C$7</f>
        <v>100000</v>
      </c>
      <c r="L330" s="14"/>
    </row>
    <row r="331" spans="3:12" x14ac:dyDescent="0.2">
      <c r="C331" s="12">
        <v>323</v>
      </c>
      <c r="D331" s="12">
        <f t="shared" ca="1" si="30"/>
        <v>0.5919666677390939</v>
      </c>
      <c r="E331" s="12">
        <f t="shared" ca="1" si="31"/>
        <v>12813.426348766079</v>
      </c>
      <c r="G331" s="14"/>
      <c r="H331" s="14">
        <f t="shared" ca="1" si="32"/>
        <v>1000000</v>
      </c>
      <c r="I331" s="16">
        <f t="shared" ca="1" si="33"/>
        <v>0</v>
      </c>
      <c r="J331" s="14">
        <f t="shared" si="34"/>
        <v>800000</v>
      </c>
      <c r="K331" s="14">
        <f t="shared" ca="1" si="35"/>
        <v>100000</v>
      </c>
      <c r="L331" s="14"/>
    </row>
    <row r="332" spans="3:12" x14ac:dyDescent="0.2">
      <c r="C332" s="12">
        <v>324</v>
      </c>
      <c r="D332" s="12">
        <f t="shared" ca="1" si="30"/>
        <v>0.28188831188186414</v>
      </c>
      <c r="E332" s="12">
        <f t="shared" ca="1" si="31"/>
        <v>9981.3880156647901</v>
      </c>
      <c r="G332" s="14"/>
      <c r="H332" s="14">
        <f t="shared" ca="1" si="32"/>
        <v>998138.80156647903</v>
      </c>
      <c r="I332" s="16">
        <f t="shared" ca="1" si="33"/>
        <v>558.35953005629563</v>
      </c>
      <c r="J332" s="14">
        <f t="shared" si="34"/>
        <v>800000</v>
      </c>
      <c r="K332" s="14">
        <f t="shared" ca="1" si="35"/>
        <v>98697.161096535274</v>
      </c>
      <c r="L332" s="14"/>
    </row>
    <row r="333" spans="3:12" x14ac:dyDescent="0.2">
      <c r="C333" s="12">
        <v>325</v>
      </c>
      <c r="D333" s="12">
        <f t="shared" ca="1" si="30"/>
        <v>0.74073881600369695</v>
      </c>
      <c r="E333" s="12">
        <f t="shared" ca="1" si="31"/>
        <v>14257.749948971745</v>
      </c>
      <c r="G333" s="14"/>
      <c r="H333" s="14">
        <f t="shared" ca="1" si="32"/>
        <v>1000000</v>
      </c>
      <c r="I333" s="16">
        <f t="shared" ca="1" si="33"/>
        <v>0</v>
      </c>
      <c r="J333" s="14">
        <f t="shared" si="34"/>
        <v>800000</v>
      </c>
      <c r="K333" s="14">
        <f t="shared" ca="1" si="35"/>
        <v>100000</v>
      </c>
      <c r="L333" s="14"/>
    </row>
    <row r="334" spans="3:12" x14ac:dyDescent="0.2">
      <c r="C334" s="12">
        <v>326</v>
      </c>
      <c r="D334" s="12">
        <f t="shared" ca="1" si="30"/>
        <v>0.4487154050757769</v>
      </c>
      <c r="E334" s="12">
        <f t="shared" ca="1" si="31"/>
        <v>11549.210331544147</v>
      </c>
      <c r="G334" s="14"/>
      <c r="H334" s="14">
        <f t="shared" ca="1" si="32"/>
        <v>1000000</v>
      </c>
      <c r="I334" s="16">
        <f t="shared" ca="1" si="33"/>
        <v>0</v>
      </c>
      <c r="J334" s="14">
        <f t="shared" si="34"/>
        <v>800000</v>
      </c>
      <c r="K334" s="14">
        <f t="shared" ca="1" si="35"/>
        <v>100000</v>
      </c>
      <c r="L334" s="14"/>
    </row>
    <row r="335" spans="3:12" x14ac:dyDescent="0.2">
      <c r="C335" s="12">
        <v>327</v>
      </c>
      <c r="D335" s="12">
        <f t="shared" ca="1" si="30"/>
        <v>0.3700926354838413</v>
      </c>
      <c r="E335" s="12">
        <f t="shared" ca="1" si="31"/>
        <v>10840.366791552169</v>
      </c>
      <c r="G335" s="14"/>
      <c r="H335" s="14">
        <f t="shared" ca="1" si="32"/>
        <v>1000000</v>
      </c>
      <c r="I335" s="16">
        <f t="shared" ca="1" si="33"/>
        <v>0</v>
      </c>
      <c r="J335" s="14">
        <f t="shared" si="34"/>
        <v>800000</v>
      </c>
      <c r="K335" s="14">
        <f t="shared" ca="1" si="35"/>
        <v>100000</v>
      </c>
      <c r="L335" s="14"/>
    </row>
    <row r="336" spans="3:12" x14ac:dyDescent="0.2">
      <c r="C336" s="12">
        <v>328</v>
      </c>
      <c r="D336" s="12">
        <f t="shared" ca="1" si="30"/>
        <v>0.73567454704484103</v>
      </c>
      <c r="E336" s="12">
        <f t="shared" ca="1" si="31"/>
        <v>14203.343462095942</v>
      </c>
      <c r="G336" s="14"/>
      <c r="H336" s="14">
        <f t="shared" ca="1" si="32"/>
        <v>1000000</v>
      </c>
      <c r="I336" s="16">
        <f t="shared" ca="1" si="33"/>
        <v>0</v>
      </c>
      <c r="J336" s="14">
        <f t="shared" si="34"/>
        <v>800000</v>
      </c>
      <c r="K336" s="14">
        <f t="shared" ca="1" si="35"/>
        <v>100000</v>
      </c>
      <c r="L336" s="14"/>
    </row>
    <row r="337" spans="3:12" x14ac:dyDescent="0.2">
      <c r="C337" s="12">
        <v>329</v>
      </c>
      <c r="D337" s="12">
        <f t="shared" ca="1" si="30"/>
        <v>0.46076114866125517</v>
      </c>
      <c r="E337" s="12">
        <f t="shared" ca="1" si="31"/>
        <v>11655.488357664361</v>
      </c>
      <c r="G337" s="14"/>
      <c r="H337" s="14">
        <f t="shared" ca="1" si="32"/>
        <v>1000000</v>
      </c>
      <c r="I337" s="16">
        <f t="shared" ca="1" si="33"/>
        <v>0</v>
      </c>
      <c r="J337" s="14">
        <f t="shared" si="34"/>
        <v>800000</v>
      </c>
      <c r="K337" s="14">
        <f t="shared" ca="1" si="35"/>
        <v>100000</v>
      </c>
      <c r="L337" s="14"/>
    </row>
    <row r="338" spans="3:12" x14ac:dyDescent="0.2">
      <c r="C338" s="12">
        <v>330</v>
      </c>
      <c r="D338" s="12">
        <f t="shared" ca="1" si="30"/>
        <v>0.97360407619290323</v>
      </c>
      <c r="E338" s="12">
        <f t="shared" ca="1" si="31"/>
        <v>18772.359103162387</v>
      </c>
      <c r="G338" s="14"/>
      <c r="H338" s="14">
        <f t="shared" ca="1" si="32"/>
        <v>1000000</v>
      </c>
      <c r="I338" s="16">
        <f t="shared" ca="1" si="33"/>
        <v>0</v>
      </c>
      <c r="J338" s="14">
        <f t="shared" si="34"/>
        <v>800000</v>
      </c>
      <c r="K338" s="14">
        <f t="shared" ca="1" si="35"/>
        <v>100000</v>
      </c>
      <c r="L338" s="14"/>
    </row>
    <row r="339" spans="3:12" x14ac:dyDescent="0.2">
      <c r="C339" s="12">
        <v>331</v>
      </c>
      <c r="D339" s="12">
        <f t="shared" ca="1" si="30"/>
        <v>0.36681759475051456</v>
      </c>
      <c r="E339" s="12">
        <f t="shared" ca="1" si="31"/>
        <v>10809.99213443291</v>
      </c>
      <c r="G339" s="14"/>
      <c r="H339" s="14">
        <f t="shared" ca="1" si="32"/>
        <v>1000000</v>
      </c>
      <c r="I339" s="16">
        <f t="shared" ca="1" si="33"/>
        <v>0</v>
      </c>
      <c r="J339" s="14">
        <f t="shared" si="34"/>
        <v>800000</v>
      </c>
      <c r="K339" s="14">
        <f t="shared" ca="1" si="35"/>
        <v>100000</v>
      </c>
      <c r="L339" s="14"/>
    </row>
    <row r="340" spans="3:12" x14ac:dyDescent="0.2">
      <c r="C340" s="12">
        <v>332</v>
      </c>
      <c r="D340" s="12">
        <f t="shared" ca="1" si="30"/>
        <v>0.63782624870932314</v>
      </c>
      <c r="E340" s="12">
        <f t="shared" ca="1" si="31"/>
        <v>13233.2326537892</v>
      </c>
      <c r="G340" s="14"/>
      <c r="H340" s="14">
        <f t="shared" ca="1" si="32"/>
        <v>1000000</v>
      </c>
      <c r="I340" s="16">
        <f t="shared" ca="1" si="33"/>
        <v>0</v>
      </c>
      <c r="J340" s="14">
        <f t="shared" si="34"/>
        <v>800000</v>
      </c>
      <c r="K340" s="14">
        <f t="shared" ca="1" si="35"/>
        <v>100000</v>
      </c>
      <c r="L340" s="14"/>
    </row>
    <row r="341" spans="3:12" x14ac:dyDescent="0.2">
      <c r="C341" s="12">
        <v>333</v>
      </c>
      <c r="D341" s="12">
        <f t="shared" ca="1" si="30"/>
        <v>0.42203304624551152</v>
      </c>
      <c r="E341" s="12">
        <f t="shared" ca="1" si="31"/>
        <v>11312.157001456004</v>
      </c>
      <c r="G341" s="14"/>
      <c r="H341" s="14">
        <f t="shared" ca="1" si="32"/>
        <v>1000000</v>
      </c>
      <c r="I341" s="16">
        <f t="shared" ca="1" si="33"/>
        <v>0</v>
      </c>
      <c r="J341" s="14">
        <f t="shared" si="34"/>
        <v>800000</v>
      </c>
      <c r="K341" s="14">
        <f t="shared" ca="1" si="35"/>
        <v>100000</v>
      </c>
      <c r="L341" s="14"/>
    </row>
    <row r="342" spans="3:12" x14ac:dyDescent="0.2">
      <c r="C342" s="12">
        <v>334</v>
      </c>
      <c r="D342" s="12">
        <f t="shared" ca="1" si="30"/>
        <v>0.23942305093417215</v>
      </c>
      <c r="E342" s="12">
        <f t="shared" ca="1" si="31"/>
        <v>9523.5655998669827</v>
      </c>
      <c r="G342" s="14"/>
      <c r="H342" s="14">
        <f t="shared" ca="1" si="32"/>
        <v>952356.55998669821</v>
      </c>
      <c r="I342" s="16">
        <f t="shared" ca="1" si="33"/>
        <v>14293.03200399052</v>
      </c>
      <c r="J342" s="14">
        <f t="shared" si="34"/>
        <v>800000</v>
      </c>
      <c r="K342" s="14">
        <f t="shared" ca="1" si="35"/>
        <v>66649.591990688699</v>
      </c>
      <c r="L342" s="14"/>
    </row>
    <row r="343" spans="3:12" x14ac:dyDescent="0.2">
      <c r="C343" s="12">
        <v>335</v>
      </c>
      <c r="D343" s="12">
        <f t="shared" ca="1" si="30"/>
        <v>0.71172852221095317</v>
      </c>
      <c r="E343" s="12">
        <f t="shared" ca="1" si="31"/>
        <v>13952.869850901086</v>
      </c>
      <c r="G343" s="14"/>
      <c r="H343" s="14">
        <f t="shared" ca="1" si="32"/>
        <v>1000000</v>
      </c>
      <c r="I343" s="16">
        <f t="shared" ca="1" si="33"/>
        <v>0</v>
      </c>
      <c r="J343" s="14">
        <f t="shared" si="34"/>
        <v>800000</v>
      </c>
      <c r="K343" s="14">
        <f t="shared" ca="1" si="35"/>
        <v>100000</v>
      </c>
      <c r="L343" s="14"/>
    </row>
    <row r="344" spans="3:12" x14ac:dyDescent="0.2">
      <c r="C344" s="12">
        <v>336</v>
      </c>
      <c r="D344" s="12">
        <f t="shared" ca="1" si="30"/>
        <v>0.78144543767926467</v>
      </c>
      <c r="E344" s="12">
        <f t="shared" ca="1" si="31"/>
        <v>14717.463272310402</v>
      </c>
      <c r="G344" s="14"/>
      <c r="H344" s="14">
        <f t="shared" ca="1" si="32"/>
        <v>1000000</v>
      </c>
      <c r="I344" s="16">
        <f t="shared" ca="1" si="33"/>
        <v>0</v>
      </c>
      <c r="J344" s="14">
        <f t="shared" si="34"/>
        <v>800000</v>
      </c>
      <c r="K344" s="14">
        <f t="shared" ca="1" si="35"/>
        <v>100000</v>
      </c>
      <c r="L344" s="14"/>
    </row>
    <row r="345" spans="3:12" x14ac:dyDescent="0.2">
      <c r="C345" s="12">
        <v>337</v>
      </c>
      <c r="D345" s="12">
        <f t="shared" ca="1" si="30"/>
        <v>0.54794404335433156</v>
      </c>
      <c r="E345" s="12">
        <f t="shared" ca="1" si="31"/>
        <v>12421.278865242008</v>
      </c>
      <c r="G345" s="14"/>
      <c r="H345" s="14">
        <f t="shared" ca="1" si="32"/>
        <v>1000000</v>
      </c>
      <c r="I345" s="16">
        <f t="shared" ca="1" si="33"/>
        <v>0</v>
      </c>
      <c r="J345" s="14">
        <f t="shared" si="34"/>
        <v>800000</v>
      </c>
      <c r="K345" s="14">
        <f t="shared" ca="1" si="35"/>
        <v>100000</v>
      </c>
      <c r="L345" s="14"/>
    </row>
    <row r="346" spans="3:12" x14ac:dyDescent="0.2">
      <c r="C346" s="12">
        <v>338</v>
      </c>
      <c r="D346" s="12">
        <f t="shared" ca="1" si="30"/>
        <v>0.30666367463134669</v>
      </c>
      <c r="E346" s="12">
        <f t="shared" ca="1" si="31"/>
        <v>10232.862354470803</v>
      </c>
      <c r="G346" s="14"/>
      <c r="H346" s="14">
        <f t="shared" ca="1" si="32"/>
        <v>1000000</v>
      </c>
      <c r="I346" s="16">
        <f t="shared" ca="1" si="33"/>
        <v>0</v>
      </c>
      <c r="J346" s="14">
        <f t="shared" si="34"/>
        <v>800000</v>
      </c>
      <c r="K346" s="14">
        <f t="shared" ca="1" si="35"/>
        <v>100000</v>
      </c>
      <c r="L346" s="14"/>
    </row>
    <row r="347" spans="3:12" x14ac:dyDescent="0.2">
      <c r="C347" s="12">
        <v>339</v>
      </c>
      <c r="D347" s="12">
        <f t="shared" ca="1" si="30"/>
        <v>0.26550012454882954</v>
      </c>
      <c r="E347" s="12">
        <f t="shared" ca="1" si="31"/>
        <v>9809.1999626394645</v>
      </c>
      <c r="G347" s="14"/>
      <c r="H347" s="14">
        <f t="shared" ca="1" si="32"/>
        <v>980919.99626394641</v>
      </c>
      <c r="I347" s="16">
        <f t="shared" ca="1" si="33"/>
        <v>5724.0011208160649</v>
      </c>
      <c r="J347" s="14">
        <f t="shared" si="34"/>
        <v>800000</v>
      </c>
      <c r="K347" s="14">
        <f t="shared" ca="1" si="35"/>
        <v>86643.997384762508</v>
      </c>
      <c r="L347" s="14"/>
    </row>
    <row r="348" spans="3:12" x14ac:dyDescent="0.2">
      <c r="C348" s="12">
        <v>340</v>
      </c>
      <c r="D348" s="12">
        <f t="shared" ca="1" si="30"/>
        <v>0.83364449195820467</v>
      </c>
      <c r="E348" s="12">
        <f t="shared" ca="1" si="31"/>
        <v>15387.430926916237</v>
      </c>
      <c r="G348" s="14"/>
      <c r="H348" s="14">
        <f t="shared" ca="1" si="32"/>
        <v>1000000</v>
      </c>
      <c r="I348" s="16">
        <f t="shared" ca="1" si="33"/>
        <v>0</v>
      </c>
      <c r="J348" s="14">
        <f t="shared" si="34"/>
        <v>800000</v>
      </c>
      <c r="K348" s="14">
        <f t="shared" ca="1" si="35"/>
        <v>100000</v>
      </c>
      <c r="L348" s="14"/>
    </row>
    <row r="349" spans="3:12" x14ac:dyDescent="0.2">
      <c r="C349" s="12">
        <v>341</v>
      </c>
      <c r="D349" s="12">
        <f t="shared" ca="1" si="30"/>
        <v>0.26977301329869618</v>
      </c>
      <c r="E349" s="12">
        <f t="shared" ca="1" si="31"/>
        <v>9854.5917899262695</v>
      </c>
      <c r="G349" s="14"/>
      <c r="H349" s="14">
        <f t="shared" ca="1" si="32"/>
        <v>985459.17899262696</v>
      </c>
      <c r="I349" s="16">
        <f t="shared" ca="1" si="33"/>
        <v>4362.2463022119155</v>
      </c>
      <c r="J349" s="14">
        <f t="shared" si="34"/>
        <v>800000</v>
      </c>
      <c r="K349" s="14">
        <f t="shared" ca="1" si="35"/>
        <v>89821.425294838846</v>
      </c>
      <c r="L349" s="14"/>
    </row>
    <row r="350" spans="3:12" x14ac:dyDescent="0.2">
      <c r="C350" s="12">
        <v>342</v>
      </c>
      <c r="D350" s="12">
        <f t="shared" ca="1" si="30"/>
        <v>0.49702415965656732</v>
      </c>
      <c r="E350" s="12">
        <f t="shared" ca="1" si="31"/>
        <v>11973.914496658192</v>
      </c>
      <c r="G350" s="14"/>
      <c r="H350" s="14">
        <f t="shared" ca="1" si="32"/>
        <v>1000000</v>
      </c>
      <c r="I350" s="16">
        <f t="shared" ca="1" si="33"/>
        <v>0</v>
      </c>
      <c r="J350" s="14">
        <f t="shared" si="34"/>
        <v>800000</v>
      </c>
      <c r="K350" s="14">
        <f t="shared" ca="1" si="35"/>
        <v>100000</v>
      </c>
      <c r="L350" s="14"/>
    </row>
    <row r="351" spans="3:12" x14ac:dyDescent="0.2">
      <c r="C351" s="12">
        <v>343</v>
      </c>
      <c r="D351" s="12">
        <f t="shared" ca="1" si="30"/>
        <v>0.22157190705476604</v>
      </c>
      <c r="E351" s="12">
        <f t="shared" ca="1" si="31"/>
        <v>9318.1674051950813</v>
      </c>
      <c r="G351" s="14"/>
      <c r="H351" s="14">
        <f t="shared" ca="1" si="32"/>
        <v>931816.74051950814</v>
      </c>
      <c r="I351" s="16">
        <f t="shared" ca="1" si="33"/>
        <v>20454.977844147561</v>
      </c>
      <c r="J351" s="14">
        <f t="shared" si="34"/>
        <v>800000</v>
      </c>
      <c r="K351" s="14">
        <f t="shared" ca="1" si="35"/>
        <v>52271.718363655731</v>
      </c>
      <c r="L351" s="14"/>
    </row>
    <row r="352" spans="3:12" x14ac:dyDescent="0.2">
      <c r="C352" s="12">
        <v>344</v>
      </c>
      <c r="D352" s="12">
        <f t="shared" ca="1" si="30"/>
        <v>0.91538292536700394</v>
      </c>
      <c r="E352" s="12">
        <f t="shared" ca="1" si="31"/>
        <v>16807.216781685602</v>
      </c>
      <c r="G352" s="14"/>
      <c r="H352" s="14">
        <f t="shared" ca="1" si="32"/>
        <v>1000000</v>
      </c>
      <c r="I352" s="16">
        <f t="shared" ca="1" si="33"/>
        <v>0</v>
      </c>
      <c r="J352" s="14">
        <f t="shared" si="34"/>
        <v>800000</v>
      </c>
      <c r="K352" s="14">
        <f t="shared" ca="1" si="35"/>
        <v>100000</v>
      </c>
      <c r="L352" s="14"/>
    </row>
    <row r="353" spans="3:12" x14ac:dyDescent="0.2">
      <c r="C353" s="12">
        <v>345</v>
      </c>
      <c r="D353" s="12">
        <f t="shared" ca="1" si="30"/>
        <v>0.78470047530617415</v>
      </c>
      <c r="E353" s="12">
        <f t="shared" ca="1" si="31"/>
        <v>14756.219877254374</v>
      </c>
      <c r="G353" s="14"/>
      <c r="H353" s="14">
        <f t="shared" ca="1" si="32"/>
        <v>1000000</v>
      </c>
      <c r="I353" s="16">
        <f t="shared" ca="1" si="33"/>
        <v>0</v>
      </c>
      <c r="J353" s="14">
        <f t="shared" si="34"/>
        <v>800000</v>
      </c>
      <c r="K353" s="14">
        <f t="shared" ca="1" si="35"/>
        <v>100000</v>
      </c>
      <c r="L353" s="14"/>
    </row>
    <row r="354" spans="3:12" x14ac:dyDescent="0.2">
      <c r="C354" s="12">
        <v>346</v>
      </c>
      <c r="D354" s="12">
        <f t="shared" ca="1" si="30"/>
        <v>0.29219603620627987</v>
      </c>
      <c r="E354" s="12">
        <f t="shared" ca="1" si="31"/>
        <v>10087.208903309507</v>
      </c>
      <c r="G354" s="14"/>
      <c r="H354" s="14">
        <f t="shared" ca="1" si="32"/>
        <v>1000000</v>
      </c>
      <c r="I354" s="16">
        <f t="shared" ca="1" si="33"/>
        <v>0</v>
      </c>
      <c r="J354" s="14">
        <f t="shared" si="34"/>
        <v>800000</v>
      </c>
      <c r="K354" s="14">
        <f t="shared" ca="1" si="35"/>
        <v>100000</v>
      </c>
      <c r="L354" s="14"/>
    </row>
    <row r="355" spans="3:12" x14ac:dyDescent="0.2">
      <c r="C355" s="12">
        <v>347</v>
      </c>
      <c r="D355" s="12">
        <f t="shared" ca="1" si="30"/>
        <v>0.29746480034291811</v>
      </c>
      <c r="E355" s="12">
        <f t="shared" ca="1" si="31"/>
        <v>10140.623941326046</v>
      </c>
      <c r="G355" s="14"/>
      <c r="H355" s="14">
        <f t="shared" ca="1" si="32"/>
        <v>1000000</v>
      </c>
      <c r="I355" s="16">
        <f t="shared" ca="1" si="33"/>
        <v>0</v>
      </c>
      <c r="J355" s="14">
        <f t="shared" si="34"/>
        <v>800000</v>
      </c>
      <c r="K355" s="14">
        <f t="shared" ca="1" si="35"/>
        <v>100000</v>
      </c>
      <c r="L355" s="14"/>
    </row>
    <row r="356" spans="3:12" x14ac:dyDescent="0.2">
      <c r="C356" s="12">
        <v>348</v>
      </c>
      <c r="D356" s="12">
        <f t="shared" ca="1" si="30"/>
        <v>0.70909681654965317</v>
      </c>
      <c r="E356" s="12">
        <f t="shared" ca="1" si="31"/>
        <v>13925.966104041592</v>
      </c>
      <c r="G356" s="14"/>
      <c r="H356" s="14">
        <f t="shared" ca="1" si="32"/>
        <v>1000000</v>
      </c>
      <c r="I356" s="16">
        <f t="shared" ca="1" si="33"/>
        <v>0</v>
      </c>
      <c r="J356" s="14">
        <f t="shared" si="34"/>
        <v>800000</v>
      </c>
      <c r="K356" s="14">
        <f t="shared" ca="1" si="35"/>
        <v>100000</v>
      </c>
      <c r="L356" s="14"/>
    </row>
    <row r="357" spans="3:12" x14ac:dyDescent="0.2">
      <c r="C357" s="12">
        <v>349</v>
      </c>
      <c r="D357" s="12">
        <f t="shared" ca="1" si="30"/>
        <v>2.7177588867609126E-2</v>
      </c>
      <c r="E357" s="12">
        <f t="shared" ca="1" si="31"/>
        <v>5271.7885792841407</v>
      </c>
      <c r="G357" s="14"/>
      <c r="H357" s="14">
        <f t="shared" ca="1" si="32"/>
        <v>527178.85792841413</v>
      </c>
      <c r="I357" s="16">
        <f t="shared" ca="1" si="33"/>
        <v>141846.34262147578</v>
      </c>
      <c r="J357" s="14">
        <f t="shared" si="34"/>
        <v>800000</v>
      </c>
      <c r="K357" s="14">
        <f t="shared" ca="1" si="35"/>
        <v>-230974.79945011006</v>
      </c>
      <c r="L357" s="14"/>
    </row>
    <row r="358" spans="3:12" x14ac:dyDescent="0.2">
      <c r="C358" s="12">
        <v>350</v>
      </c>
      <c r="D358" s="12">
        <f t="shared" ca="1" si="30"/>
        <v>0.91924570309468545</v>
      </c>
      <c r="E358" s="12">
        <f t="shared" ca="1" si="31"/>
        <v>16895.855174605516</v>
      </c>
      <c r="G358" s="14"/>
      <c r="H358" s="14">
        <f t="shared" ca="1" si="32"/>
        <v>1000000</v>
      </c>
      <c r="I358" s="16">
        <f t="shared" ca="1" si="33"/>
        <v>0</v>
      </c>
      <c r="J358" s="14">
        <f t="shared" si="34"/>
        <v>800000</v>
      </c>
      <c r="K358" s="14">
        <f t="shared" ca="1" si="35"/>
        <v>100000</v>
      </c>
      <c r="L358" s="14"/>
    </row>
    <row r="359" spans="3:12" x14ac:dyDescent="0.2">
      <c r="C359" s="12">
        <v>351</v>
      </c>
      <c r="D359" s="12">
        <f t="shared" ca="1" si="30"/>
        <v>0.68957373063000604</v>
      </c>
      <c r="E359" s="12">
        <f t="shared" ca="1" si="31"/>
        <v>13729.764613236344</v>
      </c>
      <c r="G359" s="14"/>
      <c r="H359" s="14">
        <f t="shared" ca="1" si="32"/>
        <v>1000000</v>
      </c>
      <c r="I359" s="16">
        <f t="shared" ca="1" si="33"/>
        <v>0</v>
      </c>
      <c r="J359" s="14">
        <f t="shared" si="34"/>
        <v>800000</v>
      </c>
      <c r="K359" s="14">
        <f t="shared" ca="1" si="35"/>
        <v>100000</v>
      </c>
      <c r="L359" s="14"/>
    </row>
    <row r="360" spans="3:12" x14ac:dyDescent="0.2">
      <c r="C360" s="12">
        <v>352</v>
      </c>
      <c r="D360" s="12">
        <f t="shared" ca="1" si="30"/>
        <v>0.30556270211143499</v>
      </c>
      <c r="E360" s="12">
        <f t="shared" ca="1" si="31"/>
        <v>10221.888546819921</v>
      </c>
      <c r="G360" s="14"/>
      <c r="H360" s="14">
        <f t="shared" ca="1" si="32"/>
        <v>1000000</v>
      </c>
      <c r="I360" s="16">
        <f t="shared" ca="1" si="33"/>
        <v>0</v>
      </c>
      <c r="J360" s="14">
        <f t="shared" si="34"/>
        <v>800000</v>
      </c>
      <c r="K360" s="14">
        <f t="shared" ca="1" si="35"/>
        <v>100000</v>
      </c>
      <c r="L360" s="14"/>
    </row>
    <row r="361" spans="3:12" x14ac:dyDescent="0.2">
      <c r="C361" s="12">
        <v>353</v>
      </c>
      <c r="D361" s="12">
        <f t="shared" ca="1" si="30"/>
        <v>0.34264399336036788</v>
      </c>
      <c r="E361" s="12">
        <f t="shared" ca="1" si="31"/>
        <v>10582.813303141589</v>
      </c>
      <c r="G361" s="14"/>
      <c r="H361" s="14">
        <f t="shared" ca="1" si="32"/>
        <v>1000000</v>
      </c>
      <c r="I361" s="16">
        <f t="shared" ca="1" si="33"/>
        <v>0</v>
      </c>
      <c r="J361" s="14">
        <f t="shared" si="34"/>
        <v>800000</v>
      </c>
      <c r="K361" s="14">
        <f t="shared" ca="1" si="35"/>
        <v>100000</v>
      </c>
      <c r="L361" s="14"/>
    </row>
    <row r="362" spans="3:12" x14ac:dyDescent="0.2">
      <c r="C362" s="12">
        <v>354</v>
      </c>
      <c r="D362" s="12">
        <f t="shared" ca="1" si="30"/>
        <v>0.23904159653264179</v>
      </c>
      <c r="E362" s="12">
        <f t="shared" ca="1" si="31"/>
        <v>9519.267123832964</v>
      </c>
      <c r="G362" s="14"/>
      <c r="H362" s="14">
        <f t="shared" ca="1" si="32"/>
        <v>951926.71238329634</v>
      </c>
      <c r="I362" s="16">
        <f t="shared" ca="1" si="33"/>
        <v>14421.98628501108</v>
      </c>
      <c r="J362" s="14">
        <f t="shared" si="34"/>
        <v>800000</v>
      </c>
      <c r="K362" s="14">
        <f t="shared" ca="1" si="35"/>
        <v>66348.698668307392</v>
      </c>
      <c r="L362" s="14"/>
    </row>
    <row r="363" spans="3:12" x14ac:dyDescent="0.2">
      <c r="C363" s="12">
        <v>355</v>
      </c>
      <c r="D363" s="12">
        <f t="shared" ca="1" si="30"/>
        <v>0.89295985816040135</v>
      </c>
      <c r="E363" s="12">
        <f t="shared" ca="1" si="31"/>
        <v>16344.755604306083</v>
      </c>
      <c r="G363" s="14"/>
      <c r="H363" s="14">
        <f t="shared" ca="1" si="32"/>
        <v>1000000</v>
      </c>
      <c r="I363" s="16">
        <f t="shared" ca="1" si="33"/>
        <v>0</v>
      </c>
      <c r="J363" s="14">
        <f t="shared" si="34"/>
        <v>800000</v>
      </c>
      <c r="K363" s="14">
        <f t="shared" ca="1" si="35"/>
        <v>100000</v>
      </c>
      <c r="L363" s="14"/>
    </row>
    <row r="364" spans="3:12" x14ac:dyDescent="0.2">
      <c r="C364" s="12">
        <v>356</v>
      </c>
      <c r="D364" s="12">
        <f t="shared" ca="1" si="30"/>
        <v>0.39638126070717128</v>
      </c>
      <c r="E364" s="12">
        <f t="shared" ca="1" si="31"/>
        <v>11081.250562177309</v>
      </c>
      <c r="G364" s="14"/>
      <c r="H364" s="14">
        <f t="shared" ca="1" si="32"/>
        <v>1000000</v>
      </c>
      <c r="I364" s="16">
        <f t="shared" ca="1" si="33"/>
        <v>0</v>
      </c>
      <c r="J364" s="14">
        <f t="shared" si="34"/>
        <v>800000</v>
      </c>
      <c r="K364" s="14">
        <f t="shared" ca="1" si="35"/>
        <v>100000</v>
      </c>
      <c r="L364" s="14"/>
    </row>
    <row r="365" spans="3:12" x14ac:dyDescent="0.2">
      <c r="C365" s="12">
        <v>357</v>
      </c>
      <c r="D365" s="12">
        <f t="shared" ca="1" si="30"/>
        <v>0.18059781682689202</v>
      </c>
      <c r="E365" s="12">
        <f t="shared" ca="1" si="31"/>
        <v>8806.9270921323914</v>
      </c>
      <c r="G365" s="14"/>
      <c r="H365" s="14">
        <f t="shared" ca="1" si="32"/>
        <v>880692.70921323914</v>
      </c>
      <c r="I365" s="16">
        <f t="shared" ca="1" si="33"/>
        <v>35792.187236028258</v>
      </c>
      <c r="J365" s="14">
        <f t="shared" si="34"/>
        <v>800000</v>
      </c>
      <c r="K365" s="14">
        <f t="shared" ca="1" si="35"/>
        <v>16484.896449267399</v>
      </c>
      <c r="L365" s="14"/>
    </row>
    <row r="366" spans="3:12" x14ac:dyDescent="0.2">
      <c r="C366" s="12">
        <v>358</v>
      </c>
      <c r="D366" s="12">
        <f t="shared" ca="1" si="30"/>
        <v>0.38119846329039708</v>
      </c>
      <c r="E366" s="12">
        <f t="shared" ca="1" si="31"/>
        <v>10942.735545334661</v>
      </c>
      <c r="G366" s="14"/>
      <c r="H366" s="14">
        <f t="shared" ca="1" si="32"/>
        <v>1000000</v>
      </c>
      <c r="I366" s="16">
        <f t="shared" ca="1" si="33"/>
        <v>0</v>
      </c>
      <c r="J366" s="14">
        <f t="shared" si="34"/>
        <v>800000</v>
      </c>
      <c r="K366" s="14">
        <f t="shared" ca="1" si="35"/>
        <v>100000</v>
      </c>
      <c r="L366" s="14"/>
    </row>
    <row r="367" spans="3:12" x14ac:dyDescent="0.2">
      <c r="C367" s="12">
        <v>359</v>
      </c>
      <c r="D367" s="12">
        <f t="shared" ca="1" si="30"/>
        <v>0.77397074102441799</v>
      </c>
      <c r="E367" s="12">
        <f t="shared" ca="1" si="31"/>
        <v>14629.700624820453</v>
      </c>
      <c r="G367" s="14"/>
      <c r="H367" s="14">
        <f t="shared" ca="1" si="32"/>
        <v>1000000</v>
      </c>
      <c r="I367" s="16">
        <f t="shared" ca="1" si="33"/>
        <v>0</v>
      </c>
      <c r="J367" s="14">
        <f t="shared" si="34"/>
        <v>800000</v>
      </c>
      <c r="K367" s="14">
        <f t="shared" ca="1" si="35"/>
        <v>100000</v>
      </c>
      <c r="L367" s="14"/>
    </row>
    <row r="368" spans="3:12" x14ac:dyDescent="0.2">
      <c r="C368" s="12">
        <v>360</v>
      </c>
      <c r="D368" s="12">
        <f t="shared" ca="1" si="30"/>
        <v>0.226087182103762</v>
      </c>
      <c r="E368" s="12">
        <f t="shared" ca="1" si="31"/>
        <v>9370.9729714997848</v>
      </c>
      <c r="G368" s="14"/>
      <c r="H368" s="14">
        <f t="shared" ca="1" si="32"/>
        <v>937097.29714997846</v>
      </c>
      <c r="I368" s="16">
        <f t="shared" ca="1" si="33"/>
        <v>18870.810855006457</v>
      </c>
      <c r="J368" s="14">
        <f t="shared" si="34"/>
        <v>800000</v>
      </c>
      <c r="K368" s="14">
        <f t="shared" ca="1" si="35"/>
        <v>55968.108004984912</v>
      </c>
      <c r="L368" s="14"/>
    </row>
    <row r="369" spans="3:12" x14ac:dyDescent="0.2">
      <c r="C369" s="12">
        <v>361</v>
      </c>
      <c r="D369" s="12">
        <f t="shared" ca="1" si="30"/>
        <v>7.3084152440022754E-2</v>
      </c>
      <c r="E369" s="12">
        <f t="shared" ca="1" si="31"/>
        <v>6918.1605159437431</v>
      </c>
      <c r="G369" s="14"/>
      <c r="H369" s="14">
        <f t="shared" ca="1" si="32"/>
        <v>691816.05159437435</v>
      </c>
      <c r="I369" s="16">
        <f t="shared" ca="1" si="33"/>
        <v>92455.184521687712</v>
      </c>
      <c r="J369" s="14">
        <f t="shared" si="34"/>
        <v>800000</v>
      </c>
      <c r="K369" s="14">
        <f t="shared" ca="1" si="35"/>
        <v>-115728.76388393797</v>
      </c>
      <c r="L369" s="14"/>
    </row>
    <row r="370" spans="3:12" x14ac:dyDescent="0.2">
      <c r="C370" s="12">
        <v>362</v>
      </c>
      <c r="D370" s="12">
        <f t="shared" ca="1" si="30"/>
        <v>0.40995599762053259</v>
      </c>
      <c r="E370" s="12">
        <f t="shared" ca="1" si="31"/>
        <v>11203.879385057133</v>
      </c>
      <c r="G370" s="14"/>
      <c r="H370" s="14">
        <f t="shared" ca="1" si="32"/>
        <v>1000000</v>
      </c>
      <c r="I370" s="16">
        <f t="shared" ca="1" si="33"/>
        <v>0</v>
      </c>
      <c r="J370" s="14">
        <f t="shared" si="34"/>
        <v>800000</v>
      </c>
      <c r="K370" s="14">
        <f t="shared" ca="1" si="35"/>
        <v>100000</v>
      </c>
      <c r="L370" s="14"/>
    </row>
    <row r="371" spans="3:12" x14ac:dyDescent="0.2">
      <c r="C371" s="12">
        <v>363</v>
      </c>
      <c r="D371" s="12">
        <f t="shared" ca="1" si="30"/>
        <v>9.1879832398629735E-2</v>
      </c>
      <c r="E371" s="12">
        <f t="shared" ca="1" si="31"/>
        <v>7351.550833967799</v>
      </c>
      <c r="G371" s="14"/>
      <c r="H371" s="14">
        <f t="shared" ca="1" si="32"/>
        <v>735155.08339677996</v>
      </c>
      <c r="I371" s="16">
        <f t="shared" ca="1" si="33"/>
        <v>79453.474980966028</v>
      </c>
      <c r="J371" s="14">
        <f t="shared" si="34"/>
        <v>800000</v>
      </c>
      <c r="K371" s="14">
        <f t="shared" ca="1" si="35"/>
        <v>-85391.441622253973</v>
      </c>
      <c r="L371" s="14"/>
    </row>
    <row r="372" spans="3:12" x14ac:dyDescent="0.2">
      <c r="C372" s="12">
        <v>364</v>
      </c>
      <c r="D372" s="12">
        <f t="shared" ca="1" si="30"/>
        <v>0.4131579967568938</v>
      </c>
      <c r="E372" s="12">
        <f t="shared" ca="1" si="31"/>
        <v>11232.657288981907</v>
      </c>
      <c r="G372" s="14"/>
      <c r="H372" s="14">
        <f t="shared" ca="1" si="32"/>
        <v>1000000</v>
      </c>
      <c r="I372" s="16">
        <f t="shared" ca="1" si="33"/>
        <v>0</v>
      </c>
      <c r="J372" s="14">
        <f t="shared" si="34"/>
        <v>800000</v>
      </c>
      <c r="K372" s="14">
        <f t="shared" ca="1" si="35"/>
        <v>100000</v>
      </c>
      <c r="L372" s="14"/>
    </row>
    <row r="373" spans="3:12" x14ac:dyDescent="0.2">
      <c r="C373" s="12">
        <v>365</v>
      </c>
      <c r="D373" s="12">
        <f t="shared" ca="1" si="30"/>
        <v>0.13824055370714183</v>
      </c>
      <c r="E373" s="12">
        <f t="shared" ca="1" si="31"/>
        <v>8194.3608317891831</v>
      </c>
      <c r="G373" s="14"/>
      <c r="H373" s="14">
        <f t="shared" ca="1" si="32"/>
        <v>819436.08317891834</v>
      </c>
      <c r="I373" s="16">
        <f t="shared" ca="1" si="33"/>
        <v>54169.175046324512</v>
      </c>
      <c r="J373" s="14">
        <f t="shared" si="34"/>
        <v>800000</v>
      </c>
      <c r="K373" s="14">
        <f t="shared" ca="1" si="35"/>
        <v>-26394.74177475716</v>
      </c>
      <c r="L373" s="14"/>
    </row>
    <row r="374" spans="3:12" x14ac:dyDescent="0.2">
      <c r="C374" s="12">
        <v>366</v>
      </c>
      <c r="D374" s="12">
        <f t="shared" ca="1" si="30"/>
        <v>0.49373251853355449</v>
      </c>
      <c r="E374" s="12">
        <f t="shared" ca="1" si="31"/>
        <v>11945.059008731178</v>
      </c>
      <c r="G374" s="14"/>
      <c r="H374" s="14">
        <f t="shared" ca="1" si="32"/>
        <v>1000000</v>
      </c>
      <c r="I374" s="16">
        <f t="shared" ca="1" si="33"/>
        <v>0</v>
      </c>
      <c r="J374" s="14">
        <f t="shared" si="34"/>
        <v>800000</v>
      </c>
      <c r="K374" s="14">
        <f t="shared" ca="1" si="35"/>
        <v>100000</v>
      </c>
      <c r="L374" s="14"/>
    </row>
    <row r="375" spans="3:12" x14ac:dyDescent="0.2">
      <c r="C375" s="12">
        <v>367</v>
      </c>
      <c r="D375" s="12">
        <f t="shared" ca="1" si="30"/>
        <v>9.8018796684071652E-2</v>
      </c>
      <c r="E375" s="12">
        <f t="shared" ca="1" si="31"/>
        <v>7478.6472739754026</v>
      </c>
      <c r="G375" s="14"/>
      <c r="H375" s="14">
        <f t="shared" ca="1" si="32"/>
        <v>747864.72739754023</v>
      </c>
      <c r="I375" s="16">
        <f t="shared" ca="1" si="33"/>
        <v>75640.581780737921</v>
      </c>
      <c r="J375" s="14">
        <f t="shared" si="34"/>
        <v>800000</v>
      </c>
      <c r="K375" s="14">
        <f t="shared" ca="1" si="35"/>
        <v>-76494.690821721801</v>
      </c>
      <c r="L375" s="14"/>
    </row>
    <row r="376" spans="3:12" x14ac:dyDescent="0.2">
      <c r="C376" s="12">
        <v>368</v>
      </c>
      <c r="D376" s="12">
        <f t="shared" ca="1" si="30"/>
        <v>0.46182530632128516</v>
      </c>
      <c r="E376" s="12">
        <f t="shared" ca="1" si="31"/>
        <v>11664.860572667834</v>
      </c>
      <c r="G376" s="14"/>
      <c r="H376" s="14">
        <f t="shared" ca="1" si="32"/>
        <v>1000000</v>
      </c>
      <c r="I376" s="16">
        <f t="shared" ca="1" si="33"/>
        <v>0</v>
      </c>
      <c r="J376" s="14">
        <f t="shared" si="34"/>
        <v>800000</v>
      </c>
      <c r="K376" s="14">
        <f t="shared" ca="1" si="35"/>
        <v>100000</v>
      </c>
      <c r="L376" s="14"/>
    </row>
    <row r="377" spans="3:12" x14ac:dyDescent="0.2">
      <c r="C377" s="12">
        <v>369</v>
      </c>
      <c r="D377" s="12">
        <f t="shared" ca="1" si="30"/>
        <v>0.17148186993252224</v>
      </c>
      <c r="E377" s="12">
        <f t="shared" ca="1" si="31"/>
        <v>8683.7054980733919</v>
      </c>
      <c r="G377" s="14"/>
      <c r="H377" s="14">
        <f t="shared" ca="1" si="32"/>
        <v>868370.54980733921</v>
      </c>
      <c r="I377" s="16">
        <f t="shared" ca="1" si="33"/>
        <v>39488.835057798242</v>
      </c>
      <c r="J377" s="14">
        <f t="shared" si="34"/>
        <v>800000</v>
      </c>
      <c r="K377" s="14">
        <f t="shared" ca="1" si="35"/>
        <v>7859.3848651373992</v>
      </c>
      <c r="L377" s="14"/>
    </row>
    <row r="378" spans="3:12" x14ac:dyDescent="0.2">
      <c r="C378" s="12">
        <v>370</v>
      </c>
      <c r="D378" s="12">
        <f t="shared" ca="1" si="30"/>
        <v>0.33542680325860552</v>
      </c>
      <c r="E378" s="12">
        <f t="shared" ca="1" si="31"/>
        <v>10513.856222842556</v>
      </c>
      <c r="G378" s="14"/>
      <c r="H378" s="14">
        <f t="shared" ca="1" si="32"/>
        <v>1000000</v>
      </c>
      <c r="I378" s="16">
        <f t="shared" ca="1" si="33"/>
        <v>0</v>
      </c>
      <c r="J378" s="14">
        <f t="shared" si="34"/>
        <v>800000</v>
      </c>
      <c r="K378" s="14">
        <f t="shared" ca="1" si="35"/>
        <v>100000</v>
      </c>
      <c r="L378" s="14"/>
    </row>
    <row r="379" spans="3:12" x14ac:dyDescent="0.2">
      <c r="C379" s="12">
        <v>371</v>
      </c>
      <c r="D379" s="12">
        <f t="shared" ca="1" si="30"/>
        <v>0.96849356844557322</v>
      </c>
      <c r="E379" s="12">
        <f t="shared" ca="1" si="31"/>
        <v>18501.275221391123</v>
      </c>
      <c r="G379" s="14"/>
      <c r="H379" s="14">
        <f t="shared" ca="1" si="32"/>
        <v>1000000</v>
      </c>
      <c r="I379" s="16">
        <f t="shared" ca="1" si="33"/>
        <v>0</v>
      </c>
      <c r="J379" s="14">
        <f t="shared" si="34"/>
        <v>800000</v>
      </c>
      <c r="K379" s="14">
        <f t="shared" ca="1" si="35"/>
        <v>100000</v>
      </c>
      <c r="L379" s="14"/>
    </row>
    <row r="380" spans="3:12" x14ac:dyDescent="0.2">
      <c r="C380" s="12">
        <v>372</v>
      </c>
      <c r="D380" s="12">
        <f t="shared" ca="1" si="30"/>
        <v>0.18982532939012253</v>
      </c>
      <c r="E380" s="12">
        <f t="shared" ca="1" si="31"/>
        <v>8927.7450939512328</v>
      </c>
      <c r="G380" s="14"/>
      <c r="H380" s="14">
        <f t="shared" ca="1" si="32"/>
        <v>892774.50939512323</v>
      </c>
      <c r="I380" s="16">
        <f t="shared" ca="1" si="33"/>
        <v>32167.647181463017</v>
      </c>
      <c r="J380" s="14">
        <f t="shared" si="34"/>
        <v>800000</v>
      </c>
      <c r="K380" s="14">
        <f t="shared" ca="1" si="35"/>
        <v>24942.156576586189</v>
      </c>
      <c r="L380" s="14"/>
    </row>
    <row r="381" spans="3:12" x14ac:dyDescent="0.2">
      <c r="C381" s="12">
        <v>373</v>
      </c>
      <c r="D381" s="12">
        <f t="shared" ca="1" si="30"/>
        <v>0.29831219547570231</v>
      </c>
      <c r="E381" s="12">
        <f t="shared" ca="1" si="31"/>
        <v>10149.17420718265</v>
      </c>
      <c r="G381" s="14"/>
      <c r="H381" s="14">
        <f t="shared" ca="1" si="32"/>
        <v>1000000</v>
      </c>
      <c r="I381" s="16">
        <f t="shared" ca="1" si="33"/>
        <v>0</v>
      </c>
      <c r="J381" s="14">
        <f t="shared" si="34"/>
        <v>800000</v>
      </c>
      <c r="K381" s="14">
        <f t="shared" ca="1" si="35"/>
        <v>100000</v>
      </c>
      <c r="L381" s="14"/>
    </row>
    <row r="382" spans="3:12" x14ac:dyDescent="0.2">
      <c r="C382" s="12">
        <v>374</v>
      </c>
      <c r="D382" s="12">
        <f t="shared" ca="1" si="30"/>
        <v>6.3817695588939127E-2</v>
      </c>
      <c r="E382" s="12">
        <f t="shared" ca="1" si="31"/>
        <v>6672.344706344993</v>
      </c>
      <c r="G382" s="14"/>
      <c r="H382" s="14">
        <f t="shared" ca="1" si="32"/>
        <v>667234.47063449933</v>
      </c>
      <c r="I382" s="16">
        <f t="shared" ca="1" si="33"/>
        <v>99829.658809650209</v>
      </c>
      <c r="J382" s="14">
        <f t="shared" si="34"/>
        <v>800000</v>
      </c>
      <c r="K382" s="14">
        <f t="shared" ca="1" si="35"/>
        <v>-132935.87055585044</v>
      </c>
      <c r="L382" s="14"/>
    </row>
    <row r="383" spans="3:12" x14ac:dyDescent="0.2">
      <c r="C383" s="12">
        <v>375</v>
      </c>
      <c r="D383" s="12">
        <f t="shared" ca="1" si="30"/>
        <v>0.83803891755211934</v>
      </c>
      <c r="E383" s="12">
        <f t="shared" ca="1" si="31"/>
        <v>15449.545601165433</v>
      </c>
      <c r="G383" s="14"/>
      <c r="H383" s="14">
        <f t="shared" ca="1" si="32"/>
        <v>1000000</v>
      </c>
      <c r="I383" s="16">
        <f t="shared" ca="1" si="33"/>
        <v>0</v>
      </c>
      <c r="J383" s="14">
        <f t="shared" si="34"/>
        <v>800000</v>
      </c>
      <c r="K383" s="14">
        <f t="shared" ca="1" si="35"/>
        <v>100000</v>
      </c>
      <c r="L383" s="14"/>
    </row>
    <row r="384" spans="3:12" x14ac:dyDescent="0.2">
      <c r="C384" s="12">
        <v>376</v>
      </c>
      <c r="D384" s="12">
        <f t="shared" ca="1" si="30"/>
        <v>2.5385221666029745E-2</v>
      </c>
      <c r="E384" s="12">
        <f t="shared" ca="1" si="31"/>
        <v>5168.9078360883459</v>
      </c>
      <c r="G384" s="14"/>
      <c r="H384" s="14">
        <f t="shared" ca="1" si="32"/>
        <v>516890.78360883461</v>
      </c>
      <c r="I384" s="16">
        <f t="shared" ca="1" si="33"/>
        <v>144932.76491734962</v>
      </c>
      <c r="J384" s="14">
        <f t="shared" si="34"/>
        <v>800000</v>
      </c>
      <c r="K384" s="14">
        <f t="shared" ca="1" si="35"/>
        <v>-238176.45147381583</v>
      </c>
      <c r="L384" s="14"/>
    </row>
    <row r="385" spans="3:12" x14ac:dyDescent="0.2">
      <c r="C385" s="12">
        <v>377</v>
      </c>
      <c r="D385" s="12">
        <f t="shared" ca="1" si="30"/>
        <v>1.4345686917149991E-2</v>
      </c>
      <c r="E385" s="12">
        <f t="shared" ca="1" si="31"/>
        <v>4349.6088665437637</v>
      </c>
      <c r="G385" s="14"/>
      <c r="H385" s="14">
        <f t="shared" ca="1" si="32"/>
        <v>434960.8866543764</v>
      </c>
      <c r="I385" s="16">
        <f t="shared" ca="1" si="33"/>
        <v>169511.7340036871</v>
      </c>
      <c r="J385" s="14">
        <f t="shared" si="34"/>
        <v>800000</v>
      </c>
      <c r="K385" s="14">
        <f t="shared" ca="1" si="35"/>
        <v>-295527.37934193644</v>
      </c>
      <c r="L385" s="14"/>
    </row>
    <row r="386" spans="3:12" x14ac:dyDescent="0.2">
      <c r="C386" s="12">
        <v>378</v>
      </c>
      <c r="D386" s="12">
        <f t="shared" ca="1" si="30"/>
        <v>0.80793950989974184</v>
      </c>
      <c r="E386" s="12">
        <f t="shared" ca="1" si="31"/>
        <v>15043.538304084517</v>
      </c>
      <c r="G386" s="14"/>
      <c r="H386" s="14">
        <f t="shared" ca="1" si="32"/>
        <v>1000000</v>
      </c>
      <c r="I386" s="16">
        <f t="shared" ca="1" si="33"/>
        <v>0</v>
      </c>
      <c r="J386" s="14">
        <f t="shared" si="34"/>
        <v>800000</v>
      </c>
      <c r="K386" s="14">
        <f t="shared" ca="1" si="35"/>
        <v>100000</v>
      </c>
      <c r="L386" s="14"/>
    </row>
    <row r="387" spans="3:12" x14ac:dyDescent="0.2">
      <c r="C387" s="12">
        <v>379</v>
      </c>
      <c r="D387" s="12">
        <f t="shared" ca="1" si="30"/>
        <v>1.8521436487671794E-3</v>
      </c>
      <c r="E387" s="12">
        <f t="shared" ca="1" si="31"/>
        <v>1850.6424714082677</v>
      </c>
      <c r="G387" s="14"/>
      <c r="H387" s="14">
        <f t="shared" ca="1" si="32"/>
        <v>185064.24714082677</v>
      </c>
      <c r="I387" s="16">
        <f t="shared" ca="1" si="33"/>
        <v>244480.72585775197</v>
      </c>
      <c r="J387" s="14">
        <f t="shared" si="34"/>
        <v>800000</v>
      </c>
      <c r="K387" s="14">
        <f t="shared" ca="1" si="35"/>
        <v>-470455.02700142126</v>
      </c>
      <c r="L387" s="14"/>
    </row>
    <row r="388" spans="3:12" x14ac:dyDescent="0.2">
      <c r="C388" s="12">
        <v>380</v>
      </c>
      <c r="D388" s="12">
        <f t="shared" ca="1" si="30"/>
        <v>0.88089859484804067</v>
      </c>
      <c r="E388" s="12">
        <f t="shared" ca="1" si="31"/>
        <v>16124.679219113572</v>
      </c>
      <c r="G388" s="14"/>
      <c r="H388" s="14">
        <f t="shared" ca="1" si="32"/>
        <v>1000000</v>
      </c>
      <c r="I388" s="16">
        <f t="shared" ca="1" si="33"/>
        <v>0</v>
      </c>
      <c r="J388" s="14">
        <f t="shared" si="34"/>
        <v>800000</v>
      </c>
      <c r="K388" s="14">
        <f t="shared" ca="1" si="35"/>
        <v>100000</v>
      </c>
      <c r="L388" s="14"/>
    </row>
    <row r="389" spans="3:12" x14ac:dyDescent="0.2">
      <c r="C389" s="12">
        <v>381</v>
      </c>
      <c r="D389" s="12">
        <f t="shared" ca="1" si="30"/>
        <v>0.88814859258863343</v>
      </c>
      <c r="E389" s="12">
        <f t="shared" ca="1" si="31"/>
        <v>16254.942904775902</v>
      </c>
      <c r="G389" s="14"/>
      <c r="H389" s="14">
        <f t="shared" ca="1" si="32"/>
        <v>1000000</v>
      </c>
      <c r="I389" s="16">
        <f t="shared" ca="1" si="33"/>
        <v>0</v>
      </c>
      <c r="J389" s="14">
        <f t="shared" si="34"/>
        <v>800000</v>
      </c>
      <c r="K389" s="14">
        <f t="shared" ca="1" si="35"/>
        <v>100000</v>
      </c>
      <c r="L389" s="14"/>
    </row>
    <row r="390" spans="3:12" x14ac:dyDescent="0.2">
      <c r="C390" s="12">
        <v>382</v>
      </c>
      <c r="D390" s="12">
        <f t="shared" ca="1" si="30"/>
        <v>0.97689612561591999</v>
      </c>
      <c r="E390" s="12">
        <f t="shared" ca="1" si="31"/>
        <v>18971.236726416118</v>
      </c>
      <c r="G390" s="14"/>
      <c r="H390" s="14">
        <f t="shared" ca="1" si="32"/>
        <v>1000000</v>
      </c>
      <c r="I390" s="16">
        <f t="shared" ca="1" si="33"/>
        <v>0</v>
      </c>
      <c r="J390" s="14">
        <f t="shared" si="34"/>
        <v>800000</v>
      </c>
      <c r="K390" s="14">
        <f t="shared" ca="1" si="35"/>
        <v>100000</v>
      </c>
      <c r="L390" s="14"/>
    </row>
    <row r="391" spans="3:12" x14ac:dyDescent="0.2">
      <c r="C391" s="12">
        <v>383</v>
      </c>
      <c r="D391" s="12">
        <f t="shared" ca="1" si="30"/>
        <v>2.2903633317773675E-2</v>
      </c>
      <c r="E391" s="12">
        <f t="shared" ca="1" si="31"/>
        <v>5015.9141512822598</v>
      </c>
      <c r="G391" s="14"/>
      <c r="H391" s="14">
        <f t="shared" ca="1" si="32"/>
        <v>501591.41512822598</v>
      </c>
      <c r="I391" s="16">
        <f t="shared" ca="1" si="33"/>
        <v>149522.57546153219</v>
      </c>
      <c r="J391" s="14">
        <f t="shared" si="34"/>
        <v>800000</v>
      </c>
      <c r="K391" s="14">
        <f t="shared" ca="1" si="35"/>
        <v>-248886.00941024185</v>
      </c>
      <c r="L391" s="14"/>
    </row>
    <row r="392" spans="3:12" x14ac:dyDescent="0.2">
      <c r="C392" s="12">
        <v>384</v>
      </c>
      <c r="D392" s="12">
        <f t="shared" ca="1" si="30"/>
        <v>0.2457950483731961</v>
      </c>
      <c r="E392" s="12">
        <f t="shared" ca="1" si="31"/>
        <v>9594.8264783573723</v>
      </c>
      <c r="G392" s="14"/>
      <c r="H392" s="14">
        <f t="shared" ca="1" si="32"/>
        <v>959482.64783573721</v>
      </c>
      <c r="I392" s="16">
        <f t="shared" ca="1" si="33"/>
        <v>12155.205649278832</v>
      </c>
      <c r="J392" s="14">
        <f t="shared" si="34"/>
        <v>800000</v>
      </c>
      <c r="K392" s="14">
        <f t="shared" ca="1" si="35"/>
        <v>71637.853485016036</v>
      </c>
      <c r="L392" s="14"/>
    </row>
    <row r="393" spans="3:12" x14ac:dyDescent="0.2">
      <c r="C393" s="12">
        <v>385</v>
      </c>
      <c r="D393" s="12">
        <f t="shared" ca="1" si="30"/>
        <v>8.3187986306560546E-2</v>
      </c>
      <c r="E393" s="12">
        <f t="shared" ca="1" si="31"/>
        <v>7160.3520579285077</v>
      </c>
      <c r="G393" s="14"/>
      <c r="H393" s="14">
        <f t="shared" ca="1" si="32"/>
        <v>716035.20579285081</v>
      </c>
      <c r="I393" s="16">
        <f t="shared" ca="1" si="33"/>
        <v>85189.438262144773</v>
      </c>
      <c r="J393" s="14">
        <f t="shared" si="34"/>
        <v>800000</v>
      </c>
      <c r="K393" s="14">
        <f t="shared" ca="1" si="35"/>
        <v>-98775.355945004383</v>
      </c>
      <c r="L393" s="14"/>
    </row>
    <row r="394" spans="3:12" x14ac:dyDescent="0.2">
      <c r="C394" s="12">
        <v>386</v>
      </c>
      <c r="D394" s="12">
        <f t="shared" ref="D394:D457" ca="1" si="36" xml:space="preserve"> RAND()</f>
        <v>1.2834635213751278E-2</v>
      </c>
      <c r="E394" s="12">
        <f t="shared" ref="E394:E457" ca="1" si="37" xml:space="preserve"> NORMINV(D394,$F$4, $F$5)</f>
        <v>4197.5668253713447</v>
      </c>
      <c r="G394" s="14"/>
      <c r="H394" s="14">
        <f t="shared" ref="H394:H457" ca="1" si="38" xml:space="preserve"> $C$5 * IF(E394&lt;$G$9, E394, $G$9)</f>
        <v>419756.6825371345</v>
      </c>
      <c r="I394" s="16">
        <f t="shared" ref="I394:I457" ca="1" si="39" xml:space="preserve"> $C$6*IF(E394&lt;$G$9, $G$9 - E394, 0)</f>
        <v>174072.99523885967</v>
      </c>
      <c r="J394" s="14">
        <f t="shared" ref="J394:J457" si="40">$C$4*$G$9</f>
        <v>800000</v>
      </c>
      <c r="K394" s="14">
        <f t="shared" ref="K394:K457" ca="1" si="41" xml:space="preserve"> H394 + I394 - J394 - $C$7</f>
        <v>-306170.32222400582</v>
      </c>
      <c r="L394" s="14"/>
    </row>
    <row r="395" spans="3:12" x14ac:dyDescent="0.2">
      <c r="C395" s="12">
        <v>387</v>
      </c>
      <c r="D395" s="12">
        <f t="shared" ca="1" si="36"/>
        <v>0.20396652131448556</v>
      </c>
      <c r="E395" s="12">
        <f t="shared" ca="1" si="37"/>
        <v>9106.1048578372793</v>
      </c>
      <c r="G395" s="14"/>
      <c r="H395" s="14">
        <f t="shared" ca="1" si="38"/>
        <v>910610.48578372796</v>
      </c>
      <c r="I395" s="16">
        <f t="shared" ca="1" si="39"/>
        <v>26816.854264881622</v>
      </c>
      <c r="J395" s="14">
        <f t="shared" si="40"/>
        <v>800000</v>
      </c>
      <c r="K395" s="14">
        <f t="shared" ca="1" si="41"/>
        <v>37427.340048609534</v>
      </c>
      <c r="L395" s="14"/>
    </row>
    <row r="396" spans="3:12" x14ac:dyDescent="0.2">
      <c r="C396" s="12">
        <v>388</v>
      </c>
      <c r="D396" s="12">
        <f t="shared" ca="1" si="36"/>
        <v>0.65755518167971572</v>
      </c>
      <c r="E396" s="12">
        <f t="shared" ca="1" si="37"/>
        <v>13419.082228960489</v>
      </c>
      <c r="G396" s="14"/>
      <c r="H396" s="14">
        <f t="shared" ca="1" si="38"/>
        <v>1000000</v>
      </c>
      <c r="I396" s="16">
        <f t="shared" ca="1" si="39"/>
        <v>0</v>
      </c>
      <c r="J396" s="14">
        <f t="shared" si="40"/>
        <v>800000</v>
      </c>
      <c r="K396" s="14">
        <f t="shared" ca="1" si="41"/>
        <v>100000</v>
      </c>
      <c r="L396" s="14"/>
    </row>
    <row r="397" spans="3:12" x14ac:dyDescent="0.2">
      <c r="C397" s="12">
        <v>389</v>
      </c>
      <c r="D397" s="12">
        <f t="shared" ca="1" si="36"/>
        <v>0.79976381300171251</v>
      </c>
      <c r="E397" s="12">
        <f t="shared" ca="1" si="37"/>
        <v>14940.200292192756</v>
      </c>
      <c r="G397" s="14"/>
      <c r="H397" s="14">
        <f t="shared" ca="1" si="38"/>
        <v>1000000</v>
      </c>
      <c r="I397" s="16">
        <f t="shared" ca="1" si="39"/>
        <v>0</v>
      </c>
      <c r="J397" s="14">
        <f t="shared" si="40"/>
        <v>800000</v>
      </c>
      <c r="K397" s="14">
        <f t="shared" ca="1" si="41"/>
        <v>100000</v>
      </c>
      <c r="L397" s="14"/>
    </row>
    <row r="398" spans="3:12" x14ac:dyDescent="0.2">
      <c r="C398" s="12">
        <v>390</v>
      </c>
      <c r="D398" s="12">
        <f t="shared" ca="1" si="36"/>
        <v>0.14706702068812405</v>
      </c>
      <c r="E398" s="12">
        <f t="shared" ca="1" si="37"/>
        <v>8331.3120817142735</v>
      </c>
      <c r="G398" s="14"/>
      <c r="H398" s="14">
        <f t="shared" ca="1" si="38"/>
        <v>833131.20817142737</v>
      </c>
      <c r="I398" s="16">
        <f t="shared" ca="1" si="39"/>
        <v>50060.637548571794</v>
      </c>
      <c r="J398" s="14">
        <f t="shared" si="40"/>
        <v>800000</v>
      </c>
      <c r="K398" s="14">
        <f t="shared" ca="1" si="41"/>
        <v>-16808.154280000832</v>
      </c>
      <c r="L398" s="14"/>
    </row>
    <row r="399" spans="3:12" x14ac:dyDescent="0.2">
      <c r="C399" s="12">
        <v>391</v>
      </c>
      <c r="D399" s="12">
        <f t="shared" ca="1" si="36"/>
        <v>0.1837144054217954</v>
      </c>
      <c r="E399" s="12">
        <f t="shared" ca="1" si="37"/>
        <v>8848.1537489960992</v>
      </c>
      <c r="G399" s="14"/>
      <c r="H399" s="14">
        <f t="shared" ca="1" si="38"/>
        <v>884815.37489960995</v>
      </c>
      <c r="I399" s="16">
        <f t="shared" ca="1" si="39"/>
        <v>34555.387530117019</v>
      </c>
      <c r="J399" s="14">
        <f t="shared" si="40"/>
        <v>800000</v>
      </c>
      <c r="K399" s="14">
        <f t="shared" ca="1" si="41"/>
        <v>19370.762429727009</v>
      </c>
      <c r="L399" s="14"/>
    </row>
    <row r="400" spans="3:12" x14ac:dyDescent="0.2">
      <c r="C400" s="12">
        <v>392</v>
      </c>
      <c r="D400" s="12">
        <f t="shared" ca="1" si="36"/>
        <v>0.50411138093980823</v>
      </c>
      <c r="E400" s="12">
        <f t="shared" ca="1" si="37"/>
        <v>12036.039683839173</v>
      </c>
      <c r="G400" s="14"/>
      <c r="H400" s="14">
        <f t="shared" ca="1" si="38"/>
        <v>1000000</v>
      </c>
      <c r="I400" s="16">
        <f t="shared" ca="1" si="39"/>
        <v>0</v>
      </c>
      <c r="J400" s="14">
        <f t="shared" si="40"/>
        <v>800000</v>
      </c>
      <c r="K400" s="14">
        <f t="shared" ca="1" si="41"/>
        <v>100000</v>
      </c>
      <c r="L400" s="14"/>
    </row>
    <row r="401" spans="3:12" x14ac:dyDescent="0.2">
      <c r="C401" s="12">
        <v>393</v>
      </c>
      <c r="D401" s="12">
        <f t="shared" ca="1" si="36"/>
        <v>0.36815866253458485</v>
      </c>
      <c r="E401" s="12">
        <f t="shared" ca="1" si="37"/>
        <v>10822.44071349373</v>
      </c>
      <c r="G401" s="14"/>
      <c r="H401" s="14">
        <f t="shared" ca="1" si="38"/>
        <v>1000000</v>
      </c>
      <c r="I401" s="16">
        <f t="shared" ca="1" si="39"/>
        <v>0</v>
      </c>
      <c r="J401" s="14">
        <f t="shared" si="40"/>
        <v>800000</v>
      </c>
      <c r="K401" s="14">
        <f t="shared" ca="1" si="41"/>
        <v>100000</v>
      </c>
      <c r="L401" s="14"/>
    </row>
    <row r="402" spans="3:12" x14ac:dyDescent="0.2">
      <c r="C402" s="12">
        <v>394</v>
      </c>
      <c r="D402" s="12">
        <f t="shared" ca="1" si="36"/>
        <v>0.7016373341549027</v>
      </c>
      <c r="E402" s="12">
        <f t="shared" ca="1" si="37"/>
        <v>13850.316893334042</v>
      </c>
      <c r="G402" s="14"/>
      <c r="H402" s="14">
        <f t="shared" ca="1" si="38"/>
        <v>1000000</v>
      </c>
      <c r="I402" s="16">
        <f t="shared" ca="1" si="39"/>
        <v>0</v>
      </c>
      <c r="J402" s="14">
        <f t="shared" si="40"/>
        <v>800000</v>
      </c>
      <c r="K402" s="14">
        <f t="shared" ca="1" si="41"/>
        <v>100000</v>
      </c>
      <c r="L402" s="14"/>
    </row>
    <row r="403" spans="3:12" x14ac:dyDescent="0.2">
      <c r="C403" s="12">
        <v>395</v>
      </c>
      <c r="D403" s="12">
        <f t="shared" ca="1" si="36"/>
        <v>0.44318239166669149</v>
      </c>
      <c r="E403" s="12">
        <f t="shared" ca="1" si="37"/>
        <v>11500.259327225673</v>
      </c>
      <c r="G403" s="14"/>
      <c r="H403" s="14">
        <f t="shared" ca="1" si="38"/>
        <v>1000000</v>
      </c>
      <c r="I403" s="16">
        <f t="shared" ca="1" si="39"/>
        <v>0</v>
      </c>
      <c r="J403" s="14">
        <f t="shared" si="40"/>
        <v>800000</v>
      </c>
      <c r="K403" s="14">
        <f t="shared" ca="1" si="41"/>
        <v>100000</v>
      </c>
      <c r="L403" s="14"/>
    </row>
    <row r="404" spans="3:12" x14ac:dyDescent="0.2">
      <c r="C404" s="12">
        <v>396</v>
      </c>
      <c r="D404" s="12">
        <f t="shared" ca="1" si="36"/>
        <v>0.2210329224551737</v>
      </c>
      <c r="E404" s="12">
        <f t="shared" ca="1" si="37"/>
        <v>9311.823237226854</v>
      </c>
      <c r="G404" s="14"/>
      <c r="H404" s="14">
        <f t="shared" ca="1" si="38"/>
        <v>931182.32372268545</v>
      </c>
      <c r="I404" s="16">
        <f t="shared" ca="1" si="39"/>
        <v>20645.302883194381</v>
      </c>
      <c r="J404" s="14">
        <f t="shared" si="40"/>
        <v>800000</v>
      </c>
      <c r="K404" s="14">
        <f t="shared" ca="1" si="41"/>
        <v>51827.626605879865</v>
      </c>
      <c r="L404" s="14"/>
    </row>
    <row r="405" spans="3:12" x14ac:dyDescent="0.2">
      <c r="C405" s="12">
        <v>397</v>
      </c>
      <c r="D405" s="12">
        <f t="shared" ca="1" si="36"/>
        <v>5.3191417755129478E-2</v>
      </c>
      <c r="E405" s="12">
        <f t="shared" ca="1" si="37"/>
        <v>6353.5096290638485</v>
      </c>
      <c r="G405" s="14"/>
      <c r="H405" s="14">
        <f t="shared" ca="1" si="38"/>
        <v>635350.96290638484</v>
      </c>
      <c r="I405" s="16">
        <f t="shared" ca="1" si="39"/>
        <v>109394.71112808454</v>
      </c>
      <c r="J405" s="14">
        <f t="shared" si="40"/>
        <v>800000</v>
      </c>
      <c r="K405" s="14">
        <f t="shared" ca="1" si="41"/>
        <v>-155254.32596553059</v>
      </c>
      <c r="L405" s="14"/>
    </row>
    <row r="406" spans="3:12" x14ac:dyDescent="0.2">
      <c r="C406" s="12">
        <v>398</v>
      </c>
      <c r="D406" s="12">
        <f t="shared" ca="1" si="36"/>
        <v>0.70503130803907266</v>
      </c>
      <c r="E406" s="12">
        <f t="shared" ca="1" si="37"/>
        <v>13884.626919390734</v>
      </c>
      <c r="G406" s="14"/>
      <c r="H406" s="14">
        <f t="shared" ca="1" si="38"/>
        <v>1000000</v>
      </c>
      <c r="I406" s="16">
        <f t="shared" ca="1" si="39"/>
        <v>0</v>
      </c>
      <c r="J406" s="14">
        <f t="shared" si="40"/>
        <v>800000</v>
      </c>
      <c r="K406" s="14">
        <f t="shared" ca="1" si="41"/>
        <v>100000</v>
      </c>
      <c r="L406" s="14"/>
    </row>
    <row r="407" spans="3:12" x14ac:dyDescent="0.2">
      <c r="C407" s="12">
        <v>399</v>
      </c>
      <c r="D407" s="12">
        <f t="shared" ca="1" si="36"/>
        <v>0.76645039280328153</v>
      </c>
      <c r="E407" s="12">
        <f t="shared" ca="1" si="37"/>
        <v>14543.04256106184</v>
      </c>
      <c r="G407" s="14"/>
      <c r="H407" s="14">
        <f t="shared" ca="1" si="38"/>
        <v>1000000</v>
      </c>
      <c r="I407" s="16">
        <f t="shared" ca="1" si="39"/>
        <v>0</v>
      </c>
      <c r="J407" s="14">
        <f t="shared" si="40"/>
        <v>800000</v>
      </c>
      <c r="K407" s="14">
        <f t="shared" ca="1" si="41"/>
        <v>100000</v>
      </c>
      <c r="L407" s="14"/>
    </row>
    <row r="408" spans="3:12" x14ac:dyDescent="0.2">
      <c r="C408" s="12">
        <v>400</v>
      </c>
      <c r="D408" s="12">
        <f t="shared" ca="1" si="36"/>
        <v>0.58912802255159979</v>
      </c>
      <c r="E408" s="12">
        <f t="shared" ca="1" si="37"/>
        <v>12787.882842728679</v>
      </c>
      <c r="G408" s="14"/>
      <c r="H408" s="14">
        <f t="shared" ca="1" si="38"/>
        <v>1000000</v>
      </c>
      <c r="I408" s="16">
        <f t="shared" ca="1" si="39"/>
        <v>0</v>
      </c>
      <c r="J408" s="14">
        <f t="shared" si="40"/>
        <v>800000</v>
      </c>
      <c r="K408" s="14">
        <f t="shared" ca="1" si="41"/>
        <v>100000</v>
      </c>
      <c r="L408" s="14"/>
    </row>
    <row r="409" spans="3:12" x14ac:dyDescent="0.2">
      <c r="C409" s="12">
        <v>401</v>
      </c>
      <c r="D409" s="12">
        <f t="shared" ca="1" si="36"/>
        <v>6.781730574749989E-2</v>
      </c>
      <c r="E409" s="12">
        <f t="shared" ca="1" si="37"/>
        <v>6781.614993312357</v>
      </c>
      <c r="G409" s="14"/>
      <c r="H409" s="14">
        <f t="shared" ca="1" si="38"/>
        <v>678161.49933123565</v>
      </c>
      <c r="I409" s="16">
        <f t="shared" ca="1" si="39"/>
        <v>96551.550200629295</v>
      </c>
      <c r="J409" s="14">
        <f t="shared" si="40"/>
        <v>800000</v>
      </c>
      <c r="K409" s="14">
        <f t="shared" ca="1" si="41"/>
        <v>-125286.95046813507</v>
      </c>
      <c r="L409" s="14"/>
    </row>
    <row r="410" spans="3:12" x14ac:dyDescent="0.2">
      <c r="C410" s="12">
        <v>402</v>
      </c>
      <c r="D410" s="12">
        <f t="shared" ca="1" si="36"/>
        <v>0.50046700089929996</v>
      </c>
      <c r="E410" s="12">
        <f t="shared" ca="1" si="37"/>
        <v>12004.093580946552</v>
      </c>
      <c r="G410" s="14"/>
      <c r="H410" s="14">
        <f t="shared" ca="1" si="38"/>
        <v>1000000</v>
      </c>
      <c r="I410" s="16">
        <f t="shared" ca="1" si="39"/>
        <v>0</v>
      </c>
      <c r="J410" s="14">
        <f t="shared" si="40"/>
        <v>800000</v>
      </c>
      <c r="K410" s="14">
        <f t="shared" ca="1" si="41"/>
        <v>100000</v>
      </c>
      <c r="L410" s="14"/>
    </row>
    <row r="411" spans="3:12" x14ac:dyDescent="0.2">
      <c r="C411" s="12">
        <v>403</v>
      </c>
      <c r="D411" s="12">
        <f t="shared" ca="1" si="36"/>
        <v>0.72230558556114732</v>
      </c>
      <c r="E411" s="12">
        <f t="shared" ca="1" si="37"/>
        <v>14062.196369994548</v>
      </c>
      <c r="G411" s="14"/>
      <c r="H411" s="14">
        <f t="shared" ca="1" si="38"/>
        <v>1000000</v>
      </c>
      <c r="I411" s="16">
        <f t="shared" ca="1" si="39"/>
        <v>0</v>
      </c>
      <c r="J411" s="14">
        <f t="shared" si="40"/>
        <v>800000</v>
      </c>
      <c r="K411" s="14">
        <f t="shared" ca="1" si="41"/>
        <v>100000</v>
      </c>
      <c r="L411" s="14"/>
    </row>
    <row r="412" spans="3:12" x14ac:dyDescent="0.2">
      <c r="C412" s="12">
        <v>404</v>
      </c>
      <c r="D412" s="12">
        <f t="shared" ca="1" si="36"/>
        <v>0.99388608049461868</v>
      </c>
      <c r="E412" s="12">
        <f t="shared" ca="1" si="37"/>
        <v>20761.73358297813</v>
      </c>
      <c r="G412" s="14"/>
      <c r="H412" s="14">
        <f t="shared" ca="1" si="38"/>
        <v>1000000</v>
      </c>
      <c r="I412" s="16">
        <f t="shared" ca="1" si="39"/>
        <v>0</v>
      </c>
      <c r="J412" s="14">
        <f t="shared" si="40"/>
        <v>800000</v>
      </c>
      <c r="K412" s="14">
        <f t="shared" ca="1" si="41"/>
        <v>100000</v>
      </c>
      <c r="L412" s="14"/>
    </row>
    <row r="413" spans="3:12" x14ac:dyDescent="0.2">
      <c r="C413" s="12">
        <v>405</v>
      </c>
      <c r="D413" s="12">
        <f t="shared" ca="1" si="36"/>
        <v>0.30587032191985064</v>
      </c>
      <c r="E413" s="12">
        <f t="shared" ca="1" si="37"/>
        <v>10224.956467754957</v>
      </c>
      <c r="G413" s="14"/>
      <c r="H413" s="14">
        <f t="shared" ca="1" si="38"/>
        <v>1000000</v>
      </c>
      <c r="I413" s="16">
        <f t="shared" ca="1" si="39"/>
        <v>0</v>
      </c>
      <c r="J413" s="14">
        <f t="shared" si="40"/>
        <v>800000</v>
      </c>
      <c r="K413" s="14">
        <f t="shared" ca="1" si="41"/>
        <v>100000</v>
      </c>
      <c r="L413" s="14"/>
    </row>
    <row r="414" spans="3:12" x14ac:dyDescent="0.2">
      <c r="C414" s="12">
        <v>406</v>
      </c>
      <c r="D414" s="12">
        <f t="shared" ca="1" si="36"/>
        <v>0.61008460613392523</v>
      </c>
      <c r="E414" s="12">
        <f t="shared" ca="1" si="37"/>
        <v>12977.549819801787</v>
      </c>
      <c r="G414" s="14"/>
      <c r="H414" s="14">
        <f t="shared" ca="1" si="38"/>
        <v>1000000</v>
      </c>
      <c r="I414" s="16">
        <f t="shared" ca="1" si="39"/>
        <v>0</v>
      </c>
      <c r="J414" s="14">
        <f t="shared" si="40"/>
        <v>800000</v>
      </c>
      <c r="K414" s="14">
        <f t="shared" ca="1" si="41"/>
        <v>100000</v>
      </c>
      <c r="L414" s="14"/>
    </row>
    <row r="415" spans="3:12" x14ac:dyDescent="0.2">
      <c r="C415" s="12">
        <v>407</v>
      </c>
      <c r="D415" s="12">
        <f t="shared" ca="1" si="36"/>
        <v>0.37024729802803924</v>
      </c>
      <c r="E415" s="12">
        <f t="shared" ca="1" si="37"/>
        <v>10841.799044048174</v>
      </c>
      <c r="G415" s="14"/>
      <c r="H415" s="14">
        <f t="shared" ca="1" si="38"/>
        <v>1000000</v>
      </c>
      <c r="I415" s="16">
        <f t="shared" ca="1" si="39"/>
        <v>0</v>
      </c>
      <c r="J415" s="14">
        <f t="shared" si="40"/>
        <v>800000</v>
      </c>
      <c r="K415" s="14">
        <f t="shared" ca="1" si="41"/>
        <v>100000</v>
      </c>
      <c r="L415" s="14"/>
    </row>
    <row r="416" spans="3:12" x14ac:dyDescent="0.2">
      <c r="C416" s="12">
        <v>408</v>
      </c>
      <c r="D416" s="12">
        <f t="shared" ca="1" si="36"/>
        <v>0.54115055438420856</v>
      </c>
      <c r="E416" s="12">
        <f t="shared" ca="1" si="37"/>
        <v>12361.354594852995</v>
      </c>
      <c r="G416" s="14"/>
      <c r="H416" s="14">
        <f t="shared" ca="1" si="38"/>
        <v>1000000</v>
      </c>
      <c r="I416" s="16">
        <f t="shared" ca="1" si="39"/>
        <v>0</v>
      </c>
      <c r="J416" s="14">
        <f t="shared" si="40"/>
        <v>800000</v>
      </c>
      <c r="K416" s="14">
        <f t="shared" ca="1" si="41"/>
        <v>100000</v>
      </c>
      <c r="L416" s="14"/>
    </row>
    <row r="417" spans="3:12" x14ac:dyDescent="0.2">
      <c r="C417" s="12">
        <v>409</v>
      </c>
      <c r="D417" s="12">
        <f t="shared" ca="1" si="36"/>
        <v>0.61846368648857797</v>
      </c>
      <c r="E417" s="12">
        <f t="shared" ca="1" si="37"/>
        <v>13054.164893153649</v>
      </c>
      <c r="G417" s="14"/>
      <c r="H417" s="14">
        <f t="shared" ca="1" si="38"/>
        <v>1000000</v>
      </c>
      <c r="I417" s="16">
        <f t="shared" ca="1" si="39"/>
        <v>0</v>
      </c>
      <c r="J417" s="14">
        <f t="shared" si="40"/>
        <v>800000</v>
      </c>
      <c r="K417" s="14">
        <f t="shared" ca="1" si="41"/>
        <v>100000</v>
      </c>
      <c r="L417" s="14"/>
    </row>
    <row r="418" spans="3:12" x14ac:dyDescent="0.2">
      <c r="C418" s="12">
        <v>410</v>
      </c>
      <c r="D418" s="12">
        <f t="shared" ca="1" si="36"/>
        <v>0.64725905644995296</v>
      </c>
      <c r="E418" s="12">
        <f t="shared" ca="1" si="37"/>
        <v>13321.624545154958</v>
      </c>
      <c r="G418" s="14"/>
      <c r="H418" s="14">
        <f t="shared" ca="1" si="38"/>
        <v>1000000</v>
      </c>
      <c r="I418" s="16">
        <f t="shared" ca="1" si="39"/>
        <v>0</v>
      </c>
      <c r="J418" s="14">
        <f t="shared" si="40"/>
        <v>800000</v>
      </c>
      <c r="K418" s="14">
        <f t="shared" ca="1" si="41"/>
        <v>100000</v>
      </c>
      <c r="L418" s="14"/>
    </row>
    <row r="419" spans="3:12" x14ac:dyDescent="0.2">
      <c r="C419" s="12">
        <v>411</v>
      </c>
      <c r="D419" s="12">
        <f t="shared" ca="1" si="36"/>
        <v>0.96632829419413169</v>
      </c>
      <c r="E419" s="12">
        <f t="shared" ca="1" si="37"/>
        <v>18397.325274714403</v>
      </c>
      <c r="G419" s="14"/>
      <c r="H419" s="14">
        <f t="shared" ca="1" si="38"/>
        <v>1000000</v>
      </c>
      <c r="I419" s="16">
        <f t="shared" ca="1" si="39"/>
        <v>0</v>
      </c>
      <c r="J419" s="14">
        <f t="shared" si="40"/>
        <v>800000</v>
      </c>
      <c r="K419" s="14">
        <f t="shared" ca="1" si="41"/>
        <v>100000</v>
      </c>
      <c r="L419" s="14"/>
    </row>
    <row r="420" spans="3:12" x14ac:dyDescent="0.2">
      <c r="C420" s="12">
        <v>412</v>
      </c>
      <c r="D420" s="12">
        <f t="shared" ca="1" si="36"/>
        <v>0.24001125184261407</v>
      </c>
      <c r="E420" s="12">
        <f t="shared" ca="1" si="37"/>
        <v>9530.1865076536742</v>
      </c>
      <c r="G420" s="14"/>
      <c r="H420" s="14">
        <f t="shared" ca="1" si="38"/>
        <v>953018.65076536743</v>
      </c>
      <c r="I420" s="16">
        <f t="shared" ca="1" si="39"/>
        <v>14094.404770389774</v>
      </c>
      <c r="J420" s="14">
        <f t="shared" si="40"/>
        <v>800000</v>
      </c>
      <c r="K420" s="14">
        <f t="shared" ca="1" si="41"/>
        <v>67113.055535757216</v>
      </c>
      <c r="L420" s="14"/>
    </row>
    <row r="421" spans="3:12" x14ac:dyDescent="0.2">
      <c r="C421" s="12">
        <v>413</v>
      </c>
      <c r="D421" s="12">
        <f t="shared" ca="1" si="36"/>
        <v>0.34273765540454593</v>
      </c>
      <c r="E421" s="12">
        <f t="shared" ca="1" si="37"/>
        <v>10583.70453298159</v>
      </c>
      <c r="G421" s="14"/>
      <c r="H421" s="14">
        <f t="shared" ca="1" si="38"/>
        <v>1000000</v>
      </c>
      <c r="I421" s="16">
        <f t="shared" ca="1" si="39"/>
        <v>0</v>
      </c>
      <c r="J421" s="14">
        <f t="shared" si="40"/>
        <v>800000</v>
      </c>
      <c r="K421" s="14">
        <f t="shared" ca="1" si="41"/>
        <v>100000</v>
      </c>
      <c r="L421" s="14"/>
    </row>
    <row r="422" spans="3:12" x14ac:dyDescent="0.2">
      <c r="C422" s="12">
        <v>414</v>
      </c>
      <c r="D422" s="12">
        <f t="shared" ca="1" si="36"/>
        <v>0.9911784103845489</v>
      </c>
      <c r="E422" s="12">
        <f t="shared" ca="1" si="37"/>
        <v>20298.460406776343</v>
      </c>
      <c r="G422" s="14"/>
      <c r="H422" s="14">
        <f t="shared" ca="1" si="38"/>
        <v>1000000</v>
      </c>
      <c r="I422" s="16">
        <f t="shared" ca="1" si="39"/>
        <v>0</v>
      </c>
      <c r="J422" s="14">
        <f t="shared" si="40"/>
        <v>800000</v>
      </c>
      <c r="K422" s="14">
        <f t="shared" ca="1" si="41"/>
        <v>100000</v>
      </c>
      <c r="L422" s="14"/>
    </row>
    <row r="423" spans="3:12" x14ac:dyDescent="0.2">
      <c r="C423" s="12">
        <v>415</v>
      </c>
      <c r="D423" s="12">
        <f t="shared" ca="1" si="36"/>
        <v>0.69486393655703294</v>
      </c>
      <c r="E423" s="12">
        <f t="shared" ca="1" si="37"/>
        <v>13782.368627243972</v>
      </c>
      <c r="G423" s="14"/>
      <c r="H423" s="14">
        <f t="shared" ca="1" si="38"/>
        <v>1000000</v>
      </c>
      <c r="I423" s="16">
        <f t="shared" ca="1" si="39"/>
        <v>0</v>
      </c>
      <c r="J423" s="14">
        <f t="shared" si="40"/>
        <v>800000</v>
      </c>
      <c r="K423" s="14">
        <f t="shared" ca="1" si="41"/>
        <v>100000</v>
      </c>
      <c r="L423" s="14"/>
    </row>
    <row r="424" spans="3:12" x14ac:dyDescent="0.2">
      <c r="C424" s="12">
        <v>416</v>
      </c>
      <c r="D424" s="12">
        <f t="shared" ca="1" si="36"/>
        <v>0.73849310800949119</v>
      </c>
      <c r="E424" s="12">
        <f t="shared" ca="1" si="37"/>
        <v>14233.557164854319</v>
      </c>
      <c r="G424" s="14"/>
      <c r="H424" s="14">
        <f t="shared" ca="1" si="38"/>
        <v>1000000</v>
      </c>
      <c r="I424" s="16">
        <f t="shared" ca="1" si="39"/>
        <v>0</v>
      </c>
      <c r="J424" s="14">
        <f t="shared" si="40"/>
        <v>800000</v>
      </c>
      <c r="K424" s="14">
        <f t="shared" ca="1" si="41"/>
        <v>100000</v>
      </c>
      <c r="L424" s="14"/>
    </row>
    <row r="425" spans="3:12" x14ac:dyDescent="0.2">
      <c r="C425" s="12">
        <v>417</v>
      </c>
      <c r="D425" s="12">
        <f t="shared" ca="1" si="36"/>
        <v>4.1764432086140002E-2</v>
      </c>
      <c r="E425" s="12">
        <f t="shared" ca="1" si="37"/>
        <v>5948.204114576828</v>
      </c>
      <c r="G425" s="14"/>
      <c r="H425" s="14">
        <f t="shared" ca="1" si="38"/>
        <v>594820.41145768284</v>
      </c>
      <c r="I425" s="16">
        <f t="shared" ca="1" si="39"/>
        <v>121553.87656269516</v>
      </c>
      <c r="J425" s="14">
        <f t="shared" si="40"/>
        <v>800000</v>
      </c>
      <c r="K425" s="14">
        <f t="shared" ca="1" si="41"/>
        <v>-183625.71197962202</v>
      </c>
      <c r="L425" s="14"/>
    </row>
    <row r="426" spans="3:12" x14ac:dyDescent="0.2">
      <c r="C426" s="12">
        <v>418</v>
      </c>
      <c r="D426" s="12">
        <f t="shared" ca="1" si="36"/>
        <v>0.77915513536860814</v>
      </c>
      <c r="E426" s="12">
        <f t="shared" ca="1" si="37"/>
        <v>14690.392397336465</v>
      </c>
      <c r="G426" s="14"/>
      <c r="H426" s="14">
        <f t="shared" ca="1" si="38"/>
        <v>1000000</v>
      </c>
      <c r="I426" s="16">
        <f t="shared" ca="1" si="39"/>
        <v>0</v>
      </c>
      <c r="J426" s="14">
        <f t="shared" si="40"/>
        <v>800000</v>
      </c>
      <c r="K426" s="14">
        <f t="shared" ca="1" si="41"/>
        <v>100000</v>
      </c>
      <c r="L426" s="14"/>
    </row>
    <row r="427" spans="3:12" x14ac:dyDescent="0.2">
      <c r="C427" s="12">
        <v>419</v>
      </c>
      <c r="D427" s="12">
        <f t="shared" ca="1" si="36"/>
        <v>0.68486084243666345</v>
      </c>
      <c r="E427" s="12">
        <f t="shared" ca="1" si="37"/>
        <v>13683.229038382713</v>
      </c>
      <c r="G427" s="14"/>
      <c r="H427" s="14">
        <f t="shared" ca="1" si="38"/>
        <v>1000000</v>
      </c>
      <c r="I427" s="16">
        <f t="shared" ca="1" si="39"/>
        <v>0</v>
      </c>
      <c r="J427" s="14">
        <f t="shared" si="40"/>
        <v>800000</v>
      </c>
      <c r="K427" s="14">
        <f t="shared" ca="1" si="41"/>
        <v>100000</v>
      </c>
      <c r="L427" s="14"/>
    </row>
    <row r="428" spans="3:12" x14ac:dyDescent="0.2">
      <c r="C428" s="12">
        <v>420</v>
      </c>
      <c r="D428" s="12">
        <f t="shared" ca="1" si="36"/>
        <v>0.46951351458005186</v>
      </c>
      <c r="E428" s="12">
        <f t="shared" ca="1" si="37"/>
        <v>11732.504622127437</v>
      </c>
      <c r="G428" s="14"/>
      <c r="H428" s="14">
        <f t="shared" ca="1" si="38"/>
        <v>1000000</v>
      </c>
      <c r="I428" s="16">
        <f t="shared" ca="1" si="39"/>
        <v>0</v>
      </c>
      <c r="J428" s="14">
        <f t="shared" si="40"/>
        <v>800000</v>
      </c>
      <c r="K428" s="14">
        <f t="shared" ca="1" si="41"/>
        <v>100000</v>
      </c>
      <c r="L428" s="14"/>
    </row>
    <row r="429" spans="3:12" x14ac:dyDescent="0.2">
      <c r="C429" s="12">
        <v>421</v>
      </c>
      <c r="D429" s="12">
        <f t="shared" ca="1" si="36"/>
        <v>0.45811161756391361</v>
      </c>
      <c r="E429" s="12">
        <f t="shared" ca="1" si="37"/>
        <v>11632.142591214859</v>
      </c>
      <c r="G429" s="14"/>
      <c r="H429" s="14">
        <f t="shared" ca="1" si="38"/>
        <v>1000000</v>
      </c>
      <c r="I429" s="16">
        <f t="shared" ca="1" si="39"/>
        <v>0</v>
      </c>
      <c r="J429" s="14">
        <f t="shared" si="40"/>
        <v>800000</v>
      </c>
      <c r="K429" s="14">
        <f t="shared" ca="1" si="41"/>
        <v>100000</v>
      </c>
      <c r="L429" s="14"/>
    </row>
    <row r="430" spans="3:12" x14ac:dyDescent="0.2">
      <c r="C430" s="12">
        <v>422</v>
      </c>
      <c r="D430" s="12">
        <f t="shared" ca="1" si="36"/>
        <v>7.2401154428474612E-2</v>
      </c>
      <c r="E430" s="12">
        <f t="shared" ca="1" si="37"/>
        <v>6900.8888736976305</v>
      </c>
      <c r="G430" s="14"/>
      <c r="H430" s="14">
        <f t="shared" ca="1" si="38"/>
        <v>690088.88736976311</v>
      </c>
      <c r="I430" s="16">
        <f t="shared" ca="1" si="39"/>
        <v>92973.333789071083</v>
      </c>
      <c r="J430" s="14">
        <f t="shared" si="40"/>
        <v>800000</v>
      </c>
      <c r="K430" s="14">
        <f t="shared" ca="1" si="41"/>
        <v>-116937.77884116583</v>
      </c>
      <c r="L430" s="14"/>
    </row>
    <row r="431" spans="3:12" x14ac:dyDescent="0.2">
      <c r="C431" s="12">
        <v>423</v>
      </c>
      <c r="D431" s="12">
        <f t="shared" ca="1" si="36"/>
        <v>0.71568358387538333</v>
      </c>
      <c r="E431" s="12">
        <f t="shared" ca="1" si="37"/>
        <v>13993.521329347972</v>
      </c>
      <c r="G431" s="14"/>
      <c r="H431" s="14">
        <f t="shared" ca="1" si="38"/>
        <v>1000000</v>
      </c>
      <c r="I431" s="16">
        <f t="shared" ca="1" si="39"/>
        <v>0</v>
      </c>
      <c r="J431" s="14">
        <f t="shared" si="40"/>
        <v>800000</v>
      </c>
      <c r="K431" s="14">
        <f t="shared" ca="1" si="41"/>
        <v>100000</v>
      </c>
      <c r="L431" s="14"/>
    </row>
    <row r="432" spans="3:12" x14ac:dyDescent="0.2">
      <c r="C432" s="12">
        <v>424</v>
      </c>
      <c r="D432" s="12">
        <f t="shared" ca="1" si="36"/>
        <v>0.6746040230922894</v>
      </c>
      <c r="E432" s="12">
        <f t="shared" ca="1" si="37"/>
        <v>13582.959949543911</v>
      </c>
      <c r="G432" s="14"/>
      <c r="H432" s="14">
        <f t="shared" ca="1" si="38"/>
        <v>1000000</v>
      </c>
      <c r="I432" s="16">
        <f t="shared" ca="1" si="39"/>
        <v>0</v>
      </c>
      <c r="J432" s="14">
        <f t="shared" si="40"/>
        <v>800000</v>
      </c>
      <c r="K432" s="14">
        <f t="shared" ca="1" si="41"/>
        <v>100000</v>
      </c>
      <c r="L432" s="14"/>
    </row>
    <row r="433" spans="3:12" x14ac:dyDescent="0.2">
      <c r="C433" s="12">
        <v>425</v>
      </c>
      <c r="D433" s="12">
        <f t="shared" ca="1" si="36"/>
        <v>0.79508667338865968</v>
      </c>
      <c r="E433" s="12">
        <f t="shared" ca="1" si="37"/>
        <v>14882.222930006723</v>
      </c>
      <c r="G433" s="14"/>
      <c r="H433" s="14">
        <f t="shared" ca="1" si="38"/>
        <v>1000000</v>
      </c>
      <c r="I433" s="16">
        <f t="shared" ca="1" si="39"/>
        <v>0</v>
      </c>
      <c r="J433" s="14">
        <f t="shared" si="40"/>
        <v>800000</v>
      </c>
      <c r="K433" s="14">
        <f t="shared" ca="1" si="41"/>
        <v>100000</v>
      </c>
      <c r="L433" s="14"/>
    </row>
    <row r="434" spans="3:12" x14ac:dyDescent="0.2">
      <c r="C434" s="12">
        <v>426</v>
      </c>
      <c r="D434" s="12">
        <f t="shared" ca="1" si="36"/>
        <v>0.5173950003198321</v>
      </c>
      <c r="E434" s="12">
        <f t="shared" ca="1" si="37"/>
        <v>12152.527338128453</v>
      </c>
      <c r="G434" s="14"/>
      <c r="H434" s="14">
        <f t="shared" ca="1" si="38"/>
        <v>1000000</v>
      </c>
      <c r="I434" s="16">
        <f t="shared" ca="1" si="39"/>
        <v>0</v>
      </c>
      <c r="J434" s="14">
        <f t="shared" si="40"/>
        <v>800000</v>
      </c>
      <c r="K434" s="14">
        <f t="shared" ca="1" si="41"/>
        <v>100000</v>
      </c>
      <c r="L434" s="14"/>
    </row>
    <row r="435" spans="3:12" x14ac:dyDescent="0.2">
      <c r="C435" s="12">
        <v>427</v>
      </c>
      <c r="D435" s="12">
        <f t="shared" ca="1" si="36"/>
        <v>0.28176893038188833</v>
      </c>
      <c r="E435" s="12">
        <f t="shared" ca="1" si="37"/>
        <v>9980.1517211205246</v>
      </c>
      <c r="G435" s="14"/>
      <c r="H435" s="14">
        <f t="shared" ca="1" si="38"/>
        <v>998015.17211205245</v>
      </c>
      <c r="I435" s="16">
        <f t="shared" ca="1" si="39"/>
        <v>595.44836638426204</v>
      </c>
      <c r="J435" s="14">
        <f t="shared" si="40"/>
        <v>800000</v>
      </c>
      <c r="K435" s="14">
        <f t="shared" ca="1" si="41"/>
        <v>98610.6204784367</v>
      </c>
      <c r="L435" s="14"/>
    </row>
    <row r="436" spans="3:12" x14ac:dyDescent="0.2">
      <c r="C436" s="12">
        <v>428</v>
      </c>
      <c r="D436" s="12">
        <f t="shared" ca="1" si="36"/>
        <v>0.7372973068978248</v>
      </c>
      <c r="E436" s="12">
        <f t="shared" ca="1" si="37"/>
        <v>14220.718478352994</v>
      </c>
      <c r="G436" s="14"/>
      <c r="H436" s="14">
        <f t="shared" ca="1" si="38"/>
        <v>1000000</v>
      </c>
      <c r="I436" s="16">
        <f t="shared" ca="1" si="39"/>
        <v>0</v>
      </c>
      <c r="J436" s="14">
        <f t="shared" si="40"/>
        <v>800000</v>
      </c>
      <c r="K436" s="14">
        <f t="shared" ca="1" si="41"/>
        <v>100000</v>
      </c>
      <c r="L436" s="14"/>
    </row>
    <row r="437" spans="3:12" x14ac:dyDescent="0.2">
      <c r="C437" s="12">
        <v>429</v>
      </c>
      <c r="D437" s="12">
        <f t="shared" ca="1" si="36"/>
        <v>0.94232186888735581</v>
      </c>
      <c r="E437" s="12">
        <f t="shared" ca="1" si="37"/>
        <v>17506.263263692508</v>
      </c>
      <c r="G437" s="14"/>
      <c r="H437" s="14">
        <f t="shared" ca="1" si="38"/>
        <v>1000000</v>
      </c>
      <c r="I437" s="16">
        <f t="shared" ca="1" si="39"/>
        <v>0</v>
      </c>
      <c r="J437" s="14">
        <f t="shared" si="40"/>
        <v>800000</v>
      </c>
      <c r="K437" s="14">
        <f t="shared" ca="1" si="41"/>
        <v>100000</v>
      </c>
      <c r="L437" s="14"/>
    </row>
    <row r="438" spans="3:12" x14ac:dyDescent="0.2">
      <c r="C438" s="12">
        <v>430</v>
      </c>
      <c r="D438" s="12">
        <f t="shared" ca="1" si="36"/>
        <v>0.30167158348625145</v>
      </c>
      <c r="E438" s="12">
        <f t="shared" ca="1" si="37"/>
        <v>10182.962656913338</v>
      </c>
      <c r="G438" s="14"/>
      <c r="H438" s="14">
        <f t="shared" ca="1" si="38"/>
        <v>1000000</v>
      </c>
      <c r="I438" s="16">
        <f t="shared" ca="1" si="39"/>
        <v>0</v>
      </c>
      <c r="J438" s="14">
        <f t="shared" si="40"/>
        <v>800000</v>
      </c>
      <c r="K438" s="14">
        <f t="shared" ca="1" si="41"/>
        <v>100000</v>
      </c>
      <c r="L438" s="14"/>
    </row>
    <row r="439" spans="3:12" x14ac:dyDescent="0.2">
      <c r="C439" s="12">
        <v>431</v>
      </c>
      <c r="D439" s="12">
        <f t="shared" ca="1" si="36"/>
        <v>0.61013429564671762</v>
      </c>
      <c r="E439" s="12">
        <f t="shared" ca="1" si="37"/>
        <v>12978.002745086951</v>
      </c>
      <c r="G439" s="14"/>
      <c r="H439" s="14">
        <f t="shared" ca="1" si="38"/>
        <v>1000000</v>
      </c>
      <c r="I439" s="16">
        <f t="shared" ca="1" si="39"/>
        <v>0</v>
      </c>
      <c r="J439" s="14">
        <f t="shared" si="40"/>
        <v>800000</v>
      </c>
      <c r="K439" s="14">
        <f t="shared" ca="1" si="41"/>
        <v>100000</v>
      </c>
      <c r="L439" s="14"/>
    </row>
    <row r="440" spans="3:12" x14ac:dyDescent="0.2">
      <c r="C440" s="12">
        <v>432</v>
      </c>
      <c r="D440" s="12">
        <f t="shared" ca="1" si="36"/>
        <v>0.36974473258954932</v>
      </c>
      <c r="E440" s="12">
        <f t="shared" ca="1" si="37"/>
        <v>10837.14432532725</v>
      </c>
      <c r="G440" s="14"/>
      <c r="H440" s="14">
        <f t="shared" ca="1" si="38"/>
        <v>1000000</v>
      </c>
      <c r="I440" s="16">
        <f t="shared" ca="1" si="39"/>
        <v>0</v>
      </c>
      <c r="J440" s="14">
        <f t="shared" si="40"/>
        <v>800000</v>
      </c>
      <c r="K440" s="14">
        <f t="shared" ca="1" si="41"/>
        <v>100000</v>
      </c>
      <c r="L440" s="14"/>
    </row>
    <row r="441" spans="3:12" x14ac:dyDescent="0.2">
      <c r="C441" s="12">
        <v>433</v>
      </c>
      <c r="D441" s="12">
        <f t="shared" ca="1" si="36"/>
        <v>0.35805150393937524</v>
      </c>
      <c r="E441" s="12">
        <f t="shared" ca="1" si="37"/>
        <v>10728.239266228364</v>
      </c>
      <c r="G441" s="14"/>
      <c r="H441" s="14">
        <f t="shared" ca="1" si="38"/>
        <v>1000000</v>
      </c>
      <c r="I441" s="16">
        <f t="shared" ca="1" si="39"/>
        <v>0</v>
      </c>
      <c r="J441" s="14">
        <f t="shared" si="40"/>
        <v>800000</v>
      </c>
      <c r="K441" s="14">
        <f t="shared" ca="1" si="41"/>
        <v>100000</v>
      </c>
      <c r="L441" s="14"/>
    </row>
    <row r="442" spans="3:12" x14ac:dyDescent="0.2">
      <c r="C442" s="12">
        <v>434</v>
      </c>
      <c r="D442" s="12">
        <f t="shared" ca="1" si="36"/>
        <v>0.22172163928106081</v>
      </c>
      <c r="E442" s="12">
        <f t="shared" ca="1" si="37"/>
        <v>9319.9282758031077</v>
      </c>
      <c r="G442" s="14"/>
      <c r="H442" s="14">
        <f t="shared" ca="1" si="38"/>
        <v>931992.82758031075</v>
      </c>
      <c r="I442" s="16">
        <f t="shared" ca="1" si="39"/>
        <v>20402.15172590677</v>
      </c>
      <c r="J442" s="14">
        <f t="shared" si="40"/>
        <v>800000</v>
      </c>
      <c r="K442" s="14">
        <f t="shared" ca="1" si="41"/>
        <v>52394.979306217516</v>
      </c>
      <c r="L442" s="14"/>
    </row>
    <row r="443" spans="3:12" x14ac:dyDescent="0.2">
      <c r="C443" s="12">
        <v>435</v>
      </c>
      <c r="D443" s="12">
        <f t="shared" ca="1" si="36"/>
        <v>0.96983896155887217</v>
      </c>
      <c r="E443" s="12">
        <f t="shared" ca="1" si="37"/>
        <v>18568.87707392528</v>
      </c>
      <c r="G443" s="14"/>
      <c r="H443" s="14">
        <f t="shared" ca="1" si="38"/>
        <v>1000000</v>
      </c>
      <c r="I443" s="16">
        <f t="shared" ca="1" si="39"/>
        <v>0</v>
      </c>
      <c r="J443" s="14">
        <f t="shared" si="40"/>
        <v>800000</v>
      </c>
      <c r="K443" s="14">
        <f t="shared" ca="1" si="41"/>
        <v>100000</v>
      </c>
      <c r="L443" s="14"/>
    </row>
    <row r="444" spans="3:12" x14ac:dyDescent="0.2">
      <c r="C444" s="12">
        <v>436</v>
      </c>
      <c r="D444" s="12">
        <f t="shared" ca="1" si="36"/>
        <v>7.7747913155363335E-2</v>
      </c>
      <c r="E444" s="12">
        <f t="shared" ca="1" si="37"/>
        <v>7032.9160466996482</v>
      </c>
      <c r="G444" s="14"/>
      <c r="H444" s="14">
        <f t="shared" ca="1" si="38"/>
        <v>703291.60466996487</v>
      </c>
      <c r="I444" s="16">
        <f t="shared" ca="1" si="39"/>
        <v>89012.518599010553</v>
      </c>
      <c r="J444" s="14">
        <f t="shared" si="40"/>
        <v>800000</v>
      </c>
      <c r="K444" s="14">
        <f t="shared" ca="1" si="41"/>
        <v>-107695.87673102459</v>
      </c>
      <c r="L444" s="14"/>
    </row>
    <row r="445" spans="3:12" x14ac:dyDescent="0.2">
      <c r="C445" s="12">
        <v>437</v>
      </c>
      <c r="D445" s="12">
        <f t="shared" ca="1" si="36"/>
        <v>0.6781495321789569</v>
      </c>
      <c r="E445" s="12">
        <f t="shared" ca="1" si="37"/>
        <v>13617.469157337757</v>
      </c>
      <c r="G445" s="14"/>
      <c r="H445" s="14">
        <f t="shared" ca="1" si="38"/>
        <v>1000000</v>
      </c>
      <c r="I445" s="16">
        <f t="shared" ca="1" si="39"/>
        <v>0</v>
      </c>
      <c r="J445" s="14">
        <f t="shared" si="40"/>
        <v>800000</v>
      </c>
      <c r="K445" s="14">
        <f t="shared" ca="1" si="41"/>
        <v>100000</v>
      </c>
      <c r="L445" s="14"/>
    </row>
    <row r="446" spans="3:12" x14ac:dyDescent="0.2">
      <c r="C446" s="12">
        <v>438</v>
      </c>
      <c r="D446" s="12">
        <f t="shared" ca="1" si="36"/>
        <v>0.74824359281211139</v>
      </c>
      <c r="E446" s="12">
        <f t="shared" ca="1" si="37"/>
        <v>14339.397961953324</v>
      </c>
      <c r="G446" s="14"/>
      <c r="H446" s="14">
        <f t="shared" ca="1" si="38"/>
        <v>1000000</v>
      </c>
      <c r="I446" s="16">
        <f t="shared" ca="1" si="39"/>
        <v>0</v>
      </c>
      <c r="J446" s="14">
        <f t="shared" si="40"/>
        <v>800000</v>
      </c>
      <c r="K446" s="14">
        <f t="shared" ca="1" si="41"/>
        <v>100000</v>
      </c>
      <c r="L446" s="14"/>
    </row>
    <row r="447" spans="3:12" x14ac:dyDescent="0.2">
      <c r="C447" s="12">
        <v>439</v>
      </c>
      <c r="D447" s="12">
        <f t="shared" ca="1" si="36"/>
        <v>0.60596911129012032</v>
      </c>
      <c r="E447" s="12">
        <f t="shared" ca="1" si="37"/>
        <v>12940.092733501435</v>
      </c>
      <c r="G447" s="14"/>
      <c r="H447" s="14">
        <f t="shared" ca="1" si="38"/>
        <v>1000000</v>
      </c>
      <c r="I447" s="16">
        <f t="shared" ca="1" si="39"/>
        <v>0</v>
      </c>
      <c r="J447" s="14">
        <f t="shared" si="40"/>
        <v>800000</v>
      </c>
      <c r="K447" s="14">
        <f t="shared" ca="1" si="41"/>
        <v>100000</v>
      </c>
      <c r="L447" s="14"/>
    </row>
    <row r="448" spans="3:12" x14ac:dyDescent="0.2">
      <c r="C448" s="12">
        <v>440</v>
      </c>
      <c r="D448" s="12">
        <f t="shared" ca="1" si="36"/>
        <v>0.16790324614368413</v>
      </c>
      <c r="E448" s="12">
        <f t="shared" ca="1" si="37"/>
        <v>8634.1931437293588</v>
      </c>
      <c r="G448" s="14"/>
      <c r="H448" s="14">
        <f t="shared" ca="1" si="38"/>
        <v>863419.31437293591</v>
      </c>
      <c r="I448" s="16">
        <f t="shared" ca="1" si="39"/>
        <v>40974.20568811924</v>
      </c>
      <c r="J448" s="14">
        <f t="shared" si="40"/>
        <v>800000</v>
      </c>
      <c r="K448" s="14">
        <f t="shared" ca="1" si="41"/>
        <v>4393.5200610551983</v>
      </c>
      <c r="L448" s="14"/>
    </row>
    <row r="449" spans="3:12" x14ac:dyDescent="0.2">
      <c r="C449" s="12">
        <v>441</v>
      </c>
      <c r="D449" s="12">
        <f t="shared" ca="1" si="36"/>
        <v>0.19571416289229793</v>
      </c>
      <c r="E449" s="12">
        <f t="shared" ca="1" si="37"/>
        <v>9002.9662209230883</v>
      </c>
      <c r="G449" s="14"/>
      <c r="H449" s="14">
        <f t="shared" ca="1" si="38"/>
        <v>900296.62209230883</v>
      </c>
      <c r="I449" s="16">
        <f t="shared" ca="1" si="39"/>
        <v>29911.013372307352</v>
      </c>
      <c r="J449" s="14">
        <f t="shared" si="40"/>
        <v>800000</v>
      </c>
      <c r="K449" s="14">
        <f t="shared" ca="1" si="41"/>
        <v>30207.63546461612</v>
      </c>
      <c r="L449" s="14"/>
    </row>
    <row r="450" spans="3:12" x14ac:dyDescent="0.2">
      <c r="C450" s="12">
        <v>442</v>
      </c>
      <c r="D450" s="12">
        <f t="shared" ca="1" si="36"/>
        <v>0.79823562157577899</v>
      </c>
      <c r="E450" s="12">
        <f t="shared" ca="1" si="37"/>
        <v>14921.168727666398</v>
      </c>
      <c r="G450" s="14"/>
      <c r="H450" s="14">
        <f t="shared" ca="1" si="38"/>
        <v>1000000</v>
      </c>
      <c r="I450" s="16">
        <f t="shared" ca="1" si="39"/>
        <v>0</v>
      </c>
      <c r="J450" s="14">
        <f t="shared" si="40"/>
        <v>800000</v>
      </c>
      <c r="K450" s="14">
        <f t="shared" ca="1" si="41"/>
        <v>100000</v>
      </c>
      <c r="L450" s="14"/>
    </row>
    <row r="451" spans="3:12" x14ac:dyDescent="0.2">
      <c r="C451" s="12">
        <v>443</v>
      </c>
      <c r="D451" s="12">
        <f t="shared" ca="1" si="36"/>
        <v>0.21835024864790264</v>
      </c>
      <c r="E451" s="12">
        <f t="shared" ca="1" si="37"/>
        <v>9280.1138782806065</v>
      </c>
      <c r="G451" s="14"/>
      <c r="H451" s="14">
        <f t="shared" ca="1" si="38"/>
        <v>928011.38782806066</v>
      </c>
      <c r="I451" s="16">
        <f t="shared" ca="1" si="39"/>
        <v>21596.583651581805</v>
      </c>
      <c r="J451" s="14">
        <f t="shared" si="40"/>
        <v>800000</v>
      </c>
      <c r="K451" s="14">
        <f t="shared" ca="1" si="41"/>
        <v>49607.971479642438</v>
      </c>
      <c r="L451" s="14"/>
    </row>
    <row r="452" spans="3:12" x14ac:dyDescent="0.2">
      <c r="C452" s="12">
        <v>444</v>
      </c>
      <c r="D452" s="12">
        <f t="shared" ca="1" si="36"/>
        <v>0.16830217722674523</v>
      </c>
      <c r="E452" s="12">
        <f t="shared" ca="1" si="37"/>
        <v>8639.745938545595</v>
      </c>
      <c r="G452" s="14"/>
      <c r="H452" s="14">
        <f t="shared" ca="1" si="38"/>
        <v>863974.59385455947</v>
      </c>
      <c r="I452" s="16">
        <f t="shared" ca="1" si="39"/>
        <v>40807.621843632151</v>
      </c>
      <c r="J452" s="14">
        <f t="shared" si="40"/>
        <v>800000</v>
      </c>
      <c r="K452" s="14">
        <f t="shared" ca="1" si="41"/>
        <v>4782.2156981916633</v>
      </c>
      <c r="L452" s="14"/>
    </row>
    <row r="453" spans="3:12" x14ac:dyDescent="0.2">
      <c r="C453" s="12">
        <v>445</v>
      </c>
      <c r="D453" s="12">
        <f t="shared" ca="1" si="36"/>
        <v>0.74250838146000764</v>
      </c>
      <c r="E453" s="12">
        <f t="shared" ca="1" si="37"/>
        <v>14276.889654028801</v>
      </c>
      <c r="G453" s="14"/>
      <c r="H453" s="14">
        <f t="shared" ca="1" si="38"/>
        <v>1000000</v>
      </c>
      <c r="I453" s="16">
        <f t="shared" ca="1" si="39"/>
        <v>0</v>
      </c>
      <c r="J453" s="14">
        <f t="shared" si="40"/>
        <v>800000</v>
      </c>
      <c r="K453" s="14">
        <f t="shared" ca="1" si="41"/>
        <v>100000</v>
      </c>
      <c r="L453" s="14"/>
    </row>
    <row r="454" spans="3:12" x14ac:dyDescent="0.2">
      <c r="C454" s="12">
        <v>446</v>
      </c>
      <c r="D454" s="12">
        <f t="shared" ca="1" si="36"/>
        <v>0.44187934399822693</v>
      </c>
      <c r="E454" s="12">
        <f t="shared" ca="1" si="37"/>
        <v>11488.71725851301</v>
      </c>
      <c r="G454" s="14"/>
      <c r="H454" s="14">
        <f t="shared" ca="1" si="38"/>
        <v>1000000</v>
      </c>
      <c r="I454" s="16">
        <f t="shared" ca="1" si="39"/>
        <v>0</v>
      </c>
      <c r="J454" s="14">
        <f t="shared" si="40"/>
        <v>800000</v>
      </c>
      <c r="K454" s="14">
        <f t="shared" ca="1" si="41"/>
        <v>100000</v>
      </c>
      <c r="L454" s="14"/>
    </row>
    <row r="455" spans="3:12" x14ac:dyDescent="0.2">
      <c r="C455" s="12">
        <v>447</v>
      </c>
      <c r="D455" s="12">
        <f t="shared" ca="1" si="36"/>
        <v>0.81893746704506365</v>
      </c>
      <c r="E455" s="12">
        <f t="shared" ca="1" si="37"/>
        <v>15186.897495977986</v>
      </c>
      <c r="G455" s="14"/>
      <c r="H455" s="14">
        <f t="shared" ca="1" si="38"/>
        <v>1000000</v>
      </c>
      <c r="I455" s="16">
        <f t="shared" ca="1" si="39"/>
        <v>0</v>
      </c>
      <c r="J455" s="14">
        <f t="shared" si="40"/>
        <v>800000</v>
      </c>
      <c r="K455" s="14">
        <f t="shared" ca="1" si="41"/>
        <v>100000</v>
      </c>
      <c r="L455" s="14"/>
    </row>
    <row r="456" spans="3:12" x14ac:dyDescent="0.2">
      <c r="C456" s="12">
        <v>448</v>
      </c>
      <c r="D456" s="12">
        <f t="shared" ca="1" si="36"/>
        <v>0.36883360637356799</v>
      </c>
      <c r="E456" s="12">
        <f t="shared" ca="1" si="37"/>
        <v>10828.700288442011</v>
      </c>
      <c r="G456" s="14"/>
      <c r="H456" s="14">
        <f t="shared" ca="1" si="38"/>
        <v>1000000</v>
      </c>
      <c r="I456" s="16">
        <f t="shared" ca="1" si="39"/>
        <v>0</v>
      </c>
      <c r="J456" s="14">
        <f t="shared" si="40"/>
        <v>800000</v>
      </c>
      <c r="K456" s="14">
        <f t="shared" ca="1" si="41"/>
        <v>100000</v>
      </c>
      <c r="L456" s="14"/>
    </row>
    <row r="457" spans="3:12" x14ac:dyDescent="0.2">
      <c r="C457" s="12">
        <v>449</v>
      </c>
      <c r="D457" s="12">
        <f t="shared" ca="1" si="36"/>
        <v>0.73324169096525105</v>
      </c>
      <c r="E457" s="12">
        <f t="shared" ca="1" si="37"/>
        <v>14177.39602823001</v>
      </c>
      <c r="G457" s="14"/>
      <c r="H457" s="14">
        <f t="shared" ca="1" si="38"/>
        <v>1000000</v>
      </c>
      <c r="I457" s="16">
        <f t="shared" ca="1" si="39"/>
        <v>0</v>
      </c>
      <c r="J457" s="14">
        <f t="shared" si="40"/>
        <v>800000</v>
      </c>
      <c r="K457" s="14">
        <f t="shared" ca="1" si="41"/>
        <v>100000</v>
      </c>
      <c r="L457" s="14"/>
    </row>
    <row r="458" spans="3:12" x14ac:dyDescent="0.2">
      <c r="C458" s="12">
        <v>450</v>
      </c>
      <c r="D458" s="12">
        <f t="shared" ref="D458:D521" ca="1" si="42" xml:space="preserve"> RAND()</f>
        <v>0.58307347011087307</v>
      </c>
      <c r="E458" s="12">
        <f t="shared" ref="E458:E521" ca="1" si="43" xml:space="preserve"> NORMINV(D458,$F$4, $F$5)</f>
        <v>12733.539385302005</v>
      </c>
      <c r="G458" s="14"/>
      <c r="H458" s="14">
        <f t="shared" ref="H458:H521" ca="1" si="44" xml:space="preserve"> $C$5 * IF(E458&lt;$G$9, E458, $G$9)</f>
        <v>1000000</v>
      </c>
      <c r="I458" s="16">
        <f t="shared" ref="I458:I521" ca="1" si="45" xml:space="preserve"> $C$6*IF(E458&lt;$G$9, $G$9 - E458, 0)</f>
        <v>0</v>
      </c>
      <c r="J458" s="14">
        <f t="shared" ref="J458:J521" si="46">$C$4*$G$9</f>
        <v>800000</v>
      </c>
      <c r="K458" s="14">
        <f t="shared" ref="K458:K521" ca="1" si="47" xml:space="preserve"> H458 + I458 - J458 - $C$7</f>
        <v>100000</v>
      </c>
      <c r="L458" s="14"/>
    </row>
    <row r="459" spans="3:12" x14ac:dyDescent="0.2">
      <c r="C459" s="12">
        <v>451</v>
      </c>
      <c r="D459" s="12">
        <f t="shared" ca="1" si="42"/>
        <v>0.70502459472096124</v>
      </c>
      <c r="E459" s="12">
        <f t="shared" ca="1" si="43"/>
        <v>13884.558875488916</v>
      </c>
      <c r="G459" s="14"/>
      <c r="H459" s="14">
        <f t="shared" ca="1" si="44"/>
        <v>1000000</v>
      </c>
      <c r="I459" s="16">
        <f t="shared" ca="1" si="45"/>
        <v>0</v>
      </c>
      <c r="J459" s="14">
        <f t="shared" si="46"/>
        <v>800000</v>
      </c>
      <c r="K459" s="14">
        <f t="shared" ca="1" si="47"/>
        <v>100000</v>
      </c>
      <c r="L459" s="14"/>
    </row>
    <row r="460" spans="3:12" x14ac:dyDescent="0.2">
      <c r="C460" s="12">
        <v>452</v>
      </c>
      <c r="D460" s="12">
        <f t="shared" ca="1" si="42"/>
        <v>0.59418969420562562</v>
      </c>
      <c r="E460" s="12">
        <f t="shared" ca="1" si="43"/>
        <v>12833.460496604526</v>
      </c>
      <c r="G460" s="14"/>
      <c r="H460" s="14">
        <f t="shared" ca="1" si="44"/>
        <v>1000000</v>
      </c>
      <c r="I460" s="16">
        <f t="shared" ca="1" si="45"/>
        <v>0</v>
      </c>
      <c r="J460" s="14">
        <f t="shared" si="46"/>
        <v>800000</v>
      </c>
      <c r="K460" s="14">
        <f t="shared" ca="1" si="47"/>
        <v>100000</v>
      </c>
      <c r="L460" s="14"/>
    </row>
    <row r="461" spans="3:12" x14ac:dyDescent="0.2">
      <c r="C461" s="12">
        <v>453</v>
      </c>
      <c r="D461" s="12">
        <f t="shared" ca="1" si="42"/>
        <v>0.36381718785948347</v>
      </c>
      <c r="E461" s="12">
        <f t="shared" ca="1" si="43"/>
        <v>10782.085625028052</v>
      </c>
      <c r="G461" s="14"/>
      <c r="H461" s="14">
        <f t="shared" ca="1" si="44"/>
        <v>1000000</v>
      </c>
      <c r="I461" s="16">
        <f t="shared" ca="1" si="45"/>
        <v>0</v>
      </c>
      <c r="J461" s="14">
        <f t="shared" si="46"/>
        <v>800000</v>
      </c>
      <c r="K461" s="14">
        <f t="shared" ca="1" si="47"/>
        <v>100000</v>
      </c>
      <c r="L461" s="14"/>
    </row>
    <row r="462" spans="3:12" x14ac:dyDescent="0.2">
      <c r="C462" s="12">
        <v>454</v>
      </c>
      <c r="D462" s="12">
        <f t="shared" ca="1" si="42"/>
        <v>0.96956465018748994</v>
      </c>
      <c r="E462" s="12">
        <f t="shared" ca="1" si="43"/>
        <v>18554.893953492014</v>
      </c>
      <c r="G462" s="14"/>
      <c r="H462" s="14">
        <f t="shared" ca="1" si="44"/>
        <v>1000000</v>
      </c>
      <c r="I462" s="16">
        <f t="shared" ca="1" si="45"/>
        <v>0</v>
      </c>
      <c r="J462" s="14">
        <f t="shared" si="46"/>
        <v>800000</v>
      </c>
      <c r="K462" s="14">
        <f t="shared" ca="1" si="47"/>
        <v>100000</v>
      </c>
      <c r="L462" s="14"/>
    </row>
    <row r="463" spans="3:12" x14ac:dyDescent="0.2">
      <c r="C463" s="12">
        <v>455</v>
      </c>
      <c r="D463" s="12">
        <f t="shared" ca="1" si="42"/>
        <v>3.0809164881120732E-2</v>
      </c>
      <c r="E463" s="12">
        <f t="shared" ca="1" si="43"/>
        <v>5463.9942739292073</v>
      </c>
      <c r="G463" s="14"/>
      <c r="H463" s="14">
        <f t="shared" ca="1" si="44"/>
        <v>546399.42739292071</v>
      </c>
      <c r="I463" s="16">
        <f t="shared" ca="1" si="45"/>
        <v>136080.17178212377</v>
      </c>
      <c r="J463" s="14">
        <f t="shared" si="46"/>
        <v>800000</v>
      </c>
      <c r="K463" s="14">
        <f t="shared" ca="1" si="47"/>
        <v>-217520.40082495555</v>
      </c>
      <c r="L463" s="14"/>
    </row>
    <row r="464" spans="3:12" x14ac:dyDescent="0.2">
      <c r="C464" s="12">
        <v>456</v>
      </c>
      <c r="D464" s="12">
        <f t="shared" ca="1" si="42"/>
        <v>0.51306508304293363</v>
      </c>
      <c r="E464" s="12">
        <f t="shared" ca="1" si="43"/>
        <v>12114.54480429799</v>
      </c>
      <c r="G464" s="14"/>
      <c r="H464" s="14">
        <f t="shared" ca="1" si="44"/>
        <v>1000000</v>
      </c>
      <c r="I464" s="16">
        <f t="shared" ca="1" si="45"/>
        <v>0</v>
      </c>
      <c r="J464" s="14">
        <f t="shared" si="46"/>
        <v>800000</v>
      </c>
      <c r="K464" s="14">
        <f t="shared" ca="1" si="47"/>
        <v>100000</v>
      </c>
      <c r="L464" s="14"/>
    </row>
    <row r="465" spans="3:12" x14ac:dyDescent="0.2">
      <c r="C465" s="12">
        <v>457</v>
      </c>
      <c r="D465" s="12">
        <f t="shared" ca="1" si="42"/>
        <v>0.65728715807024518</v>
      </c>
      <c r="E465" s="12">
        <f t="shared" ca="1" si="43"/>
        <v>13416.531567673836</v>
      </c>
      <c r="G465" s="14"/>
      <c r="H465" s="14">
        <f t="shared" ca="1" si="44"/>
        <v>1000000</v>
      </c>
      <c r="I465" s="16">
        <f t="shared" ca="1" si="45"/>
        <v>0</v>
      </c>
      <c r="J465" s="14">
        <f t="shared" si="46"/>
        <v>800000</v>
      </c>
      <c r="K465" s="14">
        <f t="shared" ca="1" si="47"/>
        <v>100000</v>
      </c>
      <c r="L465" s="14"/>
    </row>
    <row r="466" spans="3:12" x14ac:dyDescent="0.2">
      <c r="C466" s="12">
        <v>458</v>
      </c>
      <c r="D466" s="12">
        <f t="shared" ca="1" si="42"/>
        <v>0.6652278478733159</v>
      </c>
      <c r="E466" s="12">
        <f t="shared" ca="1" si="43"/>
        <v>13492.42695646064</v>
      </c>
      <c r="G466" s="14"/>
      <c r="H466" s="14">
        <f t="shared" ca="1" si="44"/>
        <v>1000000</v>
      </c>
      <c r="I466" s="16">
        <f t="shared" ca="1" si="45"/>
        <v>0</v>
      </c>
      <c r="J466" s="14">
        <f t="shared" si="46"/>
        <v>800000</v>
      </c>
      <c r="K466" s="14">
        <f t="shared" ca="1" si="47"/>
        <v>100000</v>
      </c>
      <c r="L466" s="14"/>
    </row>
    <row r="467" spans="3:12" x14ac:dyDescent="0.2">
      <c r="C467" s="12">
        <v>459</v>
      </c>
      <c r="D467" s="12">
        <f t="shared" ca="1" si="42"/>
        <v>0.856012193130818</v>
      </c>
      <c r="E467" s="12">
        <f t="shared" ca="1" si="43"/>
        <v>15715.81795811484</v>
      </c>
      <c r="G467" s="14"/>
      <c r="H467" s="14">
        <f t="shared" ca="1" si="44"/>
        <v>1000000</v>
      </c>
      <c r="I467" s="16">
        <f t="shared" ca="1" si="45"/>
        <v>0</v>
      </c>
      <c r="J467" s="14">
        <f t="shared" si="46"/>
        <v>800000</v>
      </c>
      <c r="K467" s="14">
        <f t="shared" ca="1" si="47"/>
        <v>100000</v>
      </c>
      <c r="L467" s="14"/>
    </row>
    <row r="468" spans="3:12" x14ac:dyDescent="0.2">
      <c r="C468" s="12">
        <v>460</v>
      </c>
      <c r="D468" s="12">
        <f t="shared" ca="1" si="42"/>
        <v>0.13366006776650619</v>
      </c>
      <c r="E468" s="12">
        <f t="shared" ca="1" si="43"/>
        <v>8120.9348080066156</v>
      </c>
      <c r="G468" s="14"/>
      <c r="H468" s="14">
        <f t="shared" ca="1" si="44"/>
        <v>812093.48080066161</v>
      </c>
      <c r="I468" s="16">
        <f t="shared" ca="1" si="45"/>
        <v>56371.955759801531</v>
      </c>
      <c r="J468" s="14">
        <f t="shared" si="46"/>
        <v>800000</v>
      </c>
      <c r="K468" s="14">
        <f t="shared" ca="1" si="47"/>
        <v>-31534.56343953684</v>
      </c>
      <c r="L468" s="14"/>
    </row>
    <row r="469" spans="3:12" x14ac:dyDescent="0.2">
      <c r="C469" s="12">
        <v>461</v>
      </c>
      <c r="D469" s="12">
        <f t="shared" ca="1" si="42"/>
        <v>0.33695214303724785</v>
      </c>
      <c r="E469" s="12">
        <f t="shared" ca="1" si="43"/>
        <v>10528.477505168164</v>
      </c>
      <c r="G469" s="14"/>
      <c r="H469" s="14">
        <f t="shared" ca="1" si="44"/>
        <v>1000000</v>
      </c>
      <c r="I469" s="16">
        <f t="shared" ca="1" si="45"/>
        <v>0</v>
      </c>
      <c r="J469" s="14">
        <f t="shared" si="46"/>
        <v>800000</v>
      </c>
      <c r="K469" s="14">
        <f t="shared" ca="1" si="47"/>
        <v>100000</v>
      </c>
      <c r="L469" s="14"/>
    </row>
    <row r="470" spans="3:12" x14ac:dyDescent="0.2">
      <c r="C470" s="12">
        <v>462</v>
      </c>
      <c r="D470" s="12">
        <f t="shared" ca="1" si="42"/>
        <v>0.6717209947476217</v>
      </c>
      <c r="E470" s="12">
        <f t="shared" ca="1" si="43"/>
        <v>13555.012160513885</v>
      </c>
      <c r="G470" s="14"/>
      <c r="H470" s="14">
        <f t="shared" ca="1" si="44"/>
        <v>1000000</v>
      </c>
      <c r="I470" s="16">
        <f t="shared" ca="1" si="45"/>
        <v>0</v>
      </c>
      <c r="J470" s="14">
        <f t="shared" si="46"/>
        <v>800000</v>
      </c>
      <c r="K470" s="14">
        <f t="shared" ca="1" si="47"/>
        <v>100000</v>
      </c>
      <c r="L470" s="14"/>
    </row>
    <row r="471" spans="3:12" x14ac:dyDescent="0.2">
      <c r="C471" s="12">
        <v>463</v>
      </c>
      <c r="D471" s="12">
        <f t="shared" ca="1" si="42"/>
        <v>0.25165942049672285</v>
      </c>
      <c r="E471" s="12">
        <f t="shared" ca="1" si="43"/>
        <v>9659.5385793381611</v>
      </c>
      <c r="G471" s="14"/>
      <c r="H471" s="14">
        <f t="shared" ca="1" si="44"/>
        <v>965953.85793381615</v>
      </c>
      <c r="I471" s="16">
        <f t="shared" ca="1" si="45"/>
        <v>10213.842619855168</v>
      </c>
      <c r="J471" s="14">
        <f t="shared" si="46"/>
        <v>800000</v>
      </c>
      <c r="K471" s="14">
        <f t="shared" ca="1" si="47"/>
        <v>76167.70055367134</v>
      </c>
      <c r="L471" s="14"/>
    </row>
    <row r="472" spans="3:12" x14ac:dyDescent="0.2">
      <c r="C472" s="12">
        <v>464</v>
      </c>
      <c r="D472" s="12">
        <f t="shared" ca="1" si="42"/>
        <v>2.567838321105087E-2</v>
      </c>
      <c r="E472" s="12">
        <f t="shared" ca="1" si="43"/>
        <v>5186.1423529317235</v>
      </c>
      <c r="G472" s="14"/>
      <c r="H472" s="14">
        <f t="shared" ca="1" si="44"/>
        <v>518614.23529317236</v>
      </c>
      <c r="I472" s="16">
        <f t="shared" ca="1" si="45"/>
        <v>144415.7294120483</v>
      </c>
      <c r="J472" s="14">
        <f t="shared" si="46"/>
        <v>800000</v>
      </c>
      <c r="K472" s="14">
        <f t="shared" ca="1" si="47"/>
        <v>-236970.03529477934</v>
      </c>
      <c r="L472" s="14"/>
    </row>
    <row r="473" spans="3:12" x14ac:dyDescent="0.2">
      <c r="C473" s="12">
        <v>465</v>
      </c>
      <c r="D473" s="12">
        <f t="shared" ca="1" si="42"/>
        <v>0.45584072473688908</v>
      </c>
      <c r="E473" s="12">
        <f t="shared" ca="1" si="43"/>
        <v>11612.12009679045</v>
      </c>
      <c r="G473" s="14"/>
      <c r="H473" s="14">
        <f t="shared" ca="1" si="44"/>
        <v>1000000</v>
      </c>
      <c r="I473" s="16">
        <f t="shared" ca="1" si="45"/>
        <v>0</v>
      </c>
      <c r="J473" s="14">
        <f t="shared" si="46"/>
        <v>800000</v>
      </c>
      <c r="K473" s="14">
        <f t="shared" ca="1" si="47"/>
        <v>100000</v>
      </c>
      <c r="L473" s="14"/>
    </row>
    <row r="474" spans="3:12" x14ac:dyDescent="0.2">
      <c r="C474" s="12">
        <v>466</v>
      </c>
      <c r="D474" s="12">
        <f t="shared" ca="1" si="42"/>
        <v>0.29924585848023433</v>
      </c>
      <c r="E474" s="12">
        <f t="shared" ca="1" si="43"/>
        <v>10158.582129012357</v>
      </c>
      <c r="G474" s="14"/>
      <c r="H474" s="14">
        <f t="shared" ca="1" si="44"/>
        <v>1000000</v>
      </c>
      <c r="I474" s="16">
        <f t="shared" ca="1" si="45"/>
        <v>0</v>
      </c>
      <c r="J474" s="14">
        <f t="shared" si="46"/>
        <v>800000</v>
      </c>
      <c r="K474" s="14">
        <f t="shared" ca="1" si="47"/>
        <v>100000</v>
      </c>
      <c r="L474" s="14"/>
    </row>
    <row r="475" spans="3:12" x14ac:dyDescent="0.2">
      <c r="C475" s="12">
        <v>467</v>
      </c>
      <c r="D475" s="12">
        <f t="shared" ca="1" si="42"/>
        <v>6.8083862311977716E-2</v>
      </c>
      <c r="E475" s="12">
        <f t="shared" ca="1" si="43"/>
        <v>6788.7182921553676</v>
      </c>
      <c r="G475" s="14"/>
      <c r="H475" s="14">
        <f t="shared" ca="1" si="44"/>
        <v>678871.82921553671</v>
      </c>
      <c r="I475" s="16">
        <f t="shared" ca="1" si="45"/>
        <v>96338.451235338973</v>
      </c>
      <c r="J475" s="14">
        <f t="shared" si="46"/>
        <v>800000</v>
      </c>
      <c r="K475" s="14">
        <f t="shared" ca="1" si="47"/>
        <v>-124789.71954912436</v>
      </c>
      <c r="L475" s="14"/>
    </row>
    <row r="476" spans="3:12" x14ac:dyDescent="0.2">
      <c r="C476" s="12">
        <v>468</v>
      </c>
      <c r="D476" s="12">
        <f t="shared" ca="1" si="42"/>
        <v>0.40782293600435926</v>
      </c>
      <c r="E476" s="12">
        <f t="shared" ca="1" si="43"/>
        <v>11184.678691749314</v>
      </c>
      <c r="G476" s="14"/>
      <c r="H476" s="14">
        <f t="shared" ca="1" si="44"/>
        <v>1000000</v>
      </c>
      <c r="I476" s="16">
        <f t="shared" ca="1" si="45"/>
        <v>0</v>
      </c>
      <c r="J476" s="14">
        <f t="shared" si="46"/>
        <v>800000</v>
      </c>
      <c r="K476" s="14">
        <f t="shared" ca="1" si="47"/>
        <v>100000</v>
      </c>
      <c r="L476" s="14"/>
    </row>
    <row r="477" spans="3:12" x14ac:dyDescent="0.2">
      <c r="C477" s="12">
        <v>469</v>
      </c>
      <c r="D477" s="12">
        <f t="shared" ca="1" si="42"/>
        <v>0.78785459124924195</v>
      </c>
      <c r="E477" s="12">
        <f t="shared" ca="1" si="43"/>
        <v>14794.100554403218</v>
      </c>
      <c r="G477" s="14"/>
      <c r="H477" s="14">
        <f t="shared" ca="1" si="44"/>
        <v>1000000</v>
      </c>
      <c r="I477" s="16">
        <f t="shared" ca="1" si="45"/>
        <v>0</v>
      </c>
      <c r="J477" s="14">
        <f t="shared" si="46"/>
        <v>800000</v>
      </c>
      <c r="K477" s="14">
        <f t="shared" ca="1" si="47"/>
        <v>100000</v>
      </c>
      <c r="L477" s="14"/>
    </row>
    <row r="478" spans="3:12" x14ac:dyDescent="0.2">
      <c r="C478" s="12">
        <v>470</v>
      </c>
      <c r="D478" s="12">
        <f t="shared" ca="1" si="42"/>
        <v>0.53451987615586927</v>
      </c>
      <c r="E478" s="12">
        <f t="shared" ca="1" si="43"/>
        <v>12302.968740039594</v>
      </c>
      <c r="G478" s="14"/>
      <c r="H478" s="14">
        <f t="shared" ca="1" si="44"/>
        <v>1000000</v>
      </c>
      <c r="I478" s="16">
        <f t="shared" ca="1" si="45"/>
        <v>0</v>
      </c>
      <c r="J478" s="14">
        <f t="shared" si="46"/>
        <v>800000</v>
      </c>
      <c r="K478" s="14">
        <f t="shared" ca="1" si="47"/>
        <v>100000</v>
      </c>
      <c r="L478" s="14"/>
    </row>
    <row r="479" spans="3:12" x14ac:dyDescent="0.2">
      <c r="C479" s="12">
        <v>471</v>
      </c>
      <c r="D479" s="12">
        <f t="shared" ca="1" si="42"/>
        <v>0.41982867468407747</v>
      </c>
      <c r="E479" s="12">
        <f t="shared" ca="1" si="43"/>
        <v>11292.445731748898</v>
      </c>
      <c r="G479" s="14"/>
      <c r="H479" s="14">
        <f t="shared" ca="1" si="44"/>
        <v>1000000</v>
      </c>
      <c r="I479" s="16">
        <f t="shared" ca="1" si="45"/>
        <v>0</v>
      </c>
      <c r="J479" s="14">
        <f t="shared" si="46"/>
        <v>800000</v>
      </c>
      <c r="K479" s="14">
        <f t="shared" ca="1" si="47"/>
        <v>100000</v>
      </c>
      <c r="L479" s="14"/>
    </row>
    <row r="480" spans="3:12" x14ac:dyDescent="0.2">
      <c r="C480" s="12">
        <v>472</v>
      </c>
      <c r="D480" s="12">
        <f t="shared" ca="1" si="42"/>
        <v>8.6604620746907446E-2</v>
      </c>
      <c r="E480" s="12">
        <f t="shared" ca="1" si="43"/>
        <v>7237.2118352797943</v>
      </c>
      <c r="G480" s="14"/>
      <c r="H480" s="14">
        <f t="shared" ca="1" si="44"/>
        <v>723721.18352797942</v>
      </c>
      <c r="I480" s="16">
        <f t="shared" ca="1" si="45"/>
        <v>82883.644941606166</v>
      </c>
      <c r="J480" s="14">
        <f t="shared" si="46"/>
        <v>800000</v>
      </c>
      <c r="K480" s="14">
        <f t="shared" ca="1" si="47"/>
        <v>-93395.171530414373</v>
      </c>
      <c r="L480" s="14"/>
    </row>
    <row r="481" spans="3:12" x14ac:dyDescent="0.2">
      <c r="C481" s="12">
        <v>473</v>
      </c>
      <c r="D481" s="12">
        <f t="shared" ca="1" si="42"/>
        <v>0.29145964120684853</v>
      </c>
      <c r="E481" s="12">
        <f t="shared" ca="1" si="43"/>
        <v>10079.707901465479</v>
      </c>
      <c r="G481" s="14"/>
      <c r="H481" s="14">
        <f t="shared" ca="1" si="44"/>
        <v>1000000</v>
      </c>
      <c r="I481" s="16">
        <f t="shared" ca="1" si="45"/>
        <v>0</v>
      </c>
      <c r="J481" s="14">
        <f t="shared" si="46"/>
        <v>800000</v>
      </c>
      <c r="K481" s="14">
        <f t="shared" ca="1" si="47"/>
        <v>100000</v>
      </c>
      <c r="L481" s="14"/>
    </row>
    <row r="482" spans="3:12" x14ac:dyDescent="0.2">
      <c r="C482" s="12">
        <v>474</v>
      </c>
      <c r="D482" s="12">
        <f t="shared" ca="1" si="42"/>
        <v>0.26046104719978136</v>
      </c>
      <c r="E482" s="12">
        <f t="shared" ca="1" si="43"/>
        <v>9755.1894240585316</v>
      </c>
      <c r="G482" s="14"/>
      <c r="H482" s="14">
        <f t="shared" ca="1" si="44"/>
        <v>975518.94240585319</v>
      </c>
      <c r="I482" s="16">
        <f t="shared" ca="1" si="45"/>
        <v>7344.3172782440524</v>
      </c>
      <c r="J482" s="14">
        <f t="shared" si="46"/>
        <v>800000</v>
      </c>
      <c r="K482" s="14">
        <f t="shared" ca="1" si="47"/>
        <v>82863.259684097255</v>
      </c>
      <c r="L482" s="14"/>
    </row>
    <row r="483" spans="3:12" x14ac:dyDescent="0.2">
      <c r="C483" s="12">
        <v>475</v>
      </c>
      <c r="D483" s="12">
        <f t="shared" ca="1" si="42"/>
        <v>0.58674818611319868</v>
      </c>
      <c r="E483" s="12">
        <f t="shared" ca="1" si="43"/>
        <v>12766.500324004804</v>
      </c>
      <c r="G483" s="14"/>
      <c r="H483" s="14">
        <f t="shared" ca="1" si="44"/>
        <v>1000000</v>
      </c>
      <c r="I483" s="16">
        <f t="shared" ca="1" si="45"/>
        <v>0</v>
      </c>
      <c r="J483" s="14">
        <f t="shared" si="46"/>
        <v>800000</v>
      </c>
      <c r="K483" s="14">
        <f t="shared" ca="1" si="47"/>
        <v>100000</v>
      </c>
      <c r="L483" s="14"/>
    </row>
    <row r="484" spans="3:12" x14ac:dyDescent="0.2">
      <c r="C484" s="12">
        <v>476</v>
      </c>
      <c r="D484" s="12">
        <f t="shared" ca="1" si="42"/>
        <v>0.51410105427590125</v>
      </c>
      <c r="E484" s="12">
        <f t="shared" ca="1" si="43"/>
        <v>12123.631065334399</v>
      </c>
      <c r="G484" s="14"/>
      <c r="H484" s="14">
        <f t="shared" ca="1" si="44"/>
        <v>1000000</v>
      </c>
      <c r="I484" s="16">
        <f t="shared" ca="1" si="45"/>
        <v>0</v>
      </c>
      <c r="J484" s="14">
        <f t="shared" si="46"/>
        <v>800000</v>
      </c>
      <c r="K484" s="14">
        <f t="shared" ca="1" si="47"/>
        <v>100000</v>
      </c>
      <c r="L484" s="14"/>
    </row>
    <row r="485" spans="3:12" x14ac:dyDescent="0.2">
      <c r="C485" s="12">
        <v>477</v>
      </c>
      <c r="D485" s="12">
        <f t="shared" ca="1" si="42"/>
        <v>0.82233028308095169</v>
      </c>
      <c r="E485" s="12">
        <f t="shared" ca="1" si="43"/>
        <v>15232.214678692091</v>
      </c>
      <c r="G485" s="14"/>
      <c r="H485" s="14">
        <f t="shared" ca="1" si="44"/>
        <v>1000000</v>
      </c>
      <c r="I485" s="16">
        <f t="shared" ca="1" si="45"/>
        <v>0</v>
      </c>
      <c r="J485" s="14">
        <f t="shared" si="46"/>
        <v>800000</v>
      </c>
      <c r="K485" s="14">
        <f t="shared" ca="1" si="47"/>
        <v>100000</v>
      </c>
      <c r="L485" s="14"/>
    </row>
    <row r="486" spans="3:12" x14ac:dyDescent="0.2">
      <c r="C486" s="12">
        <v>478</v>
      </c>
      <c r="D486" s="12">
        <f t="shared" ca="1" si="42"/>
        <v>0.74765165292555025</v>
      </c>
      <c r="E486" s="12">
        <f t="shared" ca="1" si="43"/>
        <v>14332.912025239055</v>
      </c>
      <c r="G486" s="14"/>
      <c r="H486" s="14">
        <f t="shared" ca="1" si="44"/>
        <v>1000000</v>
      </c>
      <c r="I486" s="16">
        <f t="shared" ca="1" si="45"/>
        <v>0</v>
      </c>
      <c r="J486" s="14">
        <f t="shared" si="46"/>
        <v>800000</v>
      </c>
      <c r="K486" s="14">
        <f t="shared" ca="1" si="47"/>
        <v>100000</v>
      </c>
      <c r="L486" s="14"/>
    </row>
    <row r="487" spans="3:12" x14ac:dyDescent="0.2">
      <c r="C487" s="12">
        <v>479</v>
      </c>
      <c r="D487" s="12">
        <f t="shared" ca="1" si="42"/>
        <v>0.47140859526000478</v>
      </c>
      <c r="E487" s="12">
        <f t="shared" ca="1" si="43"/>
        <v>11749.161989037306</v>
      </c>
      <c r="G487" s="14"/>
      <c r="H487" s="14">
        <f t="shared" ca="1" si="44"/>
        <v>1000000</v>
      </c>
      <c r="I487" s="16">
        <f t="shared" ca="1" si="45"/>
        <v>0</v>
      </c>
      <c r="J487" s="14">
        <f t="shared" si="46"/>
        <v>800000</v>
      </c>
      <c r="K487" s="14">
        <f t="shared" ca="1" si="47"/>
        <v>100000</v>
      </c>
      <c r="L487" s="14"/>
    </row>
    <row r="488" spans="3:12" x14ac:dyDescent="0.2">
      <c r="C488" s="12">
        <v>480</v>
      </c>
      <c r="D488" s="12">
        <f t="shared" ca="1" si="42"/>
        <v>0.13271176923859507</v>
      </c>
      <c r="E488" s="12">
        <f t="shared" ca="1" si="43"/>
        <v>8105.5184550323256</v>
      </c>
      <c r="G488" s="14"/>
      <c r="H488" s="14">
        <f t="shared" ca="1" si="44"/>
        <v>810551.84550323256</v>
      </c>
      <c r="I488" s="16">
        <f t="shared" ca="1" si="45"/>
        <v>56834.44634903023</v>
      </c>
      <c r="J488" s="14">
        <f t="shared" si="46"/>
        <v>800000</v>
      </c>
      <c r="K488" s="14">
        <f t="shared" ca="1" si="47"/>
        <v>-32613.708147737198</v>
      </c>
      <c r="L488" s="14"/>
    </row>
    <row r="489" spans="3:12" x14ac:dyDescent="0.2">
      <c r="C489" s="12">
        <v>481</v>
      </c>
      <c r="D489" s="12">
        <f t="shared" ca="1" si="42"/>
        <v>0.64007917975553097</v>
      </c>
      <c r="E489" s="12">
        <f t="shared" ca="1" si="43"/>
        <v>13254.270547091979</v>
      </c>
      <c r="G489" s="14"/>
      <c r="H489" s="14">
        <f t="shared" ca="1" si="44"/>
        <v>1000000</v>
      </c>
      <c r="I489" s="16">
        <f t="shared" ca="1" si="45"/>
        <v>0</v>
      </c>
      <c r="J489" s="14">
        <f t="shared" si="46"/>
        <v>800000</v>
      </c>
      <c r="K489" s="14">
        <f t="shared" ca="1" si="47"/>
        <v>100000</v>
      </c>
      <c r="L489" s="14"/>
    </row>
    <row r="490" spans="3:12" x14ac:dyDescent="0.2">
      <c r="C490" s="12">
        <v>482</v>
      </c>
      <c r="D490" s="12">
        <f t="shared" ca="1" si="42"/>
        <v>0.46141134490927083</v>
      </c>
      <c r="E490" s="12">
        <f t="shared" ca="1" si="43"/>
        <v>11661.215034852479</v>
      </c>
      <c r="G490" s="14"/>
      <c r="H490" s="14">
        <f t="shared" ca="1" si="44"/>
        <v>1000000</v>
      </c>
      <c r="I490" s="16">
        <f t="shared" ca="1" si="45"/>
        <v>0</v>
      </c>
      <c r="J490" s="14">
        <f t="shared" si="46"/>
        <v>800000</v>
      </c>
      <c r="K490" s="14">
        <f t="shared" ca="1" si="47"/>
        <v>100000</v>
      </c>
      <c r="L490" s="14"/>
    </row>
    <row r="491" spans="3:12" x14ac:dyDescent="0.2">
      <c r="C491" s="12">
        <v>483</v>
      </c>
      <c r="D491" s="12">
        <f t="shared" ca="1" si="42"/>
        <v>0.83380459901755666</v>
      </c>
      <c r="E491" s="12">
        <f t="shared" ca="1" si="43"/>
        <v>15389.675243068617</v>
      </c>
      <c r="G491" s="14"/>
      <c r="H491" s="14">
        <f t="shared" ca="1" si="44"/>
        <v>1000000</v>
      </c>
      <c r="I491" s="16">
        <f t="shared" ca="1" si="45"/>
        <v>0</v>
      </c>
      <c r="J491" s="14">
        <f t="shared" si="46"/>
        <v>800000</v>
      </c>
      <c r="K491" s="14">
        <f t="shared" ca="1" si="47"/>
        <v>100000</v>
      </c>
      <c r="L491" s="14"/>
    </row>
    <row r="492" spans="3:12" x14ac:dyDescent="0.2">
      <c r="C492" s="12">
        <v>484</v>
      </c>
      <c r="D492" s="12">
        <f t="shared" ca="1" si="42"/>
        <v>0.91640913739718111</v>
      </c>
      <c r="E492" s="12">
        <f t="shared" ca="1" si="43"/>
        <v>16830.463139296815</v>
      </c>
      <c r="G492" s="14"/>
      <c r="H492" s="14">
        <f t="shared" ca="1" si="44"/>
        <v>1000000</v>
      </c>
      <c r="I492" s="16">
        <f t="shared" ca="1" si="45"/>
        <v>0</v>
      </c>
      <c r="J492" s="14">
        <f t="shared" si="46"/>
        <v>800000</v>
      </c>
      <c r="K492" s="14">
        <f t="shared" ca="1" si="47"/>
        <v>100000</v>
      </c>
      <c r="L492" s="14"/>
    </row>
    <row r="493" spans="3:12" x14ac:dyDescent="0.2">
      <c r="C493" s="12">
        <v>485</v>
      </c>
      <c r="D493" s="12">
        <f t="shared" ca="1" si="42"/>
        <v>0.25808954544727902</v>
      </c>
      <c r="E493" s="12">
        <f t="shared" ca="1" si="43"/>
        <v>9729.5851560108476</v>
      </c>
      <c r="G493" s="14"/>
      <c r="H493" s="14">
        <f t="shared" ca="1" si="44"/>
        <v>972958.5156010848</v>
      </c>
      <c r="I493" s="16">
        <f t="shared" ca="1" si="45"/>
        <v>8112.4453196745708</v>
      </c>
      <c r="J493" s="14">
        <f t="shared" si="46"/>
        <v>800000</v>
      </c>
      <c r="K493" s="14">
        <f t="shared" ca="1" si="47"/>
        <v>81070.96092075936</v>
      </c>
      <c r="L493" s="14"/>
    </row>
    <row r="494" spans="3:12" x14ac:dyDescent="0.2">
      <c r="C494" s="12">
        <v>486</v>
      </c>
      <c r="D494" s="12">
        <f t="shared" ca="1" si="42"/>
        <v>0.67429088121696534</v>
      </c>
      <c r="E494" s="12">
        <f t="shared" ca="1" si="43"/>
        <v>13579.919516425973</v>
      </c>
      <c r="G494" s="14"/>
      <c r="H494" s="14">
        <f t="shared" ca="1" si="44"/>
        <v>1000000</v>
      </c>
      <c r="I494" s="16">
        <f t="shared" ca="1" si="45"/>
        <v>0</v>
      </c>
      <c r="J494" s="14">
        <f t="shared" si="46"/>
        <v>800000</v>
      </c>
      <c r="K494" s="14">
        <f t="shared" ca="1" si="47"/>
        <v>100000</v>
      </c>
      <c r="L494" s="14"/>
    </row>
    <row r="495" spans="3:12" x14ac:dyDescent="0.2">
      <c r="C495" s="12">
        <v>487</v>
      </c>
      <c r="D495" s="12">
        <f t="shared" ca="1" si="42"/>
        <v>0.62780455385637257</v>
      </c>
      <c r="E495" s="12">
        <f t="shared" ca="1" si="43"/>
        <v>13140.176667497575</v>
      </c>
      <c r="G495" s="14"/>
      <c r="H495" s="14">
        <f t="shared" ca="1" si="44"/>
        <v>1000000</v>
      </c>
      <c r="I495" s="16">
        <f t="shared" ca="1" si="45"/>
        <v>0</v>
      </c>
      <c r="J495" s="14">
        <f t="shared" si="46"/>
        <v>800000</v>
      </c>
      <c r="K495" s="14">
        <f t="shared" ca="1" si="47"/>
        <v>100000</v>
      </c>
      <c r="L495" s="14"/>
    </row>
    <row r="496" spans="3:12" x14ac:dyDescent="0.2">
      <c r="C496" s="12">
        <v>488</v>
      </c>
      <c r="D496" s="12">
        <f t="shared" ca="1" si="42"/>
        <v>6.5001143793876115E-2</v>
      </c>
      <c r="E496" s="12">
        <f t="shared" ca="1" si="43"/>
        <v>6705.2172447848143</v>
      </c>
      <c r="G496" s="14"/>
      <c r="H496" s="14">
        <f t="shared" ca="1" si="44"/>
        <v>670521.72447848145</v>
      </c>
      <c r="I496" s="16">
        <f t="shared" ca="1" si="45"/>
        <v>98843.48265645557</v>
      </c>
      <c r="J496" s="14">
        <f t="shared" si="46"/>
        <v>800000</v>
      </c>
      <c r="K496" s="14">
        <f t="shared" ca="1" si="47"/>
        <v>-130634.79286506295</v>
      </c>
      <c r="L496" s="14"/>
    </row>
    <row r="497" spans="3:12" x14ac:dyDescent="0.2">
      <c r="C497" s="12">
        <v>489</v>
      </c>
      <c r="D497" s="12">
        <f t="shared" ca="1" si="42"/>
        <v>6.7574207301497879E-2</v>
      </c>
      <c r="E497" s="12">
        <f t="shared" ca="1" si="43"/>
        <v>6775.1179899957051</v>
      </c>
      <c r="G497" s="14"/>
      <c r="H497" s="14">
        <f t="shared" ca="1" si="44"/>
        <v>677511.79899957054</v>
      </c>
      <c r="I497" s="16">
        <f t="shared" ca="1" si="45"/>
        <v>96746.460300128849</v>
      </c>
      <c r="J497" s="14">
        <f t="shared" si="46"/>
        <v>800000</v>
      </c>
      <c r="K497" s="14">
        <f t="shared" ca="1" si="47"/>
        <v>-125741.74070030055</v>
      </c>
      <c r="L497" s="14"/>
    </row>
    <row r="498" spans="3:12" x14ac:dyDescent="0.2">
      <c r="C498" s="12">
        <v>490</v>
      </c>
      <c r="D498" s="12">
        <f t="shared" ca="1" si="42"/>
        <v>0.32299452361734027</v>
      </c>
      <c r="E498" s="12">
        <f t="shared" ca="1" si="43"/>
        <v>10393.683245286884</v>
      </c>
      <c r="G498" s="14"/>
      <c r="H498" s="14">
        <f t="shared" ca="1" si="44"/>
        <v>1000000</v>
      </c>
      <c r="I498" s="16">
        <f t="shared" ca="1" si="45"/>
        <v>0</v>
      </c>
      <c r="J498" s="14">
        <f t="shared" si="46"/>
        <v>800000</v>
      </c>
      <c r="K498" s="14">
        <f t="shared" ca="1" si="47"/>
        <v>100000</v>
      </c>
      <c r="L498" s="14"/>
    </row>
    <row r="499" spans="3:12" x14ac:dyDescent="0.2">
      <c r="C499" s="12">
        <v>491</v>
      </c>
      <c r="D499" s="12">
        <f t="shared" ca="1" si="42"/>
        <v>6.3937915085325869E-3</v>
      </c>
      <c r="E499" s="12">
        <f t="shared" ca="1" si="43"/>
        <v>3293.7608495302338</v>
      </c>
      <c r="G499" s="14"/>
      <c r="H499" s="14">
        <f t="shared" ca="1" si="44"/>
        <v>329376.08495302335</v>
      </c>
      <c r="I499" s="16">
        <f t="shared" ca="1" si="45"/>
        <v>201187.17451409297</v>
      </c>
      <c r="J499" s="14">
        <f t="shared" si="46"/>
        <v>800000</v>
      </c>
      <c r="K499" s="14">
        <f t="shared" ca="1" si="47"/>
        <v>-369436.74053288368</v>
      </c>
      <c r="L499" s="14"/>
    </row>
    <row r="500" spans="3:12" x14ac:dyDescent="0.2">
      <c r="C500" s="12">
        <v>492</v>
      </c>
      <c r="D500" s="12">
        <f t="shared" ca="1" si="42"/>
        <v>0.82418679572736153</v>
      </c>
      <c r="E500" s="12">
        <f t="shared" ca="1" si="43"/>
        <v>15257.242969625589</v>
      </c>
      <c r="G500" s="14"/>
      <c r="H500" s="14">
        <f t="shared" ca="1" si="44"/>
        <v>1000000</v>
      </c>
      <c r="I500" s="16">
        <f t="shared" ca="1" si="45"/>
        <v>0</v>
      </c>
      <c r="J500" s="14">
        <f t="shared" si="46"/>
        <v>800000</v>
      </c>
      <c r="K500" s="14">
        <f t="shared" ca="1" si="47"/>
        <v>100000</v>
      </c>
      <c r="L500" s="14"/>
    </row>
    <row r="501" spans="3:12" x14ac:dyDescent="0.2">
      <c r="C501" s="12">
        <v>493</v>
      </c>
      <c r="D501" s="12">
        <f t="shared" ca="1" si="42"/>
        <v>0.20332484214226643</v>
      </c>
      <c r="E501" s="12">
        <f t="shared" ca="1" si="43"/>
        <v>9098.1758781454319</v>
      </c>
      <c r="G501" s="14"/>
      <c r="H501" s="14">
        <f t="shared" ca="1" si="44"/>
        <v>909817.58781454316</v>
      </c>
      <c r="I501" s="16">
        <f t="shared" ca="1" si="45"/>
        <v>27054.723655637044</v>
      </c>
      <c r="J501" s="14">
        <f t="shared" si="46"/>
        <v>800000</v>
      </c>
      <c r="K501" s="14">
        <f t="shared" ca="1" si="47"/>
        <v>36872.311470180168</v>
      </c>
      <c r="L501" s="14"/>
    </row>
    <row r="502" spans="3:12" x14ac:dyDescent="0.2">
      <c r="C502" s="12">
        <v>494</v>
      </c>
      <c r="D502" s="12">
        <f t="shared" ca="1" si="42"/>
        <v>0.58809669118606522</v>
      </c>
      <c r="E502" s="12">
        <f t="shared" ca="1" si="43"/>
        <v>12778.612895449256</v>
      </c>
      <c r="G502" s="14"/>
      <c r="H502" s="14">
        <f t="shared" ca="1" si="44"/>
        <v>1000000</v>
      </c>
      <c r="I502" s="16">
        <f t="shared" ca="1" si="45"/>
        <v>0</v>
      </c>
      <c r="J502" s="14">
        <f t="shared" si="46"/>
        <v>800000</v>
      </c>
      <c r="K502" s="14">
        <f t="shared" ca="1" si="47"/>
        <v>100000</v>
      </c>
      <c r="L502" s="14"/>
    </row>
    <row r="503" spans="3:12" x14ac:dyDescent="0.2">
      <c r="C503" s="12">
        <v>495</v>
      </c>
      <c r="D503" s="12">
        <f t="shared" ca="1" si="42"/>
        <v>0.52990469886719183</v>
      </c>
      <c r="E503" s="12">
        <f t="shared" ca="1" si="43"/>
        <v>12262.380966365234</v>
      </c>
      <c r="G503" s="14"/>
      <c r="H503" s="14">
        <f t="shared" ca="1" si="44"/>
        <v>1000000</v>
      </c>
      <c r="I503" s="16">
        <f t="shared" ca="1" si="45"/>
        <v>0</v>
      </c>
      <c r="J503" s="14">
        <f t="shared" si="46"/>
        <v>800000</v>
      </c>
      <c r="K503" s="14">
        <f t="shared" ca="1" si="47"/>
        <v>100000</v>
      </c>
      <c r="L503" s="14"/>
    </row>
    <row r="504" spans="3:12" x14ac:dyDescent="0.2">
      <c r="C504" s="12">
        <v>496</v>
      </c>
      <c r="D504" s="12">
        <f t="shared" ca="1" si="42"/>
        <v>0.68022758337431122</v>
      </c>
      <c r="E504" s="12">
        <f t="shared" ca="1" si="43"/>
        <v>13637.768520432061</v>
      </c>
      <c r="G504" s="14"/>
      <c r="H504" s="14">
        <f t="shared" ca="1" si="44"/>
        <v>1000000</v>
      </c>
      <c r="I504" s="16">
        <f t="shared" ca="1" si="45"/>
        <v>0</v>
      </c>
      <c r="J504" s="14">
        <f t="shared" si="46"/>
        <v>800000</v>
      </c>
      <c r="K504" s="14">
        <f t="shared" ca="1" si="47"/>
        <v>100000</v>
      </c>
      <c r="L504" s="14"/>
    </row>
    <row r="505" spans="3:12" x14ac:dyDescent="0.2">
      <c r="C505" s="12">
        <v>497</v>
      </c>
      <c r="D505" s="12">
        <f t="shared" ca="1" si="42"/>
        <v>0.71534179349421767</v>
      </c>
      <c r="E505" s="12">
        <f t="shared" ca="1" si="43"/>
        <v>13989.997715930123</v>
      </c>
      <c r="G505" s="14"/>
      <c r="H505" s="14">
        <f t="shared" ca="1" si="44"/>
        <v>1000000</v>
      </c>
      <c r="I505" s="16">
        <f t="shared" ca="1" si="45"/>
        <v>0</v>
      </c>
      <c r="J505" s="14">
        <f t="shared" si="46"/>
        <v>800000</v>
      </c>
      <c r="K505" s="14">
        <f t="shared" ca="1" si="47"/>
        <v>100000</v>
      </c>
      <c r="L505" s="14"/>
    </row>
    <row r="506" spans="3:12" x14ac:dyDescent="0.2">
      <c r="C506" s="12">
        <v>498</v>
      </c>
      <c r="D506" s="12">
        <f t="shared" ca="1" si="42"/>
        <v>0.94648654057322446</v>
      </c>
      <c r="E506" s="12">
        <f t="shared" ca="1" si="43"/>
        <v>17636.120021365932</v>
      </c>
      <c r="G506" s="14"/>
      <c r="H506" s="14">
        <f t="shared" ca="1" si="44"/>
        <v>1000000</v>
      </c>
      <c r="I506" s="16">
        <f t="shared" ca="1" si="45"/>
        <v>0</v>
      </c>
      <c r="J506" s="14">
        <f t="shared" si="46"/>
        <v>800000</v>
      </c>
      <c r="K506" s="14">
        <f t="shared" ca="1" si="47"/>
        <v>100000</v>
      </c>
      <c r="L506" s="14"/>
    </row>
    <row r="507" spans="3:12" x14ac:dyDescent="0.2">
      <c r="C507" s="12">
        <v>499</v>
      </c>
      <c r="D507" s="12">
        <f t="shared" ca="1" si="42"/>
        <v>0.16622884128270055</v>
      </c>
      <c r="E507" s="12">
        <f t="shared" ca="1" si="43"/>
        <v>8610.7936248996448</v>
      </c>
      <c r="G507" s="14"/>
      <c r="H507" s="14">
        <f t="shared" ca="1" si="44"/>
        <v>861079.36248996446</v>
      </c>
      <c r="I507" s="16">
        <f t="shared" ca="1" si="45"/>
        <v>41676.191253010657</v>
      </c>
      <c r="J507" s="14">
        <f t="shared" si="46"/>
        <v>800000</v>
      </c>
      <c r="K507" s="14">
        <f t="shared" ca="1" si="47"/>
        <v>2755.553742975113</v>
      </c>
      <c r="L507" s="14"/>
    </row>
    <row r="508" spans="3:12" x14ac:dyDescent="0.2">
      <c r="C508" s="12">
        <v>500</v>
      </c>
      <c r="D508" s="12">
        <f t="shared" ca="1" si="42"/>
        <v>0.73377765936675277</v>
      </c>
      <c r="E508" s="12">
        <f t="shared" ca="1" si="43"/>
        <v>14183.102020222586</v>
      </c>
      <c r="G508" s="14"/>
      <c r="H508" s="14">
        <f t="shared" ca="1" si="44"/>
        <v>1000000</v>
      </c>
      <c r="I508" s="16">
        <f t="shared" ca="1" si="45"/>
        <v>0</v>
      </c>
      <c r="J508" s="14">
        <f t="shared" si="46"/>
        <v>800000</v>
      </c>
      <c r="K508" s="14">
        <f t="shared" ca="1" si="47"/>
        <v>100000</v>
      </c>
      <c r="L508" s="14"/>
    </row>
    <row r="509" spans="3:12" x14ac:dyDescent="0.2">
      <c r="C509" s="12">
        <v>501</v>
      </c>
      <c r="D509" s="12">
        <f t="shared" ca="1" si="42"/>
        <v>0.64103851765951514</v>
      </c>
      <c r="E509" s="12">
        <f t="shared" ca="1" si="43"/>
        <v>13263.242608775567</v>
      </c>
      <c r="G509" s="14"/>
      <c r="H509" s="14">
        <f t="shared" ca="1" si="44"/>
        <v>1000000</v>
      </c>
      <c r="I509" s="16">
        <f t="shared" ca="1" si="45"/>
        <v>0</v>
      </c>
      <c r="J509" s="14">
        <f t="shared" si="46"/>
        <v>800000</v>
      </c>
      <c r="K509" s="14">
        <f t="shared" ca="1" si="47"/>
        <v>100000</v>
      </c>
      <c r="L509" s="14"/>
    </row>
    <row r="510" spans="3:12" x14ac:dyDescent="0.2">
      <c r="C510" s="12">
        <v>502</v>
      </c>
      <c r="D510" s="12">
        <f t="shared" ca="1" si="42"/>
        <v>0.25505845256833304</v>
      </c>
      <c r="E510" s="12">
        <f t="shared" ca="1" si="43"/>
        <v>9696.6811195616283</v>
      </c>
      <c r="G510" s="14"/>
      <c r="H510" s="14">
        <f t="shared" ca="1" si="44"/>
        <v>969668.11195616284</v>
      </c>
      <c r="I510" s="16">
        <f t="shared" ca="1" si="45"/>
        <v>9099.5664131511512</v>
      </c>
      <c r="J510" s="14">
        <f t="shared" si="46"/>
        <v>800000</v>
      </c>
      <c r="K510" s="14">
        <f t="shared" ca="1" si="47"/>
        <v>78767.678369313944</v>
      </c>
      <c r="L510" s="14"/>
    </row>
    <row r="511" spans="3:12" x14ac:dyDescent="0.2">
      <c r="C511" s="12">
        <v>503</v>
      </c>
      <c r="D511" s="12">
        <f t="shared" ca="1" si="42"/>
        <v>0.46879843529532639</v>
      </c>
      <c r="E511" s="12">
        <f t="shared" ca="1" si="43"/>
        <v>11726.217666133458</v>
      </c>
      <c r="G511" s="14"/>
      <c r="H511" s="14">
        <f t="shared" ca="1" si="44"/>
        <v>1000000</v>
      </c>
      <c r="I511" s="16">
        <f t="shared" ca="1" si="45"/>
        <v>0</v>
      </c>
      <c r="J511" s="14">
        <f t="shared" si="46"/>
        <v>800000</v>
      </c>
      <c r="K511" s="14">
        <f t="shared" ca="1" si="47"/>
        <v>100000</v>
      </c>
      <c r="L511" s="14"/>
    </row>
    <row r="512" spans="3:12" x14ac:dyDescent="0.2">
      <c r="C512" s="12">
        <v>504</v>
      </c>
      <c r="D512" s="12">
        <f t="shared" ca="1" si="42"/>
        <v>0.91486154381917162</v>
      </c>
      <c r="E512" s="12">
        <f t="shared" ca="1" si="43"/>
        <v>16795.487088603397</v>
      </c>
      <c r="G512" s="14"/>
      <c r="H512" s="14">
        <f t="shared" ca="1" si="44"/>
        <v>1000000</v>
      </c>
      <c r="I512" s="16">
        <f t="shared" ca="1" si="45"/>
        <v>0</v>
      </c>
      <c r="J512" s="14">
        <f t="shared" si="46"/>
        <v>800000</v>
      </c>
      <c r="K512" s="14">
        <f t="shared" ca="1" si="47"/>
        <v>100000</v>
      </c>
      <c r="L512" s="14"/>
    </row>
    <row r="513" spans="3:12" x14ac:dyDescent="0.2">
      <c r="C513" s="12">
        <v>505</v>
      </c>
      <c r="D513" s="12">
        <f t="shared" ca="1" si="42"/>
        <v>0.69957138896630244</v>
      </c>
      <c r="E513" s="12">
        <f t="shared" ca="1" si="43"/>
        <v>13829.519128633814</v>
      </c>
      <c r="G513" s="14"/>
      <c r="H513" s="14">
        <f t="shared" ca="1" si="44"/>
        <v>1000000</v>
      </c>
      <c r="I513" s="16">
        <f t="shared" ca="1" si="45"/>
        <v>0</v>
      </c>
      <c r="J513" s="14">
        <f t="shared" si="46"/>
        <v>800000</v>
      </c>
      <c r="K513" s="14">
        <f t="shared" ca="1" si="47"/>
        <v>100000</v>
      </c>
      <c r="L513" s="14"/>
    </row>
    <row r="514" spans="3:12" x14ac:dyDescent="0.2">
      <c r="C514" s="12">
        <v>506</v>
      </c>
      <c r="D514" s="12">
        <f t="shared" ca="1" si="42"/>
        <v>0.64958031335669986</v>
      </c>
      <c r="E514" s="12">
        <f t="shared" ca="1" si="43"/>
        <v>13343.504201911137</v>
      </c>
      <c r="G514" s="14"/>
      <c r="H514" s="14">
        <f t="shared" ca="1" si="44"/>
        <v>1000000</v>
      </c>
      <c r="I514" s="16">
        <f t="shared" ca="1" si="45"/>
        <v>0</v>
      </c>
      <c r="J514" s="14">
        <f t="shared" si="46"/>
        <v>800000</v>
      </c>
      <c r="K514" s="14">
        <f t="shared" ca="1" si="47"/>
        <v>100000</v>
      </c>
      <c r="L514" s="14"/>
    </row>
    <row r="515" spans="3:12" x14ac:dyDescent="0.2">
      <c r="C515" s="12">
        <v>507</v>
      </c>
      <c r="D515" s="12">
        <f t="shared" ca="1" si="42"/>
        <v>7.1042358957882357E-3</v>
      </c>
      <c r="E515" s="12">
        <f t="shared" ca="1" si="43"/>
        <v>3425.5336345390278</v>
      </c>
      <c r="G515" s="14"/>
      <c r="H515" s="14">
        <f t="shared" ca="1" si="44"/>
        <v>342553.36345390277</v>
      </c>
      <c r="I515" s="16">
        <f t="shared" ca="1" si="45"/>
        <v>197233.99096382916</v>
      </c>
      <c r="J515" s="14">
        <f t="shared" si="46"/>
        <v>800000</v>
      </c>
      <c r="K515" s="14">
        <f t="shared" ca="1" si="47"/>
        <v>-360212.64558226801</v>
      </c>
      <c r="L515" s="14"/>
    </row>
    <row r="516" spans="3:12" x14ac:dyDescent="0.2">
      <c r="C516" s="12">
        <v>508</v>
      </c>
      <c r="D516" s="12">
        <f t="shared" ca="1" si="42"/>
        <v>0.4900550043407621</v>
      </c>
      <c r="E516" s="12">
        <f t="shared" ca="1" si="43"/>
        <v>11912.816328913528</v>
      </c>
      <c r="G516" s="14"/>
      <c r="H516" s="14">
        <f t="shared" ca="1" si="44"/>
        <v>1000000</v>
      </c>
      <c r="I516" s="16">
        <f t="shared" ca="1" si="45"/>
        <v>0</v>
      </c>
      <c r="J516" s="14">
        <f t="shared" si="46"/>
        <v>800000</v>
      </c>
      <c r="K516" s="14">
        <f t="shared" ca="1" si="47"/>
        <v>100000</v>
      </c>
      <c r="L516" s="14"/>
    </row>
    <row r="517" spans="3:12" x14ac:dyDescent="0.2">
      <c r="C517" s="12">
        <v>509</v>
      </c>
      <c r="D517" s="12">
        <f t="shared" ca="1" si="42"/>
        <v>0.2316392728581177</v>
      </c>
      <c r="E517" s="12">
        <f t="shared" ca="1" si="43"/>
        <v>9435.0939926167903</v>
      </c>
      <c r="G517" s="14"/>
      <c r="H517" s="14">
        <f t="shared" ca="1" si="44"/>
        <v>943509.39926167903</v>
      </c>
      <c r="I517" s="16">
        <f t="shared" ca="1" si="45"/>
        <v>16947.180221496292</v>
      </c>
      <c r="J517" s="14">
        <f t="shared" si="46"/>
        <v>800000</v>
      </c>
      <c r="K517" s="14">
        <f t="shared" ca="1" si="47"/>
        <v>60456.579483175301</v>
      </c>
      <c r="L517" s="14"/>
    </row>
    <row r="518" spans="3:12" x14ac:dyDescent="0.2">
      <c r="C518" s="12">
        <v>510</v>
      </c>
      <c r="D518" s="12">
        <f t="shared" ca="1" si="42"/>
        <v>0.53081013623837925</v>
      </c>
      <c r="E518" s="12">
        <f t="shared" ca="1" si="43"/>
        <v>12270.340798008336</v>
      </c>
      <c r="G518" s="14"/>
      <c r="H518" s="14">
        <f t="shared" ca="1" si="44"/>
        <v>1000000</v>
      </c>
      <c r="I518" s="16">
        <f t="shared" ca="1" si="45"/>
        <v>0</v>
      </c>
      <c r="J518" s="14">
        <f t="shared" si="46"/>
        <v>800000</v>
      </c>
      <c r="K518" s="14">
        <f t="shared" ca="1" si="47"/>
        <v>100000</v>
      </c>
      <c r="L518" s="14"/>
    </row>
    <row r="519" spans="3:12" x14ac:dyDescent="0.2">
      <c r="C519" s="12">
        <v>511</v>
      </c>
      <c r="D519" s="12">
        <f t="shared" ca="1" si="42"/>
        <v>0.95556470350291278</v>
      </c>
      <c r="E519" s="12">
        <f t="shared" ca="1" si="43"/>
        <v>17949.745639246979</v>
      </c>
      <c r="G519" s="14"/>
      <c r="H519" s="14">
        <f t="shared" ca="1" si="44"/>
        <v>1000000</v>
      </c>
      <c r="I519" s="16">
        <f t="shared" ca="1" si="45"/>
        <v>0</v>
      </c>
      <c r="J519" s="14">
        <f t="shared" si="46"/>
        <v>800000</v>
      </c>
      <c r="K519" s="14">
        <f t="shared" ca="1" si="47"/>
        <v>100000</v>
      </c>
      <c r="L519" s="14"/>
    </row>
    <row r="520" spans="3:12" x14ac:dyDescent="0.2">
      <c r="C520" s="12">
        <v>512</v>
      </c>
      <c r="D520" s="12">
        <f t="shared" ca="1" si="42"/>
        <v>0.62823109589835435</v>
      </c>
      <c r="E520" s="12">
        <f t="shared" ca="1" si="43"/>
        <v>13144.120433574792</v>
      </c>
      <c r="G520" s="14"/>
      <c r="H520" s="14">
        <f t="shared" ca="1" si="44"/>
        <v>1000000</v>
      </c>
      <c r="I520" s="16">
        <f t="shared" ca="1" si="45"/>
        <v>0</v>
      </c>
      <c r="J520" s="14">
        <f t="shared" si="46"/>
        <v>800000</v>
      </c>
      <c r="K520" s="14">
        <f t="shared" ca="1" si="47"/>
        <v>100000</v>
      </c>
      <c r="L520" s="14"/>
    </row>
    <row r="521" spans="3:12" x14ac:dyDescent="0.2">
      <c r="C521" s="12">
        <v>513</v>
      </c>
      <c r="D521" s="12">
        <f t="shared" ca="1" si="42"/>
        <v>0.57762352740050704</v>
      </c>
      <c r="E521" s="12">
        <f t="shared" ca="1" si="43"/>
        <v>12684.77409693482</v>
      </c>
      <c r="G521" s="14"/>
      <c r="H521" s="14">
        <f t="shared" ca="1" si="44"/>
        <v>1000000</v>
      </c>
      <c r="I521" s="16">
        <f t="shared" ca="1" si="45"/>
        <v>0</v>
      </c>
      <c r="J521" s="14">
        <f t="shared" si="46"/>
        <v>800000</v>
      </c>
      <c r="K521" s="14">
        <f t="shared" ca="1" si="47"/>
        <v>100000</v>
      </c>
      <c r="L521" s="14"/>
    </row>
    <row r="522" spans="3:12" x14ac:dyDescent="0.2">
      <c r="C522" s="12">
        <v>514</v>
      </c>
      <c r="D522" s="12">
        <f t="shared" ref="D522:D585" ca="1" si="48" xml:space="preserve"> RAND()</f>
        <v>0.19750744023008993</v>
      </c>
      <c r="E522" s="12">
        <f t="shared" ref="E522:E585" ca="1" si="49" xml:space="preserve"> NORMINV(D522,$F$4, $F$5)</f>
        <v>9025.5983705058643</v>
      </c>
      <c r="G522" s="14"/>
      <c r="H522" s="14">
        <f t="shared" ref="H522:H585" ca="1" si="50" xml:space="preserve"> $C$5 * IF(E522&lt;$G$9, E522, $G$9)</f>
        <v>902559.83705058647</v>
      </c>
      <c r="I522" s="16">
        <f t="shared" ref="I522:I585" ca="1" si="51" xml:space="preserve"> $C$6*IF(E522&lt;$G$9, $G$9 - E522, 0)</f>
        <v>29232.048884824071</v>
      </c>
      <c r="J522" s="14">
        <f t="shared" ref="J522:J585" si="52">$C$4*$G$9</f>
        <v>800000</v>
      </c>
      <c r="K522" s="14">
        <f t="shared" ref="K522:K585" ca="1" si="53" xml:space="preserve"> H522 + I522 - J522 - $C$7</f>
        <v>31791.885935410508</v>
      </c>
      <c r="L522" s="14"/>
    </row>
    <row r="523" spans="3:12" x14ac:dyDescent="0.2">
      <c r="C523" s="12">
        <v>515</v>
      </c>
      <c r="D523" s="12">
        <f t="shared" ca="1" si="48"/>
        <v>0.17306330379293899</v>
      </c>
      <c r="E523" s="12">
        <f t="shared" ca="1" si="49"/>
        <v>8705.3749474040123</v>
      </c>
      <c r="G523" s="14"/>
      <c r="H523" s="14">
        <f t="shared" ca="1" si="50"/>
        <v>870537.49474040128</v>
      </c>
      <c r="I523" s="16">
        <f t="shared" ca="1" si="51"/>
        <v>38838.75157787963</v>
      </c>
      <c r="J523" s="14">
        <f t="shared" si="52"/>
        <v>800000</v>
      </c>
      <c r="K523" s="14">
        <f t="shared" ca="1" si="53"/>
        <v>9376.2463182809297</v>
      </c>
      <c r="L523" s="14"/>
    </row>
    <row r="524" spans="3:12" x14ac:dyDescent="0.2">
      <c r="C524" s="12">
        <v>516</v>
      </c>
      <c r="D524" s="12">
        <f t="shared" ca="1" si="48"/>
        <v>0.91353752175690861</v>
      </c>
      <c r="E524" s="12">
        <f t="shared" ca="1" si="49"/>
        <v>16765.940065388717</v>
      </c>
      <c r="G524" s="14"/>
      <c r="H524" s="14">
        <f t="shared" ca="1" si="50"/>
        <v>1000000</v>
      </c>
      <c r="I524" s="16">
        <f t="shared" ca="1" si="51"/>
        <v>0</v>
      </c>
      <c r="J524" s="14">
        <f t="shared" si="52"/>
        <v>800000</v>
      </c>
      <c r="K524" s="14">
        <f t="shared" ca="1" si="53"/>
        <v>100000</v>
      </c>
      <c r="L524" s="14"/>
    </row>
    <row r="525" spans="3:12" x14ac:dyDescent="0.2">
      <c r="C525" s="12">
        <v>517</v>
      </c>
      <c r="D525" s="12">
        <f t="shared" ca="1" si="48"/>
        <v>0.8678541814134938</v>
      </c>
      <c r="E525" s="12">
        <f t="shared" ca="1" si="49"/>
        <v>15903.718298435237</v>
      </c>
      <c r="G525" s="14"/>
      <c r="H525" s="14">
        <f t="shared" ca="1" si="50"/>
        <v>1000000</v>
      </c>
      <c r="I525" s="16">
        <f t="shared" ca="1" si="51"/>
        <v>0</v>
      </c>
      <c r="J525" s="14">
        <f t="shared" si="52"/>
        <v>800000</v>
      </c>
      <c r="K525" s="14">
        <f t="shared" ca="1" si="53"/>
        <v>100000</v>
      </c>
      <c r="L525" s="14"/>
    </row>
    <row r="526" spans="3:12" x14ac:dyDescent="0.2">
      <c r="C526" s="12">
        <v>518</v>
      </c>
      <c r="D526" s="12">
        <f t="shared" ca="1" si="48"/>
        <v>0.73619833005475788</v>
      </c>
      <c r="E526" s="12">
        <f t="shared" ca="1" si="49"/>
        <v>14208.945684295059</v>
      </c>
      <c r="G526" s="14"/>
      <c r="H526" s="14">
        <f t="shared" ca="1" si="50"/>
        <v>1000000</v>
      </c>
      <c r="I526" s="16">
        <f t="shared" ca="1" si="51"/>
        <v>0</v>
      </c>
      <c r="J526" s="14">
        <f t="shared" si="52"/>
        <v>800000</v>
      </c>
      <c r="K526" s="14">
        <f t="shared" ca="1" si="53"/>
        <v>100000</v>
      </c>
      <c r="L526" s="14"/>
    </row>
    <row r="527" spans="3:12" x14ac:dyDescent="0.2">
      <c r="C527" s="12">
        <v>519</v>
      </c>
      <c r="D527" s="12">
        <f t="shared" ca="1" si="48"/>
        <v>0.34991411672072914</v>
      </c>
      <c r="E527" s="12">
        <f t="shared" ca="1" si="49"/>
        <v>10651.723454094814</v>
      </c>
      <c r="G527" s="14"/>
      <c r="H527" s="14">
        <f t="shared" ca="1" si="50"/>
        <v>1000000</v>
      </c>
      <c r="I527" s="16">
        <f t="shared" ca="1" si="51"/>
        <v>0</v>
      </c>
      <c r="J527" s="14">
        <f t="shared" si="52"/>
        <v>800000</v>
      </c>
      <c r="K527" s="14">
        <f t="shared" ca="1" si="53"/>
        <v>100000</v>
      </c>
      <c r="L527" s="14"/>
    </row>
    <row r="528" spans="3:12" x14ac:dyDescent="0.2">
      <c r="C528" s="12">
        <v>520</v>
      </c>
      <c r="D528" s="12">
        <f t="shared" ca="1" si="48"/>
        <v>0.30406219109644628</v>
      </c>
      <c r="E528" s="12">
        <f t="shared" ca="1" si="49"/>
        <v>10206.904117114107</v>
      </c>
      <c r="G528" s="14"/>
      <c r="H528" s="14">
        <f t="shared" ca="1" si="50"/>
        <v>1000000</v>
      </c>
      <c r="I528" s="16">
        <f t="shared" ca="1" si="51"/>
        <v>0</v>
      </c>
      <c r="J528" s="14">
        <f t="shared" si="52"/>
        <v>800000</v>
      </c>
      <c r="K528" s="14">
        <f t="shared" ca="1" si="53"/>
        <v>100000</v>
      </c>
      <c r="L528" s="14"/>
    </row>
    <row r="529" spans="3:12" x14ac:dyDescent="0.2">
      <c r="C529" s="12">
        <v>521</v>
      </c>
      <c r="D529" s="12">
        <f t="shared" ca="1" si="48"/>
        <v>0.19588922703987743</v>
      </c>
      <c r="E529" s="12">
        <f t="shared" ca="1" si="49"/>
        <v>9005.1811491438566</v>
      </c>
      <c r="G529" s="14"/>
      <c r="H529" s="14">
        <f t="shared" ca="1" si="50"/>
        <v>900518.1149143856</v>
      </c>
      <c r="I529" s="16">
        <f t="shared" ca="1" si="51"/>
        <v>29844.565525684302</v>
      </c>
      <c r="J529" s="14">
        <f t="shared" si="52"/>
        <v>800000</v>
      </c>
      <c r="K529" s="14">
        <f t="shared" ca="1" si="53"/>
        <v>30362.680440069875</v>
      </c>
      <c r="L529" s="14"/>
    </row>
    <row r="530" spans="3:12" x14ac:dyDescent="0.2">
      <c r="C530" s="12">
        <v>522</v>
      </c>
      <c r="D530" s="12">
        <f t="shared" ca="1" si="48"/>
        <v>0.13469720962929443</v>
      </c>
      <c r="E530" s="12">
        <f t="shared" ca="1" si="49"/>
        <v>8137.7096178028532</v>
      </c>
      <c r="G530" s="14"/>
      <c r="H530" s="14">
        <f t="shared" ca="1" si="50"/>
        <v>813770.96178028535</v>
      </c>
      <c r="I530" s="16">
        <f t="shared" ca="1" si="51"/>
        <v>55868.711465914399</v>
      </c>
      <c r="J530" s="14">
        <f t="shared" si="52"/>
        <v>800000</v>
      </c>
      <c r="K530" s="14">
        <f t="shared" ca="1" si="53"/>
        <v>-30360.326753800269</v>
      </c>
      <c r="L530" s="14"/>
    </row>
    <row r="531" spans="3:12" x14ac:dyDescent="0.2">
      <c r="C531" s="12">
        <v>523</v>
      </c>
      <c r="D531" s="12">
        <f t="shared" ca="1" si="48"/>
        <v>0.75712084827172288</v>
      </c>
      <c r="E531" s="12">
        <f t="shared" ca="1" si="49"/>
        <v>14437.657613245539</v>
      </c>
      <c r="G531" s="14"/>
      <c r="H531" s="14">
        <f t="shared" ca="1" si="50"/>
        <v>1000000</v>
      </c>
      <c r="I531" s="16">
        <f t="shared" ca="1" si="51"/>
        <v>0</v>
      </c>
      <c r="J531" s="14">
        <f t="shared" si="52"/>
        <v>800000</v>
      </c>
      <c r="K531" s="14">
        <f t="shared" ca="1" si="53"/>
        <v>100000</v>
      </c>
      <c r="L531" s="14"/>
    </row>
    <row r="532" spans="3:12" x14ac:dyDescent="0.2">
      <c r="C532" s="12">
        <v>524</v>
      </c>
      <c r="D532" s="12">
        <f t="shared" ca="1" si="48"/>
        <v>0.10435363969301836</v>
      </c>
      <c r="E532" s="12">
        <f t="shared" ca="1" si="49"/>
        <v>7603.8232850519607</v>
      </c>
      <c r="G532" s="14"/>
      <c r="H532" s="14">
        <f t="shared" ca="1" si="50"/>
        <v>760382.32850519603</v>
      </c>
      <c r="I532" s="16">
        <f t="shared" ca="1" si="51"/>
        <v>71885.301448441183</v>
      </c>
      <c r="J532" s="14">
        <f t="shared" si="52"/>
        <v>800000</v>
      </c>
      <c r="K532" s="14">
        <f t="shared" ca="1" si="53"/>
        <v>-67732.370046362747</v>
      </c>
      <c r="L532" s="14"/>
    </row>
    <row r="533" spans="3:12" x14ac:dyDescent="0.2">
      <c r="C533" s="12">
        <v>525</v>
      </c>
      <c r="D533" s="12">
        <f t="shared" ca="1" si="48"/>
        <v>0.23254649756440771</v>
      </c>
      <c r="E533" s="12">
        <f t="shared" ca="1" si="49"/>
        <v>9445.4894717290663</v>
      </c>
      <c r="G533" s="14"/>
      <c r="H533" s="14">
        <f t="shared" ca="1" si="50"/>
        <v>944548.9471729066</v>
      </c>
      <c r="I533" s="16">
        <f t="shared" ca="1" si="51"/>
        <v>16635.315848128012</v>
      </c>
      <c r="J533" s="14">
        <f t="shared" si="52"/>
        <v>800000</v>
      </c>
      <c r="K533" s="14">
        <f t="shared" ca="1" si="53"/>
        <v>61184.263021034654</v>
      </c>
      <c r="L533" s="14"/>
    </row>
    <row r="534" spans="3:12" x14ac:dyDescent="0.2">
      <c r="C534" s="12">
        <v>526</v>
      </c>
      <c r="D534" s="12">
        <f t="shared" ca="1" si="48"/>
        <v>0.55308557428220106</v>
      </c>
      <c r="E534" s="12">
        <f t="shared" ca="1" si="49"/>
        <v>12466.712915148444</v>
      </c>
      <c r="G534" s="14"/>
      <c r="H534" s="14">
        <f t="shared" ca="1" si="50"/>
        <v>1000000</v>
      </c>
      <c r="I534" s="16">
        <f t="shared" ca="1" si="51"/>
        <v>0</v>
      </c>
      <c r="J534" s="14">
        <f t="shared" si="52"/>
        <v>800000</v>
      </c>
      <c r="K534" s="14">
        <f t="shared" ca="1" si="53"/>
        <v>100000</v>
      </c>
      <c r="L534" s="14"/>
    </row>
    <row r="535" spans="3:12" x14ac:dyDescent="0.2">
      <c r="C535" s="12">
        <v>527</v>
      </c>
      <c r="D535" s="12">
        <f t="shared" ca="1" si="48"/>
        <v>0.29424672168510302</v>
      </c>
      <c r="E535" s="12">
        <f t="shared" ca="1" si="49"/>
        <v>10108.051263194446</v>
      </c>
      <c r="G535" s="14"/>
      <c r="H535" s="14">
        <f t="shared" ca="1" si="50"/>
        <v>1000000</v>
      </c>
      <c r="I535" s="16">
        <f t="shared" ca="1" si="51"/>
        <v>0</v>
      </c>
      <c r="J535" s="14">
        <f t="shared" si="52"/>
        <v>800000</v>
      </c>
      <c r="K535" s="14">
        <f t="shared" ca="1" si="53"/>
        <v>100000</v>
      </c>
      <c r="L535" s="14"/>
    </row>
    <row r="536" spans="3:12" x14ac:dyDescent="0.2">
      <c r="C536" s="12">
        <v>528</v>
      </c>
      <c r="D536" s="12">
        <f t="shared" ca="1" si="48"/>
        <v>0.77340115993426817</v>
      </c>
      <c r="E536" s="12">
        <f t="shared" ca="1" si="49"/>
        <v>14623.081114906043</v>
      </c>
      <c r="G536" s="14"/>
      <c r="H536" s="14">
        <f t="shared" ca="1" si="50"/>
        <v>1000000</v>
      </c>
      <c r="I536" s="16">
        <f t="shared" ca="1" si="51"/>
        <v>0</v>
      </c>
      <c r="J536" s="14">
        <f t="shared" si="52"/>
        <v>800000</v>
      </c>
      <c r="K536" s="14">
        <f t="shared" ca="1" si="53"/>
        <v>100000</v>
      </c>
      <c r="L536" s="14"/>
    </row>
    <row r="537" spans="3:12" x14ac:dyDescent="0.2">
      <c r="C537" s="12">
        <v>529</v>
      </c>
      <c r="D537" s="12">
        <f t="shared" ca="1" si="48"/>
        <v>0.99857971428253089</v>
      </c>
      <c r="E537" s="12">
        <f t="shared" ca="1" si="49"/>
        <v>22436.740221999113</v>
      </c>
      <c r="G537" s="14"/>
      <c r="H537" s="14">
        <f t="shared" ca="1" si="50"/>
        <v>1000000</v>
      </c>
      <c r="I537" s="16">
        <f t="shared" ca="1" si="51"/>
        <v>0</v>
      </c>
      <c r="J537" s="14">
        <f t="shared" si="52"/>
        <v>800000</v>
      </c>
      <c r="K537" s="14">
        <f t="shared" ca="1" si="53"/>
        <v>100000</v>
      </c>
      <c r="L537" s="14"/>
    </row>
    <row r="538" spans="3:12" x14ac:dyDescent="0.2">
      <c r="C538" s="12">
        <v>530</v>
      </c>
      <c r="D538" s="12">
        <f t="shared" ca="1" si="48"/>
        <v>0.88353390076669791</v>
      </c>
      <c r="E538" s="12">
        <f t="shared" ca="1" si="49"/>
        <v>16171.360076034605</v>
      </c>
      <c r="G538" s="14"/>
      <c r="H538" s="14">
        <f t="shared" ca="1" si="50"/>
        <v>1000000</v>
      </c>
      <c r="I538" s="16">
        <f t="shared" ca="1" si="51"/>
        <v>0</v>
      </c>
      <c r="J538" s="14">
        <f t="shared" si="52"/>
        <v>800000</v>
      </c>
      <c r="K538" s="14">
        <f t="shared" ca="1" si="53"/>
        <v>100000</v>
      </c>
      <c r="L538" s="14"/>
    </row>
    <row r="539" spans="3:12" x14ac:dyDescent="0.2">
      <c r="C539" s="12">
        <v>531</v>
      </c>
      <c r="D539" s="12">
        <f t="shared" ca="1" si="48"/>
        <v>0.91369833178742277</v>
      </c>
      <c r="E539" s="12">
        <f t="shared" ca="1" si="49"/>
        <v>16769.51057828113</v>
      </c>
      <c r="G539" s="14"/>
      <c r="H539" s="14">
        <f t="shared" ca="1" si="50"/>
        <v>1000000</v>
      </c>
      <c r="I539" s="16">
        <f t="shared" ca="1" si="51"/>
        <v>0</v>
      </c>
      <c r="J539" s="14">
        <f t="shared" si="52"/>
        <v>800000</v>
      </c>
      <c r="K539" s="14">
        <f t="shared" ca="1" si="53"/>
        <v>100000</v>
      </c>
      <c r="L539" s="14"/>
    </row>
    <row r="540" spans="3:12" x14ac:dyDescent="0.2">
      <c r="C540" s="12">
        <v>532</v>
      </c>
      <c r="D540" s="12">
        <f t="shared" ca="1" si="48"/>
        <v>0.9612437927416394</v>
      </c>
      <c r="E540" s="12">
        <f t="shared" ca="1" si="49"/>
        <v>18173.273773773173</v>
      </c>
      <c r="G540" s="14"/>
      <c r="H540" s="14">
        <f t="shared" ca="1" si="50"/>
        <v>1000000</v>
      </c>
      <c r="I540" s="16">
        <f t="shared" ca="1" si="51"/>
        <v>0</v>
      </c>
      <c r="J540" s="14">
        <f t="shared" si="52"/>
        <v>800000</v>
      </c>
      <c r="K540" s="14">
        <f t="shared" ca="1" si="53"/>
        <v>100000</v>
      </c>
      <c r="L540" s="14"/>
    </row>
    <row r="541" spans="3:12" x14ac:dyDescent="0.2">
      <c r="C541" s="12">
        <v>533</v>
      </c>
      <c r="D541" s="12">
        <f t="shared" ca="1" si="48"/>
        <v>6.9709927287670448E-2</v>
      </c>
      <c r="E541" s="12">
        <f t="shared" ca="1" si="49"/>
        <v>6831.5917723255216</v>
      </c>
      <c r="G541" s="14"/>
      <c r="H541" s="14">
        <f t="shared" ca="1" si="50"/>
        <v>683159.1772325522</v>
      </c>
      <c r="I541" s="16">
        <f t="shared" ca="1" si="51"/>
        <v>95052.246830234348</v>
      </c>
      <c r="J541" s="14">
        <f t="shared" si="52"/>
        <v>800000</v>
      </c>
      <c r="K541" s="14">
        <f t="shared" ca="1" si="53"/>
        <v>-121788.57593721349</v>
      </c>
      <c r="L541" s="14"/>
    </row>
    <row r="542" spans="3:12" x14ac:dyDescent="0.2">
      <c r="C542" s="12">
        <v>534</v>
      </c>
      <c r="D542" s="12">
        <f t="shared" ca="1" si="48"/>
        <v>0.88955372604583283</v>
      </c>
      <c r="E542" s="12">
        <f t="shared" ca="1" si="49"/>
        <v>16280.881284467006</v>
      </c>
      <c r="G542" s="14"/>
      <c r="H542" s="14">
        <f t="shared" ca="1" si="50"/>
        <v>1000000</v>
      </c>
      <c r="I542" s="16">
        <f t="shared" ca="1" si="51"/>
        <v>0</v>
      </c>
      <c r="J542" s="14">
        <f t="shared" si="52"/>
        <v>800000</v>
      </c>
      <c r="K542" s="14">
        <f t="shared" ca="1" si="53"/>
        <v>100000</v>
      </c>
      <c r="L542" s="14"/>
    </row>
    <row r="543" spans="3:12" x14ac:dyDescent="0.2">
      <c r="C543" s="12">
        <v>535</v>
      </c>
      <c r="D543" s="12">
        <f t="shared" ca="1" si="48"/>
        <v>0.85705808161433428</v>
      </c>
      <c r="E543" s="12">
        <f t="shared" ca="1" si="49"/>
        <v>15731.980552084224</v>
      </c>
      <c r="G543" s="14"/>
      <c r="H543" s="14">
        <f t="shared" ca="1" si="50"/>
        <v>1000000</v>
      </c>
      <c r="I543" s="16">
        <f t="shared" ca="1" si="51"/>
        <v>0</v>
      </c>
      <c r="J543" s="14">
        <f t="shared" si="52"/>
        <v>800000</v>
      </c>
      <c r="K543" s="14">
        <f t="shared" ca="1" si="53"/>
        <v>100000</v>
      </c>
      <c r="L543" s="14"/>
    </row>
    <row r="544" spans="3:12" x14ac:dyDescent="0.2">
      <c r="C544" s="12">
        <v>536</v>
      </c>
      <c r="D544" s="12">
        <f t="shared" ca="1" si="48"/>
        <v>0.61857851548290232</v>
      </c>
      <c r="E544" s="12">
        <f t="shared" ca="1" si="49"/>
        <v>13055.218283327553</v>
      </c>
      <c r="G544" s="14"/>
      <c r="H544" s="14">
        <f t="shared" ca="1" si="50"/>
        <v>1000000</v>
      </c>
      <c r="I544" s="16">
        <f t="shared" ca="1" si="51"/>
        <v>0</v>
      </c>
      <c r="J544" s="14">
        <f t="shared" si="52"/>
        <v>800000</v>
      </c>
      <c r="K544" s="14">
        <f t="shared" ca="1" si="53"/>
        <v>100000</v>
      </c>
      <c r="L544" s="14"/>
    </row>
    <row r="545" spans="3:12" x14ac:dyDescent="0.2">
      <c r="C545" s="12">
        <v>537</v>
      </c>
      <c r="D545" s="12">
        <f t="shared" ca="1" si="48"/>
        <v>0.92904644259620894</v>
      </c>
      <c r="E545" s="12">
        <f t="shared" ca="1" si="49"/>
        <v>17136.134919971089</v>
      </c>
      <c r="G545" s="14"/>
      <c r="H545" s="14">
        <f t="shared" ca="1" si="50"/>
        <v>1000000</v>
      </c>
      <c r="I545" s="16">
        <f t="shared" ca="1" si="51"/>
        <v>0</v>
      </c>
      <c r="J545" s="14">
        <f t="shared" si="52"/>
        <v>800000</v>
      </c>
      <c r="K545" s="14">
        <f t="shared" ca="1" si="53"/>
        <v>100000</v>
      </c>
      <c r="L545" s="14"/>
    </row>
    <row r="546" spans="3:12" x14ac:dyDescent="0.2">
      <c r="C546" s="12">
        <v>538</v>
      </c>
      <c r="D546" s="12">
        <f t="shared" ca="1" si="48"/>
        <v>0.11808678255173222</v>
      </c>
      <c r="E546" s="12">
        <f t="shared" ca="1" si="49"/>
        <v>7857.4354831390801</v>
      </c>
      <c r="G546" s="14"/>
      <c r="H546" s="14">
        <f t="shared" ca="1" si="50"/>
        <v>785743.54831390805</v>
      </c>
      <c r="I546" s="16">
        <f t="shared" ca="1" si="51"/>
        <v>64276.935505827598</v>
      </c>
      <c r="J546" s="14">
        <f t="shared" si="52"/>
        <v>800000</v>
      </c>
      <c r="K546" s="14">
        <f t="shared" ca="1" si="53"/>
        <v>-49979.516180264298</v>
      </c>
      <c r="L546" s="14"/>
    </row>
    <row r="547" spans="3:12" x14ac:dyDescent="0.2">
      <c r="C547" s="12">
        <v>539</v>
      </c>
      <c r="D547" s="12">
        <f t="shared" ca="1" si="48"/>
        <v>0.16181672313099238</v>
      </c>
      <c r="E547" s="12">
        <f t="shared" ca="1" si="49"/>
        <v>8548.3954272203227</v>
      </c>
      <c r="G547" s="14"/>
      <c r="H547" s="14">
        <f t="shared" ca="1" si="50"/>
        <v>854839.54272203229</v>
      </c>
      <c r="I547" s="16">
        <f t="shared" ca="1" si="51"/>
        <v>43548.137183390318</v>
      </c>
      <c r="J547" s="14">
        <f t="shared" si="52"/>
        <v>800000</v>
      </c>
      <c r="K547" s="14">
        <f t="shared" ca="1" si="53"/>
        <v>-1612.320094577386</v>
      </c>
      <c r="L547" s="14"/>
    </row>
    <row r="548" spans="3:12" x14ac:dyDescent="0.2">
      <c r="C548" s="12">
        <v>540</v>
      </c>
      <c r="D548" s="12">
        <f t="shared" ca="1" si="48"/>
        <v>0.95867506374012956</v>
      </c>
      <c r="E548" s="12">
        <f t="shared" ca="1" si="49"/>
        <v>18069.091102734303</v>
      </c>
      <c r="G548" s="14"/>
      <c r="H548" s="14">
        <f t="shared" ca="1" si="50"/>
        <v>1000000</v>
      </c>
      <c r="I548" s="16">
        <f t="shared" ca="1" si="51"/>
        <v>0</v>
      </c>
      <c r="J548" s="14">
        <f t="shared" si="52"/>
        <v>800000</v>
      </c>
      <c r="K548" s="14">
        <f t="shared" ca="1" si="53"/>
        <v>100000</v>
      </c>
      <c r="L548" s="14"/>
    </row>
    <row r="549" spans="3:12" x14ac:dyDescent="0.2">
      <c r="C549" s="12">
        <v>541</v>
      </c>
      <c r="D549" s="12">
        <f t="shared" ca="1" si="48"/>
        <v>0.88098882902255038</v>
      </c>
      <c r="E549" s="12">
        <f t="shared" ca="1" si="49"/>
        <v>16126.265454789367</v>
      </c>
      <c r="G549" s="14"/>
      <c r="H549" s="14">
        <f t="shared" ca="1" si="50"/>
        <v>1000000</v>
      </c>
      <c r="I549" s="16">
        <f t="shared" ca="1" si="51"/>
        <v>0</v>
      </c>
      <c r="J549" s="14">
        <f t="shared" si="52"/>
        <v>800000</v>
      </c>
      <c r="K549" s="14">
        <f t="shared" ca="1" si="53"/>
        <v>100000</v>
      </c>
      <c r="L549" s="14"/>
    </row>
    <row r="550" spans="3:12" x14ac:dyDescent="0.2">
      <c r="C550" s="12">
        <v>542</v>
      </c>
      <c r="D550" s="12">
        <f t="shared" ca="1" si="48"/>
        <v>0.38819625231761312</v>
      </c>
      <c r="E550" s="12">
        <f t="shared" ca="1" si="49"/>
        <v>11006.770427877287</v>
      </c>
      <c r="G550" s="14"/>
      <c r="H550" s="14">
        <f t="shared" ca="1" si="50"/>
        <v>1000000</v>
      </c>
      <c r="I550" s="16">
        <f t="shared" ca="1" si="51"/>
        <v>0</v>
      </c>
      <c r="J550" s="14">
        <f t="shared" si="52"/>
        <v>800000</v>
      </c>
      <c r="K550" s="14">
        <f t="shared" ca="1" si="53"/>
        <v>100000</v>
      </c>
      <c r="L550" s="14"/>
    </row>
    <row r="551" spans="3:12" x14ac:dyDescent="0.2">
      <c r="C551" s="12">
        <v>543</v>
      </c>
      <c r="D551" s="12">
        <f t="shared" ca="1" si="48"/>
        <v>0.44842517183546293</v>
      </c>
      <c r="E551" s="12">
        <f t="shared" ca="1" si="49"/>
        <v>11546.64489273602</v>
      </c>
      <c r="G551" s="14"/>
      <c r="H551" s="14">
        <f t="shared" ca="1" si="50"/>
        <v>1000000</v>
      </c>
      <c r="I551" s="16">
        <f t="shared" ca="1" si="51"/>
        <v>0</v>
      </c>
      <c r="J551" s="14">
        <f t="shared" si="52"/>
        <v>800000</v>
      </c>
      <c r="K551" s="14">
        <f t="shared" ca="1" si="53"/>
        <v>100000</v>
      </c>
      <c r="L551" s="14"/>
    </row>
    <row r="552" spans="3:12" x14ac:dyDescent="0.2">
      <c r="C552" s="12">
        <v>544</v>
      </c>
      <c r="D552" s="12">
        <f t="shared" ca="1" si="48"/>
        <v>0.30260312258128619</v>
      </c>
      <c r="E552" s="12">
        <f t="shared" ca="1" si="49"/>
        <v>10192.301904165864</v>
      </c>
      <c r="G552" s="14"/>
      <c r="H552" s="14">
        <f t="shared" ca="1" si="50"/>
        <v>1000000</v>
      </c>
      <c r="I552" s="16">
        <f t="shared" ca="1" si="51"/>
        <v>0</v>
      </c>
      <c r="J552" s="14">
        <f t="shared" si="52"/>
        <v>800000</v>
      </c>
      <c r="K552" s="14">
        <f t="shared" ca="1" si="53"/>
        <v>100000</v>
      </c>
      <c r="L552" s="14"/>
    </row>
    <row r="553" spans="3:12" x14ac:dyDescent="0.2">
      <c r="C553" s="12">
        <v>545</v>
      </c>
      <c r="D553" s="12">
        <f t="shared" ca="1" si="48"/>
        <v>0.33085073254003727</v>
      </c>
      <c r="E553" s="12">
        <f t="shared" ca="1" si="49"/>
        <v>10469.834314915814</v>
      </c>
      <c r="G553" s="14"/>
      <c r="H553" s="14">
        <f t="shared" ca="1" si="50"/>
        <v>1000000</v>
      </c>
      <c r="I553" s="16">
        <f t="shared" ca="1" si="51"/>
        <v>0</v>
      </c>
      <c r="J553" s="14">
        <f t="shared" si="52"/>
        <v>800000</v>
      </c>
      <c r="K553" s="14">
        <f t="shared" ca="1" si="53"/>
        <v>100000</v>
      </c>
      <c r="L553" s="14"/>
    </row>
    <row r="554" spans="3:12" x14ac:dyDescent="0.2">
      <c r="C554" s="12">
        <v>546</v>
      </c>
      <c r="D554" s="12">
        <f t="shared" ca="1" si="48"/>
        <v>0.74094643678191352</v>
      </c>
      <c r="E554" s="12">
        <f t="shared" ca="1" si="49"/>
        <v>14259.992075316524</v>
      </c>
      <c r="G554" s="14"/>
      <c r="H554" s="14">
        <f t="shared" ca="1" si="50"/>
        <v>1000000</v>
      </c>
      <c r="I554" s="16">
        <f t="shared" ca="1" si="51"/>
        <v>0</v>
      </c>
      <c r="J554" s="14">
        <f t="shared" si="52"/>
        <v>800000</v>
      </c>
      <c r="K554" s="14">
        <f t="shared" ca="1" si="53"/>
        <v>100000</v>
      </c>
      <c r="L554" s="14"/>
    </row>
    <row r="555" spans="3:12" x14ac:dyDescent="0.2">
      <c r="C555" s="12">
        <v>547</v>
      </c>
      <c r="D555" s="12">
        <f t="shared" ca="1" si="48"/>
        <v>0.52897789884016599</v>
      </c>
      <c r="E555" s="12">
        <f t="shared" ca="1" si="49"/>
        <v>12254.234739822405</v>
      </c>
      <c r="G555" s="14"/>
      <c r="H555" s="14">
        <f t="shared" ca="1" si="50"/>
        <v>1000000</v>
      </c>
      <c r="I555" s="16">
        <f t="shared" ca="1" si="51"/>
        <v>0</v>
      </c>
      <c r="J555" s="14">
        <f t="shared" si="52"/>
        <v>800000</v>
      </c>
      <c r="K555" s="14">
        <f t="shared" ca="1" si="53"/>
        <v>100000</v>
      </c>
      <c r="L555" s="14"/>
    </row>
    <row r="556" spans="3:12" x14ac:dyDescent="0.2">
      <c r="C556" s="12">
        <v>548</v>
      </c>
      <c r="D556" s="12">
        <f t="shared" ca="1" si="48"/>
        <v>0.90545382946343367</v>
      </c>
      <c r="E556" s="12">
        <f t="shared" ca="1" si="49"/>
        <v>16592.501480067207</v>
      </c>
      <c r="G556" s="14"/>
      <c r="H556" s="14">
        <f t="shared" ca="1" si="50"/>
        <v>1000000</v>
      </c>
      <c r="I556" s="16">
        <f t="shared" ca="1" si="51"/>
        <v>0</v>
      </c>
      <c r="J556" s="14">
        <f t="shared" si="52"/>
        <v>800000</v>
      </c>
      <c r="K556" s="14">
        <f t="shared" ca="1" si="53"/>
        <v>100000</v>
      </c>
      <c r="L556" s="14"/>
    </row>
    <row r="557" spans="3:12" x14ac:dyDescent="0.2">
      <c r="C557" s="12">
        <v>549</v>
      </c>
      <c r="D557" s="12">
        <f t="shared" ca="1" si="48"/>
        <v>0.46298403322179738</v>
      </c>
      <c r="E557" s="12">
        <f t="shared" ca="1" si="49"/>
        <v>11675.062940209638</v>
      </c>
      <c r="G557" s="14"/>
      <c r="H557" s="14">
        <f t="shared" ca="1" si="50"/>
        <v>1000000</v>
      </c>
      <c r="I557" s="16">
        <f t="shared" ca="1" si="51"/>
        <v>0</v>
      </c>
      <c r="J557" s="14">
        <f t="shared" si="52"/>
        <v>800000</v>
      </c>
      <c r="K557" s="14">
        <f t="shared" ca="1" si="53"/>
        <v>100000</v>
      </c>
      <c r="L557" s="14"/>
    </row>
    <row r="558" spans="3:12" x14ac:dyDescent="0.2">
      <c r="C558" s="12">
        <v>550</v>
      </c>
      <c r="D558" s="12">
        <f t="shared" ca="1" si="48"/>
        <v>0.11726176795468912</v>
      </c>
      <c r="E558" s="12">
        <f t="shared" ca="1" si="49"/>
        <v>7842.8122251819341</v>
      </c>
      <c r="G558" s="14"/>
      <c r="H558" s="14">
        <f t="shared" ca="1" si="50"/>
        <v>784281.22251819342</v>
      </c>
      <c r="I558" s="16">
        <f t="shared" ca="1" si="51"/>
        <v>64715.633244541976</v>
      </c>
      <c r="J558" s="14">
        <f t="shared" si="52"/>
        <v>800000</v>
      </c>
      <c r="K558" s="14">
        <f t="shared" ca="1" si="53"/>
        <v>-51003.144237264642</v>
      </c>
      <c r="L558" s="14"/>
    </row>
    <row r="559" spans="3:12" x14ac:dyDescent="0.2">
      <c r="C559" s="12">
        <v>551</v>
      </c>
      <c r="D559" s="12">
        <f t="shared" ca="1" si="48"/>
        <v>5.3883092607464822E-2</v>
      </c>
      <c r="E559" s="12">
        <f t="shared" ca="1" si="49"/>
        <v>6375.7220954230552</v>
      </c>
      <c r="G559" s="14"/>
      <c r="H559" s="14">
        <f t="shared" ca="1" si="50"/>
        <v>637572.20954230556</v>
      </c>
      <c r="I559" s="16">
        <f t="shared" ca="1" si="51"/>
        <v>108728.33713730835</v>
      </c>
      <c r="J559" s="14">
        <f t="shared" si="52"/>
        <v>800000</v>
      </c>
      <c r="K559" s="14">
        <f t="shared" ca="1" si="53"/>
        <v>-153699.45332038612</v>
      </c>
      <c r="L559" s="14"/>
    </row>
    <row r="560" spans="3:12" x14ac:dyDescent="0.2">
      <c r="C560" s="12">
        <v>552</v>
      </c>
      <c r="D560" s="12">
        <f t="shared" ca="1" si="48"/>
        <v>0.97558765848976547</v>
      </c>
      <c r="E560" s="12">
        <f t="shared" ca="1" si="49"/>
        <v>18889.507694536314</v>
      </c>
      <c r="G560" s="14"/>
      <c r="H560" s="14">
        <f t="shared" ca="1" si="50"/>
        <v>1000000</v>
      </c>
      <c r="I560" s="16">
        <f t="shared" ca="1" si="51"/>
        <v>0</v>
      </c>
      <c r="J560" s="14">
        <f t="shared" si="52"/>
        <v>800000</v>
      </c>
      <c r="K560" s="14">
        <f t="shared" ca="1" si="53"/>
        <v>100000</v>
      </c>
      <c r="L560" s="14"/>
    </row>
    <row r="561" spans="3:12" x14ac:dyDescent="0.2">
      <c r="C561" s="12">
        <v>553</v>
      </c>
      <c r="D561" s="12">
        <f t="shared" ca="1" si="48"/>
        <v>0.88882533415287046</v>
      </c>
      <c r="E561" s="12">
        <f t="shared" ca="1" si="49"/>
        <v>16267.406062547041</v>
      </c>
      <c r="G561" s="14"/>
      <c r="H561" s="14">
        <f t="shared" ca="1" si="50"/>
        <v>1000000</v>
      </c>
      <c r="I561" s="16">
        <f t="shared" ca="1" si="51"/>
        <v>0</v>
      </c>
      <c r="J561" s="14">
        <f t="shared" si="52"/>
        <v>800000</v>
      </c>
      <c r="K561" s="14">
        <f t="shared" ca="1" si="53"/>
        <v>100000</v>
      </c>
      <c r="L561" s="14"/>
    </row>
    <row r="562" spans="3:12" x14ac:dyDescent="0.2">
      <c r="C562" s="12">
        <v>554</v>
      </c>
      <c r="D562" s="12">
        <f t="shared" ca="1" si="48"/>
        <v>0.92353151710103176</v>
      </c>
      <c r="E562" s="12">
        <f t="shared" ca="1" si="49"/>
        <v>16998.03157401898</v>
      </c>
      <c r="G562" s="14"/>
      <c r="H562" s="14">
        <f t="shared" ca="1" si="50"/>
        <v>1000000</v>
      </c>
      <c r="I562" s="16">
        <f t="shared" ca="1" si="51"/>
        <v>0</v>
      </c>
      <c r="J562" s="14">
        <f t="shared" si="52"/>
        <v>800000</v>
      </c>
      <c r="K562" s="14">
        <f t="shared" ca="1" si="53"/>
        <v>100000</v>
      </c>
      <c r="L562" s="14"/>
    </row>
    <row r="563" spans="3:12" x14ac:dyDescent="0.2">
      <c r="C563" s="12">
        <v>555</v>
      </c>
      <c r="D563" s="12">
        <f t="shared" ca="1" si="48"/>
        <v>0.15592166556870135</v>
      </c>
      <c r="E563" s="12">
        <f t="shared" ca="1" si="49"/>
        <v>8463.2680322952183</v>
      </c>
      <c r="G563" s="14"/>
      <c r="H563" s="14">
        <f t="shared" ca="1" si="50"/>
        <v>846326.80322952184</v>
      </c>
      <c r="I563" s="16">
        <f t="shared" ca="1" si="51"/>
        <v>46101.959031143451</v>
      </c>
      <c r="J563" s="14">
        <f t="shared" si="52"/>
        <v>800000</v>
      </c>
      <c r="K563" s="14">
        <f t="shared" ca="1" si="53"/>
        <v>-7571.2377393346978</v>
      </c>
      <c r="L563" s="14"/>
    </row>
    <row r="564" spans="3:12" x14ac:dyDescent="0.2">
      <c r="C564" s="12">
        <v>556</v>
      </c>
      <c r="D564" s="12">
        <f t="shared" ca="1" si="48"/>
        <v>0.39146429004377192</v>
      </c>
      <c r="E564" s="12">
        <f t="shared" ca="1" si="49"/>
        <v>11036.56035853755</v>
      </c>
      <c r="G564" s="14"/>
      <c r="H564" s="14">
        <f t="shared" ca="1" si="50"/>
        <v>1000000</v>
      </c>
      <c r="I564" s="16">
        <f t="shared" ca="1" si="51"/>
        <v>0</v>
      </c>
      <c r="J564" s="14">
        <f t="shared" si="52"/>
        <v>800000</v>
      </c>
      <c r="K564" s="14">
        <f t="shared" ca="1" si="53"/>
        <v>100000</v>
      </c>
      <c r="L564" s="14"/>
    </row>
    <row r="565" spans="3:12" x14ac:dyDescent="0.2">
      <c r="C565" s="12">
        <v>557</v>
      </c>
      <c r="D565" s="12">
        <f t="shared" ca="1" si="48"/>
        <v>0.6906474190816434</v>
      </c>
      <c r="E565" s="12">
        <f t="shared" ca="1" si="49"/>
        <v>13740.409010726611</v>
      </c>
      <c r="G565" s="14"/>
      <c r="H565" s="14">
        <f t="shared" ca="1" si="50"/>
        <v>1000000</v>
      </c>
      <c r="I565" s="16">
        <f t="shared" ca="1" si="51"/>
        <v>0</v>
      </c>
      <c r="J565" s="14">
        <f t="shared" si="52"/>
        <v>800000</v>
      </c>
      <c r="K565" s="14">
        <f t="shared" ca="1" si="53"/>
        <v>100000</v>
      </c>
      <c r="L565" s="14"/>
    </row>
    <row r="566" spans="3:12" x14ac:dyDescent="0.2">
      <c r="C566" s="12">
        <v>558</v>
      </c>
      <c r="D566" s="12">
        <f t="shared" ca="1" si="48"/>
        <v>0.50352208864537695</v>
      </c>
      <c r="E566" s="12">
        <f t="shared" ca="1" si="49"/>
        <v>12030.873899820141</v>
      </c>
      <c r="G566" s="14"/>
      <c r="H566" s="14">
        <f t="shared" ca="1" si="50"/>
        <v>1000000</v>
      </c>
      <c r="I566" s="16">
        <f t="shared" ca="1" si="51"/>
        <v>0</v>
      </c>
      <c r="J566" s="14">
        <f t="shared" si="52"/>
        <v>800000</v>
      </c>
      <c r="K566" s="14">
        <f t="shared" ca="1" si="53"/>
        <v>100000</v>
      </c>
      <c r="L566" s="14"/>
    </row>
    <row r="567" spans="3:12" x14ac:dyDescent="0.2">
      <c r="C567" s="12">
        <v>559</v>
      </c>
      <c r="D567" s="12">
        <f t="shared" ca="1" si="48"/>
        <v>0.65199662758819088</v>
      </c>
      <c r="E567" s="12">
        <f t="shared" ca="1" si="49"/>
        <v>13366.335867282982</v>
      </c>
      <c r="G567" s="14"/>
      <c r="H567" s="14">
        <f t="shared" ca="1" si="50"/>
        <v>1000000</v>
      </c>
      <c r="I567" s="16">
        <f t="shared" ca="1" si="51"/>
        <v>0</v>
      </c>
      <c r="J567" s="14">
        <f t="shared" si="52"/>
        <v>800000</v>
      </c>
      <c r="K567" s="14">
        <f t="shared" ca="1" si="53"/>
        <v>100000</v>
      </c>
      <c r="L567" s="14"/>
    </row>
    <row r="568" spans="3:12" x14ac:dyDescent="0.2">
      <c r="C568" s="12">
        <v>560</v>
      </c>
      <c r="D568" s="12">
        <f t="shared" ca="1" si="48"/>
        <v>0.98370691034589108</v>
      </c>
      <c r="E568" s="12">
        <f t="shared" ca="1" si="49"/>
        <v>19473.596947896778</v>
      </c>
      <c r="G568" s="14"/>
      <c r="H568" s="14">
        <f t="shared" ca="1" si="50"/>
        <v>1000000</v>
      </c>
      <c r="I568" s="16">
        <f t="shared" ca="1" si="51"/>
        <v>0</v>
      </c>
      <c r="J568" s="14">
        <f t="shared" si="52"/>
        <v>800000</v>
      </c>
      <c r="K568" s="14">
        <f t="shared" ca="1" si="53"/>
        <v>100000</v>
      </c>
      <c r="L568" s="14"/>
    </row>
    <row r="569" spans="3:12" x14ac:dyDescent="0.2">
      <c r="C569" s="12">
        <v>561</v>
      </c>
      <c r="D569" s="12">
        <f t="shared" ca="1" si="48"/>
        <v>0.73640422004057093</v>
      </c>
      <c r="E569" s="12">
        <f t="shared" ca="1" si="49"/>
        <v>14211.149372675622</v>
      </c>
      <c r="G569" s="14"/>
      <c r="H569" s="14">
        <f t="shared" ca="1" si="50"/>
        <v>1000000</v>
      </c>
      <c r="I569" s="16">
        <f t="shared" ca="1" si="51"/>
        <v>0</v>
      </c>
      <c r="J569" s="14">
        <f t="shared" si="52"/>
        <v>800000</v>
      </c>
      <c r="K569" s="14">
        <f t="shared" ca="1" si="53"/>
        <v>100000</v>
      </c>
      <c r="L569" s="14"/>
    </row>
    <row r="570" spans="3:12" x14ac:dyDescent="0.2">
      <c r="C570" s="12">
        <v>562</v>
      </c>
      <c r="D570" s="12">
        <f t="shared" ca="1" si="48"/>
        <v>0.73692402699823012</v>
      </c>
      <c r="E570" s="12">
        <f t="shared" ca="1" si="49"/>
        <v>14216.716899333034</v>
      </c>
      <c r="G570" s="14"/>
      <c r="H570" s="14">
        <f t="shared" ca="1" si="50"/>
        <v>1000000</v>
      </c>
      <c r="I570" s="16">
        <f t="shared" ca="1" si="51"/>
        <v>0</v>
      </c>
      <c r="J570" s="14">
        <f t="shared" si="52"/>
        <v>800000</v>
      </c>
      <c r="K570" s="14">
        <f t="shared" ca="1" si="53"/>
        <v>100000</v>
      </c>
      <c r="L570" s="14"/>
    </row>
    <row r="571" spans="3:12" x14ac:dyDescent="0.2">
      <c r="C571" s="12">
        <v>563</v>
      </c>
      <c r="D571" s="12">
        <f t="shared" ca="1" si="48"/>
        <v>0.34632591739169816</v>
      </c>
      <c r="E571" s="12">
        <f t="shared" ca="1" si="49"/>
        <v>10617.779658410796</v>
      </c>
      <c r="G571" s="14"/>
      <c r="H571" s="14">
        <f t="shared" ca="1" si="50"/>
        <v>1000000</v>
      </c>
      <c r="I571" s="16">
        <f t="shared" ca="1" si="51"/>
        <v>0</v>
      </c>
      <c r="J571" s="14">
        <f t="shared" si="52"/>
        <v>800000</v>
      </c>
      <c r="K571" s="14">
        <f t="shared" ca="1" si="53"/>
        <v>100000</v>
      </c>
      <c r="L571" s="14"/>
    </row>
    <row r="572" spans="3:12" x14ac:dyDescent="0.2">
      <c r="C572" s="12">
        <v>564</v>
      </c>
      <c r="D572" s="12">
        <f t="shared" ca="1" si="48"/>
        <v>0.32599424583557246</v>
      </c>
      <c r="E572" s="12">
        <f t="shared" ca="1" si="49"/>
        <v>10422.847869884627</v>
      </c>
      <c r="G572" s="14"/>
      <c r="H572" s="14">
        <f t="shared" ca="1" si="50"/>
        <v>1000000</v>
      </c>
      <c r="I572" s="16">
        <f t="shared" ca="1" si="51"/>
        <v>0</v>
      </c>
      <c r="J572" s="14">
        <f t="shared" si="52"/>
        <v>800000</v>
      </c>
      <c r="K572" s="14">
        <f t="shared" ca="1" si="53"/>
        <v>100000</v>
      </c>
      <c r="L572" s="14"/>
    </row>
    <row r="573" spans="3:12" x14ac:dyDescent="0.2">
      <c r="C573" s="12">
        <v>565</v>
      </c>
      <c r="D573" s="12">
        <f t="shared" ca="1" si="48"/>
        <v>4.301890218392912E-2</v>
      </c>
      <c r="E573" s="12">
        <f t="shared" ca="1" si="49"/>
        <v>5996.7728708618906</v>
      </c>
      <c r="G573" s="14"/>
      <c r="H573" s="14">
        <f t="shared" ca="1" si="50"/>
        <v>599677.28708618903</v>
      </c>
      <c r="I573" s="16">
        <f t="shared" ca="1" si="51"/>
        <v>120096.81387414328</v>
      </c>
      <c r="J573" s="14">
        <f t="shared" si="52"/>
        <v>800000</v>
      </c>
      <c r="K573" s="14">
        <f t="shared" ca="1" si="53"/>
        <v>-180225.89903966768</v>
      </c>
      <c r="L573" s="14"/>
    </row>
    <row r="574" spans="3:12" x14ac:dyDescent="0.2">
      <c r="C574" s="12">
        <v>566</v>
      </c>
      <c r="D574" s="12">
        <f t="shared" ca="1" si="48"/>
        <v>0.89249100542940318</v>
      </c>
      <c r="E574" s="12">
        <f t="shared" ca="1" si="49"/>
        <v>16335.87731198503</v>
      </c>
      <c r="G574" s="14"/>
      <c r="H574" s="14">
        <f t="shared" ca="1" si="50"/>
        <v>1000000</v>
      </c>
      <c r="I574" s="16">
        <f t="shared" ca="1" si="51"/>
        <v>0</v>
      </c>
      <c r="J574" s="14">
        <f t="shared" si="52"/>
        <v>800000</v>
      </c>
      <c r="K574" s="14">
        <f t="shared" ca="1" si="53"/>
        <v>100000</v>
      </c>
      <c r="L574" s="14"/>
    </row>
    <row r="575" spans="3:12" x14ac:dyDescent="0.2">
      <c r="C575" s="12">
        <v>567</v>
      </c>
      <c r="D575" s="12">
        <f t="shared" ca="1" si="48"/>
        <v>0.78605731758731023</v>
      </c>
      <c r="E575" s="12">
        <f t="shared" ca="1" si="49"/>
        <v>14772.475561446263</v>
      </c>
      <c r="G575" s="14"/>
      <c r="H575" s="14">
        <f t="shared" ca="1" si="50"/>
        <v>1000000</v>
      </c>
      <c r="I575" s="16">
        <f t="shared" ca="1" si="51"/>
        <v>0</v>
      </c>
      <c r="J575" s="14">
        <f t="shared" si="52"/>
        <v>800000</v>
      </c>
      <c r="K575" s="14">
        <f t="shared" ca="1" si="53"/>
        <v>100000</v>
      </c>
      <c r="L575" s="14"/>
    </row>
    <row r="576" spans="3:12" x14ac:dyDescent="0.2">
      <c r="C576" s="12">
        <v>568</v>
      </c>
      <c r="D576" s="12">
        <f t="shared" ca="1" si="48"/>
        <v>0.72019936768258341</v>
      </c>
      <c r="E576" s="12">
        <f t="shared" ca="1" si="49"/>
        <v>14040.26823288804</v>
      </c>
      <c r="G576" s="14"/>
      <c r="H576" s="14">
        <f t="shared" ca="1" si="50"/>
        <v>1000000</v>
      </c>
      <c r="I576" s="16">
        <f t="shared" ca="1" si="51"/>
        <v>0</v>
      </c>
      <c r="J576" s="14">
        <f t="shared" si="52"/>
        <v>800000</v>
      </c>
      <c r="K576" s="14">
        <f t="shared" ca="1" si="53"/>
        <v>100000</v>
      </c>
      <c r="L576" s="14"/>
    </row>
    <row r="577" spans="3:12" x14ac:dyDescent="0.2">
      <c r="C577" s="12">
        <v>569</v>
      </c>
      <c r="D577" s="12">
        <f t="shared" ca="1" si="48"/>
        <v>0.87432524694593117</v>
      </c>
      <c r="E577" s="12">
        <f t="shared" ca="1" si="49"/>
        <v>16011.330744773513</v>
      </c>
      <c r="G577" s="14"/>
      <c r="H577" s="14">
        <f t="shared" ca="1" si="50"/>
        <v>1000000</v>
      </c>
      <c r="I577" s="16">
        <f t="shared" ca="1" si="51"/>
        <v>0</v>
      </c>
      <c r="J577" s="14">
        <f t="shared" si="52"/>
        <v>800000</v>
      </c>
      <c r="K577" s="14">
        <f t="shared" ca="1" si="53"/>
        <v>100000</v>
      </c>
      <c r="L577" s="14"/>
    </row>
    <row r="578" spans="3:12" x14ac:dyDescent="0.2">
      <c r="C578" s="12">
        <v>570</v>
      </c>
      <c r="D578" s="12">
        <f t="shared" ca="1" si="48"/>
        <v>0.26479450325144749</v>
      </c>
      <c r="E578" s="12">
        <f t="shared" ca="1" si="49"/>
        <v>9801.6685606213814</v>
      </c>
      <c r="G578" s="14"/>
      <c r="H578" s="14">
        <f t="shared" ca="1" si="50"/>
        <v>980166.8560621381</v>
      </c>
      <c r="I578" s="16">
        <f t="shared" ca="1" si="51"/>
        <v>5949.9431813585579</v>
      </c>
      <c r="J578" s="14">
        <f t="shared" si="52"/>
        <v>800000</v>
      </c>
      <c r="K578" s="14">
        <f t="shared" ca="1" si="53"/>
        <v>86116.799243496615</v>
      </c>
      <c r="L578" s="14"/>
    </row>
    <row r="579" spans="3:12" x14ac:dyDescent="0.2">
      <c r="C579" s="12">
        <v>571</v>
      </c>
      <c r="D579" s="12">
        <f t="shared" ca="1" si="48"/>
        <v>0.68288578174446823</v>
      </c>
      <c r="E579" s="12">
        <f t="shared" ca="1" si="49"/>
        <v>13663.815829820604</v>
      </c>
      <c r="G579" s="14"/>
      <c r="H579" s="14">
        <f t="shared" ca="1" si="50"/>
        <v>1000000</v>
      </c>
      <c r="I579" s="16">
        <f t="shared" ca="1" si="51"/>
        <v>0</v>
      </c>
      <c r="J579" s="14">
        <f t="shared" si="52"/>
        <v>800000</v>
      </c>
      <c r="K579" s="14">
        <f t="shared" ca="1" si="53"/>
        <v>100000</v>
      </c>
      <c r="L579" s="14"/>
    </row>
    <row r="580" spans="3:12" x14ac:dyDescent="0.2">
      <c r="C580" s="12">
        <v>572</v>
      </c>
      <c r="D580" s="12">
        <f t="shared" ca="1" si="48"/>
        <v>0.39242255824576666</v>
      </c>
      <c r="E580" s="12">
        <f t="shared" ca="1" si="49"/>
        <v>11045.282155235986</v>
      </c>
      <c r="G580" s="14"/>
      <c r="H580" s="14">
        <f t="shared" ca="1" si="50"/>
        <v>1000000</v>
      </c>
      <c r="I580" s="16">
        <f t="shared" ca="1" si="51"/>
        <v>0</v>
      </c>
      <c r="J580" s="14">
        <f t="shared" si="52"/>
        <v>800000</v>
      </c>
      <c r="K580" s="14">
        <f t="shared" ca="1" si="53"/>
        <v>100000</v>
      </c>
      <c r="L580" s="14"/>
    </row>
    <row r="581" spans="3:12" x14ac:dyDescent="0.2">
      <c r="C581" s="12">
        <v>573</v>
      </c>
      <c r="D581" s="12">
        <f t="shared" ca="1" si="48"/>
        <v>0.68346310860018822</v>
      </c>
      <c r="E581" s="12">
        <f t="shared" ca="1" si="49"/>
        <v>13669.485145794417</v>
      </c>
      <c r="G581" s="14"/>
      <c r="H581" s="14">
        <f t="shared" ca="1" si="50"/>
        <v>1000000</v>
      </c>
      <c r="I581" s="16">
        <f t="shared" ca="1" si="51"/>
        <v>0</v>
      </c>
      <c r="J581" s="14">
        <f t="shared" si="52"/>
        <v>800000</v>
      </c>
      <c r="K581" s="14">
        <f t="shared" ca="1" si="53"/>
        <v>100000</v>
      </c>
      <c r="L581" s="14"/>
    </row>
    <row r="582" spans="3:12" x14ac:dyDescent="0.2">
      <c r="C582" s="12">
        <v>574</v>
      </c>
      <c r="D582" s="12">
        <f t="shared" ca="1" si="48"/>
        <v>0.60830330152052037</v>
      </c>
      <c r="E582" s="12">
        <f t="shared" ca="1" si="49"/>
        <v>12961.32379882136</v>
      </c>
      <c r="G582" s="14"/>
      <c r="H582" s="14">
        <f t="shared" ca="1" si="50"/>
        <v>1000000</v>
      </c>
      <c r="I582" s="16">
        <f t="shared" ca="1" si="51"/>
        <v>0</v>
      </c>
      <c r="J582" s="14">
        <f t="shared" si="52"/>
        <v>800000</v>
      </c>
      <c r="K582" s="14">
        <f t="shared" ca="1" si="53"/>
        <v>100000</v>
      </c>
      <c r="L582" s="14"/>
    </row>
    <row r="583" spans="3:12" x14ac:dyDescent="0.2">
      <c r="C583" s="12">
        <v>575</v>
      </c>
      <c r="D583" s="12">
        <f t="shared" ca="1" si="48"/>
        <v>0.61804093726998655</v>
      </c>
      <c r="E583" s="12">
        <f t="shared" ca="1" si="49"/>
        <v>13050.287603014536</v>
      </c>
      <c r="G583" s="14"/>
      <c r="H583" s="14">
        <f t="shared" ca="1" si="50"/>
        <v>1000000</v>
      </c>
      <c r="I583" s="16">
        <f t="shared" ca="1" si="51"/>
        <v>0</v>
      </c>
      <c r="J583" s="14">
        <f t="shared" si="52"/>
        <v>800000</v>
      </c>
      <c r="K583" s="14">
        <f t="shared" ca="1" si="53"/>
        <v>100000</v>
      </c>
      <c r="L583" s="14"/>
    </row>
    <row r="584" spans="3:12" x14ac:dyDescent="0.2">
      <c r="C584" s="12">
        <v>576</v>
      </c>
      <c r="D584" s="12">
        <f t="shared" ca="1" si="48"/>
        <v>0.7681759270700943</v>
      </c>
      <c r="E584" s="12">
        <f t="shared" ca="1" si="49"/>
        <v>14562.786630584576</v>
      </c>
      <c r="G584" s="14"/>
      <c r="H584" s="14">
        <f t="shared" ca="1" si="50"/>
        <v>1000000</v>
      </c>
      <c r="I584" s="16">
        <f t="shared" ca="1" si="51"/>
        <v>0</v>
      </c>
      <c r="J584" s="14">
        <f t="shared" si="52"/>
        <v>800000</v>
      </c>
      <c r="K584" s="14">
        <f t="shared" ca="1" si="53"/>
        <v>100000</v>
      </c>
      <c r="L584" s="14"/>
    </row>
    <row r="585" spans="3:12" x14ac:dyDescent="0.2">
      <c r="C585" s="12">
        <v>577</v>
      </c>
      <c r="D585" s="12">
        <f t="shared" ca="1" si="48"/>
        <v>3.0567770429304253E-2</v>
      </c>
      <c r="E585" s="12">
        <f t="shared" ca="1" si="49"/>
        <v>5451.8188960145817</v>
      </c>
      <c r="G585" s="14"/>
      <c r="H585" s="14">
        <f t="shared" ca="1" si="50"/>
        <v>545181.88960145821</v>
      </c>
      <c r="I585" s="16">
        <f t="shared" ca="1" si="51"/>
        <v>136445.43311956254</v>
      </c>
      <c r="J585" s="14">
        <f t="shared" si="52"/>
        <v>800000</v>
      </c>
      <c r="K585" s="14">
        <f t="shared" ca="1" si="53"/>
        <v>-218372.67727897922</v>
      </c>
      <c r="L585" s="14"/>
    </row>
    <row r="586" spans="3:12" x14ac:dyDescent="0.2">
      <c r="C586" s="12">
        <v>578</v>
      </c>
      <c r="D586" s="12">
        <f t="shared" ref="D586:D649" ca="1" si="54" xml:space="preserve"> RAND()</f>
        <v>0.91491252514438492</v>
      </c>
      <c r="E586" s="12">
        <f t="shared" ref="E586:E649" ca="1" si="55" xml:space="preserve"> NORMINV(D586,$F$4, $F$5)</f>
        <v>16796.631653280081</v>
      </c>
      <c r="G586" s="14"/>
      <c r="H586" s="14">
        <f t="shared" ref="H586:H649" ca="1" si="56" xml:space="preserve"> $C$5 * IF(E586&lt;$G$9, E586, $G$9)</f>
        <v>1000000</v>
      </c>
      <c r="I586" s="16">
        <f t="shared" ref="I586:I649" ca="1" si="57" xml:space="preserve"> $C$6*IF(E586&lt;$G$9, $G$9 - E586, 0)</f>
        <v>0</v>
      </c>
      <c r="J586" s="14">
        <f t="shared" ref="J586:J649" si="58">$C$4*$G$9</f>
        <v>800000</v>
      </c>
      <c r="K586" s="14">
        <f t="shared" ref="K586:K649" ca="1" si="59" xml:space="preserve"> H586 + I586 - J586 - $C$7</f>
        <v>100000</v>
      </c>
      <c r="L586" s="14"/>
    </row>
    <row r="587" spans="3:12" x14ac:dyDescent="0.2">
      <c r="C587" s="12">
        <v>579</v>
      </c>
      <c r="D587" s="12">
        <f t="shared" ca="1" si="54"/>
        <v>0.32029207686012673</v>
      </c>
      <c r="E587" s="12">
        <f t="shared" ca="1" si="55"/>
        <v>10367.312910777637</v>
      </c>
      <c r="G587" s="14"/>
      <c r="H587" s="14">
        <f t="shared" ca="1" si="56"/>
        <v>1000000</v>
      </c>
      <c r="I587" s="16">
        <f t="shared" ca="1" si="57"/>
        <v>0</v>
      </c>
      <c r="J587" s="14">
        <f t="shared" si="58"/>
        <v>800000</v>
      </c>
      <c r="K587" s="14">
        <f t="shared" ca="1" si="59"/>
        <v>100000</v>
      </c>
      <c r="L587" s="14"/>
    </row>
    <row r="588" spans="3:12" x14ac:dyDescent="0.2">
      <c r="C588" s="12">
        <v>580</v>
      </c>
      <c r="D588" s="12">
        <f t="shared" ca="1" si="54"/>
        <v>0.22069462571486265</v>
      </c>
      <c r="E588" s="12">
        <f t="shared" ca="1" si="55"/>
        <v>9307.83676152105</v>
      </c>
      <c r="G588" s="14"/>
      <c r="H588" s="14">
        <f t="shared" ca="1" si="56"/>
        <v>930783.67615210498</v>
      </c>
      <c r="I588" s="16">
        <f t="shared" ca="1" si="57"/>
        <v>20764.8971543685</v>
      </c>
      <c r="J588" s="14">
        <f t="shared" si="58"/>
        <v>800000</v>
      </c>
      <c r="K588" s="14">
        <f t="shared" ca="1" si="59"/>
        <v>51548.573306473438</v>
      </c>
      <c r="L588" s="14"/>
    </row>
    <row r="589" spans="3:12" x14ac:dyDescent="0.2">
      <c r="C589" s="12">
        <v>581</v>
      </c>
      <c r="D589" s="12">
        <f t="shared" ca="1" si="54"/>
        <v>0.22426483102296779</v>
      </c>
      <c r="E589" s="12">
        <f t="shared" ca="1" si="55"/>
        <v>9349.7335782703685</v>
      </c>
      <c r="G589" s="14"/>
      <c r="H589" s="14">
        <f t="shared" ca="1" si="56"/>
        <v>934973.35782703687</v>
      </c>
      <c r="I589" s="16">
        <f t="shared" ca="1" si="57"/>
        <v>19507.992651888944</v>
      </c>
      <c r="J589" s="14">
        <f t="shared" si="58"/>
        <v>800000</v>
      </c>
      <c r="K589" s="14">
        <f t="shared" ca="1" si="59"/>
        <v>54481.350478925859</v>
      </c>
      <c r="L589" s="14"/>
    </row>
    <row r="590" spans="3:12" x14ac:dyDescent="0.2">
      <c r="C590" s="12">
        <v>582</v>
      </c>
      <c r="D590" s="12">
        <f t="shared" ca="1" si="54"/>
        <v>0.78711415733013845</v>
      </c>
      <c r="E590" s="12">
        <f t="shared" ca="1" si="55"/>
        <v>14785.178674145014</v>
      </c>
      <c r="G590" s="14"/>
      <c r="H590" s="14">
        <f t="shared" ca="1" si="56"/>
        <v>1000000</v>
      </c>
      <c r="I590" s="16">
        <f t="shared" ca="1" si="57"/>
        <v>0</v>
      </c>
      <c r="J590" s="14">
        <f t="shared" si="58"/>
        <v>800000</v>
      </c>
      <c r="K590" s="14">
        <f t="shared" ca="1" si="59"/>
        <v>100000</v>
      </c>
      <c r="L590" s="14"/>
    </row>
    <row r="591" spans="3:12" x14ac:dyDescent="0.2">
      <c r="C591" s="12">
        <v>583</v>
      </c>
      <c r="D591" s="12">
        <f t="shared" ca="1" si="54"/>
        <v>0.25119038656579562</v>
      </c>
      <c r="E591" s="12">
        <f t="shared" ca="1" si="55"/>
        <v>9654.3925655804833</v>
      </c>
      <c r="G591" s="14"/>
      <c r="H591" s="14">
        <f t="shared" ca="1" si="56"/>
        <v>965439.25655804831</v>
      </c>
      <c r="I591" s="16">
        <f t="shared" ca="1" si="57"/>
        <v>10368.223032585502</v>
      </c>
      <c r="J591" s="14">
        <f t="shared" si="58"/>
        <v>800000</v>
      </c>
      <c r="K591" s="14">
        <f t="shared" ca="1" si="59"/>
        <v>75807.479590633768</v>
      </c>
      <c r="L591" s="14"/>
    </row>
    <row r="592" spans="3:12" x14ac:dyDescent="0.2">
      <c r="C592" s="12">
        <v>584</v>
      </c>
      <c r="D592" s="12">
        <f t="shared" ca="1" si="54"/>
        <v>0.28750161724236756</v>
      </c>
      <c r="E592" s="12">
        <f t="shared" ca="1" si="55"/>
        <v>10039.238086851972</v>
      </c>
      <c r="G592" s="14"/>
      <c r="H592" s="14">
        <f t="shared" ca="1" si="56"/>
        <v>1000000</v>
      </c>
      <c r="I592" s="16">
        <f t="shared" ca="1" si="57"/>
        <v>0</v>
      </c>
      <c r="J592" s="14">
        <f t="shared" si="58"/>
        <v>800000</v>
      </c>
      <c r="K592" s="14">
        <f t="shared" ca="1" si="59"/>
        <v>100000</v>
      </c>
      <c r="L592" s="14"/>
    </row>
    <row r="593" spans="3:12" x14ac:dyDescent="0.2">
      <c r="C593" s="12">
        <v>585</v>
      </c>
      <c r="D593" s="12">
        <f t="shared" ca="1" si="54"/>
        <v>0.87001835073014955</v>
      </c>
      <c r="E593" s="12">
        <f t="shared" ca="1" si="55"/>
        <v>15939.293144462228</v>
      </c>
      <c r="G593" s="14"/>
      <c r="H593" s="14">
        <f t="shared" ca="1" si="56"/>
        <v>1000000</v>
      </c>
      <c r="I593" s="16">
        <f t="shared" ca="1" si="57"/>
        <v>0</v>
      </c>
      <c r="J593" s="14">
        <f t="shared" si="58"/>
        <v>800000</v>
      </c>
      <c r="K593" s="14">
        <f t="shared" ca="1" si="59"/>
        <v>100000</v>
      </c>
      <c r="L593" s="14"/>
    </row>
    <row r="594" spans="3:12" x14ac:dyDescent="0.2">
      <c r="C594" s="12">
        <v>586</v>
      </c>
      <c r="D594" s="12">
        <f t="shared" ca="1" si="54"/>
        <v>0.57608677000271546</v>
      </c>
      <c r="E594" s="12">
        <f t="shared" ca="1" si="55"/>
        <v>12671.04786004589</v>
      </c>
      <c r="G594" s="14"/>
      <c r="H594" s="14">
        <f t="shared" ca="1" si="56"/>
        <v>1000000</v>
      </c>
      <c r="I594" s="16">
        <f t="shared" ca="1" si="57"/>
        <v>0</v>
      </c>
      <c r="J594" s="14">
        <f t="shared" si="58"/>
        <v>800000</v>
      </c>
      <c r="K594" s="14">
        <f t="shared" ca="1" si="59"/>
        <v>100000</v>
      </c>
      <c r="L594" s="14"/>
    </row>
    <row r="595" spans="3:12" x14ac:dyDescent="0.2">
      <c r="C595" s="12">
        <v>587</v>
      </c>
      <c r="D595" s="12">
        <f t="shared" ca="1" si="54"/>
        <v>0.81573050961878413</v>
      </c>
      <c r="E595" s="12">
        <f t="shared" ca="1" si="55"/>
        <v>15144.549413534409</v>
      </c>
      <c r="G595" s="14"/>
      <c r="H595" s="14">
        <f t="shared" ca="1" si="56"/>
        <v>1000000</v>
      </c>
      <c r="I595" s="16">
        <f t="shared" ca="1" si="57"/>
        <v>0</v>
      </c>
      <c r="J595" s="14">
        <f t="shared" si="58"/>
        <v>800000</v>
      </c>
      <c r="K595" s="14">
        <f t="shared" ca="1" si="59"/>
        <v>100000</v>
      </c>
      <c r="L595" s="14"/>
    </row>
    <row r="596" spans="3:12" x14ac:dyDescent="0.2">
      <c r="C596" s="12">
        <v>588</v>
      </c>
      <c r="D596" s="12">
        <f t="shared" ca="1" si="54"/>
        <v>6.1286876399384793E-2</v>
      </c>
      <c r="E596" s="12">
        <f t="shared" ca="1" si="55"/>
        <v>6600.4215285913369</v>
      </c>
      <c r="G596" s="14"/>
      <c r="H596" s="14">
        <f t="shared" ca="1" si="56"/>
        <v>660042.15285913367</v>
      </c>
      <c r="I596" s="16">
        <f t="shared" ca="1" si="57"/>
        <v>101987.35414225989</v>
      </c>
      <c r="J596" s="14">
        <f t="shared" si="58"/>
        <v>800000</v>
      </c>
      <c r="K596" s="14">
        <f t="shared" ca="1" si="59"/>
        <v>-137970.49299860641</v>
      </c>
      <c r="L596" s="14"/>
    </row>
    <row r="597" spans="3:12" x14ac:dyDescent="0.2">
      <c r="C597" s="12">
        <v>589</v>
      </c>
      <c r="D597" s="12">
        <f t="shared" ca="1" si="54"/>
        <v>8.4021322977981261E-2</v>
      </c>
      <c r="E597" s="12">
        <f t="shared" ca="1" si="55"/>
        <v>7179.313845073807</v>
      </c>
      <c r="G597" s="14"/>
      <c r="H597" s="14">
        <f t="shared" ca="1" si="56"/>
        <v>717931.38450738066</v>
      </c>
      <c r="I597" s="16">
        <f t="shared" ca="1" si="57"/>
        <v>84620.584647785785</v>
      </c>
      <c r="J597" s="14">
        <f t="shared" si="58"/>
        <v>800000</v>
      </c>
      <c r="K597" s="14">
        <f t="shared" ca="1" si="59"/>
        <v>-97448.030844833585</v>
      </c>
      <c r="L597" s="14"/>
    </row>
    <row r="598" spans="3:12" x14ac:dyDescent="0.2">
      <c r="C598" s="12">
        <v>590</v>
      </c>
      <c r="D598" s="12">
        <f t="shared" ca="1" si="54"/>
        <v>0.4873273247903247</v>
      </c>
      <c r="E598" s="12">
        <f t="shared" ca="1" si="55"/>
        <v>11888.896707655671</v>
      </c>
      <c r="G598" s="14"/>
      <c r="H598" s="14">
        <f t="shared" ca="1" si="56"/>
        <v>1000000</v>
      </c>
      <c r="I598" s="16">
        <f t="shared" ca="1" si="57"/>
        <v>0</v>
      </c>
      <c r="J598" s="14">
        <f t="shared" si="58"/>
        <v>800000</v>
      </c>
      <c r="K598" s="14">
        <f t="shared" ca="1" si="59"/>
        <v>100000</v>
      </c>
      <c r="L598" s="14"/>
    </row>
    <row r="599" spans="3:12" x14ac:dyDescent="0.2">
      <c r="C599" s="12">
        <v>591</v>
      </c>
      <c r="D599" s="12">
        <f t="shared" ca="1" si="54"/>
        <v>0.40716022501103211</v>
      </c>
      <c r="E599" s="12">
        <f t="shared" ca="1" si="55"/>
        <v>11178.708336791395</v>
      </c>
      <c r="G599" s="14"/>
      <c r="H599" s="14">
        <f t="shared" ca="1" si="56"/>
        <v>1000000</v>
      </c>
      <c r="I599" s="16">
        <f t="shared" ca="1" si="57"/>
        <v>0</v>
      </c>
      <c r="J599" s="14">
        <f t="shared" si="58"/>
        <v>800000</v>
      </c>
      <c r="K599" s="14">
        <f t="shared" ca="1" si="59"/>
        <v>100000</v>
      </c>
      <c r="L599" s="14"/>
    </row>
    <row r="600" spans="3:12" x14ac:dyDescent="0.2">
      <c r="C600" s="12">
        <v>592</v>
      </c>
      <c r="D600" s="12">
        <f t="shared" ca="1" si="54"/>
        <v>0.49915239006894574</v>
      </c>
      <c r="E600" s="12">
        <f t="shared" ca="1" si="55"/>
        <v>11992.570117772535</v>
      </c>
      <c r="G600" s="14"/>
      <c r="H600" s="14">
        <f t="shared" ca="1" si="56"/>
        <v>1000000</v>
      </c>
      <c r="I600" s="16">
        <f t="shared" ca="1" si="57"/>
        <v>0</v>
      </c>
      <c r="J600" s="14">
        <f t="shared" si="58"/>
        <v>800000</v>
      </c>
      <c r="K600" s="14">
        <f t="shared" ca="1" si="59"/>
        <v>100000</v>
      </c>
      <c r="L600" s="14"/>
    </row>
    <row r="601" spans="3:12" x14ac:dyDescent="0.2">
      <c r="C601" s="12">
        <v>593</v>
      </c>
      <c r="D601" s="12">
        <f t="shared" ca="1" si="54"/>
        <v>0.82167552501412433</v>
      </c>
      <c r="E601" s="12">
        <f t="shared" ca="1" si="55"/>
        <v>15223.427068676023</v>
      </c>
      <c r="G601" s="14"/>
      <c r="H601" s="14">
        <f t="shared" ca="1" si="56"/>
        <v>1000000</v>
      </c>
      <c r="I601" s="16">
        <f t="shared" ca="1" si="57"/>
        <v>0</v>
      </c>
      <c r="J601" s="14">
        <f t="shared" si="58"/>
        <v>800000</v>
      </c>
      <c r="K601" s="14">
        <f t="shared" ca="1" si="59"/>
        <v>100000</v>
      </c>
      <c r="L601" s="14"/>
    </row>
    <row r="602" spans="3:12" x14ac:dyDescent="0.2">
      <c r="C602" s="12">
        <v>594</v>
      </c>
      <c r="D602" s="12">
        <f t="shared" ca="1" si="54"/>
        <v>0.45534259806045285</v>
      </c>
      <c r="E602" s="12">
        <f t="shared" ca="1" si="55"/>
        <v>11607.726428589258</v>
      </c>
      <c r="G602" s="14"/>
      <c r="H602" s="14">
        <f t="shared" ca="1" si="56"/>
        <v>1000000</v>
      </c>
      <c r="I602" s="16">
        <f t="shared" ca="1" si="57"/>
        <v>0</v>
      </c>
      <c r="J602" s="14">
        <f t="shared" si="58"/>
        <v>800000</v>
      </c>
      <c r="K602" s="14">
        <f t="shared" ca="1" si="59"/>
        <v>100000</v>
      </c>
      <c r="L602" s="14"/>
    </row>
    <row r="603" spans="3:12" x14ac:dyDescent="0.2">
      <c r="C603" s="12">
        <v>595</v>
      </c>
      <c r="D603" s="12">
        <f t="shared" ca="1" si="54"/>
        <v>0.59348524880939901</v>
      </c>
      <c r="E603" s="12">
        <f t="shared" ca="1" si="55"/>
        <v>12827.109030771289</v>
      </c>
      <c r="G603" s="14"/>
      <c r="H603" s="14">
        <f t="shared" ca="1" si="56"/>
        <v>1000000</v>
      </c>
      <c r="I603" s="16">
        <f t="shared" ca="1" si="57"/>
        <v>0</v>
      </c>
      <c r="J603" s="14">
        <f t="shared" si="58"/>
        <v>800000</v>
      </c>
      <c r="K603" s="14">
        <f t="shared" ca="1" si="59"/>
        <v>100000</v>
      </c>
      <c r="L603" s="14"/>
    </row>
    <row r="604" spans="3:12" x14ac:dyDescent="0.2">
      <c r="C604" s="12">
        <v>596</v>
      </c>
      <c r="D604" s="12">
        <f t="shared" ca="1" si="54"/>
        <v>0.21029145715006292</v>
      </c>
      <c r="E604" s="12">
        <f t="shared" ca="1" si="55"/>
        <v>9183.4799648110766</v>
      </c>
      <c r="G604" s="14"/>
      <c r="H604" s="14">
        <f t="shared" ca="1" si="56"/>
        <v>918347.99648110766</v>
      </c>
      <c r="I604" s="16">
        <f t="shared" ca="1" si="57"/>
        <v>24495.601055667703</v>
      </c>
      <c r="J604" s="14">
        <f t="shared" si="58"/>
        <v>800000</v>
      </c>
      <c r="K604" s="14">
        <f t="shared" ca="1" si="59"/>
        <v>42843.5975367754</v>
      </c>
      <c r="L604" s="14"/>
    </row>
    <row r="605" spans="3:12" x14ac:dyDescent="0.2">
      <c r="C605" s="12">
        <v>597</v>
      </c>
      <c r="D605" s="12">
        <f t="shared" ca="1" si="54"/>
        <v>0.23180431661275414</v>
      </c>
      <c r="E605" s="12">
        <f t="shared" ca="1" si="55"/>
        <v>9436.9868393400648</v>
      </c>
      <c r="G605" s="14"/>
      <c r="H605" s="14">
        <f t="shared" ca="1" si="56"/>
        <v>943698.68393400649</v>
      </c>
      <c r="I605" s="16">
        <f t="shared" ca="1" si="57"/>
        <v>16890.394819798057</v>
      </c>
      <c r="J605" s="14">
        <f t="shared" si="58"/>
        <v>800000</v>
      </c>
      <c r="K605" s="14">
        <f t="shared" ca="1" si="59"/>
        <v>60589.078753804555</v>
      </c>
      <c r="L605" s="14"/>
    </row>
    <row r="606" spans="3:12" x14ac:dyDescent="0.2">
      <c r="C606" s="12">
        <v>598</v>
      </c>
      <c r="D606" s="12">
        <f t="shared" ca="1" si="54"/>
        <v>0.70411836381354964</v>
      </c>
      <c r="E606" s="12">
        <f t="shared" ca="1" si="55"/>
        <v>13875.380160491082</v>
      </c>
      <c r="G606" s="14"/>
      <c r="H606" s="14">
        <f t="shared" ca="1" si="56"/>
        <v>1000000</v>
      </c>
      <c r="I606" s="16">
        <f t="shared" ca="1" si="57"/>
        <v>0</v>
      </c>
      <c r="J606" s="14">
        <f t="shared" si="58"/>
        <v>800000</v>
      </c>
      <c r="K606" s="14">
        <f t="shared" ca="1" si="59"/>
        <v>100000</v>
      </c>
      <c r="L606" s="14"/>
    </row>
    <row r="607" spans="3:12" x14ac:dyDescent="0.2">
      <c r="C607" s="12">
        <v>599</v>
      </c>
      <c r="D607" s="12">
        <f t="shared" ca="1" si="54"/>
        <v>0.80240701984511509</v>
      </c>
      <c r="E607" s="12">
        <f t="shared" ca="1" si="55"/>
        <v>14973.325182746072</v>
      </c>
      <c r="G607" s="14"/>
      <c r="H607" s="14">
        <f t="shared" ca="1" si="56"/>
        <v>1000000</v>
      </c>
      <c r="I607" s="16">
        <f t="shared" ca="1" si="57"/>
        <v>0</v>
      </c>
      <c r="J607" s="14">
        <f t="shared" si="58"/>
        <v>800000</v>
      </c>
      <c r="K607" s="14">
        <f t="shared" ca="1" si="59"/>
        <v>100000</v>
      </c>
      <c r="L607" s="14"/>
    </row>
    <row r="608" spans="3:12" x14ac:dyDescent="0.2">
      <c r="C608" s="12">
        <v>600</v>
      </c>
      <c r="D608" s="12">
        <f t="shared" ca="1" si="54"/>
        <v>0.42887861724967546</v>
      </c>
      <c r="E608" s="12">
        <f t="shared" ca="1" si="55"/>
        <v>11373.233251104473</v>
      </c>
      <c r="G608" s="14"/>
      <c r="H608" s="14">
        <f t="shared" ca="1" si="56"/>
        <v>1000000</v>
      </c>
      <c r="I608" s="16">
        <f t="shared" ca="1" si="57"/>
        <v>0</v>
      </c>
      <c r="J608" s="14">
        <f t="shared" si="58"/>
        <v>800000</v>
      </c>
      <c r="K608" s="14">
        <f t="shared" ca="1" si="59"/>
        <v>100000</v>
      </c>
      <c r="L608" s="14"/>
    </row>
    <row r="609" spans="3:12" x14ac:dyDescent="0.2">
      <c r="C609" s="12">
        <v>601</v>
      </c>
      <c r="D609" s="12">
        <f t="shared" ca="1" si="54"/>
        <v>0.47978352224230358</v>
      </c>
      <c r="E609" s="12">
        <f t="shared" ca="1" si="55"/>
        <v>11822.712930028865</v>
      </c>
      <c r="G609" s="14"/>
      <c r="H609" s="14">
        <f t="shared" ca="1" si="56"/>
        <v>1000000</v>
      </c>
      <c r="I609" s="16">
        <f t="shared" ca="1" si="57"/>
        <v>0</v>
      </c>
      <c r="J609" s="14">
        <f t="shared" si="58"/>
        <v>800000</v>
      </c>
      <c r="K609" s="14">
        <f t="shared" ca="1" si="59"/>
        <v>100000</v>
      </c>
      <c r="L609" s="14"/>
    </row>
    <row r="610" spans="3:12" x14ac:dyDescent="0.2">
      <c r="C610" s="12">
        <v>602</v>
      </c>
      <c r="D610" s="12">
        <f t="shared" ca="1" si="54"/>
        <v>0.33214940656419678</v>
      </c>
      <c r="E610" s="12">
        <f t="shared" ca="1" si="55"/>
        <v>10482.351948320609</v>
      </c>
      <c r="G610" s="14"/>
      <c r="H610" s="14">
        <f t="shared" ca="1" si="56"/>
        <v>1000000</v>
      </c>
      <c r="I610" s="16">
        <f t="shared" ca="1" si="57"/>
        <v>0</v>
      </c>
      <c r="J610" s="14">
        <f t="shared" si="58"/>
        <v>800000</v>
      </c>
      <c r="K610" s="14">
        <f t="shared" ca="1" si="59"/>
        <v>100000</v>
      </c>
      <c r="L610" s="14"/>
    </row>
    <row r="611" spans="3:12" x14ac:dyDescent="0.2">
      <c r="C611" s="12">
        <v>603</v>
      </c>
      <c r="D611" s="12">
        <f t="shared" ca="1" si="54"/>
        <v>0.22815859993125676</v>
      </c>
      <c r="E611" s="12">
        <f t="shared" ca="1" si="55"/>
        <v>9394.9980787679706</v>
      </c>
      <c r="G611" s="14"/>
      <c r="H611" s="14">
        <f t="shared" ca="1" si="56"/>
        <v>939499.80787679704</v>
      </c>
      <c r="I611" s="16">
        <f t="shared" ca="1" si="57"/>
        <v>18150.057636960883</v>
      </c>
      <c r="J611" s="14">
        <f t="shared" si="58"/>
        <v>800000</v>
      </c>
      <c r="K611" s="14">
        <f t="shared" ca="1" si="59"/>
        <v>57649.865513757919</v>
      </c>
      <c r="L611" s="14"/>
    </row>
    <row r="612" spans="3:12" x14ac:dyDescent="0.2">
      <c r="C612" s="12">
        <v>604</v>
      </c>
      <c r="D612" s="12">
        <f t="shared" ca="1" si="54"/>
        <v>0.37737149627428523</v>
      </c>
      <c r="E612" s="12">
        <f t="shared" ca="1" si="55"/>
        <v>10907.566846955311</v>
      </c>
      <c r="G612" s="14"/>
      <c r="H612" s="14">
        <f t="shared" ca="1" si="56"/>
        <v>1000000</v>
      </c>
      <c r="I612" s="16">
        <f t="shared" ca="1" si="57"/>
        <v>0</v>
      </c>
      <c r="J612" s="14">
        <f t="shared" si="58"/>
        <v>800000</v>
      </c>
      <c r="K612" s="14">
        <f t="shared" ca="1" si="59"/>
        <v>100000</v>
      </c>
      <c r="L612" s="14"/>
    </row>
    <row r="613" spans="3:12" x14ac:dyDescent="0.2">
      <c r="C613" s="12">
        <v>605</v>
      </c>
      <c r="D613" s="12">
        <f t="shared" ca="1" si="54"/>
        <v>0.50027291717169109</v>
      </c>
      <c r="E613" s="12">
        <f t="shared" ca="1" si="55"/>
        <v>12002.392304528077</v>
      </c>
      <c r="G613" s="14"/>
      <c r="H613" s="14">
        <f t="shared" ca="1" si="56"/>
        <v>1000000</v>
      </c>
      <c r="I613" s="16">
        <f t="shared" ca="1" si="57"/>
        <v>0</v>
      </c>
      <c r="J613" s="14">
        <f t="shared" si="58"/>
        <v>800000</v>
      </c>
      <c r="K613" s="14">
        <f t="shared" ca="1" si="59"/>
        <v>100000</v>
      </c>
      <c r="L613" s="14"/>
    </row>
    <row r="614" spans="3:12" x14ac:dyDescent="0.2">
      <c r="C614" s="12">
        <v>606</v>
      </c>
      <c r="D614" s="12">
        <f t="shared" ca="1" si="54"/>
        <v>0.37830352006672485</v>
      </c>
      <c r="E614" s="12">
        <f t="shared" ca="1" si="55"/>
        <v>10916.141917788234</v>
      </c>
      <c r="G614" s="14"/>
      <c r="H614" s="14">
        <f t="shared" ca="1" si="56"/>
        <v>1000000</v>
      </c>
      <c r="I614" s="16">
        <f t="shared" ca="1" si="57"/>
        <v>0</v>
      </c>
      <c r="J614" s="14">
        <f t="shared" si="58"/>
        <v>800000</v>
      </c>
      <c r="K614" s="14">
        <f t="shared" ca="1" si="59"/>
        <v>100000</v>
      </c>
      <c r="L614" s="14"/>
    </row>
    <row r="615" spans="3:12" x14ac:dyDescent="0.2">
      <c r="C615" s="12">
        <v>607</v>
      </c>
      <c r="D615" s="12">
        <f t="shared" ca="1" si="54"/>
        <v>0.48681865556083936</v>
      </c>
      <c r="E615" s="12">
        <f t="shared" ca="1" si="55"/>
        <v>11884.435533881355</v>
      </c>
      <c r="G615" s="14"/>
      <c r="H615" s="14">
        <f t="shared" ca="1" si="56"/>
        <v>1000000</v>
      </c>
      <c r="I615" s="16">
        <f t="shared" ca="1" si="57"/>
        <v>0</v>
      </c>
      <c r="J615" s="14">
        <f t="shared" si="58"/>
        <v>800000</v>
      </c>
      <c r="K615" s="14">
        <f t="shared" ca="1" si="59"/>
        <v>100000</v>
      </c>
      <c r="L615" s="14"/>
    </row>
    <row r="616" spans="3:12" x14ac:dyDescent="0.2">
      <c r="C616" s="12">
        <v>608</v>
      </c>
      <c r="D616" s="12">
        <f t="shared" ca="1" si="54"/>
        <v>0.84146772510526746</v>
      </c>
      <c r="E616" s="12">
        <f t="shared" ca="1" si="55"/>
        <v>15498.777764785267</v>
      </c>
      <c r="G616" s="14"/>
      <c r="H616" s="14">
        <f t="shared" ca="1" si="56"/>
        <v>1000000</v>
      </c>
      <c r="I616" s="16">
        <f t="shared" ca="1" si="57"/>
        <v>0</v>
      </c>
      <c r="J616" s="14">
        <f t="shared" si="58"/>
        <v>800000</v>
      </c>
      <c r="K616" s="14">
        <f t="shared" ca="1" si="59"/>
        <v>100000</v>
      </c>
      <c r="L616" s="14"/>
    </row>
    <row r="617" spans="3:12" x14ac:dyDescent="0.2">
      <c r="C617" s="12">
        <v>609</v>
      </c>
      <c r="D617" s="12">
        <f t="shared" ca="1" si="54"/>
        <v>0.73100744513859084</v>
      </c>
      <c r="E617" s="12">
        <f t="shared" ca="1" si="55"/>
        <v>14153.672029050625</v>
      </c>
      <c r="G617" s="14"/>
      <c r="H617" s="14">
        <f t="shared" ca="1" si="56"/>
        <v>1000000</v>
      </c>
      <c r="I617" s="16">
        <f t="shared" ca="1" si="57"/>
        <v>0</v>
      </c>
      <c r="J617" s="14">
        <f t="shared" si="58"/>
        <v>800000</v>
      </c>
      <c r="K617" s="14">
        <f t="shared" ca="1" si="59"/>
        <v>100000</v>
      </c>
      <c r="L617" s="14"/>
    </row>
    <row r="618" spans="3:12" x14ac:dyDescent="0.2">
      <c r="C618" s="12">
        <v>610</v>
      </c>
      <c r="D618" s="12">
        <f t="shared" ca="1" si="54"/>
        <v>0.71823077958481507</v>
      </c>
      <c r="E618" s="12">
        <f t="shared" ca="1" si="55"/>
        <v>14019.845275038029</v>
      </c>
      <c r="G618" s="14"/>
      <c r="H618" s="14">
        <f t="shared" ca="1" si="56"/>
        <v>1000000</v>
      </c>
      <c r="I618" s="16">
        <f t="shared" ca="1" si="57"/>
        <v>0</v>
      </c>
      <c r="J618" s="14">
        <f t="shared" si="58"/>
        <v>800000</v>
      </c>
      <c r="K618" s="14">
        <f t="shared" ca="1" si="59"/>
        <v>100000</v>
      </c>
      <c r="L618" s="14"/>
    </row>
    <row r="619" spans="3:12" x14ac:dyDescent="0.2">
      <c r="C619" s="12">
        <v>611</v>
      </c>
      <c r="D619" s="12">
        <f t="shared" ca="1" si="54"/>
        <v>0.16215911803594674</v>
      </c>
      <c r="E619" s="12">
        <f t="shared" ca="1" si="55"/>
        <v>8553.2770017816638</v>
      </c>
      <c r="G619" s="14"/>
      <c r="H619" s="14">
        <f t="shared" ca="1" si="56"/>
        <v>855327.70017816639</v>
      </c>
      <c r="I619" s="16">
        <f t="shared" ca="1" si="57"/>
        <v>43401.68994655009</v>
      </c>
      <c r="J619" s="14">
        <f t="shared" si="58"/>
        <v>800000</v>
      </c>
      <c r="K619" s="14">
        <f t="shared" ca="1" si="59"/>
        <v>-1270.6098752835533</v>
      </c>
      <c r="L619" s="14"/>
    </row>
    <row r="620" spans="3:12" x14ac:dyDescent="0.2">
      <c r="C620" s="12">
        <v>612</v>
      </c>
      <c r="D620" s="12">
        <f t="shared" ca="1" si="54"/>
        <v>0.65788982065792179</v>
      </c>
      <c r="E620" s="12">
        <f t="shared" ca="1" si="55"/>
        <v>13422.267899291301</v>
      </c>
      <c r="G620" s="14"/>
      <c r="H620" s="14">
        <f t="shared" ca="1" si="56"/>
        <v>1000000</v>
      </c>
      <c r="I620" s="16">
        <f t="shared" ca="1" si="57"/>
        <v>0</v>
      </c>
      <c r="J620" s="14">
        <f t="shared" si="58"/>
        <v>800000</v>
      </c>
      <c r="K620" s="14">
        <f t="shared" ca="1" si="59"/>
        <v>100000</v>
      </c>
      <c r="L620" s="14"/>
    </row>
    <row r="621" spans="3:12" x14ac:dyDescent="0.2">
      <c r="C621" s="12">
        <v>613</v>
      </c>
      <c r="D621" s="12">
        <f t="shared" ca="1" si="54"/>
        <v>0.80381434375096605</v>
      </c>
      <c r="E621" s="12">
        <f t="shared" ca="1" si="55"/>
        <v>14991.071137209346</v>
      </c>
      <c r="G621" s="14"/>
      <c r="H621" s="14">
        <f t="shared" ca="1" si="56"/>
        <v>1000000</v>
      </c>
      <c r="I621" s="16">
        <f t="shared" ca="1" si="57"/>
        <v>0</v>
      </c>
      <c r="J621" s="14">
        <f t="shared" si="58"/>
        <v>800000</v>
      </c>
      <c r="K621" s="14">
        <f t="shared" ca="1" si="59"/>
        <v>100000</v>
      </c>
      <c r="L621" s="14"/>
    </row>
    <row r="622" spans="3:12" x14ac:dyDescent="0.2">
      <c r="C622" s="12">
        <v>614</v>
      </c>
      <c r="D622" s="12">
        <f t="shared" ca="1" si="54"/>
        <v>0.80412301017323162</v>
      </c>
      <c r="E622" s="12">
        <f t="shared" ca="1" si="55"/>
        <v>14994.973638178762</v>
      </c>
      <c r="G622" s="14"/>
      <c r="H622" s="14">
        <f t="shared" ca="1" si="56"/>
        <v>1000000</v>
      </c>
      <c r="I622" s="16">
        <f t="shared" ca="1" si="57"/>
        <v>0</v>
      </c>
      <c r="J622" s="14">
        <f t="shared" si="58"/>
        <v>800000</v>
      </c>
      <c r="K622" s="14">
        <f t="shared" ca="1" si="59"/>
        <v>100000</v>
      </c>
      <c r="L622" s="14"/>
    </row>
    <row r="623" spans="3:12" x14ac:dyDescent="0.2">
      <c r="C623" s="12">
        <v>615</v>
      </c>
      <c r="D623" s="12">
        <f t="shared" ca="1" si="54"/>
        <v>0.27847166419102554</v>
      </c>
      <c r="E623" s="12">
        <f t="shared" ca="1" si="55"/>
        <v>9945.9050862817403</v>
      </c>
      <c r="G623" s="14"/>
      <c r="H623" s="14">
        <f t="shared" ca="1" si="56"/>
        <v>994590.50862817408</v>
      </c>
      <c r="I623" s="16">
        <f t="shared" ca="1" si="57"/>
        <v>1622.8474115477911</v>
      </c>
      <c r="J623" s="14">
        <f t="shared" si="58"/>
        <v>800000</v>
      </c>
      <c r="K623" s="14">
        <f t="shared" ca="1" si="59"/>
        <v>96213.356039721868</v>
      </c>
      <c r="L623" s="14"/>
    </row>
    <row r="624" spans="3:12" x14ac:dyDescent="0.2">
      <c r="C624" s="12">
        <v>616</v>
      </c>
      <c r="D624" s="12">
        <f t="shared" ca="1" si="54"/>
        <v>0.8155646577848501</v>
      </c>
      <c r="E624" s="12">
        <f t="shared" ca="1" si="55"/>
        <v>15142.371873029559</v>
      </c>
      <c r="G624" s="14"/>
      <c r="H624" s="14">
        <f t="shared" ca="1" si="56"/>
        <v>1000000</v>
      </c>
      <c r="I624" s="16">
        <f t="shared" ca="1" si="57"/>
        <v>0</v>
      </c>
      <c r="J624" s="14">
        <f t="shared" si="58"/>
        <v>800000</v>
      </c>
      <c r="K624" s="14">
        <f t="shared" ca="1" si="59"/>
        <v>100000</v>
      </c>
      <c r="L624" s="14"/>
    </row>
    <row r="625" spans="3:12" x14ac:dyDescent="0.2">
      <c r="C625" s="12">
        <v>617</v>
      </c>
      <c r="D625" s="12">
        <f t="shared" ca="1" si="54"/>
        <v>6.1814792356116199E-2</v>
      </c>
      <c r="E625" s="12">
        <f t="shared" ca="1" si="55"/>
        <v>6615.6130004097222</v>
      </c>
      <c r="G625" s="14"/>
      <c r="H625" s="14">
        <f t="shared" ca="1" si="56"/>
        <v>661561.30004097219</v>
      </c>
      <c r="I625" s="16">
        <f t="shared" ca="1" si="57"/>
        <v>101531.60998770833</v>
      </c>
      <c r="J625" s="14">
        <f t="shared" si="58"/>
        <v>800000</v>
      </c>
      <c r="K625" s="14">
        <f t="shared" ca="1" si="59"/>
        <v>-136907.08997131954</v>
      </c>
      <c r="L625" s="14"/>
    </row>
    <row r="626" spans="3:12" x14ac:dyDescent="0.2">
      <c r="C626" s="12">
        <v>618</v>
      </c>
      <c r="D626" s="12">
        <f t="shared" ca="1" si="54"/>
        <v>0.38646367387962743</v>
      </c>
      <c r="E626" s="12">
        <f t="shared" ca="1" si="55"/>
        <v>10990.947892236758</v>
      </c>
      <c r="G626" s="14"/>
      <c r="H626" s="14">
        <f t="shared" ca="1" si="56"/>
        <v>1000000</v>
      </c>
      <c r="I626" s="16">
        <f t="shared" ca="1" si="57"/>
        <v>0</v>
      </c>
      <c r="J626" s="14">
        <f t="shared" si="58"/>
        <v>800000</v>
      </c>
      <c r="K626" s="14">
        <f t="shared" ca="1" si="59"/>
        <v>100000</v>
      </c>
      <c r="L626" s="14"/>
    </row>
    <row r="627" spans="3:12" x14ac:dyDescent="0.2">
      <c r="C627" s="12">
        <v>619</v>
      </c>
      <c r="D627" s="12">
        <f t="shared" ca="1" si="54"/>
        <v>0.90636143949652781</v>
      </c>
      <c r="E627" s="12">
        <f t="shared" ca="1" si="55"/>
        <v>16611.413450023927</v>
      </c>
      <c r="G627" s="14"/>
      <c r="H627" s="14">
        <f t="shared" ca="1" si="56"/>
        <v>1000000</v>
      </c>
      <c r="I627" s="16">
        <f t="shared" ca="1" si="57"/>
        <v>0</v>
      </c>
      <c r="J627" s="14">
        <f t="shared" si="58"/>
        <v>800000</v>
      </c>
      <c r="K627" s="14">
        <f t="shared" ca="1" si="59"/>
        <v>100000</v>
      </c>
      <c r="L627" s="14"/>
    </row>
    <row r="628" spans="3:12" x14ac:dyDescent="0.2">
      <c r="C628" s="12">
        <v>620</v>
      </c>
      <c r="D628" s="12">
        <f t="shared" ca="1" si="54"/>
        <v>0.55254327799683134</v>
      </c>
      <c r="E628" s="12">
        <f t="shared" ca="1" si="55"/>
        <v>12461.917233157672</v>
      </c>
      <c r="G628" s="14"/>
      <c r="H628" s="14">
        <f t="shared" ca="1" si="56"/>
        <v>1000000</v>
      </c>
      <c r="I628" s="16">
        <f t="shared" ca="1" si="57"/>
        <v>0</v>
      </c>
      <c r="J628" s="14">
        <f t="shared" si="58"/>
        <v>800000</v>
      </c>
      <c r="K628" s="14">
        <f t="shared" ca="1" si="59"/>
        <v>100000</v>
      </c>
      <c r="L628" s="14"/>
    </row>
    <row r="629" spans="3:12" x14ac:dyDescent="0.2">
      <c r="C629" s="12">
        <v>621</v>
      </c>
      <c r="D629" s="12">
        <f t="shared" ca="1" si="54"/>
        <v>0.81008431206530784</v>
      </c>
      <c r="E629" s="12">
        <f t="shared" ca="1" si="55"/>
        <v>15071.089995407563</v>
      </c>
      <c r="G629" s="14"/>
      <c r="H629" s="14">
        <f t="shared" ca="1" si="56"/>
        <v>1000000</v>
      </c>
      <c r="I629" s="16">
        <f t="shared" ca="1" si="57"/>
        <v>0</v>
      </c>
      <c r="J629" s="14">
        <f t="shared" si="58"/>
        <v>800000</v>
      </c>
      <c r="K629" s="14">
        <f t="shared" ca="1" si="59"/>
        <v>100000</v>
      </c>
      <c r="L629" s="14"/>
    </row>
    <row r="630" spans="3:12" x14ac:dyDescent="0.2">
      <c r="C630" s="12">
        <v>622</v>
      </c>
      <c r="D630" s="12">
        <f t="shared" ca="1" si="54"/>
        <v>0.42344558296178647</v>
      </c>
      <c r="E630" s="12">
        <f t="shared" ca="1" si="55"/>
        <v>11324.776245029771</v>
      </c>
      <c r="G630" s="14"/>
      <c r="H630" s="14">
        <f t="shared" ca="1" si="56"/>
        <v>1000000</v>
      </c>
      <c r="I630" s="16">
        <f t="shared" ca="1" si="57"/>
        <v>0</v>
      </c>
      <c r="J630" s="14">
        <f t="shared" si="58"/>
        <v>800000</v>
      </c>
      <c r="K630" s="14">
        <f t="shared" ca="1" si="59"/>
        <v>100000</v>
      </c>
      <c r="L630" s="14"/>
    </row>
    <row r="631" spans="3:12" x14ac:dyDescent="0.2">
      <c r="C631" s="12">
        <v>623</v>
      </c>
      <c r="D631" s="12">
        <f t="shared" ca="1" si="54"/>
        <v>0.40790802680985783</v>
      </c>
      <c r="E631" s="12">
        <f t="shared" ca="1" si="55"/>
        <v>11185.445101243953</v>
      </c>
      <c r="G631" s="14"/>
      <c r="H631" s="14">
        <f t="shared" ca="1" si="56"/>
        <v>1000000</v>
      </c>
      <c r="I631" s="16">
        <f t="shared" ca="1" si="57"/>
        <v>0</v>
      </c>
      <c r="J631" s="14">
        <f t="shared" si="58"/>
        <v>800000</v>
      </c>
      <c r="K631" s="14">
        <f t="shared" ca="1" si="59"/>
        <v>100000</v>
      </c>
      <c r="L631" s="14"/>
    </row>
    <row r="632" spans="3:12" x14ac:dyDescent="0.2">
      <c r="C632" s="12">
        <v>624</v>
      </c>
      <c r="D632" s="12">
        <f t="shared" ca="1" si="54"/>
        <v>0.34622847099094511</v>
      </c>
      <c r="E632" s="12">
        <f t="shared" ca="1" si="55"/>
        <v>10616.856026629628</v>
      </c>
      <c r="G632" s="14"/>
      <c r="H632" s="14">
        <f t="shared" ca="1" si="56"/>
        <v>1000000</v>
      </c>
      <c r="I632" s="16">
        <f t="shared" ca="1" si="57"/>
        <v>0</v>
      </c>
      <c r="J632" s="14">
        <f t="shared" si="58"/>
        <v>800000</v>
      </c>
      <c r="K632" s="14">
        <f t="shared" ca="1" si="59"/>
        <v>100000</v>
      </c>
      <c r="L632" s="14"/>
    </row>
    <row r="633" spans="3:12" x14ac:dyDescent="0.2">
      <c r="C633" s="12">
        <v>625</v>
      </c>
      <c r="D633" s="12">
        <f t="shared" ca="1" si="54"/>
        <v>0.93694996958458054</v>
      </c>
      <c r="E633" s="12">
        <f t="shared" ca="1" si="55"/>
        <v>17349.233003888199</v>
      </c>
      <c r="G633" s="14"/>
      <c r="H633" s="14">
        <f t="shared" ca="1" si="56"/>
        <v>1000000</v>
      </c>
      <c r="I633" s="16">
        <f t="shared" ca="1" si="57"/>
        <v>0</v>
      </c>
      <c r="J633" s="14">
        <f t="shared" si="58"/>
        <v>800000</v>
      </c>
      <c r="K633" s="14">
        <f t="shared" ca="1" si="59"/>
        <v>100000</v>
      </c>
      <c r="L633" s="14"/>
    </row>
    <row r="634" spans="3:12" x14ac:dyDescent="0.2">
      <c r="C634" s="12">
        <v>626</v>
      </c>
      <c r="D634" s="12">
        <f t="shared" ca="1" si="54"/>
        <v>0.57317589450947437</v>
      </c>
      <c r="E634" s="12">
        <f t="shared" ca="1" si="55"/>
        <v>12645.076204485107</v>
      </c>
      <c r="G634" s="14"/>
      <c r="H634" s="14">
        <f t="shared" ca="1" si="56"/>
        <v>1000000</v>
      </c>
      <c r="I634" s="16">
        <f t="shared" ca="1" si="57"/>
        <v>0</v>
      </c>
      <c r="J634" s="14">
        <f t="shared" si="58"/>
        <v>800000</v>
      </c>
      <c r="K634" s="14">
        <f t="shared" ca="1" si="59"/>
        <v>100000</v>
      </c>
      <c r="L634" s="14"/>
    </row>
    <row r="635" spans="3:12" x14ac:dyDescent="0.2">
      <c r="C635" s="12">
        <v>627</v>
      </c>
      <c r="D635" s="12">
        <f t="shared" ca="1" si="54"/>
        <v>0.86927164747019248</v>
      </c>
      <c r="E635" s="12">
        <f t="shared" ca="1" si="55"/>
        <v>15926.972825545876</v>
      </c>
      <c r="G635" s="14"/>
      <c r="H635" s="14">
        <f t="shared" ca="1" si="56"/>
        <v>1000000</v>
      </c>
      <c r="I635" s="16">
        <f t="shared" ca="1" si="57"/>
        <v>0</v>
      </c>
      <c r="J635" s="14">
        <f t="shared" si="58"/>
        <v>800000</v>
      </c>
      <c r="K635" s="14">
        <f t="shared" ca="1" si="59"/>
        <v>100000</v>
      </c>
      <c r="L635" s="14"/>
    </row>
    <row r="636" spans="3:12" x14ac:dyDescent="0.2">
      <c r="C636" s="12">
        <v>628</v>
      </c>
      <c r="D636" s="12">
        <f t="shared" ca="1" si="54"/>
        <v>0.93528997402522418</v>
      </c>
      <c r="E636" s="12">
        <f t="shared" ca="1" si="55"/>
        <v>17302.825713251343</v>
      </c>
      <c r="G636" s="14"/>
      <c r="H636" s="14">
        <f t="shared" ca="1" si="56"/>
        <v>1000000</v>
      </c>
      <c r="I636" s="16">
        <f t="shared" ca="1" si="57"/>
        <v>0</v>
      </c>
      <c r="J636" s="14">
        <f t="shared" si="58"/>
        <v>800000</v>
      </c>
      <c r="K636" s="14">
        <f t="shared" ca="1" si="59"/>
        <v>100000</v>
      </c>
      <c r="L636" s="14"/>
    </row>
    <row r="637" spans="3:12" x14ac:dyDescent="0.2">
      <c r="C637" s="12">
        <v>629</v>
      </c>
      <c r="D637" s="12">
        <f t="shared" ca="1" si="54"/>
        <v>0.92525733941257959</v>
      </c>
      <c r="E637" s="12">
        <f t="shared" ca="1" si="55"/>
        <v>17040.407230294841</v>
      </c>
      <c r="G637" s="14"/>
      <c r="H637" s="14">
        <f t="shared" ca="1" si="56"/>
        <v>1000000</v>
      </c>
      <c r="I637" s="16">
        <f t="shared" ca="1" si="57"/>
        <v>0</v>
      </c>
      <c r="J637" s="14">
        <f t="shared" si="58"/>
        <v>800000</v>
      </c>
      <c r="K637" s="14">
        <f t="shared" ca="1" si="59"/>
        <v>100000</v>
      </c>
      <c r="L637" s="14"/>
    </row>
    <row r="638" spans="3:12" x14ac:dyDescent="0.2">
      <c r="C638" s="12">
        <v>630</v>
      </c>
      <c r="D638" s="12">
        <f t="shared" ca="1" si="54"/>
        <v>0.27606444980602785</v>
      </c>
      <c r="E638" s="12">
        <f t="shared" ca="1" si="55"/>
        <v>9920.7780470739781</v>
      </c>
      <c r="G638" s="14"/>
      <c r="H638" s="14">
        <f t="shared" ca="1" si="56"/>
        <v>992077.80470739782</v>
      </c>
      <c r="I638" s="16">
        <f t="shared" ca="1" si="57"/>
        <v>2376.6585877806574</v>
      </c>
      <c r="J638" s="14">
        <f t="shared" si="58"/>
        <v>800000</v>
      </c>
      <c r="K638" s="14">
        <f t="shared" ca="1" si="59"/>
        <v>94454.463295178488</v>
      </c>
      <c r="L638" s="14"/>
    </row>
    <row r="639" spans="3:12" x14ac:dyDescent="0.2">
      <c r="C639" s="12">
        <v>631</v>
      </c>
      <c r="D639" s="12">
        <f t="shared" ca="1" si="54"/>
        <v>0.59292186784006362</v>
      </c>
      <c r="E639" s="12">
        <f t="shared" ca="1" si="55"/>
        <v>12822.031402978344</v>
      </c>
      <c r="G639" s="14"/>
      <c r="H639" s="14">
        <f t="shared" ca="1" si="56"/>
        <v>1000000</v>
      </c>
      <c r="I639" s="16">
        <f t="shared" ca="1" si="57"/>
        <v>0</v>
      </c>
      <c r="J639" s="14">
        <f t="shared" si="58"/>
        <v>800000</v>
      </c>
      <c r="K639" s="14">
        <f t="shared" ca="1" si="59"/>
        <v>100000</v>
      </c>
      <c r="L639" s="14"/>
    </row>
    <row r="640" spans="3:12" x14ac:dyDescent="0.2">
      <c r="C640" s="12">
        <v>632</v>
      </c>
      <c r="D640" s="12">
        <f t="shared" ca="1" si="54"/>
        <v>0.94514639635776398</v>
      </c>
      <c r="E640" s="12">
        <f t="shared" ca="1" si="55"/>
        <v>17593.488378263821</v>
      </c>
      <c r="G640" s="14"/>
      <c r="H640" s="14">
        <f t="shared" ca="1" si="56"/>
        <v>1000000</v>
      </c>
      <c r="I640" s="16">
        <f t="shared" ca="1" si="57"/>
        <v>0</v>
      </c>
      <c r="J640" s="14">
        <f t="shared" si="58"/>
        <v>800000</v>
      </c>
      <c r="K640" s="14">
        <f t="shared" ca="1" si="59"/>
        <v>100000</v>
      </c>
      <c r="L640" s="14"/>
    </row>
    <row r="641" spans="3:12" x14ac:dyDescent="0.2">
      <c r="C641" s="12">
        <v>633</v>
      </c>
      <c r="D641" s="12">
        <f t="shared" ca="1" si="54"/>
        <v>0.20651496824211057</v>
      </c>
      <c r="E641" s="12">
        <f t="shared" ca="1" si="55"/>
        <v>9137.4493592724648</v>
      </c>
      <c r="G641" s="14"/>
      <c r="H641" s="14">
        <f t="shared" ca="1" si="56"/>
        <v>913744.93592724646</v>
      </c>
      <c r="I641" s="16">
        <f t="shared" ca="1" si="57"/>
        <v>25876.519221826056</v>
      </c>
      <c r="J641" s="14">
        <f t="shared" si="58"/>
        <v>800000</v>
      </c>
      <c r="K641" s="14">
        <f t="shared" ca="1" si="59"/>
        <v>39621.455149072572</v>
      </c>
      <c r="L641" s="14"/>
    </row>
    <row r="642" spans="3:12" x14ac:dyDescent="0.2">
      <c r="C642" s="12">
        <v>634</v>
      </c>
      <c r="D642" s="12">
        <f t="shared" ca="1" si="54"/>
        <v>0.80334375585668394</v>
      </c>
      <c r="E642" s="12">
        <f t="shared" ca="1" si="55"/>
        <v>14985.128604325053</v>
      </c>
      <c r="G642" s="14"/>
      <c r="H642" s="14">
        <f t="shared" ca="1" si="56"/>
        <v>1000000</v>
      </c>
      <c r="I642" s="16">
        <f t="shared" ca="1" si="57"/>
        <v>0</v>
      </c>
      <c r="J642" s="14">
        <f t="shared" si="58"/>
        <v>800000</v>
      </c>
      <c r="K642" s="14">
        <f t="shared" ca="1" si="59"/>
        <v>100000</v>
      </c>
      <c r="L642" s="14"/>
    </row>
    <row r="643" spans="3:12" x14ac:dyDescent="0.2">
      <c r="C643" s="12">
        <v>635</v>
      </c>
      <c r="D643" s="12">
        <f t="shared" ca="1" si="54"/>
        <v>5.2987114523648682E-2</v>
      </c>
      <c r="E643" s="12">
        <f t="shared" ca="1" si="55"/>
        <v>6346.904848271759</v>
      </c>
      <c r="G643" s="14"/>
      <c r="H643" s="14">
        <f t="shared" ca="1" si="56"/>
        <v>634690.48482717585</v>
      </c>
      <c r="I643" s="16">
        <f t="shared" ca="1" si="57"/>
        <v>109592.85455184724</v>
      </c>
      <c r="J643" s="14">
        <f t="shared" si="58"/>
        <v>800000</v>
      </c>
      <c r="K643" s="14">
        <f t="shared" ca="1" si="59"/>
        <v>-155716.66062097694</v>
      </c>
      <c r="L643" s="14"/>
    </row>
    <row r="644" spans="3:12" x14ac:dyDescent="0.2">
      <c r="C644" s="12">
        <v>636</v>
      </c>
      <c r="D644" s="12">
        <f t="shared" ca="1" si="54"/>
        <v>0.65246153224305015</v>
      </c>
      <c r="E644" s="12">
        <f t="shared" ca="1" si="55"/>
        <v>13370.735393275856</v>
      </c>
      <c r="G644" s="14"/>
      <c r="H644" s="14">
        <f t="shared" ca="1" si="56"/>
        <v>1000000</v>
      </c>
      <c r="I644" s="16">
        <f t="shared" ca="1" si="57"/>
        <v>0</v>
      </c>
      <c r="J644" s="14">
        <f t="shared" si="58"/>
        <v>800000</v>
      </c>
      <c r="K644" s="14">
        <f t="shared" ca="1" si="59"/>
        <v>100000</v>
      </c>
      <c r="L644" s="14"/>
    </row>
    <row r="645" spans="3:12" x14ac:dyDescent="0.2">
      <c r="C645" s="12">
        <v>637</v>
      </c>
      <c r="D645" s="12">
        <f t="shared" ca="1" si="54"/>
        <v>8.3481881807799141E-2</v>
      </c>
      <c r="E645" s="12">
        <f t="shared" ca="1" si="55"/>
        <v>7167.0555973283854</v>
      </c>
      <c r="G645" s="14"/>
      <c r="H645" s="14">
        <f t="shared" ca="1" si="56"/>
        <v>716705.55973283853</v>
      </c>
      <c r="I645" s="16">
        <f t="shared" ca="1" si="57"/>
        <v>84988.332080148437</v>
      </c>
      <c r="J645" s="14">
        <f t="shared" si="58"/>
        <v>800000</v>
      </c>
      <c r="K645" s="14">
        <f t="shared" ca="1" si="59"/>
        <v>-98306.108187013073</v>
      </c>
      <c r="L645" s="14"/>
    </row>
    <row r="646" spans="3:12" x14ac:dyDescent="0.2">
      <c r="C646" s="12">
        <v>638</v>
      </c>
      <c r="D646" s="12">
        <f t="shared" ca="1" si="54"/>
        <v>0.91521738776725126</v>
      </c>
      <c r="E646" s="12">
        <f t="shared" ca="1" si="55"/>
        <v>16803.486770666728</v>
      </c>
      <c r="G646" s="14"/>
      <c r="H646" s="14">
        <f t="shared" ca="1" si="56"/>
        <v>1000000</v>
      </c>
      <c r="I646" s="16">
        <f t="shared" ca="1" si="57"/>
        <v>0</v>
      </c>
      <c r="J646" s="14">
        <f t="shared" si="58"/>
        <v>800000</v>
      </c>
      <c r="K646" s="14">
        <f t="shared" ca="1" si="59"/>
        <v>100000</v>
      </c>
      <c r="L646" s="14"/>
    </row>
    <row r="647" spans="3:12" x14ac:dyDescent="0.2">
      <c r="C647" s="12">
        <v>639</v>
      </c>
      <c r="D647" s="12">
        <f t="shared" ca="1" si="54"/>
        <v>0.11069038938350118</v>
      </c>
      <c r="E647" s="12">
        <f t="shared" ca="1" si="55"/>
        <v>7723.6419170634836</v>
      </c>
      <c r="G647" s="14"/>
      <c r="H647" s="14">
        <f t="shared" ca="1" si="56"/>
        <v>772364.19170634833</v>
      </c>
      <c r="I647" s="16">
        <f t="shared" ca="1" si="57"/>
        <v>68290.742488095493</v>
      </c>
      <c r="J647" s="14">
        <f t="shared" si="58"/>
        <v>800000</v>
      </c>
      <c r="K647" s="14">
        <f t="shared" ca="1" si="59"/>
        <v>-59345.065805556136</v>
      </c>
      <c r="L647" s="14"/>
    </row>
    <row r="648" spans="3:12" x14ac:dyDescent="0.2">
      <c r="C648" s="12">
        <v>640</v>
      </c>
      <c r="D648" s="12">
        <f t="shared" ca="1" si="54"/>
        <v>0.26596547833006468</v>
      </c>
      <c r="E648" s="12">
        <f t="shared" ca="1" si="55"/>
        <v>9814.1613283306779</v>
      </c>
      <c r="G648" s="14"/>
      <c r="H648" s="14">
        <f t="shared" ca="1" si="56"/>
        <v>981416.13283306779</v>
      </c>
      <c r="I648" s="16">
        <f t="shared" ca="1" si="57"/>
        <v>5575.1601500796642</v>
      </c>
      <c r="J648" s="14">
        <f t="shared" si="58"/>
        <v>800000</v>
      </c>
      <c r="K648" s="14">
        <f t="shared" ca="1" si="59"/>
        <v>86991.292983147432</v>
      </c>
      <c r="L648" s="14"/>
    </row>
    <row r="649" spans="3:12" x14ac:dyDescent="0.2">
      <c r="C649" s="12">
        <v>641</v>
      </c>
      <c r="D649" s="12">
        <f t="shared" ca="1" si="54"/>
        <v>0.15294540519178856</v>
      </c>
      <c r="E649" s="12">
        <f t="shared" ca="1" si="55"/>
        <v>8419.4831452782091</v>
      </c>
      <c r="G649" s="14"/>
      <c r="H649" s="14">
        <f t="shared" ca="1" si="56"/>
        <v>841948.31452782091</v>
      </c>
      <c r="I649" s="16">
        <f t="shared" ca="1" si="57"/>
        <v>47415.505641653726</v>
      </c>
      <c r="J649" s="14">
        <f t="shared" si="58"/>
        <v>800000</v>
      </c>
      <c r="K649" s="14">
        <f t="shared" ca="1" si="59"/>
        <v>-10636.179830525303</v>
      </c>
      <c r="L649" s="14"/>
    </row>
    <row r="650" spans="3:12" x14ac:dyDescent="0.2">
      <c r="C650" s="12">
        <v>642</v>
      </c>
      <c r="D650" s="12">
        <f t="shared" ref="D650:D713" ca="1" si="60" xml:space="preserve"> RAND()</f>
        <v>4.1411491400263789E-2</v>
      </c>
      <c r="E650" s="12">
        <f t="shared" ref="E650:E713" ca="1" si="61" xml:space="preserve"> NORMINV(D650,$F$4, $F$5)</f>
        <v>5934.3267962998198</v>
      </c>
      <c r="G650" s="14"/>
      <c r="H650" s="14">
        <f t="shared" ref="H650:H713" ca="1" si="62" xml:space="preserve"> $C$5 * IF(E650&lt;$G$9, E650, $G$9)</f>
        <v>593432.67962998198</v>
      </c>
      <c r="I650" s="16">
        <f t="shared" ref="I650:I713" ca="1" si="63" xml:space="preserve"> $C$6*IF(E650&lt;$G$9, $G$9 - E650, 0)</f>
        <v>121970.19611100541</v>
      </c>
      <c r="J650" s="14">
        <f t="shared" ref="J650:J713" si="64">$C$4*$G$9</f>
        <v>800000</v>
      </c>
      <c r="K650" s="14">
        <f t="shared" ref="K650:K713" ca="1" si="65" xml:space="preserve"> H650 + I650 - J650 - $C$7</f>
        <v>-184597.12425901263</v>
      </c>
      <c r="L650" s="14"/>
    </row>
    <row r="651" spans="3:12" x14ac:dyDescent="0.2">
      <c r="C651" s="12">
        <v>643</v>
      </c>
      <c r="D651" s="12">
        <f t="shared" ca="1" si="60"/>
        <v>3.1758964260861444E-2</v>
      </c>
      <c r="E651" s="12">
        <f t="shared" ca="1" si="61"/>
        <v>5511.1466112971639</v>
      </c>
      <c r="G651" s="14"/>
      <c r="H651" s="14">
        <f t="shared" ca="1" si="62"/>
        <v>551114.66112971643</v>
      </c>
      <c r="I651" s="16">
        <f t="shared" ca="1" si="63"/>
        <v>134665.60166108509</v>
      </c>
      <c r="J651" s="14">
        <f t="shared" si="64"/>
        <v>800000</v>
      </c>
      <c r="K651" s="14">
        <f t="shared" ca="1" si="65"/>
        <v>-214219.73720919853</v>
      </c>
      <c r="L651" s="14"/>
    </row>
    <row r="652" spans="3:12" x14ac:dyDescent="0.2">
      <c r="C652" s="12">
        <v>644</v>
      </c>
      <c r="D652" s="12">
        <f t="shared" ca="1" si="60"/>
        <v>0.42978013470580834</v>
      </c>
      <c r="E652" s="12">
        <f t="shared" ca="1" si="61"/>
        <v>11381.261969487921</v>
      </c>
      <c r="G652" s="14"/>
      <c r="H652" s="14">
        <f t="shared" ca="1" si="62"/>
        <v>1000000</v>
      </c>
      <c r="I652" s="16">
        <f t="shared" ca="1" si="63"/>
        <v>0</v>
      </c>
      <c r="J652" s="14">
        <f t="shared" si="64"/>
        <v>800000</v>
      </c>
      <c r="K652" s="14">
        <f t="shared" ca="1" si="65"/>
        <v>100000</v>
      </c>
      <c r="L652" s="14"/>
    </row>
    <row r="653" spans="3:12" x14ac:dyDescent="0.2">
      <c r="C653" s="12">
        <v>645</v>
      </c>
      <c r="D653" s="12">
        <f t="shared" ca="1" si="60"/>
        <v>0.38231815406809599</v>
      </c>
      <c r="E653" s="12">
        <f t="shared" ca="1" si="61"/>
        <v>10953.004827963119</v>
      </c>
      <c r="G653" s="14"/>
      <c r="H653" s="14">
        <f t="shared" ca="1" si="62"/>
        <v>1000000</v>
      </c>
      <c r="I653" s="16">
        <f t="shared" ca="1" si="63"/>
        <v>0</v>
      </c>
      <c r="J653" s="14">
        <f t="shared" si="64"/>
        <v>800000</v>
      </c>
      <c r="K653" s="14">
        <f t="shared" ca="1" si="65"/>
        <v>100000</v>
      </c>
      <c r="L653" s="14"/>
    </row>
    <row r="654" spans="3:12" x14ac:dyDescent="0.2">
      <c r="C654" s="12">
        <v>646</v>
      </c>
      <c r="D654" s="12">
        <f t="shared" ca="1" si="60"/>
        <v>4.3288878815928911E-2</v>
      </c>
      <c r="E654" s="12">
        <f t="shared" ca="1" si="61"/>
        <v>6007.0754005399167</v>
      </c>
      <c r="G654" s="14"/>
      <c r="H654" s="14">
        <f t="shared" ca="1" si="62"/>
        <v>600707.54005399172</v>
      </c>
      <c r="I654" s="16">
        <f t="shared" ca="1" si="63"/>
        <v>119787.73798380249</v>
      </c>
      <c r="J654" s="14">
        <f t="shared" si="64"/>
        <v>800000</v>
      </c>
      <c r="K654" s="14">
        <f t="shared" ca="1" si="65"/>
        <v>-179504.72196220583</v>
      </c>
      <c r="L654" s="14"/>
    </row>
    <row r="655" spans="3:12" x14ac:dyDescent="0.2">
      <c r="C655" s="12">
        <v>647</v>
      </c>
      <c r="D655" s="12">
        <f t="shared" ca="1" si="60"/>
        <v>0.70257522646139559</v>
      </c>
      <c r="E655" s="12">
        <f t="shared" ca="1" si="61"/>
        <v>13859.780206096033</v>
      </c>
      <c r="G655" s="14"/>
      <c r="H655" s="14">
        <f t="shared" ca="1" si="62"/>
        <v>1000000</v>
      </c>
      <c r="I655" s="16">
        <f t="shared" ca="1" si="63"/>
        <v>0</v>
      </c>
      <c r="J655" s="14">
        <f t="shared" si="64"/>
        <v>800000</v>
      </c>
      <c r="K655" s="14">
        <f t="shared" ca="1" si="65"/>
        <v>100000</v>
      </c>
      <c r="L655" s="14"/>
    </row>
    <row r="656" spans="3:12" x14ac:dyDescent="0.2">
      <c r="C656" s="12">
        <v>648</v>
      </c>
      <c r="D656" s="12">
        <f t="shared" ca="1" si="60"/>
        <v>0.36490245883244277</v>
      </c>
      <c r="E656" s="12">
        <f t="shared" ca="1" si="61"/>
        <v>10792.188493256202</v>
      </c>
      <c r="G656" s="14"/>
      <c r="H656" s="14">
        <f t="shared" ca="1" si="62"/>
        <v>1000000</v>
      </c>
      <c r="I656" s="16">
        <f t="shared" ca="1" si="63"/>
        <v>0</v>
      </c>
      <c r="J656" s="14">
        <f t="shared" si="64"/>
        <v>800000</v>
      </c>
      <c r="K656" s="14">
        <f t="shared" ca="1" si="65"/>
        <v>100000</v>
      </c>
      <c r="L656" s="14"/>
    </row>
    <row r="657" spans="3:12" x14ac:dyDescent="0.2">
      <c r="C657" s="12">
        <v>649</v>
      </c>
      <c r="D657" s="12">
        <f t="shared" ca="1" si="60"/>
        <v>0.19889801472016522</v>
      </c>
      <c r="E657" s="12">
        <f t="shared" ca="1" si="61"/>
        <v>9043.0627788877082</v>
      </c>
      <c r="G657" s="14"/>
      <c r="H657" s="14">
        <f t="shared" ca="1" si="62"/>
        <v>904306.2778887708</v>
      </c>
      <c r="I657" s="16">
        <f t="shared" ca="1" si="63"/>
        <v>28708.116633368754</v>
      </c>
      <c r="J657" s="14">
        <f t="shared" si="64"/>
        <v>800000</v>
      </c>
      <c r="K657" s="14">
        <f t="shared" ca="1" si="65"/>
        <v>33014.39452213957</v>
      </c>
      <c r="L657" s="14"/>
    </row>
    <row r="658" spans="3:12" x14ac:dyDescent="0.2">
      <c r="C658" s="12">
        <v>650</v>
      </c>
      <c r="D658" s="12">
        <f t="shared" ca="1" si="60"/>
        <v>0.98303403492636721</v>
      </c>
      <c r="E658" s="12">
        <f t="shared" ca="1" si="61"/>
        <v>19416.716196406578</v>
      </c>
      <c r="G658" s="14"/>
      <c r="H658" s="14">
        <f t="shared" ca="1" si="62"/>
        <v>1000000</v>
      </c>
      <c r="I658" s="16">
        <f t="shared" ca="1" si="63"/>
        <v>0</v>
      </c>
      <c r="J658" s="14">
        <f t="shared" si="64"/>
        <v>800000</v>
      </c>
      <c r="K658" s="14">
        <f t="shared" ca="1" si="65"/>
        <v>100000</v>
      </c>
      <c r="L658" s="14"/>
    </row>
    <row r="659" spans="3:12" x14ac:dyDescent="0.2">
      <c r="C659" s="12">
        <v>651</v>
      </c>
      <c r="D659" s="12">
        <f t="shared" ca="1" si="60"/>
        <v>0.17644988021590691</v>
      </c>
      <c r="E659" s="12">
        <f t="shared" ca="1" si="61"/>
        <v>8751.3590260636702</v>
      </c>
      <c r="G659" s="14"/>
      <c r="H659" s="14">
        <f t="shared" ca="1" si="62"/>
        <v>875135.90260636702</v>
      </c>
      <c r="I659" s="16">
        <f t="shared" ca="1" si="63"/>
        <v>37459.229218089895</v>
      </c>
      <c r="J659" s="14">
        <f t="shared" si="64"/>
        <v>800000</v>
      </c>
      <c r="K659" s="14">
        <f t="shared" ca="1" si="65"/>
        <v>12595.131824456854</v>
      </c>
      <c r="L659" s="14"/>
    </row>
    <row r="660" spans="3:12" x14ac:dyDescent="0.2">
      <c r="C660" s="12">
        <v>652</v>
      </c>
      <c r="D660" s="12">
        <f t="shared" ca="1" si="60"/>
        <v>0.24375203036434567</v>
      </c>
      <c r="E660" s="12">
        <f t="shared" ca="1" si="61"/>
        <v>9572.0885048830569</v>
      </c>
      <c r="G660" s="14"/>
      <c r="H660" s="14">
        <f t="shared" ca="1" si="62"/>
        <v>957208.85048830567</v>
      </c>
      <c r="I660" s="16">
        <f t="shared" ca="1" si="63"/>
        <v>12837.344853508293</v>
      </c>
      <c r="J660" s="14">
        <f t="shared" si="64"/>
        <v>800000</v>
      </c>
      <c r="K660" s="14">
        <f t="shared" ca="1" si="65"/>
        <v>70046.19534181396</v>
      </c>
      <c r="L660" s="14"/>
    </row>
    <row r="661" spans="3:12" x14ac:dyDescent="0.2">
      <c r="C661" s="12">
        <v>653</v>
      </c>
      <c r="D661" s="12">
        <f t="shared" ca="1" si="60"/>
        <v>0.89514811327954369</v>
      </c>
      <c r="E661" s="12">
        <f t="shared" ca="1" si="61"/>
        <v>16386.568256041712</v>
      </c>
      <c r="G661" s="14"/>
      <c r="H661" s="14">
        <f t="shared" ca="1" si="62"/>
        <v>1000000</v>
      </c>
      <c r="I661" s="16">
        <f t="shared" ca="1" si="63"/>
        <v>0</v>
      </c>
      <c r="J661" s="14">
        <f t="shared" si="64"/>
        <v>800000</v>
      </c>
      <c r="K661" s="14">
        <f t="shared" ca="1" si="65"/>
        <v>100000</v>
      </c>
      <c r="L661" s="14"/>
    </row>
    <row r="662" spans="3:12" x14ac:dyDescent="0.2">
      <c r="C662" s="12">
        <v>654</v>
      </c>
      <c r="D662" s="12">
        <f t="shared" ca="1" si="60"/>
        <v>0.12726813704672224</v>
      </c>
      <c r="E662" s="12">
        <f t="shared" ca="1" si="61"/>
        <v>8015.5175132315399</v>
      </c>
      <c r="G662" s="14"/>
      <c r="H662" s="14">
        <f t="shared" ca="1" si="62"/>
        <v>801551.75132315396</v>
      </c>
      <c r="I662" s="16">
        <f t="shared" ca="1" si="63"/>
        <v>59534.474603053808</v>
      </c>
      <c r="J662" s="14">
        <f t="shared" si="64"/>
        <v>800000</v>
      </c>
      <c r="K662" s="14">
        <f t="shared" ca="1" si="65"/>
        <v>-38913.774073792272</v>
      </c>
      <c r="L662" s="14"/>
    </row>
    <row r="663" spans="3:12" x14ac:dyDescent="0.2">
      <c r="C663" s="12">
        <v>655</v>
      </c>
      <c r="D663" s="12">
        <f t="shared" ca="1" si="60"/>
        <v>0.89928779915654355</v>
      </c>
      <c r="E663" s="12">
        <f t="shared" ca="1" si="61"/>
        <v>16467.431165439775</v>
      </c>
      <c r="G663" s="14"/>
      <c r="H663" s="14">
        <f t="shared" ca="1" si="62"/>
        <v>1000000</v>
      </c>
      <c r="I663" s="16">
        <f t="shared" ca="1" si="63"/>
        <v>0</v>
      </c>
      <c r="J663" s="14">
        <f t="shared" si="64"/>
        <v>800000</v>
      </c>
      <c r="K663" s="14">
        <f t="shared" ca="1" si="65"/>
        <v>100000</v>
      </c>
      <c r="L663" s="14"/>
    </row>
    <row r="664" spans="3:12" x14ac:dyDescent="0.2">
      <c r="C664" s="12">
        <v>656</v>
      </c>
      <c r="D664" s="12">
        <f t="shared" ca="1" si="60"/>
        <v>0.66979230655884048</v>
      </c>
      <c r="E664" s="12">
        <f t="shared" ca="1" si="61"/>
        <v>13536.371052576193</v>
      </c>
      <c r="G664" s="14"/>
      <c r="H664" s="14">
        <f t="shared" ca="1" si="62"/>
        <v>1000000</v>
      </c>
      <c r="I664" s="16">
        <f t="shared" ca="1" si="63"/>
        <v>0</v>
      </c>
      <c r="J664" s="14">
        <f t="shared" si="64"/>
        <v>800000</v>
      </c>
      <c r="K664" s="14">
        <f t="shared" ca="1" si="65"/>
        <v>100000</v>
      </c>
      <c r="L664" s="14"/>
    </row>
    <row r="665" spans="3:12" x14ac:dyDescent="0.2">
      <c r="C665" s="12">
        <v>657</v>
      </c>
      <c r="D665" s="12">
        <f t="shared" ca="1" si="60"/>
        <v>0.22450198094410723</v>
      </c>
      <c r="E665" s="12">
        <f t="shared" ca="1" si="61"/>
        <v>9352.5030694448287</v>
      </c>
      <c r="G665" s="14"/>
      <c r="H665" s="14">
        <f t="shared" ca="1" si="62"/>
        <v>935250.30694448284</v>
      </c>
      <c r="I665" s="16">
        <f t="shared" ca="1" si="63"/>
        <v>19424.907916655138</v>
      </c>
      <c r="J665" s="14">
        <f t="shared" si="64"/>
        <v>800000</v>
      </c>
      <c r="K665" s="14">
        <f t="shared" ca="1" si="65"/>
        <v>54675.214861138025</v>
      </c>
      <c r="L665" s="14"/>
    </row>
    <row r="666" spans="3:12" x14ac:dyDescent="0.2">
      <c r="C666" s="12">
        <v>658</v>
      </c>
      <c r="D666" s="12">
        <f t="shared" ca="1" si="60"/>
        <v>0.62274263223047643</v>
      </c>
      <c r="E666" s="12">
        <f t="shared" ca="1" si="61"/>
        <v>13093.483641159672</v>
      </c>
      <c r="G666" s="14"/>
      <c r="H666" s="14">
        <f t="shared" ca="1" si="62"/>
        <v>1000000</v>
      </c>
      <c r="I666" s="16">
        <f t="shared" ca="1" si="63"/>
        <v>0</v>
      </c>
      <c r="J666" s="14">
        <f t="shared" si="64"/>
        <v>800000</v>
      </c>
      <c r="K666" s="14">
        <f t="shared" ca="1" si="65"/>
        <v>100000</v>
      </c>
      <c r="L666" s="14"/>
    </row>
    <row r="667" spans="3:12" x14ac:dyDescent="0.2">
      <c r="C667" s="12">
        <v>659</v>
      </c>
      <c r="D667" s="12">
        <f t="shared" ca="1" si="60"/>
        <v>0.47962489448041745</v>
      </c>
      <c r="E667" s="12">
        <f t="shared" ca="1" si="61"/>
        <v>11821.320647849916</v>
      </c>
      <c r="G667" s="14"/>
      <c r="H667" s="14">
        <f t="shared" ca="1" si="62"/>
        <v>1000000</v>
      </c>
      <c r="I667" s="16">
        <f t="shared" ca="1" si="63"/>
        <v>0</v>
      </c>
      <c r="J667" s="14">
        <f t="shared" si="64"/>
        <v>800000</v>
      </c>
      <c r="K667" s="14">
        <f t="shared" ca="1" si="65"/>
        <v>100000</v>
      </c>
      <c r="L667" s="14"/>
    </row>
    <row r="668" spans="3:12" x14ac:dyDescent="0.2">
      <c r="C668" s="12">
        <v>660</v>
      </c>
      <c r="D668" s="12">
        <f t="shared" ca="1" si="60"/>
        <v>0.25025371856973411</v>
      </c>
      <c r="E668" s="12">
        <f t="shared" ca="1" si="61"/>
        <v>9644.1006604529903</v>
      </c>
      <c r="G668" s="14"/>
      <c r="H668" s="14">
        <f t="shared" ca="1" si="62"/>
        <v>964410.06604529906</v>
      </c>
      <c r="I668" s="16">
        <f t="shared" ca="1" si="63"/>
        <v>10676.980186410292</v>
      </c>
      <c r="J668" s="14">
        <f t="shared" si="64"/>
        <v>800000</v>
      </c>
      <c r="K668" s="14">
        <f t="shared" ca="1" si="65"/>
        <v>75087.046231709304</v>
      </c>
      <c r="L668" s="14"/>
    </row>
    <row r="669" spans="3:12" x14ac:dyDescent="0.2">
      <c r="C669" s="12">
        <v>661</v>
      </c>
      <c r="D669" s="12">
        <f t="shared" ca="1" si="60"/>
        <v>5.5746448911220936E-2</v>
      </c>
      <c r="E669" s="12">
        <f t="shared" ca="1" si="61"/>
        <v>6434.4592215956627</v>
      </c>
      <c r="G669" s="14"/>
      <c r="H669" s="14">
        <f t="shared" ca="1" si="62"/>
        <v>643445.92215956631</v>
      </c>
      <c r="I669" s="16">
        <f t="shared" ca="1" si="63"/>
        <v>106966.22335213012</v>
      </c>
      <c r="J669" s="14">
        <f t="shared" si="64"/>
        <v>800000</v>
      </c>
      <c r="K669" s="14">
        <f t="shared" ca="1" si="65"/>
        <v>-149587.85448830354</v>
      </c>
      <c r="L669" s="14"/>
    </row>
    <row r="670" spans="3:12" x14ac:dyDescent="0.2">
      <c r="C670" s="12">
        <v>662</v>
      </c>
      <c r="D670" s="12">
        <f t="shared" ca="1" si="60"/>
        <v>0.89425229557183283</v>
      </c>
      <c r="E670" s="12">
        <f t="shared" ca="1" si="61"/>
        <v>16369.375645263059</v>
      </c>
      <c r="G670" s="14"/>
      <c r="H670" s="14">
        <f t="shared" ca="1" si="62"/>
        <v>1000000</v>
      </c>
      <c r="I670" s="16">
        <f t="shared" ca="1" si="63"/>
        <v>0</v>
      </c>
      <c r="J670" s="14">
        <f t="shared" si="64"/>
        <v>800000</v>
      </c>
      <c r="K670" s="14">
        <f t="shared" ca="1" si="65"/>
        <v>100000</v>
      </c>
      <c r="L670" s="14"/>
    </row>
    <row r="671" spans="3:12" x14ac:dyDescent="0.2">
      <c r="C671" s="12">
        <v>663</v>
      </c>
      <c r="D671" s="12">
        <f t="shared" ca="1" si="60"/>
        <v>0.1116268263806921</v>
      </c>
      <c r="E671" s="12">
        <f t="shared" ca="1" si="61"/>
        <v>7740.9271128877263</v>
      </c>
      <c r="G671" s="14"/>
      <c r="H671" s="14">
        <f t="shared" ca="1" si="62"/>
        <v>774092.71128877264</v>
      </c>
      <c r="I671" s="16">
        <f t="shared" ca="1" si="63"/>
        <v>67772.18661336822</v>
      </c>
      <c r="J671" s="14">
        <f t="shared" si="64"/>
        <v>800000</v>
      </c>
      <c r="K671" s="14">
        <f t="shared" ca="1" si="65"/>
        <v>-58135.10209785914</v>
      </c>
      <c r="L671" s="14"/>
    </row>
    <row r="672" spans="3:12" x14ac:dyDescent="0.2">
      <c r="C672" s="12">
        <v>664</v>
      </c>
      <c r="D672" s="12">
        <f t="shared" ca="1" si="60"/>
        <v>0.92245362325470714</v>
      </c>
      <c r="E672" s="12">
        <f t="shared" ca="1" si="61"/>
        <v>16971.933035816844</v>
      </c>
      <c r="G672" s="14"/>
      <c r="H672" s="14">
        <f t="shared" ca="1" si="62"/>
        <v>1000000</v>
      </c>
      <c r="I672" s="16">
        <f t="shared" ca="1" si="63"/>
        <v>0</v>
      </c>
      <c r="J672" s="14">
        <f t="shared" si="64"/>
        <v>800000</v>
      </c>
      <c r="K672" s="14">
        <f t="shared" ca="1" si="65"/>
        <v>100000</v>
      </c>
      <c r="L672" s="14"/>
    </row>
    <row r="673" spans="3:12" x14ac:dyDescent="0.2">
      <c r="C673" s="12">
        <v>665</v>
      </c>
      <c r="D673" s="12">
        <f t="shared" ca="1" si="60"/>
        <v>8.0793252539294036E-3</v>
      </c>
      <c r="E673" s="12">
        <f t="shared" ca="1" si="61"/>
        <v>3588.6228977341834</v>
      </c>
      <c r="G673" s="14"/>
      <c r="H673" s="14">
        <f t="shared" ca="1" si="62"/>
        <v>358862.28977341834</v>
      </c>
      <c r="I673" s="16">
        <f t="shared" ca="1" si="63"/>
        <v>192341.31306797449</v>
      </c>
      <c r="J673" s="14">
        <f t="shared" si="64"/>
        <v>800000</v>
      </c>
      <c r="K673" s="14">
        <f t="shared" ca="1" si="65"/>
        <v>-348796.39715860714</v>
      </c>
      <c r="L673" s="14"/>
    </row>
    <row r="674" spans="3:12" x14ac:dyDescent="0.2">
      <c r="C674" s="12">
        <v>666</v>
      </c>
      <c r="D674" s="12">
        <f t="shared" ca="1" si="60"/>
        <v>2.3400684879092859E-2</v>
      </c>
      <c r="E674" s="12">
        <f t="shared" ca="1" si="61"/>
        <v>5047.6376513992855</v>
      </c>
      <c r="G674" s="14"/>
      <c r="H674" s="14">
        <f t="shared" ca="1" si="62"/>
        <v>504763.76513992855</v>
      </c>
      <c r="I674" s="16">
        <f t="shared" ca="1" si="63"/>
        <v>148570.87045802144</v>
      </c>
      <c r="J674" s="14">
        <f t="shared" si="64"/>
        <v>800000</v>
      </c>
      <c r="K674" s="14">
        <f t="shared" ca="1" si="65"/>
        <v>-246665.36440205004</v>
      </c>
      <c r="L674" s="14"/>
    </row>
    <row r="675" spans="3:12" x14ac:dyDescent="0.2">
      <c r="C675" s="12">
        <v>667</v>
      </c>
      <c r="D675" s="12">
        <f t="shared" ca="1" si="60"/>
        <v>0.63775869083236014</v>
      </c>
      <c r="E675" s="12">
        <f t="shared" ca="1" si="61"/>
        <v>13232.602490185596</v>
      </c>
      <c r="G675" s="14"/>
      <c r="H675" s="14">
        <f t="shared" ca="1" si="62"/>
        <v>1000000</v>
      </c>
      <c r="I675" s="16">
        <f t="shared" ca="1" si="63"/>
        <v>0</v>
      </c>
      <c r="J675" s="14">
        <f t="shared" si="64"/>
        <v>800000</v>
      </c>
      <c r="K675" s="14">
        <f t="shared" ca="1" si="65"/>
        <v>100000</v>
      </c>
      <c r="L675" s="14"/>
    </row>
    <row r="676" spans="3:12" x14ac:dyDescent="0.2">
      <c r="C676" s="12">
        <v>668</v>
      </c>
      <c r="D676" s="12">
        <f t="shared" ca="1" si="60"/>
        <v>0.62490528967394954</v>
      </c>
      <c r="E676" s="12">
        <f t="shared" ca="1" si="61"/>
        <v>13113.408456547477</v>
      </c>
      <c r="G676" s="14"/>
      <c r="H676" s="14">
        <f t="shared" ca="1" si="62"/>
        <v>1000000</v>
      </c>
      <c r="I676" s="16">
        <f t="shared" ca="1" si="63"/>
        <v>0</v>
      </c>
      <c r="J676" s="14">
        <f t="shared" si="64"/>
        <v>800000</v>
      </c>
      <c r="K676" s="14">
        <f t="shared" ca="1" si="65"/>
        <v>100000</v>
      </c>
      <c r="L676" s="14"/>
    </row>
    <row r="677" spans="3:12" x14ac:dyDescent="0.2">
      <c r="C677" s="12">
        <v>669</v>
      </c>
      <c r="D677" s="12">
        <f t="shared" ca="1" si="60"/>
        <v>0.53766548050373719</v>
      </c>
      <c r="E677" s="12">
        <f t="shared" ca="1" si="61"/>
        <v>12330.65555703033</v>
      </c>
      <c r="G677" s="14"/>
      <c r="H677" s="14">
        <f t="shared" ca="1" si="62"/>
        <v>1000000</v>
      </c>
      <c r="I677" s="16">
        <f t="shared" ca="1" si="63"/>
        <v>0</v>
      </c>
      <c r="J677" s="14">
        <f t="shared" si="64"/>
        <v>800000</v>
      </c>
      <c r="K677" s="14">
        <f t="shared" ca="1" si="65"/>
        <v>100000</v>
      </c>
      <c r="L677" s="14"/>
    </row>
    <row r="678" spans="3:12" x14ac:dyDescent="0.2">
      <c r="C678" s="12">
        <v>670</v>
      </c>
      <c r="D678" s="12">
        <f t="shared" ca="1" si="60"/>
        <v>0.93677560952849059</v>
      </c>
      <c r="E678" s="12">
        <f t="shared" ca="1" si="61"/>
        <v>17344.314174381772</v>
      </c>
      <c r="G678" s="14"/>
      <c r="H678" s="14">
        <f t="shared" ca="1" si="62"/>
        <v>1000000</v>
      </c>
      <c r="I678" s="16">
        <f t="shared" ca="1" si="63"/>
        <v>0</v>
      </c>
      <c r="J678" s="14">
        <f t="shared" si="64"/>
        <v>800000</v>
      </c>
      <c r="K678" s="14">
        <f t="shared" ca="1" si="65"/>
        <v>100000</v>
      </c>
      <c r="L678" s="14"/>
    </row>
    <row r="679" spans="3:12" x14ac:dyDescent="0.2">
      <c r="C679" s="12">
        <v>671</v>
      </c>
      <c r="D679" s="12">
        <f t="shared" ca="1" si="60"/>
        <v>0.29318838619633558</v>
      </c>
      <c r="E679" s="12">
        <f t="shared" ca="1" si="61"/>
        <v>10097.303197054522</v>
      </c>
      <c r="G679" s="14"/>
      <c r="H679" s="14">
        <f t="shared" ca="1" si="62"/>
        <v>1000000</v>
      </c>
      <c r="I679" s="16">
        <f t="shared" ca="1" si="63"/>
        <v>0</v>
      </c>
      <c r="J679" s="14">
        <f t="shared" si="64"/>
        <v>800000</v>
      </c>
      <c r="K679" s="14">
        <f t="shared" ca="1" si="65"/>
        <v>100000</v>
      </c>
      <c r="L679" s="14"/>
    </row>
    <row r="680" spans="3:12" x14ac:dyDescent="0.2">
      <c r="C680" s="12">
        <v>672</v>
      </c>
      <c r="D680" s="12">
        <f t="shared" ca="1" si="60"/>
        <v>0.68454068781916599</v>
      </c>
      <c r="E680" s="12">
        <f t="shared" ca="1" si="61"/>
        <v>13680.078674851931</v>
      </c>
      <c r="G680" s="14"/>
      <c r="H680" s="14">
        <f t="shared" ca="1" si="62"/>
        <v>1000000</v>
      </c>
      <c r="I680" s="16">
        <f t="shared" ca="1" si="63"/>
        <v>0</v>
      </c>
      <c r="J680" s="14">
        <f t="shared" si="64"/>
        <v>800000</v>
      </c>
      <c r="K680" s="14">
        <f t="shared" ca="1" si="65"/>
        <v>100000</v>
      </c>
      <c r="L680" s="14"/>
    </row>
    <row r="681" spans="3:12" x14ac:dyDescent="0.2">
      <c r="C681" s="12">
        <v>673</v>
      </c>
      <c r="D681" s="12">
        <f t="shared" ca="1" si="60"/>
        <v>0.71328954730211347</v>
      </c>
      <c r="E681" s="12">
        <f t="shared" ca="1" si="61"/>
        <v>13968.882787525316</v>
      </c>
      <c r="G681" s="14"/>
      <c r="H681" s="14">
        <f t="shared" ca="1" si="62"/>
        <v>1000000</v>
      </c>
      <c r="I681" s="16">
        <f t="shared" ca="1" si="63"/>
        <v>0</v>
      </c>
      <c r="J681" s="14">
        <f t="shared" si="64"/>
        <v>800000</v>
      </c>
      <c r="K681" s="14">
        <f t="shared" ca="1" si="65"/>
        <v>100000</v>
      </c>
      <c r="L681" s="14"/>
    </row>
    <row r="682" spans="3:12" x14ac:dyDescent="0.2">
      <c r="C682" s="12">
        <v>674</v>
      </c>
      <c r="D682" s="12">
        <f t="shared" ca="1" si="60"/>
        <v>0.77636189501588093</v>
      </c>
      <c r="E682" s="12">
        <f t="shared" ca="1" si="61"/>
        <v>14657.593487967939</v>
      </c>
      <c r="G682" s="14"/>
      <c r="H682" s="14">
        <f t="shared" ca="1" si="62"/>
        <v>1000000</v>
      </c>
      <c r="I682" s="16">
        <f t="shared" ca="1" si="63"/>
        <v>0</v>
      </c>
      <c r="J682" s="14">
        <f t="shared" si="64"/>
        <v>800000</v>
      </c>
      <c r="K682" s="14">
        <f t="shared" ca="1" si="65"/>
        <v>100000</v>
      </c>
      <c r="L682" s="14"/>
    </row>
    <row r="683" spans="3:12" x14ac:dyDescent="0.2">
      <c r="C683" s="12">
        <v>675</v>
      </c>
      <c r="D683" s="12">
        <f t="shared" ca="1" si="60"/>
        <v>4.1857684071260337E-2</v>
      </c>
      <c r="E683" s="12">
        <f t="shared" ca="1" si="61"/>
        <v>5951.8548308359577</v>
      </c>
      <c r="G683" s="14"/>
      <c r="H683" s="14">
        <f t="shared" ca="1" si="62"/>
        <v>595185.48308359575</v>
      </c>
      <c r="I683" s="16">
        <f t="shared" ca="1" si="63"/>
        <v>121444.35507492127</v>
      </c>
      <c r="J683" s="14">
        <f t="shared" si="64"/>
        <v>800000</v>
      </c>
      <c r="K683" s="14">
        <f t="shared" ca="1" si="65"/>
        <v>-183370.16184148297</v>
      </c>
      <c r="L683" s="14"/>
    </row>
    <row r="684" spans="3:12" x14ac:dyDescent="0.2">
      <c r="C684" s="12">
        <v>676</v>
      </c>
      <c r="D684" s="12">
        <f t="shared" ca="1" si="60"/>
        <v>0.39242866732946013</v>
      </c>
      <c r="E684" s="12">
        <f t="shared" ca="1" si="61"/>
        <v>11045.337738713588</v>
      </c>
      <c r="G684" s="14"/>
      <c r="H684" s="14">
        <f t="shared" ca="1" si="62"/>
        <v>1000000</v>
      </c>
      <c r="I684" s="16">
        <f t="shared" ca="1" si="63"/>
        <v>0</v>
      </c>
      <c r="J684" s="14">
        <f t="shared" si="64"/>
        <v>800000</v>
      </c>
      <c r="K684" s="14">
        <f t="shared" ca="1" si="65"/>
        <v>100000</v>
      </c>
      <c r="L684" s="14"/>
    </row>
    <row r="685" spans="3:12" x14ac:dyDescent="0.2">
      <c r="C685" s="12">
        <v>677</v>
      </c>
      <c r="D685" s="12">
        <f t="shared" ca="1" si="60"/>
        <v>0.97482640395509135</v>
      </c>
      <c r="E685" s="12">
        <f t="shared" ca="1" si="61"/>
        <v>18843.637217228192</v>
      </c>
      <c r="G685" s="14"/>
      <c r="H685" s="14">
        <f t="shared" ca="1" si="62"/>
        <v>1000000</v>
      </c>
      <c r="I685" s="16">
        <f t="shared" ca="1" si="63"/>
        <v>0</v>
      </c>
      <c r="J685" s="14">
        <f t="shared" si="64"/>
        <v>800000</v>
      </c>
      <c r="K685" s="14">
        <f t="shared" ca="1" si="65"/>
        <v>100000</v>
      </c>
      <c r="L685" s="14"/>
    </row>
    <row r="686" spans="3:12" x14ac:dyDescent="0.2">
      <c r="C686" s="12">
        <v>678</v>
      </c>
      <c r="D686" s="12">
        <f t="shared" ca="1" si="60"/>
        <v>0.78102006130947388</v>
      </c>
      <c r="E686" s="12">
        <f t="shared" ca="1" si="61"/>
        <v>14712.423135374125</v>
      </c>
      <c r="G686" s="14"/>
      <c r="H686" s="14">
        <f t="shared" ca="1" si="62"/>
        <v>1000000</v>
      </c>
      <c r="I686" s="16">
        <f t="shared" ca="1" si="63"/>
        <v>0</v>
      </c>
      <c r="J686" s="14">
        <f t="shared" si="64"/>
        <v>800000</v>
      </c>
      <c r="K686" s="14">
        <f t="shared" ca="1" si="65"/>
        <v>100000</v>
      </c>
      <c r="L686" s="14"/>
    </row>
    <row r="687" spans="3:12" x14ac:dyDescent="0.2">
      <c r="C687" s="12">
        <v>679</v>
      </c>
      <c r="D687" s="12">
        <f t="shared" ca="1" si="60"/>
        <v>0.49310400354757677</v>
      </c>
      <c r="E687" s="12">
        <f t="shared" ca="1" si="61"/>
        <v>11939.548897602554</v>
      </c>
      <c r="G687" s="14"/>
      <c r="H687" s="14">
        <f t="shared" ca="1" si="62"/>
        <v>1000000</v>
      </c>
      <c r="I687" s="16">
        <f t="shared" ca="1" si="63"/>
        <v>0</v>
      </c>
      <c r="J687" s="14">
        <f t="shared" si="64"/>
        <v>800000</v>
      </c>
      <c r="K687" s="14">
        <f t="shared" ca="1" si="65"/>
        <v>100000</v>
      </c>
      <c r="L687" s="14"/>
    </row>
    <row r="688" spans="3:12" x14ac:dyDescent="0.2">
      <c r="C688" s="12">
        <v>680</v>
      </c>
      <c r="D688" s="12">
        <f t="shared" ca="1" si="60"/>
        <v>8.1017629799607249E-2</v>
      </c>
      <c r="E688" s="12">
        <f t="shared" ca="1" si="61"/>
        <v>7110.2877466361188</v>
      </c>
      <c r="G688" s="14"/>
      <c r="H688" s="14">
        <f t="shared" ca="1" si="62"/>
        <v>711028.7746636119</v>
      </c>
      <c r="I688" s="16">
        <f t="shared" ca="1" si="63"/>
        <v>86691.367600916434</v>
      </c>
      <c r="J688" s="14">
        <f t="shared" si="64"/>
        <v>800000</v>
      </c>
      <c r="K688" s="14">
        <f t="shared" ca="1" si="65"/>
        <v>-102279.85773547168</v>
      </c>
      <c r="L688" s="14"/>
    </row>
    <row r="689" spans="3:12" x14ac:dyDescent="0.2">
      <c r="C689" s="12">
        <v>681</v>
      </c>
      <c r="D689" s="12">
        <f t="shared" ca="1" si="60"/>
        <v>0.44933571280142071</v>
      </c>
      <c r="E689" s="12">
        <f t="shared" ca="1" si="61"/>
        <v>11554.692563667992</v>
      </c>
      <c r="G689" s="14"/>
      <c r="H689" s="14">
        <f t="shared" ca="1" si="62"/>
        <v>1000000</v>
      </c>
      <c r="I689" s="16">
        <f t="shared" ca="1" si="63"/>
        <v>0</v>
      </c>
      <c r="J689" s="14">
        <f t="shared" si="64"/>
        <v>800000</v>
      </c>
      <c r="K689" s="14">
        <f t="shared" ca="1" si="65"/>
        <v>100000</v>
      </c>
      <c r="L689" s="14"/>
    </row>
    <row r="690" spans="3:12" x14ac:dyDescent="0.2">
      <c r="C690" s="12">
        <v>682</v>
      </c>
      <c r="D690" s="12">
        <f t="shared" ca="1" si="60"/>
        <v>7.8780293092572062E-2</v>
      </c>
      <c r="E690" s="12">
        <f t="shared" ca="1" si="61"/>
        <v>7057.60723057206</v>
      </c>
      <c r="G690" s="14"/>
      <c r="H690" s="14">
        <f t="shared" ca="1" si="62"/>
        <v>705760.72305720602</v>
      </c>
      <c r="I690" s="16">
        <f t="shared" ca="1" si="63"/>
        <v>88271.783082838199</v>
      </c>
      <c r="J690" s="14">
        <f t="shared" si="64"/>
        <v>800000</v>
      </c>
      <c r="K690" s="14">
        <f t="shared" ca="1" si="65"/>
        <v>-105967.49385995581</v>
      </c>
      <c r="L690" s="14"/>
    </row>
    <row r="691" spans="3:12" x14ac:dyDescent="0.2">
      <c r="C691" s="12">
        <v>683</v>
      </c>
      <c r="D691" s="12">
        <f t="shared" ca="1" si="60"/>
        <v>0.6099715843469643</v>
      </c>
      <c r="E691" s="12">
        <f t="shared" ca="1" si="61"/>
        <v>12976.519675038406</v>
      </c>
      <c r="G691" s="14"/>
      <c r="H691" s="14">
        <f t="shared" ca="1" si="62"/>
        <v>1000000</v>
      </c>
      <c r="I691" s="16">
        <f t="shared" ca="1" si="63"/>
        <v>0</v>
      </c>
      <c r="J691" s="14">
        <f t="shared" si="64"/>
        <v>800000</v>
      </c>
      <c r="K691" s="14">
        <f t="shared" ca="1" si="65"/>
        <v>100000</v>
      </c>
      <c r="L691" s="14"/>
    </row>
    <row r="692" spans="3:12" x14ac:dyDescent="0.2">
      <c r="C692" s="12">
        <v>684</v>
      </c>
      <c r="D692" s="12">
        <f t="shared" ca="1" si="60"/>
        <v>0.95184119416055391</v>
      </c>
      <c r="E692" s="12">
        <f t="shared" ca="1" si="61"/>
        <v>17815.420574332846</v>
      </c>
      <c r="G692" s="14"/>
      <c r="H692" s="14">
        <f t="shared" ca="1" si="62"/>
        <v>1000000</v>
      </c>
      <c r="I692" s="16">
        <f t="shared" ca="1" si="63"/>
        <v>0</v>
      </c>
      <c r="J692" s="14">
        <f t="shared" si="64"/>
        <v>800000</v>
      </c>
      <c r="K692" s="14">
        <f t="shared" ca="1" si="65"/>
        <v>100000</v>
      </c>
      <c r="L692" s="14"/>
    </row>
    <row r="693" spans="3:12" x14ac:dyDescent="0.2">
      <c r="C693" s="12">
        <v>685</v>
      </c>
      <c r="D693" s="12">
        <f t="shared" ca="1" si="60"/>
        <v>0.76923613502713872</v>
      </c>
      <c r="E693" s="12">
        <f t="shared" ca="1" si="61"/>
        <v>14574.958444058851</v>
      </c>
      <c r="G693" s="14"/>
      <c r="H693" s="14">
        <f t="shared" ca="1" si="62"/>
        <v>1000000</v>
      </c>
      <c r="I693" s="16">
        <f t="shared" ca="1" si="63"/>
        <v>0</v>
      </c>
      <c r="J693" s="14">
        <f t="shared" si="64"/>
        <v>800000</v>
      </c>
      <c r="K693" s="14">
        <f t="shared" ca="1" si="65"/>
        <v>100000</v>
      </c>
      <c r="L693" s="14"/>
    </row>
    <row r="694" spans="3:12" x14ac:dyDescent="0.2">
      <c r="C694" s="12">
        <v>686</v>
      </c>
      <c r="D694" s="12">
        <f t="shared" ca="1" si="60"/>
        <v>0.74882440166335995</v>
      </c>
      <c r="E694" s="12">
        <f t="shared" ca="1" si="61"/>
        <v>14345.769766295763</v>
      </c>
      <c r="G694" s="14"/>
      <c r="H694" s="14">
        <f t="shared" ca="1" si="62"/>
        <v>1000000</v>
      </c>
      <c r="I694" s="16">
        <f t="shared" ca="1" si="63"/>
        <v>0</v>
      </c>
      <c r="J694" s="14">
        <f t="shared" si="64"/>
        <v>800000</v>
      </c>
      <c r="K694" s="14">
        <f t="shared" ca="1" si="65"/>
        <v>100000</v>
      </c>
      <c r="L694" s="14"/>
    </row>
    <row r="695" spans="3:12" x14ac:dyDescent="0.2">
      <c r="C695" s="12">
        <v>687</v>
      </c>
      <c r="D695" s="12">
        <f t="shared" ca="1" si="60"/>
        <v>0.54143998026136109</v>
      </c>
      <c r="E695" s="12">
        <f t="shared" ca="1" si="61"/>
        <v>12363.905286458687</v>
      </c>
      <c r="G695" s="14"/>
      <c r="H695" s="14">
        <f t="shared" ca="1" si="62"/>
        <v>1000000</v>
      </c>
      <c r="I695" s="16">
        <f t="shared" ca="1" si="63"/>
        <v>0</v>
      </c>
      <c r="J695" s="14">
        <f t="shared" si="64"/>
        <v>800000</v>
      </c>
      <c r="K695" s="14">
        <f t="shared" ca="1" si="65"/>
        <v>100000</v>
      </c>
      <c r="L695" s="14"/>
    </row>
    <row r="696" spans="3:12" x14ac:dyDescent="0.2">
      <c r="C696" s="12">
        <v>688</v>
      </c>
      <c r="D696" s="12">
        <f t="shared" ca="1" si="60"/>
        <v>0.48592559466493546</v>
      </c>
      <c r="E696" s="12">
        <f t="shared" ca="1" si="61"/>
        <v>11876.602676480386</v>
      </c>
      <c r="G696" s="14"/>
      <c r="H696" s="14">
        <f t="shared" ca="1" si="62"/>
        <v>1000000</v>
      </c>
      <c r="I696" s="16">
        <f t="shared" ca="1" si="63"/>
        <v>0</v>
      </c>
      <c r="J696" s="14">
        <f t="shared" si="64"/>
        <v>800000</v>
      </c>
      <c r="K696" s="14">
        <f t="shared" ca="1" si="65"/>
        <v>100000</v>
      </c>
      <c r="L696" s="14"/>
    </row>
    <row r="697" spans="3:12" x14ac:dyDescent="0.2">
      <c r="C697" s="12">
        <v>689</v>
      </c>
      <c r="D697" s="12">
        <f t="shared" ca="1" si="60"/>
        <v>0.63760709647846525</v>
      </c>
      <c r="E697" s="12">
        <f t="shared" ca="1" si="61"/>
        <v>13231.188600194408</v>
      </c>
      <c r="G697" s="14"/>
      <c r="H697" s="14">
        <f t="shared" ca="1" si="62"/>
        <v>1000000</v>
      </c>
      <c r="I697" s="16">
        <f t="shared" ca="1" si="63"/>
        <v>0</v>
      </c>
      <c r="J697" s="14">
        <f t="shared" si="64"/>
        <v>800000</v>
      </c>
      <c r="K697" s="14">
        <f t="shared" ca="1" si="65"/>
        <v>100000</v>
      </c>
      <c r="L697" s="14"/>
    </row>
    <row r="698" spans="3:12" x14ac:dyDescent="0.2">
      <c r="C698" s="12">
        <v>690</v>
      </c>
      <c r="D698" s="12">
        <f t="shared" ca="1" si="60"/>
        <v>0.64157758926252817</v>
      </c>
      <c r="E698" s="12">
        <f t="shared" ca="1" si="61"/>
        <v>13268.287841558578</v>
      </c>
      <c r="G698" s="14"/>
      <c r="H698" s="14">
        <f t="shared" ca="1" si="62"/>
        <v>1000000</v>
      </c>
      <c r="I698" s="16">
        <f t="shared" ca="1" si="63"/>
        <v>0</v>
      </c>
      <c r="J698" s="14">
        <f t="shared" si="64"/>
        <v>800000</v>
      </c>
      <c r="K698" s="14">
        <f t="shared" ca="1" si="65"/>
        <v>100000</v>
      </c>
      <c r="L698" s="14"/>
    </row>
    <row r="699" spans="3:12" x14ac:dyDescent="0.2">
      <c r="C699" s="12">
        <v>691</v>
      </c>
      <c r="D699" s="12">
        <f t="shared" ca="1" si="60"/>
        <v>0.82058001026622862</v>
      </c>
      <c r="E699" s="12">
        <f t="shared" ca="1" si="61"/>
        <v>15208.769334703647</v>
      </c>
      <c r="G699" s="14"/>
      <c r="H699" s="14">
        <f t="shared" ca="1" si="62"/>
        <v>1000000</v>
      </c>
      <c r="I699" s="16">
        <f t="shared" ca="1" si="63"/>
        <v>0</v>
      </c>
      <c r="J699" s="14">
        <f t="shared" si="64"/>
        <v>800000</v>
      </c>
      <c r="K699" s="14">
        <f t="shared" ca="1" si="65"/>
        <v>100000</v>
      </c>
      <c r="L699" s="14"/>
    </row>
    <row r="700" spans="3:12" x14ac:dyDescent="0.2">
      <c r="C700" s="12">
        <v>692</v>
      </c>
      <c r="D700" s="12">
        <f t="shared" ca="1" si="60"/>
        <v>8.9481207745353619E-2</v>
      </c>
      <c r="E700" s="12">
        <f t="shared" ca="1" si="61"/>
        <v>7300.1837042487441</v>
      </c>
      <c r="G700" s="14"/>
      <c r="H700" s="14">
        <f t="shared" ca="1" si="62"/>
        <v>730018.37042487436</v>
      </c>
      <c r="I700" s="16">
        <f t="shared" ca="1" si="63"/>
        <v>80994.48887253768</v>
      </c>
      <c r="J700" s="14">
        <f t="shared" si="64"/>
        <v>800000</v>
      </c>
      <c r="K700" s="14">
        <f t="shared" ca="1" si="65"/>
        <v>-88987.140702588018</v>
      </c>
      <c r="L700" s="14"/>
    </row>
    <row r="701" spans="3:12" x14ac:dyDescent="0.2">
      <c r="C701" s="12">
        <v>693</v>
      </c>
      <c r="D701" s="12">
        <f t="shared" ca="1" si="60"/>
        <v>0.92017865500757046</v>
      </c>
      <c r="E701" s="12">
        <f t="shared" ca="1" si="61"/>
        <v>16917.741210148139</v>
      </c>
      <c r="G701" s="14"/>
      <c r="H701" s="14">
        <f t="shared" ca="1" si="62"/>
        <v>1000000</v>
      </c>
      <c r="I701" s="16">
        <f t="shared" ca="1" si="63"/>
        <v>0</v>
      </c>
      <c r="J701" s="14">
        <f t="shared" si="64"/>
        <v>800000</v>
      </c>
      <c r="K701" s="14">
        <f t="shared" ca="1" si="65"/>
        <v>100000</v>
      </c>
      <c r="L701" s="14"/>
    </row>
    <row r="702" spans="3:12" x14ac:dyDescent="0.2">
      <c r="C702" s="12">
        <v>694</v>
      </c>
      <c r="D702" s="12">
        <f t="shared" ca="1" si="60"/>
        <v>0.4686302239321396</v>
      </c>
      <c r="E702" s="12">
        <f t="shared" ca="1" si="61"/>
        <v>11724.73862896738</v>
      </c>
      <c r="G702" s="14"/>
      <c r="H702" s="14">
        <f t="shared" ca="1" si="62"/>
        <v>1000000</v>
      </c>
      <c r="I702" s="16">
        <f t="shared" ca="1" si="63"/>
        <v>0</v>
      </c>
      <c r="J702" s="14">
        <f t="shared" si="64"/>
        <v>800000</v>
      </c>
      <c r="K702" s="14">
        <f t="shared" ca="1" si="65"/>
        <v>100000</v>
      </c>
      <c r="L702" s="14"/>
    </row>
    <row r="703" spans="3:12" x14ac:dyDescent="0.2">
      <c r="C703" s="12">
        <v>695</v>
      </c>
      <c r="D703" s="12">
        <f t="shared" ca="1" si="60"/>
        <v>0.96639418230155649</v>
      </c>
      <c r="E703" s="12">
        <f t="shared" ca="1" si="61"/>
        <v>18400.405982624205</v>
      </c>
      <c r="G703" s="14"/>
      <c r="H703" s="14">
        <f t="shared" ca="1" si="62"/>
        <v>1000000</v>
      </c>
      <c r="I703" s="16">
        <f t="shared" ca="1" si="63"/>
        <v>0</v>
      </c>
      <c r="J703" s="14">
        <f t="shared" si="64"/>
        <v>800000</v>
      </c>
      <c r="K703" s="14">
        <f t="shared" ca="1" si="65"/>
        <v>100000</v>
      </c>
      <c r="L703" s="14"/>
    </row>
    <row r="704" spans="3:12" x14ac:dyDescent="0.2">
      <c r="C704" s="12">
        <v>696</v>
      </c>
      <c r="D704" s="12">
        <f t="shared" ca="1" si="60"/>
        <v>0.69191875659396018</v>
      </c>
      <c r="E704" s="12">
        <f t="shared" ca="1" si="61"/>
        <v>13753.033767740591</v>
      </c>
      <c r="G704" s="14"/>
      <c r="H704" s="14">
        <f t="shared" ca="1" si="62"/>
        <v>1000000</v>
      </c>
      <c r="I704" s="16">
        <f t="shared" ca="1" si="63"/>
        <v>0</v>
      </c>
      <c r="J704" s="14">
        <f t="shared" si="64"/>
        <v>800000</v>
      </c>
      <c r="K704" s="14">
        <f t="shared" ca="1" si="65"/>
        <v>100000</v>
      </c>
      <c r="L704" s="14"/>
    </row>
    <row r="705" spans="3:12" x14ac:dyDescent="0.2">
      <c r="C705" s="12">
        <v>697</v>
      </c>
      <c r="D705" s="12">
        <f t="shared" ca="1" si="60"/>
        <v>0.48380572360899288</v>
      </c>
      <c r="E705" s="12">
        <f t="shared" ca="1" si="61"/>
        <v>11858.007162666763</v>
      </c>
      <c r="G705" s="14"/>
      <c r="H705" s="14">
        <f t="shared" ca="1" si="62"/>
        <v>1000000</v>
      </c>
      <c r="I705" s="16">
        <f t="shared" ca="1" si="63"/>
        <v>0</v>
      </c>
      <c r="J705" s="14">
        <f t="shared" si="64"/>
        <v>800000</v>
      </c>
      <c r="K705" s="14">
        <f t="shared" ca="1" si="65"/>
        <v>100000</v>
      </c>
      <c r="L705" s="14"/>
    </row>
    <row r="706" spans="3:12" x14ac:dyDescent="0.2">
      <c r="C706" s="12">
        <v>698</v>
      </c>
      <c r="D706" s="12">
        <f t="shared" ca="1" si="60"/>
        <v>0.13327143332403169</v>
      </c>
      <c r="E706" s="12">
        <f t="shared" ca="1" si="61"/>
        <v>8114.6259649189342</v>
      </c>
      <c r="G706" s="14"/>
      <c r="H706" s="14">
        <f t="shared" ca="1" si="62"/>
        <v>811462.5964918934</v>
      </c>
      <c r="I706" s="16">
        <f t="shared" ca="1" si="63"/>
        <v>56561.221052431974</v>
      </c>
      <c r="J706" s="14">
        <f t="shared" si="64"/>
        <v>800000</v>
      </c>
      <c r="K706" s="14">
        <f t="shared" ca="1" si="65"/>
        <v>-31976.182455674629</v>
      </c>
      <c r="L706" s="14"/>
    </row>
    <row r="707" spans="3:12" x14ac:dyDescent="0.2">
      <c r="C707" s="12">
        <v>699</v>
      </c>
      <c r="D707" s="12">
        <f t="shared" ca="1" si="60"/>
        <v>0.48350243563647577</v>
      </c>
      <c r="E707" s="12">
        <f t="shared" ca="1" si="61"/>
        <v>11855.346403815765</v>
      </c>
      <c r="G707" s="14"/>
      <c r="H707" s="14">
        <f t="shared" ca="1" si="62"/>
        <v>1000000</v>
      </c>
      <c r="I707" s="16">
        <f t="shared" ca="1" si="63"/>
        <v>0</v>
      </c>
      <c r="J707" s="14">
        <f t="shared" si="64"/>
        <v>800000</v>
      </c>
      <c r="K707" s="14">
        <f t="shared" ca="1" si="65"/>
        <v>100000</v>
      </c>
      <c r="L707" s="14"/>
    </row>
    <row r="708" spans="3:12" x14ac:dyDescent="0.2">
      <c r="C708" s="12">
        <v>700</v>
      </c>
      <c r="D708" s="12">
        <f t="shared" ca="1" si="60"/>
        <v>0.57163550931762275</v>
      </c>
      <c r="E708" s="12">
        <f t="shared" ca="1" si="61"/>
        <v>12631.346925289059</v>
      </c>
      <c r="G708" s="14"/>
      <c r="H708" s="14">
        <f t="shared" ca="1" si="62"/>
        <v>1000000</v>
      </c>
      <c r="I708" s="16">
        <f t="shared" ca="1" si="63"/>
        <v>0</v>
      </c>
      <c r="J708" s="14">
        <f t="shared" si="64"/>
        <v>800000</v>
      </c>
      <c r="K708" s="14">
        <f t="shared" ca="1" si="65"/>
        <v>100000</v>
      </c>
      <c r="L708" s="14"/>
    </row>
    <row r="709" spans="3:12" x14ac:dyDescent="0.2">
      <c r="C709" s="12">
        <v>701</v>
      </c>
      <c r="D709" s="12">
        <f t="shared" ca="1" si="60"/>
        <v>1.5622263666853486E-3</v>
      </c>
      <c r="E709" s="12">
        <f t="shared" ca="1" si="61"/>
        <v>1665.5925879641618</v>
      </c>
      <c r="G709" s="14"/>
      <c r="H709" s="14">
        <f t="shared" ca="1" si="62"/>
        <v>166559.25879641616</v>
      </c>
      <c r="I709" s="16">
        <f t="shared" ca="1" si="63"/>
        <v>250032.22236107514</v>
      </c>
      <c r="J709" s="14">
        <f t="shared" si="64"/>
        <v>800000</v>
      </c>
      <c r="K709" s="14">
        <f t="shared" ca="1" si="65"/>
        <v>-483408.51884250867</v>
      </c>
      <c r="L709" s="14"/>
    </row>
    <row r="710" spans="3:12" x14ac:dyDescent="0.2">
      <c r="C710" s="12">
        <v>702</v>
      </c>
      <c r="D710" s="12">
        <f t="shared" ca="1" si="60"/>
        <v>0.75781369191219994</v>
      </c>
      <c r="E710" s="12">
        <f t="shared" ca="1" si="61"/>
        <v>14445.4070502453</v>
      </c>
      <c r="G710" s="14"/>
      <c r="H710" s="14">
        <f t="shared" ca="1" si="62"/>
        <v>1000000</v>
      </c>
      <c r="I710" s="16">
        <f t="shared" ca="1" si="63"/>
        <v>0</v>
      </c>
      <c r="J710" s="14">
        <f t="shared" si="64"/>
        <v>800000</v>
      </c>
      <c r="K710" s="14">
        <f t="shared" ca="1" si="65"/>
        <v>100000</v>
      </c>
      <c r="L710" s="14"/>
    </row>
    <row r="711" spans="3:12" x14ac:dyDescent="0.2">
      <c r="C711" s="12">
        <v>703</v>
      </c>
      <c r="D711" s="12">
        <f t="shared" ca="1" si="60"/>
        <v>9.1014553213706995E-2</v>
      </c>
      <c r="E711" s="12">
        <f t="shared" ca="1" si="61"/>
        <v>7333.1366805750176</v>
      </c>
      <c r="G711" s="14"/>
      <c r="H711" s="14">
        <f t="shared" ca="1" si="62"/>
        <v>733313.66805750178</v>
      </c>
      <c r="I711" s="16">
        <f t="shared" ca="1" si="63"/>
        <v>80005.899582749465</v>
      </c>
      <c r="J711" s="14">
        <f t="shared" si="64"/>
        <v>800000</v>
      </c>
      <c r="K711" s="14">
        <f t="shared" ca="1" si="65"/>
        <v>-86680.432359748753</v>
      </c>
      <c r="L711" s="14"/>
    </row>
    <row r="712" spans="3:12" x14ac:dyDescent="0.2">
      <c r="C712" s="12">
        <v>704</v>
      </c>
      <c r="D712" s="12">
        <f t="shared" ca="1" si="60"/>
        <v>5.922832078467466E-2</v>
      </c>
      <c r="E712" s="12">
        <f t="shared" ca="1" si="61"/>
        <v>6540.1881400444609</v>
      </c>
      <c r="G712" s="14"/>
      <c r="H712" s="14">
        <f t="shared" ca="1" si="62"/>
        <v>654018.81400444603</v>
      </c>
      <c r="I712" s="16">
        <f t="shared" ca="1" si="63"/>
        <v>103794.35579866618</v>
      </c>
      <c r="J712" s="14">
        <f t="shared" si="64"/>
        <v>800000</v>
      </c>
      <c r="K712" s="14">
        <f t="shared" ca="1" si="65"/>
        <v>-142186.83019688784</v>
      </c>
      <c r="L712" s="14"/>
    </row>
    <row r="713" spans="3:12" x14ac:dyDescent="0.2">
      <c r="C713" s="12">
        <v>705</v>
      </c>
      <c r="D713" s="12">
        <f t="shared" ca="1" si="60"/>
        <v>0.75398514208160738</v>
      </c>
      <c r="E713" s="12">
        <f t="shared" ca="1" si="61"/>
        <v>14402.733194057861</v>
      </c>
      <c r="G713" s="14"/>
      <c r="H713" s="14">
        <f t="shared" ca="1" si="62"/>
        <v>1000000</v>
      </c>
      <c r="I713" s="16">
        <f t="shared" ca="1" si="63"/>
        <v>0</v>
      </c>
      <c r="J713" s="14">
        <f t="shared" si="64"/>
        <v>800000</v>
      </c>
      <c r="K713" s="14">
        <f t="shared" ca="1" si="65"/>
        <v>100000</v>
      </c>
      <c r="L713" s="14"/>
    </row>
    <row r="714" spans="3:12" x14ac:dyDescent="0.2">
      <c r="C714" s="12">
        <v>706</v>
      </c>
      <c r="D714" s="12">
        <f t="shared" ref="D714:D777" ca="1" si="66" xml:space="preserve"> RAND()</f>
        <v>0.51200210053300932</v>
      </c>
      <c r="E714" s="12">
        <f t="shared" ref="E714:E777" ca="1" si="67" xml:space="preserve"> NORMINV(D714,$F$4, $F$5)</f>
        <v>12105.222436874572</v>
      </c>
      <c r="G714" s="14"/>
      <c r="H714" s="14">
        <f t="shared" ref="H714:H777" ca="1" si="68" xml:space="preserve"> $C$5 * IF(E714&lt;$G$9, E714, $G$9)</f>
        <v>1000000</v>
      </c>
      <c r="I714" s="16">
        <f t="shared" ref="I714:I777" ca="1" si="69" xml:space="preserve"> $C$6*IF(E714&lt;$G$9, $G$9 - E714, 0)</f>
        <v>0</v>
      </c>
      <c r="J714" s="14">
        <f t="shared" ref="J714:J777" si="70">$C$4*$G$9</f>
        <v>800000</v>
      </c>
      <c r="K714" s="14">
        <f t="shared" ref="K714:K777" ca="1" si="71" xml:space="preserve"> H714 + I714 - J714 - $C$7</f>
        <v>100000</v>
      </c>
      <c r="L714" s="14"/>
    </row>
    <row r="715" spans="3:12" x14ac:dyDescent="0.2">
      <c r="C715" s="12">
        <v>707</v>
      </c>
      <c r="D715" s="12">
        <f t="shared" ca="1" si="66"/>
        <v>9.4598047417306597E-2</v>
      </c>
      <c r="E715" s="12">
        <f t="shared" ca="1" si="67"/>
        <v>7408.5754316190787</v>
      </c>
      <c r="G715" s="14"/>
      <c r="H715" s="14">
        <f t="shared" ca="1" si="68"/>
        <v>740857.54316190782</v>
      </c>
      <c r="I715" s="16">
        <f t="shared" ca="1" si="69"/>
        <v>77742.737051427641</v>
      </c>
      <c r="J715" s="14">
        <f t="shared" si="70"/>
        <v>800000</v>
      </c>
      <c r="K715" s="14">
        <f t="shared" ca="1" si="71"/>
        <v>-81399.719786664587</v>
      </c>
      <c r="L715" s="14"/>
    </row>
    <row r="716" spans="3:12" x14ac:dyDescent="0.2">
      <c r="C716" s="12">
        <v>708</v>
      </c>
      <c r="D716" s="12">
        <f t="shared" ca="1" si="66"/>
        <v>0.47929979086497665</v>
      </c>
      <c r="E716" s="12">
        <f t="shared" ca="1" si="67"/>
        <v>11818.46711172824</v>
      </c>
      <c r="G716" s="14"/>
      <c r="H716" s="14">
        <f t="shared" ca="1" si="68"/>
        <v>1000000</v>
      </c>
      <c r="I716" s="16">
        <f t="shared" ca="1" si="69"/>
        <v>0</v>
      </c>
      <c r="J716" s="14">
        <f t="shared" si="70"/>
        <v>800000</v>
      </c>
      <c r="K716" s="14">
        <f t="shared" ca="1" si="71"/>
        <v>100000</v>
      </c>
      <c r="L716" s="14"/>
    </row>
    <row r="717" spans="3:12" x14ac:dyDescent="0.2">
      <c r="C717" s="12">
        <v>709</v>
      </c>
      <c r="D717" s="12">
        <f t="shared" ca="1" si="66"/>
        <v>0.59362036205816859</v>
      </c>
      <c r="E717" s="12">
        <f t="shared" ca="1" si="67"/>
        <v>12828.327035423159</v>
      </c>
      <c r="G717" s="14"/>
      <c r="H717" s="14">
        <f t="shared" ca="1" si="68"/>
        <v>1000000</v>
      </c>
      <c r="I717" s="16">
        <f t="shared" ca="1" si="69"/>
        <v>0</v>
      </c>
      <c r="J717" s="14">
        <f t="shared" si="70"/>
        <v>800000</v>
      </c>
      <c r="K717" s="14">
        <f t="shared" ca="1" si="71"/>
        <v>100000</v>
      </c>
      <c r="L717" s="14"/>
    </row>
    <row r="718" spans="3:12" x14ac:dyDescent="0.2">
      <c r="C718" s="12">
        <v>710</v>
      </c>
      <c r="D718" s="12">
        <f t="shared" ca="1" si="66"/>
        <v>0.524615256826649</v>
      </c>
      <c r="E718" s="12">
        <f t="shared" ca="1" si="67"/>
        <v>12215.90653196904</v>
      </c>
      <c r="G718" s="14"/>
      <c r="H718" s="14">
        <f t="shared" ca="1" si="68"/>
        <v>1000000</v>
      </c>
      <c r="I718" s="16">
        <f t="shared" ca="1" si="69"/>
        <v>0</v>
      </c>
      <c r="J718" s="14">
        <f t="shared" si="70"/>
        <v>800000</v>
      </c>
      <c r="K718" s="14">
        <f t="shared" ca="1" si="71"/>
        <v>100000</v>
      </c>
      <c r="L718" s="14"/>
    </row>
    <row r="719" spans="3:12" x14ac:dyDescent="0.2">
      <c r="C719" s="12">
        <v>711</v>
      </c>
      <c r="D719" s="12">
        <f t="shared" ca="1" si="66"/>
        <v>0.19537121250645795</v>
      </c>
      <c r="E719" s="12">
        <f t="shared" ca="1" si="67"/>
        <v>8998.6236914171586</v>
      </c>
      <c r="G719" s="14"/>
      <c r="H719" s="14">
        <f t="shared" ca="1" si="68"/>
        <v>899862.36914171581</v>
      </c>
      <c r="I719" s="16">
        <f t="shared" ca="1" si="69"/>
        <v>30041.289257485241</v>
      </c>
      <c r="J719" s="14">
        <f t="shared" si="70"/>
        <v>800000</v>
      </c>
      <c r="K719" s="14">
        <f t="shared" ca="1" si="71"/>
        <v>29903.658399200998</v>
      </c>
      <c r="L719" s="14"/>
    </row>
    <row r="720" spans="3:12" x14ac:dyDescent="0.2">
      <c r="C720" s="12">
        <v>712</v>
      </c>
      <c r="D720" s="12">
        <f t="shared" ca="1" si="66"/>
        <v>0.37689508533630356</v>
      </c>
      <c r="E720" s="12">
        <f t="shared" ca="1" si="67"/>
        <v>10903.181100289154</v>
      </c>
      <c r="G720" s="14"/>
      <c r="H720" s="14">
        <f t="shared" ca="1" si="68"/>
        <v>1000000</v>
      </c>
      <c r="I720" s="16">
        <f t="shared" ca="1" si="69"/>
        <v>0</v>
      </c>
      <c r="J720" s="14">
        <f t="shared" si="70"/>
        <v>800000</v>
      </c>
      <c r="K720" s="14">
        <f t="shared" ca="1" si="71"/>
        <v>100000</v>
      </c>
      <c r="L720" s="14"/>
    </row>
    <row r="721" spans="3:12" x14ac:dyDescent="0.2">
      <c r="C721" s="12">
        <v>713</v>
      </c>
      <c r="D721" s="12">
        <f t="shared" ca="1" si="66"/>
        <v>0.26096439026562024</v>
      </c>
      <c r="E721" s="12">
        <f t="shared" ca="1" si="67"/>
        <v>9760.608348371743</v>
      </c>
      <c r="G721" s="14"/>
      <c r="H721" s="14">
        <f t="shared" ca="1" si="68"/>
        <v>976060.83483717428</v>
      </c>
      <c r="I721" s="16">
        <f t="shared" ca="1" si="69"/>
        <v>7181.7495488477107</v>
      </c>
      <c r="J721" s="14">
        <f t="shared" si="70"/>
        <v>800000</v>
      </c>
      <c r="K721" s="14">
        <f t="shared" ca="1" si="71"/>
        <v>83242.584386021947</v>
      </c>
      <c r="L721" s="14"/>
    </row>
    <row r="722" spans="3:12" x14ac:dyDescent="0.2">
      <c r="C722" s="12">
        <v>714</v>
      </c>
      <c r="D722" s="12">
        <f t="shared" ca="1" si="66"/>
        <v>0.50931403129871222</v>
      </c>
      <c r="E722" s="12">
        <f t="shared" ca="1" si="67"/>
        <v>12081.651227669883</v>
      </c>
      <c r="G722" s="14"/>
      <c r="H722" s="14">
        <f t="shared" ca="1" si="68"/>
        <v>1000000</v>
      </c>
      <c r="I722" s="16">
        <f t="shared" ca="1" si="69"/>
        <v>0</v>
      </c>
      <c r="J722" s="14">
        <f t="shared" si="70"/>
        <v>800000</v>
      </c>
      <c r="K722" s="14">
        <f t="shared" ca="1" si="71"/>
        <v>100000</v>
      </c>
      <c r="L722" s="14"/>
    </row>
    <row r="723" spans="3:12" x14ac:dyDescent="0.2">
      <c r="C723" s="12">
        <v>715</v>
      </c>
      <c r="D723" s="12">
        <f t="shared" ca="1" si="66"/>
        <v>3.4291179199468891E-2</v>
      </c>
      <c r="E723" s="12">
        <f t="shared" ca="1" si="67"/>
        <v>5631.3993268071699</v>
      </c>
      <c r="G723" s="14"/>
      <c r="H723" s="14">
        <f t="shared" ca="1" si="68"/>
        <v>563139.93268071697</v>
      </c>
      <c r="I723" s="16">
        <f t="shared" ca="1" si="69"/>
        <v>131058.02019578491</v>
      </c>
      <c r="J723" s="14">
        <f t="shared" si="70"/>
        <v>800000</v>
      </c>
      <c r="K723" s="14">
        <f t="shared" ca="1" si="71"/>
        <v>-205802.04712349817</v>
      </c>
      <c r="L723" s="14"/>
    </row>
    <row r="724" spans="3:12" x14ac:dyDescent="0.2">
      <c r="C724" s="12">
        <v>716</v>
      </c>
      <c r="D724" s="12">
        <f t="shared" ca="1" si="66"/>
        <v>0.14809332305988598</v>
      </c>
      <c r="E724" s="12">
        <f t="shared" ca="1" si="67"/>
        <v>8346.8732035187604</v>
      </c>
      <c r="G724" s="14"/>
      <c r="H724" s="14">
        <f t="shared" ca="1" si="68"/>
        <v>834687.32035187609</v>
      </c>
      <c r="I724" s="16">
        <f t="shared" ca="1" si="69"/>
        <v>49593.803894437187</v>
      </c>
      <c r="J724" s="14">
        <f t="shared" si="70"/>
        <v>800000</v>
      </c>
      <c r="K724" s="14">
        <f t="shared" ca="1" si="71"/>
        <v>-15718.875753686763</v>
      </c>
      <c r="L724" s="14"/>
    </row>
    <row r="725" spans="3:12" x14ac:dyDescent="0.2">
      <c r="C725" s="12">
        <v>717</v>
      </c>
      <c r="D725" s="12">
        <f t="shared" ca="1" si="66"/>
        <v>0.66329508404374316</v>
      </c>
      <c r="E725" s="12">
        <f t="shared" ca="1" si="67"/>
        <v>13473.890559517939</v>
      </c>
      <c r="G725" s="14"/>
      <c r="H725" s="14">
        <f t="shared" ca="1" si="68"/>
        <v>1000000</v>
      </c>
      <c r="I725" s="16">
        <f t="shared" ca="1" si="69"/>
        <v>0</v>
      </c>
      <c r="J725" s="14">
        <f t="shared" si="70"/>
        <v>800000</v>
      </c>
      <c r="K725" s="14">
        <f t="shared" ca="1" si="71"/>
        <v>100000</v>
      </c>
      <c r="L725" s="14"/>
    </row>
    <row r="726" spans="3:12" x14ac:dyDescent="0.2">
      <c r="C726" s="12">
        <v>718</v>
      </c>
      <c r="D726" s="12">
        <f t="shared" ca="1" si="66"/>
        <v>0.94935075279670844</v>
      </c>
      <c r="E726" s="12">
        <f t="shared" ca="1" si="67"/>
        <v>17730.1522832513</v>
      </c>
      <c r="G726" s="14"/>
      <c r="H726" s="14">
        <f t="shared" ca="1" si="68"/>
        <v>1000000</v>
      </c>
      <c r="I726" s="16">
        <f t="shared" ca="1" si="69"/>
        <v>0</v>
      </c>
      <c r="J726" s="14">
        <f t="shared" si="70"/>
        <v>800000</v>
      </c>
      <c r="K726" s="14">
        <f t="shared" ca="1" si="71"/>
        <v>100000</v>
      </c>
      <c r="L726" s="14"/>
    </row>
    <row r="727" spans="3:12" x14ac:dyDescent="0.2">
      <c r="C727" s="12">
        <v>719</v>
      </c>
      <c r="D727" s="12">
        <f t="shared" ca="1" si="66"/>
        <v>0.56320678035921701</v>
      </c>
      <c r="E727" s="12">
        <f t="shared" ca="1" si="67"/>
        <v>12556.388896414279</v>
      </c>
      <c r="G727" s="14"/>
      <c r="H727" s="14">
        <f t="shared" ca="1" si="68"/>
        <v>1000000</v>
      </c>
      <c r="I727" s="16">
        <f t="shared" ca="1" si="69"/>
        <v>0</v>
      </c>
      <c r="J727" s="14">
        <f t="shared" si="70"/>
        <v>800000</v>
      </c>
      <c r="K727" s="14">
        <f t="shared" ca="1" si="71"/>
        <v>100000</v>
      </c>
      <c r="L727" s="14"/>
    </row>
    <row r="728" spans="3:12" x14ac:dyDescent="0.2">
      <c r="C728" s="12">
        <v>720</v>
      </c>
      <c r="D728" s="12">
        <f t="shared" ca="1" si="66"/>
        <v>0.1861294441505843</v>
      </c>
      <c r="E728" s="12">
        <f t="shared" ca="1" si="67"/>
        <v>8879.8013628001827</v>
      </c>
      <c r="G728" s="14"/>
      <c r="H728" s="14">
        <f t="shared" ca="1" si="68"/>
        <v>887980.13628001825</v>
      </c>
      <c r="I728" s="16">
        <f t="shared" ca="1" si="69"/>
        <v>33605.959115994519</v>
      </c>
      <c r="J728" s="14">
        <f t="shared" si="70"/>
        <v>800000</v>
      </c>
      <c r="K728" s="14">
        <f t="shared" ca="1" si="71"/>
        <v>21586.095396012766</v>
      </c>
      <c r="L728" s="14"/>
    </row>
    <row r="729" spans="3:12" x14ac:dyDescent="0.2">
      <c r="C729" s="12">
        <v>721</v>
      </c>
      <c r="D729" s="12">
        <f t="shared" ca="1" si="66"/>
        <v>0.57042238789924471</v>
      </c>
      <c r="E729" s="12">
        <f t="shared" ca="1" si="67"/>
        <v>12620.541367262273</v>
      </c>
      <c r="G729" s="14"/>
      <c r="H729" s="14">
        <f t="shared" ca="1" si="68"/>
        <v>1000000</v>
      </c>
      <c r="I729" s="16">
        <f t="shared" ca="1" si="69"/>
        <v>0</v>
      </c>
      <c r="J729" s="14">
        <f t="shared" si="70"/>
        <v>800000</v>
      </c>
      <c r="K729" s="14">
        <f t="shared" ca="1" si="71"/>
        <v>100000</v>
      </c>
      <c r="L729" s="14"/>
    </row>
    <row r="730" spans="3:12" x14ac:dyDescent="0.2">
      <c r="C730" s="12">
        <v>722</v>
      </c>
      <c r="D730" s="12">
        <f t="shared" ca="1" si="66"/>
        <v>9.2027086410373604E-2</v>
      </c>
      <c r="E730" s="12">
        <f t="shared" ca="1" si="67"/>
        <v>7354.6717638944947</v>
      </c>
      <c r="G730" s="14"/>
      <c r="H730" s="14">
        <f t="shared" ca="1" si="68"/>
        <v>735467.17638944951</v>
      </c>
      <c r="I730" s="16">
        <f t="shared" ca="1" si="69"/>
        <v>79359.847083165165</v>
      </c>
      <c r="J730" s="14">
        <f t="shared" si="70"/>
        <v>800000</v>
      </c>
      <c r="K730" s="14">
        <f t="shared" ca="1" si="71"/>
        <v>-85172.976527385297</v>
      </c>
      <c r="L730" s="14"/>
    </row>
    <row r="731" spans="3:12" x14ac:dyDescent="0.2">
      <c r="C731" s="12">
        <v>723</v>
      </c>
      <c r="D731" s="12">
        <f t="shared" ca="1" si="66"/>
        <v>0.87441701358337054</v>
      </c>
      <c r="E731" s="12">
        <f t="shared" ca="1" si="67"/>
        <v>16012.884206721046</v>
      </c>
      <c r="G731" s="14"/>
      <c r="H731" s="14">
        <f t="shared" ca="1" si="68"/>
        <v>1000000</v>
      </c>
      <c r="I731" s="16">
        <f t="shared" ca="1" si="69"/>
        <v>0</v>
      </c>
      <c r="J731" s="14">
        <f t="shared" si="70"/>
        <v>800000</v>
      </c>
      <c r="K731" s="14">
        <f t="shared" ca="1" si="71"/>
        <v>100000</v>
      </c>
      <c r="L731" s="14"/>
    </row>
    <row r="732" spans="3:12" x14ac:dyDescent="0.2">
      <c r="C732" s="12">
        <v>724</v>
      </c>
      <c r="D732" s="12">
        <f t="shared" ca="1" si="66"/>
        <v>0.22750641519254178</v>
      </c>
      <c r="E732" s="12">
        <f t="shared" ca="1" si="67"/>
        <v>9387.4470942843745</v>
      </c>
      <c r="G732" s="14"/>
      <c r="H732" s="14">
        <f t="shared" ca="1" si="68"/>
        <v>938744.7094284374</v>
      </c>
      <c r="I732" s="16">
        <f t="shared" ca="1" si="69"/>
        <v>18376.587171468764</v>
      </c>
      <c r="J732" s="14">
        <f t="shared" si="70"/>
        <v>800000</v>
      </c>
      <c r="K732" s="14">
        <f t="shared" ca="1" si="71"/>
        <v>57121.296599906171</v>
      </c>
      <c r="L732" s="14"/>
    </row>
    <row r="733" spans="3:12" x14ac:dyDescent="0.2">
      <c r="C733" s="12">
        <v>725</v>
      </c>
      <c r="D733" s="12">
        <f t="shared" ca="1" si="66"/>
        <v>0.14899668341556993</v>
      </c>
      <c r="E733" s="12">
        <f t="shared" ca="1" si="67"/>
        <v>8360.5106267457286</v>
      </c>
      <c r="G733" s="14"/>
      <c r="H733" s="14">
        <f t="shared" ca="1" si="68"/>
        <v>836051.06267457281</v>
      </c>
      <c r="I733" s="16">
        <f t="shared" ca="1" si="69"/>
        <v>49184.681197628146</v>
      </c>
      <c r="J733" s="14">
        <f t="shared" si="70"/>
        <v>800000</v>
      </c>
      <c r="K733" s="14">
        <f t="shared" ca="1" si="71"/>
        <v>-14764.256127799046</v>
      </c>
      <c r="L733" s="14"/>
    </row>
    <row r="734" spans="3:12" x14ac:dyDescent="0.2">
      <c r="C734" s="12">
        <v>726</v>
      </c>
      <c r="D734" s="12">
        <f t="shared" ca="1" si="66"/>
        <v>1.4701908913750672E-2</v>
      </c>
      <c r="E734" s="12">
        <f t="shared" ca="1" si="67"/>
        <v>4383.4297706084117</v>
      </c>
      <c r="G734" s="14"/>
      <c r="H734" s="14">
        <f t="shared" ca="1" si="68"/>
        <v>438342.97706084116</v>
      </c>
      <c r="I734" s="16">
        <f t="shared" ca="1" si="69"/>
        <v>168497.10688174766</v>
      </c>
      <c r="J734" s="14">
        <f t="shared" si="70"/>
        <v>800000</v>
      </c>
      <c r="K734" s="14">
        <f t="shared" ca="1" si="71"/>
        <v>-293159.91605741112</v>
      </c>
      <c r="L734" s="14"/>
    </row>
    <row r="735" spans="3:12" x14ac:dyDescent="0.2">
      <c r="C735" s="12">
        <v>727</v>
      </c>
      <c r="D735" s="12">
        <f t="shared" ca="1" si="66"/>
        <v>3.950890546896535E-2</v>
      </c>
      <c r="E735" s="12">
        <f t="shared" ca="1" si="67"/>
        <v>5857.821612349423</v>
      </c>
      <c r="G735" s="14"/>
      <c r="H735" s="14">
        <f t="shared" ca="1" si="68"/>
        <v>585782.16123494226</v>
      </c>
      <c r="I735" s="16">
        <f t="shared" ca="1" si="69"/>
        <v>124265.3516295173</v>
      </c>
      <c r="J735" s="14">
        <f t="shared" si="70"/>
        <v>800000</v>
      </c>
      <c r="K735" s="14">
        <f t="shared" ca="1" si="71"/>
        <v>-189952.48713554046</v>
      </c>
      <c r="L735" s="14"/>
    </row>
    <row r="736" spans="3:12" x14ac:dyDescent="0.2">
      <c r="C736" s="12">
        <v>728</v>
      </c>
      <c r="D736" s="12">
        <f t="shared" ca="1" si="66"/>
        <v>0.17255982528498603</v>
      </c>
      <c r="E736" s="12">
        <f t="shared" ca="1" si="67"/>
        <v>8698.4898366954694</v>
      </c>
      <c r="G736" s="14"/>
      <c r="H736" s="14">
        <f t="shared" ca="1" si="68"/>
        <v>869848.9836695469</v>
      </c>
      <c r="I736" s="16">
        <f t="shared" ca="1" si="69"/>
        <v>39045.304899135917</v>
      </c>
      <c r="J736" s="14">
        <f t="shared" si="70"/>
        <v>800000</v>
      </c>
      <c r="K736" s="14">
        <f t="shared" ca="1" si="71"/>
        <v>8894.2885686828522</v>
      </c>
      <c r="L736" s="14"/>
    </row>
    <row r="737" spans="3:12" x14ac:dyDescent="0.2">
      <c r="C737" s="12">
        <v>729</v>
      </c>
      <c r="D737" s="12">
        <f t="shared" ca="1" si="66"/>
        <v>0.15830856353234346</v>
      </c>
      <c r="E737" s="12">
        <f t="shared" ca="1" si="67"/>
        <v>8497.9859797804202</v>
      </c>
      <c r="G737" s="14"/>
      <c r="H737" s="14">
        <f t="shared" ca="1" si="68"/>
        <v>849798.59797804197</v>
      </c>
      <c r="I737" s="16">
        <f t="shared" ca="1" si="69"/>
        <v>45060.420606587395</v>
      </c>
      <c r="J737" s="14">
        <f t="shared" si="70"/>
        <v>800000</v>
      </c>
      <c r="K737" s="14">
        <f t="shared" ca="1" si="71"/>
        <v>-5140.9814153705956</v>
      </c>
      <c r="L737" s="14"/>
    </row>
    <row r="738" spans="3:12" x14ac:dyDescent="0.2">
      <c r="C738" s="12">
        <v>730</v>
      </c>
      <c r="D738" s="12">
        <f t="shared" ca="1" si="66"/>
        <v>1.2024350395733352E-2</v>
      </c>
      <c r="E738" s="12">
        <f t="shared" ca="1" si="67"/>
        <v>4109.5429572200319</v>
      </c>
      <c r="G738" s="14"/>
      <c r="H738" s="14">
        <f t="shared" ca="1" si="68"/>
        <v>410954.29572200321</v>
      </c>
      <c r="I738" s="16">
        <f t="shared" ca="1" si="69"/>
        <v>176713.71128339905</v>
      </c>
      <c r="J738" s="14">
        <f t="shared" si="70"/>
        <v>800000</v>
      </c>
      <c r="K738" s="14">
        <f t="shared" ca="1" si="71"/>
        <v>-312331.99299459776</v>
      </c>
      <c r="L738" s="14"/>
    </row>
    <row r="739" spans="3:12" x14ac:dyDescent="0.2">
      <c r="C739" s="12">
        <v>731</v>
      </c>
      <c r="D739" s="12">
        <f t="shared" ca="1" si="66"/>
        <v>0.53693977202759913</v>
      </c>
      <c r="E739" s="12">
        <f t="shared" ca="1" si="67"/>
        <v>12324.266277513667</v>
      </c>
      <c r="G739" s="14"/>
      <c r="H739" s="14">
        <f t="shared" ca="1" si="68"/>
        <v>1000000</v>
      </c>
      <c r="I739" s="16">
        <f t="shared" ca="1" si="69"/>
        <v>0</v>
      </c>
      <c r="J739" s="14">
        <f t="shared" si="70"/>
        <v>800000</v>
      </c>
      <c r="K739" s="14">
        <f t="shared" ca="1" si="71"/>
        <v>100000</v>
      </c>
      <c r="L739" s="14"/>
    </row>
    <row r="740" spans="3:12" x14ac:dyDescent="0.2">
      <c r="C740" s="12">
        <v>732</v>
      </c>
      <c r="D740" s="12">
        <f t="shared" ca="1" si="66"/>
        <v>0.75489350227663465</v>
      </c>
      <c r="E740" s="12">
        <f t="shared" ca="1" si="67"/>
        <v>14412.825412502221</v>
      </c>
      <c r="G740" s="14"/>
      <c r="H740" s="14">
        <f t="shared" ca="1" si="68"/>
        <v>1000000</v>
      </c>
      <c r="I740" s="16">
        <f t="shared" ca="1" si="69"/>
        <v>0</v>
      </c>
      <c r="J740" s="14">
        <f t="shared" si="70"/>
        <v>800000</v>
      </c>
      <c r="K740" s="14">
        <f t="shared" ca="1" si="71"/>
        <v>100000</v>
      </c>
      <c r="L740" s="14"/>
    </row>
    <row r="741" spans="3:12" x14ac:dyDescent="0.2">
      <c r="C741" s="12">
        <v>733</v>
      </c>
      <c r="D741" s="12">
        <f t="shared" ca="1" si="66"/>
        <v>0.88673567679085308</v>
      </c>
      <c r="E741" s="12">
        <f t="shared" ca="1" si="67"/>
        <v>16229.094789659131</v>
      </c>
      <c r="G741" s="14"/>
      <c r="H741" s="14">
        <f t="shared" ca="1" si="68"/>
        <v>1000000</v>
      </c>
      <c r="I741" s="16">
        <f t="shared" ca="1" si="69"/>
        <v>0</v>
      </c>
      <c r="J741" s="14">
        <f t="shared" si="70"/>
        <v>800000</v>
      </c>
      <c r="K741" s="14">
        <f t="shared" ca="1" si="71"/>
        <v>100000</v>
      </c>
      <c r="L741" s="14"/>
    </row>
    <row r="742" spans="3:12" x14ac:dyDescent="0.2">
      <c r="C742" s="12">
        <v>734</v>
      </c>
      <c r="D742" s="12">
        <f t="shared" ca="1" si="66"/>
        <v>0.86330396535362275</v>
      </c>
      <c r="E742" s="12">
        <f t="shared" ca="1" si="67"/>
        <v>15830.209470324782</v>
      </c>
      <c r="G742" s="14"/>
      <c r="H742" s="14">
        <f t="shared" ca="1" si="68"/>
        <v>1000000</v>
      </c>
      <c r="I742" s="16">
        <f t="shared" ca="1" si="69"/>
        <v>0</v>
      </c>
      <c r="J742" s="14">
        <f t="shared" si="70"/>
        <v>800000</v>
      </c>
      <c r="K742" s="14">
        <f t="shared" ca="1" si="71"/>
        <v>100000</v>
      </c>
      <c r="L742" s="14"/>
    </row>
    <row r="743" spans="3:12" x14ac:dyDescent="0.2">
      <c r="C743" s="12">
        <v>735</v>
      </c>
      <c r="D743" s="12">
        <f t="shared" ca="1" si="66"/>
        <v>0.53183383209811197</v>
      </c>
      <c r="E743" s="12">
        <f t="shared" ca="1" si="67"/>
        <v>12279.341946713448</v>
      </c>
      <c r="G743" s="14"/>
      <c r="H743" s="14">
        <f t="shared" ca="1" si="68"/>
        <v>1000000</v>
      </c>
      <c r="I743" s="16">
        <f t="shared" ca="1" si="69"/>
        <v>0</v>
      </c>
      <c r="J743" s="14">
        <f t="shared" si="70"/>
        <v>800000</v>
      </c>
      <c r="K743" s="14">
        <f t="shared" ca="1" si="71"/>
        <v>100000</v>
      </c>
      <c r="L743" s="14"/>
    </row>
    <row r="744" spans="3:12" x14ac:dyDescent="0.2">
      <c r="C744" s="12">
        <v>736</v>
      </c>
      <c r="D744" s="12">
        <f t="shared" ca="1" si="66"/>
        <v>2.1890207714861831E-2</v>
      </c>
      <c r="E744" s="12">
        <f t="shared" ca="1" si="67"/>
        <v>4949.3937310568826</v>
      </c>
      <c r="G744" s="14"/>
      <c r="H744" s="14">
        <f t="shared" ca="1" si="68"/>
        <v>494939.37310568825</v>
      </c>
      <c r="I744" s="16">
        <f t="shared" ca="1" si="69"/>
        <v>151518.18806829353</v>
      </c>
      <c r="J744" s="14">
        <f t="shared" si="70"/>
        <v>800000</v>
      </c>
      <c r="K744" s="14">
        <f t="shared" ca="1" si="71"/>
        <v>-253542.43882601825</v>
      </c>
      <c r="L744" s="14"/>
    </row>
    <row r="745" spans="3:12" x14ac:dyDescent="0.2">
      <c r="C745" s="12">
        <v>737</v>
      </c>
      <c r="D745" s="12">
        <f t="shared" ca="1" si="66"/>
        <v>0.35205193909954646</v>
      </c>
      <c r="E745" s="12">
        <f t="shared" ca="1" si="67"/>
        <v>10671.886486615049</v>
      </c>
      <c r="G745" s="14"/>
      <c r="H745" s="14">
        <f t="shared" ca="1" si="68"/>
        <v>1000000</v>
      </c>
      <c r="I745" s="16">
        <f t="shared" ca="1" si="69"/>
        <v>0</v>
      </c>
      <c r="J745" s="14">
        <f t="shared" si="70"/>
        <v>800000</v>
      </c>
      <c r="K745" s="14">
        <f t="shared" ca="1" si="71"/>
        <v>100000</v>
      </c>
      <c r="L745" s="14"/>
    </row>
    <row r="746" spans="3:12" x14ac:dyDescent="0.2">
      <c r="C746" s="12">
        <v>738</v>
      </c>
      <c r="D746" s="12">
        <f t="shared" ca="1" si="66"/>
        <v>0.21754113634477101</v>
      </c>
      <c r="E746" s="12">
        <f t="shared" ca="1" si="67"/>
        <v>9270.5061821178024</v>
      </c>
      <c r="G746" s="14"/>
      <c r="H746" s="14">
        <f t="shared" ca="1" si="68"/>
        <v>927050.61821178021</v>
      </c>
      <c r="I746" s="16">
        <f t="shared" ca="1" si="69"/>
        <v>21884.814536465929</v>
      </c>
      <c r="J746" s="14">
        <f t="shared" si="70"/>
        <v>800000</v>
      </c>
      <c r="K746" s="14">
        <f t="shared" ca="1" si="71"/>
        <v>48935.432748246123</v>
      </c>
      <c r="L746" s="14"/>
    </row>
    <row r="747" spans="3:12" x14ac:dyDescent="0.2">
      <c r="C747" s="12">
        <v>739</v>
      </c>
      <c r="D747" s="12">
        <f t="shared" ca="1" si="66"/>
        <v>0.87342669848164156</v>
      </c>
      <c r="E747" s="12">
        <f t="shared" ca="1" si="67"/>
        <v>15996.161391040761</v>
      </c>
      <c r="G747" s="14"/>
      <c r="H747" s="14">
        <f t="shared" ca="1" si="68"/>
        <v>1000000</v>
      </c>
      <c r="I747" s="16">
        <f t="shared" ca="1" si="69"/>
        <v>0</v>
      </c>
      <c r="J747" s="14">
        <f t="shared" si="70"/>
        <v>800000</v>
      </c>
      <c r="K747" s="14">
        <f t="shared" ca="1" si="71"/>
        <v>100000</v>
      </c>
      <c r="L747" s="14"/>
    </row>
    <row r="748" spans="3:12" x14ac:dyDescent="0.2">
      <c r="C748" s="12">
        <v>740</v>
      </c>
      <c r="D748" s="12">
        <f t="shared" ca="1" si="66"/>
        <v>0.97866701543422441</v>
      </c>
      <c r="E748" s="12">
        <f t="shared" ca="1" si="67"/>
        <v>19088.297393468998</v>
      </c>
      <c r="G748" s="14"/>
      <c r="H748" s="14">
        <f t="shared" ca="1" si="68"/>
        <v>1000000</v>
      </c>
      <c r="I748" s="16">
        <f t="shared" ca="1" si="69"/>
        <v>0</v>
      </c>
      <c r="J748" s="14">
        <f t="shared" si="70"/>
        <v>800000</v>
      </c>
      <c r="K748" s="14">
        <f t="shared" ca="1" si="71"/>
        <v>100000</v>
      </c>
      <c r="L748" s="14"/>
    </row>
    <row r="749" spans="3:12" x14ac:dyDescent="0.2">
      <c r="C749" s="12">
        <v>741</v>
      </c>
      <c r="D749" s="12">
        <f t="shared" ca="1" si="66"/>
        <v>0.7251917442792164</v>
      </c>
      <c r="E749" s="12">
        <f t="shared" ca="1" si="67"/>
        <v>14092.377054264298</v>
      </c>
      <c r="G749" s="14"/>
      <c r="H749" s="14">
        <f t="shared" ca="1" si="68"/>
        <v>1000000</v>
      </c>
      <c r="I749" s="16">
        <f t="shared" ca="1" si="69"/>
        <v>0</v>
      </c>
      <c r="J749" s="14">
        <f t="shared" si="70"/>
        <v>800000</v>
      </c>
      <c r="K749" s="14">
        <f t="shared" ca="1" si="71"/>
        <v>100000</v>
      </c>
      <c r="L749" s="14"/>
    </row>
    <row r="750" spans="3:12" x14ac:dyDescent="0.2">
      <c r="C750" s="12">
        <v>742</v>
      </c>
      <c r="D750" s="12">
        <f t="shared" ca="1" si="66"/>
        <v>0.89645904227396422</v>
      </c>
      <c r="E750" s="12">
        <f t="shared" ca="1" si="67"/>
        <v>16411.920503145284</v>
      </c>
      <c r="G750" s="14"/>
      <c r="H750" s="14">
        <f t="shared" ca="1" si="68"/>
        <v>1000000</v>
      </c>
      <c r="I750" s="16">
        <f t="shared" ca="1" si="69"/>
        <v>0</v>
      </c>
      <c r="J750" s="14">
        <f t="shared" si="70"/>
        <v>800000</v>
      </c>
      <c r="K750" s="14">
        <f t="shared" ca="1" si="71"/>
        <v>100000</v>
      </c>
      <c r="L750" s="14"/>
    </row>
    <row r="751" spans="3:12" x14ac:dyDescent="0.2">
      <c r="C751" s="12">
        <v>743</v>
      </c>
      <c r="D751" s="12">
        <f t="shared" ca="1" si="66"/>
        <v>0.47681767490678628</v>
      </c>
      <c r="E751" s="12">
        <f t="shared" ca="1" si="67"/>
        <v>11796.676679731296</v>
      </c>
      <c r="G751" s="14"/>
      <c r="H751" s="14">
        <f t="shared" ca="1" si="68"/>
        <v>1000000</v>
      </c>
      <c r="I751" s="16">
        <f t="shared" ca="1" si="69"/>
        <v>0</v>
      </c>
      <c r="J751" s="14">
        <f t="shared" si="70"/>
        <v>800000</v>
      </c>
      <c r="K751" s="14">
        <f t="shared" ca="1" si="71"/>
        <v>100000</v>
      </c>
      <c r="L751" s="14"/>
    </row>
    <row r="752" spans="3:12" x14ac:dyDescent="0.2">
      <c r="C752" s="12">
        <v>744</v>
      </c>
      <c r="D752" s="12">
        <f t="shared" ca="1" si="66"/>
        <v>0.35883096985417506</v>
      </c>
      <c r="E752" s="12">
        <f t="shared" ca="1" si="67"/>
        <v>10735.536151552242</v>
      </c>
      <c r="G752" s="14"/>
      <c r="H752" s="14">
        <f t="shared" ca="1" si="68"/>
        <v>1000000</v>
      </c>
      <c r="I752" s="16">
        <f t="shared" ca="1" si="69"/>
        <v>0</v>
      </c>
      <c r="J752" s="14">
        <f t="shared" si="70"/>
        <v>800000</v>
      </c>
      <c r="K752" s="14">
        <f t="shared" ca="1" si="71"/>
        <v>100000</v>
      </c>
      <c r="L752" s="14"/>
    </row>
    <row r="753" spans="3:12" x14ac:dyDescent="0.2">
      <c r="C753" s="12">
        <v>745</v>
      </c>
      <c r="D753" s="12">
        <f t="shared" ca="1" si="66"/>
        <v>0.75135329257670991</v>
      </c>
      <c r="E753" s="12">
        <f t="shared" ca="1" si="67"/>
        <v>14373.604557388555</v>
      </c>
      <c r="G753" s="14"/>
      <c r="H753" s="14">
        <f t="shared" ca="1" si="68"/>
        <v>1000000</v>
      </c>
      <c r="I753" s="16">
        <f t="shared" ca="1" si="69"/>
        <v>0</v>
      </c>
      <c r="J753" s="14">
        <f t="shared" si="70"/>
        <v>800000</v>
      </c>
      <c r="K753" s="14">
        <f t="shared" ca="1" si="71"/>
        <v>100000</v>
      </c>
      <c r="L753" s="14"/>
    </row>
    <row r="754" spans="3:12" x14ac:dyDescent="0.2">
      <c r="C754" s="12">
        <v>746</v>
      </c>
      <c r="D754" s="12">
        <f t="shared" ca="1" si="66"/>
        <v>0.68182812874332444</v>
      </c>
      <c r="E754" s="12">
        <f t="shared" ca="1" si="67"/>
        <v>13653.441058689208</v>
      </c>
      <c r="G754" s="14"/>
      <c r="H754" s="14">
        <f t="shared" ca="1" si="68"/>
        <v>1000000</v>
      </c>
      <c r="I754" s="16">
        <f t="shared" ca="1" si="69"/>
        <v>0</v>
      </c>
      <c r="J754" s="14">
        <f t="shared" si="70"/>
        <v>800000</v>
      </c>
      <c r="K754" s="14">
        <f t="shared" ca="1" si="71"/>
        <v>100000</v>
      </c>
      <c r="L754" s="14"/>
    </row>
    <row r="755" spans="3:12" x14ac:dyDescent="0.2">
      <c r="C755" s="12">
        <v>747</v>
      </c>
      <c r="D755" s="12">
        <f t="shared" ca="1" si="66"/>
        <v>0.26692891024294874</v>
      </c>
      <c r="E755" s="12">
        <f t="shared" ca="1" si="67"/>
        <v>9824.4189989347196</v>
      </c>
      <c r="G755" s="14"/>
      <c r="H755" s="14">
        <f t="shared" ca="1" si="68"/>
        <v>982441.89989347197</v>
      </c>
      <c r="I755" s="16">
        <f t="shared" ca="1" si="69"/>
        <v>5267.4300319584108</v>
      </c>
      <c r="J755" s="14">
        <f t="shared" si="70"/>
        <v>800000</v>
      </c>
      <c r="K755" s="14">
        <f t="shared" ca="1" si="71"/>
        <v>87709.329925430357</v>
      </c>
      <c r="L755" s="14"/>
    </row>
    <row r="756" spans="3:12" x14ac:dyDescent="0.2">
      <c r="C756" s="12">
        <v>748</v>
      </c>
      <c r="D756" s="12">
        <f t="shared" ca="1" si="66"/>
        <v>0.31205234151032579</v>
      </c>
      <c r="E756" s="12">
        <f t="shared" ca="1" si="67"/>
        <v>10286.325617349708</v>
      </c>
      <c r="G756" s="14"/>
      <c r="H756" s="14">
        <f t="shared" ca="1" si="68"/>
        <v>1000000</v>
      </c>
      <c r="I756" s="16">
        <f t="shared" ca="1" si="69"/>
        <v>0</v>
      </c>
      <c r="J756" s="14">
        <f t="shared" si="70"/>
        <v>800000</v>
      </c>
      <c r="K756" s="14">
        <f t="shared" ca="1" si="71"/>
        <v>100000</v>
      </c>
      <c r="L756" s="14"/>
    </row>
    <row r="757" spans="3:12" x14ac:dyDescent="0.2">
      <c r="C757" s="12">
        <v>749</v>
      </c>
      <c r="D757" s="12">
        <f t="shared" ca="1" si="66"/>
        <v>0.84448037003000331</v>
      </c>
      <c r="E757" s="12">
        <f t="shared" ca="1" si="67"/>
        <v>15542.614024793322</v>
      </c>
      <c r="G757" s="14"/>
      <c r="H757" s="14">
        <f t="shared" ca="1" si="68"/>
        <v>1000000</v>
      </c>
      <c r="I757" s="16">
        <f t="shared" ca="1" si="69"/>
        <v>0</v>
      </c>
      <c r="J757" s="14">
        <f t="shared" si="70"/>
        <v>800000</v>
      </c>
      <c r="K757" s="14">
        <f t="shared" ca="1" si="71"/>
        <v>100000</v>
      </c>
      <c r="L757" s="14"/>
    </row>
    <row r="758" spans="3:12" x14ac:dyDescent="0.2">
      <c r="C758" s="12">
        <v>750</v>
      </c>
      <c r="D758" s="12">
        <f t="shared" ca="1" si="66"/>
        <v>5.0808240769475321E-2</v>
      </c>
      <c r="E758" s="12">
        <f t="shared" ca="1" si="67"/>
        <v>6275.1768790423748</v>
      </c>
      <c r="G758" s="14"/>
      <c r="H758" s="14">
        <f t="shared" ca="1" si="68"/>
        <v>627517.68790423754</v>
      </c>
      <c r="I758" s="16">
        <f t="shared" ca="1" si="69"/>
        <v>111744.69362872875</v>
      </c>
      <c r="J758" s="14">
        <f t="shared" si="70"/>
        <v>800000</v>
      </c>
      <c r="K758" s="14">
        <f t="shared" ca="1" si="71"/>
        <v>-160737.61846703372</v>
      </c>
      <c r="L758" s="14"/>
    </row>
    <row r="759" spans="3:12" x14ac:dyDescent="0.2">
      <c r="C759" s="12">
        <v>751</v>
      </c>
      <c r="D759" s="12">
        <f t="shared" ca="1" si="66"/>
        <v>0.89008776036665027</v>
      </c>
      <c r="E759" s="12">
        <f t="shared" ca="1" si="67"/>
        <v>16290.801430565385</v>
      </c>
      <c r="G759" s="14"/>
      <c r="H759" s="14">
        <f t="shared" ca="1" si="68"/>
        <v>1000000</v>
      </c>
      <c r="I759" s="16">
        <f t="shared" ca="1" si="69"/>
        <v>0</v>
      </c>
      <c r="J759" s="14">
        <f t="shared" si="70"/>
        <v>800000</v>
      </c>
      <c r="K759" s="14">
        <f t="shared" ca="1" si="71"/>
        <v>100000</v>
      </c>
      <c r="L759" s="14"/>
    </row>
    <row r="760" spans="3:12" x14ac:dyDescent="0.2">
      <c r="C760" s="12">
        <v>752</v>
      </c>
      <c r="D760" s="12">
        <f t="shared" ca="1" si="66"/>
        <v>0.62794956561106019</v>
      </c>
      <c r="E760" s="12">
        <f t="shared" ca="1" si="67"/>
        <v>13141.51726908274</v>
      </c>
      <c r="G760" s="14"/>
      <c r="H760" s="14">
        <f t="shared" ca="1" si="68"/>
        <v>1000000</v>
      </c>
      <c r="I760" s="16">
        <f t="shared" ca="1" si="69"/>
        <v>0</v>
      </c>
      <c r="J760" s="14">
        <f t="shared" si="70"/>
        <v>800000</v>
      </c>
      <c r="K760" s="14">
        <f t="shared" ca="1" si="71"/>
        <v>100000</v>
      </c>
      <c r="L760" s="14"/>
    </row>
    <row r="761" spans="3:12" x14ac:dyDescent="0.2">
      <c r="C761" s="12">
        <v>753</v>
      </c>
      <c r="D761" s="12">
        <f t="shared" ca="1" si="66"/>
        <v>0.35419369393608258</v>
      </c>
      <c r="E761" s="12">
        <f t="shared" ca="1" si="67"/>
        <v>10692.042430855263</v>
      </c>
      <c r="G761" s="14"/>
      <c r="H761" s="14">
        <f t="shared" ca="1" si="68"/>
        <v>1000000</v>
      </c>
      <c r="I761" s="16">
        <f t="shared" ca="1" si="69"/>
        <v>0</v>
      </c>
      <c r="J761" s="14">
        <f t="shared" si="70"/>
        <v>800000</v>
      </c>
      <c r="K761" s="14">
        <f t="shared" ca="1" si="71"/>
        <v>100000</v>
      </c>
      <c r="L761" s="14"/>
    </row>
    <row r="762" spans="3:12" x14ac:dyDescent="0.2">
      <c r="C762" s="12">
        <v>754</v>
      </c>
      <c r="D762" s="12">
        <f t="shared" ca="1" si="66"/>
        <v>0.1940482513409213</v>
      </c>
      <c r="E762" s="12">
        <f t="shared" ca="1" si="67"/>
        <v>8981.8284450974243</v>
      </c>
      <c r="G762" s="14"/>
      <c r="H762" s="14">
        <f t="shared" ca="1" si="68"/>
        <v>898182.84450974246</v>
      </c>
      <c r="I762" s="16">
        <f t="shared" ca="1" si="69"/>
        <v>30545.146647077272</v>
      </c>
      <c r="J762" s="14">
        <f t="shared" si="70"/>
        <v>800000</v>
      </c>
      <c r="K762" s="14">
        <f t="shared" ca="1" si="71"/>
        <v>28727.991156819742</v>
      </c>
      <c r="L762" s="14"/>
    </row>
    <row r="763" spans="3:12" x14ac:dyDescent="0.2">
      <c r="C763" s="12">
        <v>755</v>
      </c>
      <c r="D763" s="12">
        <f t="shared" ca="1" si="66"/>
        <v>5.567284399726169E-2</v>
      </c>
      <c r="E763" s="12">
        <f t="shared" ca="1" si="67"/>
        <v>6432.1686816247629</v>
      </c>
      <c r="G763" s="14"/>
      <c r="H763" s="14">
        <f t="shared" ca="1" si="68"/>
        <v>643216.86816247634</v>
      </c>
      <c r="I763" s="16">
        <f t="shared" ca="1" si="69"/>
        <v>107034.93955125711</v>
      </c>
      <c r="J763" s="14">
        <f t="shared" si="70"/>
        <v>800000</v>
      </c>
      <c r="K763" s="14">
        <f t="shared" ca="1" si="71"/>
        <v>-149748.1922862666</v>
      </c>
      <c r="L763" s="14"/>
    </row>
    <row r="764" spans="3:12" x14ac:dyDescent="0.2">
      <c r="C764" s="12">
        <v>756</v>
      </c>
      <c r="D764" s="12">
        <f t="shared" ca="1" si="66"/>
        <v>0.38720180492334111</v>
      </c>
      <c r="E764" s="12">
        <f t="shared" ca="1" si="67"/>
        <v>10997.691280034131</v>
      </c>
      <c r="G764" s="14"/>
      <c r="H764" s="14">
        <f t="shared" ca="1" si="68"/>
        <v>1000000</v>
      </c>
      <c r="I764" s="16">
        <f t="shared" ca="1" si="69"/>
        <v>0</v>
      </c>
      <c r="J764" s="14">
        <f t="shared" si="70"/>
        <v>800000</v>
      </c>
      <c r="K764" s="14">
        <f t="shared" ca="1" si="71"/>
        <v>100000</v>
      </c>
      <c r="L764" s="14"/>
    </row>
    <row r="765" spans="3:12" x14ac:dyDescent="0.2">
      <c r="C765" s="12">
        <v>757</v>
      </c>
      <c r="D765" s="12">
        <f t="shared" ca="1" si="66"/>
        <v>0.80544243537076687</v>
      </c>
      <c r="E765" s="12">
        <f t="shared" ca="1" si="67"/>
        <v>15011.697501569164</v>
      </c>
      <c r="G765" s="14"/>
      <c r="H765" s="14">
        <f t="shared" ca="1" si="68"/>
        <v>1000000</v>
      </c>
      <c r="I765" s="16">
        <f t="shared" ca="1" si="69"/>
        <v>0</v>
      </c>
      <c r="J765" s="14">
        <f t="shared" si="70"/>
        <v>800000</v>
      </c>
      <c r="K765" s="14">
        <f t="shared" ca="1" si="71"/>
        <v>100000</v>
      </c>
      <c r="L765" s="14"/>
    </row>
    <row r="766" spans="3:12" x14ac:dyDescent="0.2">
      <c r="C766" s="12">
        <v>758</v>
      </c>
      <c r="D766" s="12">
        <f t="shared" ca="1" si="66"/>
        <v>6.4531041143647827E-2</v>
      </c>
      <c r="E766" s="12">
        <f t="shared" ca="1" si="67"/>
        <v>6692.2153632667741</v>
      </c>
      <c r="G766" s="14"/>
      <c r="H766" s="14">
        <f t="shared" ca="1" si="68"/>
        <v>669221.53632667742</v>
      </c>
      <c r="I766" s="16">
        <f t="shared" ca="1" si="69"/>
        <v>99233.539101996779</v>
      </c>
      <c r="J766" s="14">
        <f t="shared" si="70"/>
        <v>800000</v>
      </c>
      <c r="K766" s="14">
        <f t="shared" ca="1" si="71"/>
        <v>-131544.92457132577</v>
      </c>
      <c r="L766" s="14"/>
    </row>
    <row r="767" spans="3:12" x14ac:dyDescent="0.2">
      <c r="C767" s="12">
        <v>759</v>
      </c>
      <c r="D767" s="12">
        <f t="shared" ca="1" si="66"/>
        <v>0.90828446717668565</v>
      </c>
      <c r="E767" s="12">
        <f t="shared" ca="1" si="67"/>
        <v>16651.935738711647</v>
      </c>
      <c r="G767" s="14"/>
      <c r="H767" s="14">
        <f t="shared" ca="1" si="68"/>
        <v>1000000</v>
      </c>
      <c r="I767" s="16">
        <f t="shared" ca="1" si="69"/>
        <v>0</v>
      </c>
      <c r="J767" s="14">
        <f t="shared" si="70"/>
        <v>800000</v>
      </c>
      <c r="K767" s="14">
        <f t="shared" ca="1" si="71"/>
        <v>100000</v>
      </c>
      <c r="L767" s="14"/>
    </row>
    <row r="768" spans="3:12" x14ac:dyDescent="0.2">
      <c r="C768" s="12">
        <v>760</v>
      </c>
      <c r="D768" s="12">
        <f t="shared" ca="1" si="66"/>
        <v>0.97060163623268614</v>
      </c>
      <c r="E768" s="12">
        <f t="shared" ca="1" si="67"/>
        <v>18608.316612419068</v>
      </c>
      <c r="G768" s="14"/>
      <c r="H768" s="14">
        <f t="shared" ca="1" si="68"/>
        <v>1000000</v>
      </c>
      <c r="I768" s="16">
        <f t="shared" ca="1" si="69"/>
        <v>0</v>
      </c>
      <c r="J768" s="14">
        <f t="shared" si="70"/>
        <v>800000</v>
      </c>
      <c r="K768" s="14">
        <f t="shared" ca="1" si="71"/>
        <v>100000</v>
      </c>
      <c r="L768" s="14"/>
    </row>
    <row r="769" spans="3:12" x14ac:dyDescent="0.2">
      <c r="C769" s="12">
        <v>761</v>
      </c>
      <c r="D769" s="12">
        <f t="shared" ca="1" si="66"/>
        <v>0.60440004449670959</v>
      </c>
      <c r="E769" s="12">
        <f t="shared" ca="1" si="67"/>
        <v>12925.840490742556</v>
      </c>
      <c r="G769" s="14"/>
      <c r="H769" s="14">
        <f t="shared" ca="1" si="68"/>
        <v>1000000</v>
      </c>
      <c r="I769" s="16">
        <f t="shared" ca="1" si="69"/>
        <v>0</v>
      </c>
      <c r="J769" s="14">
        <f t="shared" si="70"/>
        <v>800000</v>
      </c>
      <c r="K769" s="14">
        <f t="shared" ca="1" si="71"/>
        <v>100000</v>
      </c>
      <c r="L769" s="14"/>
    </row>
    <row r="770" spans="3:12" x14ac:dyDescent="0.2">
      <c r="C770" s="12">
        <v>762</v>
      </c>
      <c r="D770" s="12">
        <f t="shared" ca="1" si="66"/>
        <v>0.34136781627307899</v>
      </c>
      <c r="E770" s="12">
        <f t="shared" ca="1" si="67"/>
        <v>10570.660789870441</v>
      </c>
      <c r="G770" s="14"/>
      <c r="H770" s="14">
        <f t="shared" ca="1" si="68"/>
        <v>1000000</v>
      </c>
      <c r="I770" s="16">
        <f t="shared" ca="1" si="69"/>
        <v>0</v>
      </c>
      <c r="J770" s="14">
        <f t="shared" si="70"/>
        <v>800000</v>
      </c>
      <c r="K770" s="14">
        <f t="shared" ca="1" si="71"/>
        <v>100000</v>
      </c>
      <c r="L770" s="14"/>
    </row>
    <row r="771" spans="3:12" x14ac:dyDescent="0.2">
      <c r="C771" s="12">
        <v>763</v>
      </c>
      <c r="D771" s="12">
        <f t="shared" ca="1" si="66"/>
        <v>5.7456214834252339E-2</v>
      </c>
      <c r="E771" s="12">
        <f t="shared" ca="1" si="67"/>
        <v>6487.0070001762761</v>
      </c>
      <c r="G771" s="14"/>
      <c r="H771" s="14">
        <f t="shared" ca="1" si="68"/>
        <v>648700.70001762756</v>
      </c>
      <c r="I771" s="16">
        <f t="shared" ca="1" si="69"/>
        <v>105389.78999471173</v>
      </c>
      <c r="J771" s="14">
        <f t="shared" si="70"/>
        <v>800000</v>
      </c>
      <c r="K771" s="14">
        <f t="shared" ca="1" si="71"/>
        <v>-145909.50998766068</v>
      </c>
      <c r="L771" s="14"/>
    </row>
    <row r="772" spans="3:12" x14ac:dyDescent="0.2">
      <c r="C772" s="12">
        <v>764</v>
      </c>
      <c r="D772" s="12">
        <f t="shared" ca="1" si="66"/>
        <v>0.85766028014035434</v>
      </c>
      <c r="E772" s="12">
        <f t="shared" ca="1" si="67"/>
        <v>15741.322873085284</v>
      </c>
      <c r="G772" s="14"/>
      <c r="H772" s="14">
        <f t="shared" ca="1" si="68"/>
        <v>1000000</v>
      </c>
      <c r="I772" s="16">
        <f t="shared" ca="1" si="69"/>
        <v>0</v>
      </c>
      <c r="J772" s="14">
        <f t="shared" si="70"/>
        <v>800000</v>
      </c>
      <c r="K772" s="14">
        <f t="shared" ca="1" si="71"/>
        <v>100000</v>
      </c>
      <c r="L772" s="14"/>
    </row>
    <row r="773" spans="3:12" x14ac:dyDescent="0.2">
      <c r="C773" s="12">
        <v>765</v>
      </c>
      <c r="D773" s="12">
        <f t="shared" ca="1" si="66"/>
        <v>0.43149417108208998</v>
      </c>
      <c r="E773" s="12">
        <f t="shared" ca="1" si="67"/>
        <v>11396.51785022838</v>
      </c>
      <c r="G773" s="14"/>
      <c r="H773" s="14">
        <f t="shared" ca="1" si="68"/>
        <v>1000000</v>
      </c>
      <c r="I773" s="16">
        <f t="shared" ca="1" si="69"/>
        <v>0</v>
      </c>
      <c r="J773" s="14">
        <f t="shared" si="70"/>
        <v>800000</v>
      </c>
      <c r="K773" s="14">
        <f t="shared" ca="1" si="71"/>
        <v>100000</v>
      </c>
      <c r="L773" s="14"/>
    </row>
    <row r="774" spans="3:12" x14ac:dyDescent="0.2">
      <c r="C774" s="12">
        <v>766</v>
      </c>
      <c r="D774" s="12">
        <f t="shared" ca="1" si="66"/>
        <v>0.14960364724203057</v>
      </c>
      <c r="E774" s="12">
        <f t="shared" ca="1" si="67"/>
        <v>8369.6425484649953</v>
      </c>
      <c r="G774" s="14"/>
      <c r="H774" s="14">
        <f t="shared" ca="1" si="68"/>
        <v>836964.25484649953</v>
      </c>
      <c r="I774" s="16">
        <f t="shared" ca="1" si="69"/>
        <v>48910.72354605014</v>
      </c>
      <c r="J774" s="14">
        <f t="shared" si="70"/>
        <v>800000</v>
      </c>
      <c r="K774" s="14">
        <f t="shared" ca="1" si="71"/>
        <v>-14125.021607450326</v>
      </c>
      <c r="L774" s="14"/>
    </row>
    <row r="775" spans="3:12" x14ac:dyDescent="0.2">
      <c r="C775" s="12">
        <v>767</v>
      </c>
      <c r="D775" s="12">
        <f t="shared" ca="1" si="66"/>
        <v>0.80033187145429496</v>
      </c>
      <c r="E775" s="12">
        <f t="shared" ca="1" si="67"/>
        <v>14947.29692520963</v>
      </c>
      <c r="G775" s="14"/>
      <c r="H775" s="14">
        <f t="shared" ca="1" si="68"/>
        <v>1000000</v>
      </c>
      <c r="I775" s="16">
        <f t="shared" ca="1" si="69"/>
        <v>0</v>
      </c>
      <c r="J775" s="14">
        <f t="shared" si="70"/>
        <v>800000</v>
      </c>
      <c r="K775" s="14">
        <f t="shared" ca="1" si="71"/>
        <v>100000</v>
      </c>
      <c r="L775" s="14"/>
    </row>
    <row r="776" spans="3:12" x14ac:dyDescent="0.2">
      <c r="C776" s="12">
        <v>768</v>
      </c>
      <c r="D776" s="12">
        <f t="shared" ca="1" si="66"/>
        <v>0.92150126007742983</v>
      </c>
      <c r="E776" s="12">
        <f t="shared" ca="1" si="67"/>
        <v>16949.102159148926</v>
      </c>
      <c r="G776" s="14"/>
      <c r="H776" s="14">
        <f t="shared" ca="1" si="68"/>
        <v>1000000</v>
      </c>
      <c r="I776" s="16">
        <f t="shared" ca="1" si="69"/>
        <v>0</v>
      </c>
      <c r="J776" s="14">
        <f t="shared" si="70"/>
        <v>800000</v>
      </c>
      <c r="K776" s="14">
        <f t="shared" ca="1" si="71"/>
        <v>100000</v>
      </c>
      <c r="L776" s="14"/>
    </row>
    <row r="777" spans="3:12" x14ac:dyDescent="0.2">
      <c r="C777" s="12">
        <v>769</v>
      </c>
      <c r="D777" s="12">
        <f t="shared" ca="1" si="66"/>
        <v>0.75392763477215841</v>
      </c>
      <c r="E777" s="12">
        <f t="shared" ca="1" si="67"/>
        <v>14402.094940484698</v>
      </c>
      <c r="G777" s="14"/>
      <c r="H777" s="14">
        <f t="shared" ca="1" si="68"/>
        <v>1000000</v>
      </c>
      <c r="I777" s="16">
        <f t="shared" ca="1" si="69"/>
        <v>0</v>
      </c>
      <c r="J777" s="14">
        <f t="shared" si="70"/>
        <v>800000</v>
      </c>
      <c r="K777" s="14">
        <f t="shared" ca="1" si="71"/>
        <v>100000</v>
      </c>
      <c r="L777" s="14"/>
    </row>
    <row r="778" spans="3:12" x14ac:dyDescent="0.2">
      <c r="C778" s="12">
        <v>770</v>
      </c>
      <c r="D778" s="12">
        <f t="shared" ref="D778:D841" ca="1" si="72" xml:space="preserve"> RAND()</f>
        <v>0.58035775056058603</v>
      </c>
      <c r="E778" s="12">
        <f t="shared" ref="E778:E841" ca="1" si="73" xml:space="preserve"> NORMINV(D778,$F$4, $F$5)</f>
        <v>12709.222286770904</v>
      </c>
      <c r="G778" s="14"/>
      <c r="H778" s="14">
        <f t="shared" ref="H778:H841" ca="1" si="74" xml:space="preserve"> $C$5 * IF(E778&lt;$G$9, E778, $G$9)</f>
        <v>1000000</v>
      </c>
      <c r="I778" s="16">
        <f t="shared" ref="I778:I841" ca="1" si="75" xml:space="preserve"> $C$6*IF(E778&lt;$G$9, $G$9 - E778, 0)</f>
        <v>0</v>
      </c>
      <c r="J778" s="14">
        <f t="shared" ref="J778:J841" si="76">$C$4*$G$9</f>
        <v>800000</v>
      </c>
      <c r="K778" s="14">
        <f t="shared" ref="K778:K841" ca="1" si="77" xml:space="preserve"> H778 + I778 - J778 - $C$7</f>
        <v>100000</v>
      </c>
      <c r="L778" s="14"/>
    </row>
    <row r="779" spans="3:12" x14ac:dyDescent="0.2">
      <c r="C779" s="12">
        <v>771</v>
      </c>
      <c r="D779" s="12">
        <f t="shared" ca="1" si="72"/>
        <v>0.998646290730268</v>
      </c>
      <c r="E779" s="12">
        <f t="shared" ca="1" si="73"/>
        <v>22487.996571803458</v>
      </c>
      <c r="G779" s="14"/>
      <c r="H779" s="14">
        <f t="shared" ca="1" si="74"/>
        <v>1000000</v>
      </c>
      <c r="I779" s="16">
        <f t="shared" ca="1" si="75"/>
        <v>0</v>
      </c>
      <c r="J779" s="14">
        <f t="shared" si="76"/>
        <v>800000</v>
      </c>
      <c r="K779" s="14">
        <f t="shared" ca="1" si="77"/>
        <v>100000</v>
      </c>
      <c r="L779" s="14"/>
    </row>
    <row r="780" spans="3:12" x14ac:dyDescent="0.2">
      <c r="C780" s="12">
        <v>772</v>
      </c>
      <c r="D780" s="12">
        <f t="shared" ca="1" si="72"/>
        <v>0.22426536649085749</v>
      </c>
      <c r="E780" s="12">
        <f t="shared" ca="1" si="73"/>
        <v>9349.7398334593181</v>
      </c>
      <c r="G780" s="14"/>
      <c r="H780" s="14">
        <f t="shared" ca="1" si="74"/>
        <v>934973.98334593186</v>
      </c>
      <c r="I780" s="16">
        <f t="shared" ca="1" si="75"/>
        <v>19507.804996220457</v>
      </c>
      <c r="J780" s="14">
        <f t="shared" si="76"/>
        <v>800000</v>
      </c>
      <c r="K780" s="14">
        <f t="shared" ca="1" si="77"/>
        <v>54481.788342152373</v>
      </c>
      <c r="L780" s="14"/>
    </row>
    <row r="781" spans="3:12" x14ac:dyDescent="0.2">
      <c r="C781" s="12">
        <v>773</v>
      </c>
      <c r="D781" s="12">
        <f t="shared" ca="1" si="72"/>
        <v>0.55876364041265592</v>
      </c>
      <c r="E781" s="12">
        <f t="shared" ca="1" si="73"/>
        <v>12516.980180889643</v>
      </c>
      <c r="G781" s="14"/>
      <c r="H781" s="14">
        <f t="shared" ca="1" si="74"/>
        <v>1000000</v>
      </c>
      <c r="I781" s="16">
        <f t="shared" ca="1" si="75"/>
        <v>0</v>
      </c>
      <c r="J781" s="14">
        <f t="shared" si="76"/>
        <v>800000</v>
      </c>
      <c r="K781" s="14">
        <f t="shared" ca="1" si="77"/>
        <v>100000</v>
      </c>
      <c r="L781" s="14"/>
    </row>
    <row r="782" spans="3:12" x14ac:dyDescent="0.2">
      <c r="C782" s="12">
        <v>774</v>
      </c>
      <c r="D782" s="12">
        <f t="shared" ca="1" si="72"/>
        <v>0.45226742613162396</v>
      </c>
      <c r="E782" s="12">
        <f t="shared" ca="1" si="73"/>
        <v>11580.588248267904</v>
      </c>
      <c r="G782" s="14"/>
      <c r="H782" s="14">
        <f t="shared" ca="1" si="74"/>
        <v>1000000</v>
      </c>
      <c r="I782" s="16">
        <f t="shared" ca="1" si="75"/>
        <v>0</v>
      </c>
      <c r="J782" s="14">
        <f t="shared" si="76"/>
        <v>800000</v>
      </c>
      <c r="K782" s="14">
        <f t="shared" ca="1" si="77"/>
        <v>100000</v>
      </c>
      <c r="L782" s="14"/>
    </row>
    <row r="783" spans="3:12" x14ac:dyDescent="0.2">
      <c r="C783" s="12">
        <v>775</v>
      </c>
      <c r="D783" s="12">
        <f t="shared" ca="1" si="72"/>
        <v>0.99326177099107915</v>
      </c>
      <c r="E783" s="12">
        <f t="shared" ca="1" si="73"/>
        <v>20640.820073449344</v>
      </c>
      <c r="G783" s="14"/>
      <c r="H783" s="14">
        <f t="shared" ca="1" si="74"/>
        <v>1000000</v>
      </c>
      <c r="I783" s="16">
        <f t="shared" ca="1" si="75"/>
        <v>0</v>
      </c>
      <c r="J783" s="14">
        <f t="shared" si="76"/>
        <v>800000</v>
      </c>
      <c r="K783" s="14">
        <f t="shared" ca="1" si="77"/>
        <v>100000</v>
      </c>
      <c r="L783" s="14"/>
    </row>
    <row r="784" spans="3:12" x14ac:dyDescent="0.2">
      <c r="C784" s="12">
        <v>776</v>
      </c>
      <c r="D784" s="12">
        <f t="shared" ca="1" si="72"/>
        <v>0.57143276338001148</v>
      </c>
      <c r="E784" s="12">
        <f t="shared" ca="1" si="73"/>
        <v>12629.540602706908</v>
      </c>
      <c r="G784" s="14"/>
      <c r="H784" s="14">
        <f t="shared" ca="1" si="74"/>
        <v>1000000</v>
      </c>
      <c r="I784" s="16">
        <f t="shared" ca="1" si="75"/>
        <v>0</v>
      </c>
      <c r="J784" s="14">
        <f t="shared" si="76"/>
        <v>800000</v>
      </c>
      <c r="K784" s="14">
        <f t="shared" ca="1" si="77"/>
        <v>100000</v>
      </c>
      <c r="L784" s="14"/>
    </row>
    <row r="785" spans="3:12" x14ac:dyDescent="0.2">
      <c r="C785" s="12">
        <v>777</v>
      </c>
      <c r="D785" s="12">
        <f t="shared" ca="1" si="72"/>
        <v>0.63638389789259486</v>
      </c>
      <c r="E785" s="12">
        <f t="shared" ca="1" si="73"/>
        <v>13219.787411418332</v>
      </c>
      <c r="G785" s="14"/>
      <c r="H785" s="14">
        <f t="shared" ca="1" si="74"/>
        <v>1000000</v>
      </c>
      <c r="I785" s="16">
        <f t="shared" ca="1" si="75"/>
        <v>0</v>
      </c>
      <c r="J785" s="14">
        <f t="shared" si="76"/>
        <v>800000</v>
      </c>
      <c r="K785" s="14">
        <f t="shared" ca="1" si="77"/>
        <v>100000</v>
      </c>
      <c r="L785" s="14"/>
    </row>
    <row r="786" spans="3:12" x14ac:dyDescent="0.2">
      <c r="C786" s="12">
        <v>778</v>
      </c>
      <c r="D786" s="12">
        <f t="shared" ca="1" si="72"/>
        <v>2.2727981333466318E-2</v>
      </c>
      <c r="E786" s="12">
        <f t="shared" ca="1" si="73"/>
        <v>5004.564713624226</v>
      </c>
      <c r="G786" s="14"/>
      <c r="H786" s="14">
        <f t="shared" ca="1" si="74"/>
        <v>500456.47136242257</v>
      </c>
      <c r="I786" s="16">
        <f t="shared" ca="1" si="75"/>
        <v>149863.05859127321</v>
      </c>
      <c r="J786" s="14">
        <f t="shared" si="76"/>
        <v>800000</v>
      </c>
      <c r="K786" s="14">
        <f t="shared" ca="1" si="77"/>
        <v>-249680.47004630417</v>
      </c>
      <c r="L786" s="14"/>
    </row>
    <row r="787" spans="3:12" x14ac:dyDescent="0.2">
      <c r="C787" s="12">
        <v>779</v>
      </c>
      <c r="D787" s="12">
        <f t="shared" ca="1" si="72"/>
        <v>0.50971444628276541</v>
      </c>
      <c r="E787" s="12">
        <f t="shared" ca="1" si="73"/>
        <v>12085.162135541868</v>
      </c>
      <c r="G787" s="14"/>
      <c r="H787" s="14">
        <f t="shared" ca="1" si="74"/>
        <v>1000000</v>
      </c>
      <c r="I787" s="16">
        <f t="shared" ca="1" si="75"/>
        <v>0</v>
      </c>
      <c r="J787" s="14">
        <f t="shared" si="76"/>
        <v>800000</v>
      </c>
      <c r="K787" s="14">
        <f t="shared" ca="1" si="77"/>
        <v>100000</v>
      </c>
      <c r="L787" s="14"/>
    </row>
    <row r="788" spans="3:12" x14ac:dyDescent="0.2">
      <c r="C788" s="12">
        <v>780</v>
      </c>
      <c r="D788" s="12">
        <f t="shared" ca="1" si="72"/>
        <v>0.11538366980521597</v>
      </c>
      <c r="E788" s="12">
        <f t="shared" ca="1" si="73"/>
        <v>7809.2491855694389</v>
      </c>
      <c r="G788" s="14"/>
      <c r="H788" s="14">
        <f t="shared" ca="1" si="74"/>
        <v>780924.91855694389</v>
      </c>
      <c r="I788" s="16">
        <f t="shared" ca="1" si="75"/>
        <v>65722.524432916834</v>
      </c>
      <c r="J788" s="14">
        <f t="shared" si="76"/>
        <v>800000</v>
      </c>
      <c r="K788" s="14">
        <f t="shared" ca="1" si="77"/>
        <v>-53352.557010139339</v>
      </c>
      <c r="L788" s="14"/>
    </row>
    <row r="789" spans="3:12" x14ac:dyDescent="0.2">
      <c r="C789" s="12">
        <v>781</v>
      </c>
      <c r="D789" s="12">
        <f t="shared" ca="1" si="72"/>
        <v>0.48524542007132776</v>
      </c>
      <c r="E789" s="12">
        <f t="shared" ca="1" si="73"/>
        <v>11870.636588749012</v>
      </c>
      <c r="G789" s="14"/>
      <c r="H789" s="14">
        <f t="shared" ca="1" si="74"/>
        <v>1000000</v>
      </c>
      <c r="I789" s="16">
        <f t="shared" ca="1" si="75"/>
        <v>0</v>
      </c>
      <c r="J789" s="14">
        <f t="shared" si="76"/>
        <v>800000</v>
      </c>
      <c r="K789" s="14">
        <f t="shared" ca="1" si="77"/>
        <v>100000</v>
      </c>
      <c r="L789" s="14"/>
    </row>
    <row r="790" spans="3:12" x14ac:dyDescent="0.2">
      <c r="C790" s="12">
        <v>782</v>
      </c>
      <c r="D790" s="12">
        <f t="shared" ca="1" si="72"/>
        <v>0.11352693958434656</v>
      </c>
      <c r="E790" s="12">
        <f t="shared" ca="1" si="73"/>
        <v>7775.684155542297</v>
      </c>
      <c r="G790" s="14"/>
      <c r="H790" s="14">
        <f t="shared" ca="1" si="74"/>
        <v>777568.41555422975</v>
      </c>
      <c r="I790" s="16">
        <f t="shared" ca="1" si="75"/>
        <v>66729.475333731083</v>
      </c>
      <c r="J790" s="14">
        <f t="shared" si="76"/>
        <v>800000</v>
      </c>
      <c r="K790" s="14">
        <f t="shared" ca="1" si="77"/>
        <v>-55702.109112039208</v>
      </c>
      <c r="L790" s="14"/>
    </row>
    <row r="791" spans="3:12" x14ac:dyDescent="0.2">
      <c r="C791" s="12">
        <v>783</v>
      </c>
      <c r="D791" s="12">
        <f t="shared" ca="1" si="72"/>
        <v>1.8872015481084192E-2</v>
      </c>
      <c r="E791" s="12">
        <f t="shared" ca="1" si="73"/>
        <v>4734.549898498437</v>
      </c>
      <c r="G791" s="14"/>
      <c r="H791" s="14">
        <f t="shared" ca="1" si="74"/>
        <v>473454.98984984367</v>
      </c>
      <c r="I791" s="16">
        <f t="shared" ca="1" si="75"/>
        <v>157963.50304504688</v>
      </c>
      <c r="J791" s="14">
        <f t="shared" si="76"/>
        <v>800000</v>
      </c>
      <c r="K791" s="14">
        <f t="shared" ca="1" si="77"/>
        <v>-268581.50710510951</v>
      </c>
      <c r="L791" s="14"/>
    </row>
    <row r="792" spans="3:12" x14ac:dyDescent="0.2">
      <c r="C792" s="12">
        <v>784</v>
      </c>
      <c r="D792" s="12">
        <f t="shared" ca="1" si="72"/>
        <v>0.18209690980056725</v>
      </c>
      <c r="E792" s="12">
        <f t="shared" ca="1" si="73"/>
        <v>8826.8123442763808</v>
      </c>
      <c r="G792" s="14"/>
      <c r="H792" s="14">
        <f t="shared" ca="1" si="74"/>
        <v>882681.23442763812</v>
      </c>
      <c r="I792" s="16">
        <f t="shared" ca="1" si="75"/>
        <v>35195.629671708579</v>
      </c>
      <c r="J792" s="14">
        <f t="shared" si="76"/>
        <v>800000</v>
      </c>
      <c r="K792" s="14">
        <f t="shared" ca="1" si="77"/>
        <v>17876.864099346683</v>
      </c>
      <c r="L792" s="14"/>
    </row>
    <row r="793" spans="3:12" x14ac:dyDescent="0.2">
      <c r="C793" s="12">
        <v>785</v>
      </c>
      <c r="D793" s="12">
        <f t="shared" ca="1" si="72"/>
        <v>0.67849912492220743</v>
      </c>
      <c r="E793" s="12">
        <f t="shared" ca="1" si="73"/>
        <v>13620.880311057286</v>
      </c>
      <c r="G793" s="14"/>
      <c r="H793" s="14">
        <f t="shared" ca="1" si="74"/>
        <v>1000000</v>
      </c>
      <c r="I793" s="16">
        <f t="shared" ca="1" si="75"/>
        <v>0</v>
      </c>
      <c r="J793" s="14">
        <f t="shared" si="76"/>
        <v>800000</v>
      </c>
      <c r="K793" s="14">
        <f t="shared" ca="1" si="77"/>
        <v>100000</v>
      </c>
      <c r="L793" s="14"/>
    </row>
    <row r="794" spans="3:12" x14ac:dyDescent="0.2">
      <c r="C794" s="12">
        <v>786</v>
      </c>
      <c r="D794" s="12">
        <f t="shared" ca="1" si="72"/>
        <v>0.1265720893221427</v>
      </c>
      <c r="E794" s="12">
        <f t="shared" ca="1" si="73"/>
        <v>8003.8181952168197</v>
      </c>
      <c r="G794" s="14"/>
      <c r="H794" s="14">
        <f t="shared" ca="1" si="74"/>
        <v>800381.81952168199</v>
      </c>
      <c r="I794" s="16">
        <f t="shared" ca="1" si="75"/>
        <v>59885.454143495408</v>
      </c>
      <c r="J794" s="14">
        <f t="shared" si="76"/>
        <v>800000</v>
      </c>
      <c r="K794" s="14">
        <f t="shared" ca="1" si="77"/>
        <v>-39732.726334822597</v>
      </c>
      <c r="L794" s="14"/>
    </row>
    <row r="795" spans="3:12" x14ac:dyDescent="0.2">
      <c r="C795" s="12">
        <v>787</v>
      </c>
      <c r="D795" s="12">
        <f t="shared" ca="1" si="72"/>
        <v>0.31094985159080479</v>
      </c>
      <c r="E795" s="12">
        <f t="shared" ca="1" si="73"/>
        <v>10275.4202943043</v>
      </c>
      <c r="G795" s="14"/>
      <c r="H795" s="14">
        <f t="shared" ca="1" si="74"/>
        <v>1000000</v>
      </c>
      <c r="I795" s="16">
        <f t="shared" ca="1" si="75"/>
        <v>0</v>
      </c>
      <c r="J795" s="14">
        <f t="shared" si="76"/>
        <v>800000</v>
      </c>
      <c r="K795" s="14">
        <f t="shared" ca="1" si="77"/>
        <v>100000</v>
      </c>
      <c r="L795" s="14"/>
    </row>
    <row r="796" spans="3:12" x14ac:dyDescent="0.2">
      <c r="C796" s="12">
        <v>788</v>
      </c>
      <c r="D796" s="12">
        <f t="shared" ca="1" si="72"/>
        <v>0.1618732597126421</v>
      </c>
      <c r="E796" s="12">
        <f t="shared" ca="1" si="73"/>
        <v>8549.2019410771481</v>
      </c>
      <c r="G796" s="14"/>
      <c r="H796" s="14">
        <f t="shared" ca="1" si="74"/>
        <v>854920.19410771481</v>
      </c>
      <c r="I796" s="16">
        <f t="shared" ca="1" si="75"/>
        <v>43523.941767685552</v>
      </c>
      <c r="J796" s="14">
        <f t="shared" si="76"/>
        <v>800000</v>
      </c>
      <c r="K796" s="14">
        <f t="shared" ca="1" si="77"/>
        <v>-1555.8641245996114</v>
      </c>
      <c r="L796" s="14"/>
    </row>
    <row r="797" spans="3:12" x14ac:dyDescent="0.2">
      <c r="C797" s="12">
        <v>789</v>
      </c>
      <c r="D797" s="12">
        <f t="shared" ca="1" si="72"/>
        <v>0.18519774931518351</v>
      </c>
      <c r="E797" s="12">
        <f t="shared" ca="1" si="73"/>
        <v>8867.6224682685515</v>
      </c>
      <c r="G797" s="14"/>
      <c r="H797" s="14">
        <f t="shared" ca="1" si="74"/>
        <v>886762.24682685512</v>
      </c>
      <c r="I797" s="16">
        <f t="shared" ca="1" si="75"/>
        <v>33971.32595194345</v>
      </c>
      <c r="J797" s="14">
        <f t="shared" si="76"/>
        <v>800000</v>
      </c>
      <c r="K797" s="14">
        <f t="shared" ca="1" si="77"/>
        <v>20733.572778798523</v>
      </c>
      <c r="L797" s="14"/>
    </row>
    <row r="798" spans="3:12" x14ac:dyDescent="0.2">
      <c r="C798" s="12">
        <v>790</v>
      </c>
      <c r="D798" s="12">
        <f t="shared" ca="1" si="72"/>
        <v>0.40662516687670336</v>
      </c>
      <c r="E798" s="12">
        <f t="shared" ca="1" si="73"/>
        <v>11173.886258394981</v>
      </c>
      <c r="G798" s="14"/>
      <c r="H798" s="14">
        <f t="shared" ca="1" si="74"/>
        <v>1000000</v>
      </c>
      <c r="I798" s="16">
        <f t="shared" ca="1" si="75"/>
        <v>0</v>
      </c>
      <c r="J798" s="14">
        <f t="shared" si="76"/>
        <v>800000</v>
      </c>
      <c r="K798" s="14">
        <f t="shared" ca="1" si="77"/>
        <v>100000</v>
      </c>
      <c r="L798" s="14"/>
    </row>
    <row r="799" spans="3:12" x14ac:dyDescent="0.2">
      <c r="C799" s="12">
        <v>791</v>
      </c>
      <c r="D799" s="12">
        <f t="shared" ca="1" si="72"/>
        <v>0.45742259984007227</v>
      </c>
      <c r="E799" s="12">
        <f t="shared" ca="1" si="73"/>
        <v>11626.068816546671</v>
      </c>
      <c r="G799" s="14"/>
      <c r="H799" s="14">
        <f t="shared" ca="1" si="74"/>
        <v>1000000</v>
      </c>
      <c r="I799" s="16">
        <f t="shared" ca="1" si="75"/>
        <v>0</v>
      </c>
      <c r="J799" s="14">
        <f t="shared" si="76"/>
        <v>800000</v>
      </c>
      <c r="K799" s="14">
        <f t="shared" ca="1" si="77"/>
        <v>100000</v>
      </c>
      <c r="L799" s="14"/>
    </row>
    <row r="800" spans="3:12" x14ac:dyDescent="0.2">
      <c r="C800" s="12">
        <v>792</v>
      </c>
      <c r="D800" s="12">
        <f t="shared" ca="1" si="72"/>
        <v>0.91636065562761171</v>
      </c>
      <c r="E800" s="12">
        <f t="shared" ca="1" si="73"/>
        <v>16829.36009258786</v>
      </c>
      <c r="G800" s="14"/>
      <c r="H800" s="14">
        <f t="shared" ca="1" si="74"/>
        <v>1000000</v>
      </c>
      <c r="I800" s="16">
        <f t="shared" ca="1" si="75"/>
        <v>0</v>
      </c>
      <c r="J800" s="14">
        <f t="shared" si="76"/>
        <v>800000</v>
      </c>
      <c r="K800" s="14">
        <f t="shared" ca="1" si="77"/>
        <v>100000</v>
      </c>
      <c r="L800" s="14"/>
    </row>
    <row r="801" spans="3:12" x14ac:dyDescent="0.2">
      <c r="C801" s="12">
        <v>793</v>
      </c>
      <c r="D801" s="12">
        <f t="shared" ca="1" si="72"/>
        <v>0.47777620039103408</v>
      </c>
      <c r="E801" s="12">
        <f t="shared" ca="1" si="73"/>
        <v>11805.092439605345</v>
      </c>
      <c r="G801" s="14"/>
      <c r="H801" s="14">
        <f t="shared" ca="1" si="74"/>
        <v>1000000</v>
      </c>
      <c r="I801" s="16">
        <f t="shared" ca="1" si="75"/>
        <v>0</v>
      </c>
      <c r="J801" s="14">
        <f t="shared" si="76"/>
        <v>800000</v>
      </c>
      <c r="K801" s="14">
        <f t="shared" ca="1" si="77"/>
        <v>100000</v>
      </c>
      <c r="L801" s="14"/>
    </row>
    <row r="802" spans="3:12" x14ac:dyDescent="0.2">
      <c r="C802" s="12">
        <v>794</v>
      </c>
      <c r="D802" s="12">
        <f t="shared" ca="1" si="72"/>
        <v>1.2034226312433893E-2</v>
      </c>
      <c r="E802" s="12">
        <f t="shared" ca="1" si="73"/>
        <v>4110.6463505124257</v>
      </c>
      <c r="G802" s="14"/>
      <c r="H802" s="14">
        <f t="shared" ca="1" si="74"/>
        <v>411064.63505124254</v>
      </c>
      <c r="I802" s="16">
        <f t="shared" ca="1" si="75"/>
        <v>176680.60948462723</v>
      </c>
      <c r="J802" s="14">
        <f t="shared" si="76"/>
        <v>800000</v>
      </c>
      <c r="K802" s="14">
        <f t="shared" ca="1" si="77"/>
        <v>-312254.7554641302</v>
      </c>
      <c r="L802" s="14"/>
    </row>
    <row r="803" spans="3:12" x14ac:dyDescent="0.2">
      <c r="C803" s="12">
        <v>795</v>
      </c>
      <c r="D803" s="12">
        <f t="shared" ca="1" si="72"/>
        <v>0.6841393875584304</v>
      </c>
      <c r="E803" s="12">
        <f t="shared" ca="1" si="73"/>
        <v>13676.131751945188</v>
      </c>
      <c r="G803" s="14"/>
      <c r="H803" s="14">
        <f t="shared" ca="1" si="74"/>
        <v>1000000</v>
      </c>
      <c r="I803" s="16">
        <f t="shared" ca="1" si="75"/>
        <v>0</v>
      </c>
      <c r="J803" s="14">
        <f t="shared" si="76"/>
        <v>800000</v>
      </c>
      <c r="K803" s="14">
        <f t="shared" ca="1" si="77"/>
        <v>100000</v>
      </c>
      <c r="L803" s="14"/>
    </row>
    <row r="804" spans="3:12" x14ac:dyDescent="0.2">
      <c r="C804" s="12">
        <v>796</v>
      </c>
      <c r="D804" s="12">
        <f t="shared" ca="1" si="72"/>
        <v>0.36395678478757298</v>
      </c>
      <c r="E804" s="12">
        <f t="shared" ca="1" si="73"/>
        <v>10783.385711253513</v>
      </c>
      <c r="G804" s="14"/>
      <c r="H804" s="14">
        <f t="shared" ca="1" si="74"/>
        <v>1000000</v>
      </c>
      <c r="I804" s="16">
        <f t="shared" ca="1" si="75"/>
        <v>0</v>
      </c>
      <c r="J804" s="14">
        <f t="shared" si="76"/>
        <v>800000</v>
      </c>
      <c r="K804" s="14">
        <f t="shared" ca="1" si="77"/>
        <v>100000</v>
      </c>
      <c r="L804" s="14"/>
    </row>
    <row r="805" spans="3:12" x14ac:dyDescent="0.2">
      <c r="C805" s="12">
        <v>797</v>
      </c>
      <c r="D805" s="12">
        <f t="shared" ca="1" si="72"/>
        <v>4.4457491168363727E-3</v>
      </c>
      <c r="E805" s="12">
        <f t="shared" ca="1" si="73"/>
        <v>2851.1556160771415</v>
      </c>
      <c r="G805" s="14"/>
      <c r="H805" s="14">
        <f t="shared" ca="1" si="74"/>
        <v>285115.56160771416</v>
      </c>
      <c r="I805" s="16">
        <f t="shared" ca="1" si="75"/>
        <v>214465.33151768576</v>
      </c>
      <c r="J805" s="14">
        <f t="shared" si="76"/>
        <v>800000</v>
      </c>
      <c r="K805" s="14">
        <f t="shared" ca="1" si="77"/>
        <v>-400419.10687460005</v>
      </c>
      <c r="L805" s="14"/>
    </row>
    <row r="806" spans="3:12" x14ac:dyDescent="0.2">
      <c r="C806" s="12">
        <v>798</v>
      </c>
      <c r="D806" s="12">
        <f t="shared" ca="1" si="72"/>
        <v>0.90362200753891431</v>
      </c>
      <c r="E806" s="12">
        <f t="shared" ca="1" si="73"/>
        <v>16554.735358173457</v>
      </c>
      <c r="G806" s="14"/>
      <c r="H806" s="14">
        <f t="shared" ca="1" si="74"/>
        <v>1000000</v>
      </c>
      <c r="I806" s="16">
        <f t="shared" ca="1" si="75"/>
        <v>0</v>
      </c>
      <c r="J806" s="14">
        <f t="shared" si="76"/>
        <v>800000</v>
      </c>
      <c r="K806" s="14">
        <f t="shared" ca="1" si="77"/>
        <v>100000</v>
      </c>
      <c r="L806" s="14"/>
    </row>
    <row r="807" spans="3:12" x14ac:dyDescent="0.2">
      <c r="C807" s="12">
        <v>799</v>
      </c>
      <c r="D807" s="12">
        <f t="shared" ca="1" si="72"/>
        <v>0.58094934561742306</v>
      </c>
      <c r="E807" s="12">
        <f t="shared" ca="1" si="73"/>
        <v>12714.516586330104</v>
      </c>
      <c r="G807" s="14"/>
      <c r="H807" s="14">
        <f t="shared" ca="1" si="74"/>
        <v>1000000</v>
      </c>
      <c r="I807" s="16">
        <f t="shared" ca="1" si="75"/>
        <v>0</v>
      </c>
      <c r="J807" s="14">
        <f t="shared" si="76"/>
        <v>800000</v>
      </c>
      <c r="K807" s="14">
        <f t="shared" ca="1" si="77"/>
        <v>100000</v>
      </c>
      <c r="L807" s="14"/>
    </row>
    <row r="808" spans="3:12" x14ac:dyDescent="0.2">
      <c r="C808" s="12">
        <v>800</v>
      </c>
      <c r="D808" s="12">
        <f t="shared" ca="1" si="72"/>
        <v>6.7684388549045682E-2</v>
      </c>
      <c r="E808" s="12">
        <f t="shared" ca="1" si="73"/>
        <v>6778.0649067588893</v>
      </c>
      <c r="G808" s="14"/>
      <c r="H808" s="14">
        <f t="shared" ca="1" si="74"/>
        <v>677806.49067588896</v>
      </c>
      <c r="I808" s="16">
        <f t="shared" ca="1" si="75"/>
        <v>96658.052797233322</v>
      </c>
      <c r="J808" s="14">
        <f t="shared" si="76"/>
        <v>800000</v>
      </c>
      <c r="K808" s="14">
        <f t="shared" ca="1" si="77"/>
        <v>-125535.45652687771</v>
      </c>
      <c r="L808" s="14"/>
    </row>
    <row r="809" spans="3:12" x14ac:dyDescent="0.2">
      <c r="C809" s="12">
        <v>801</v>
      </c>
      <c r="D809" s="12">
        <f t="shared" ca="1" si="72"/>
        <v>0.76732821319524958</v>
      </c>
      <c r="E809" s="12">
        <f t="shared" ca="1" si="73"/>
        <v>14553.076669761544</v>
      </c>
      <c r="G809" s="14"/>
      <c r="H809" s="14">
        <f t="shared" ca="1" si="74"/>
        <v>1000000</v>
      </c>
      <c r="I809" s="16">
        <f t="shared" ca="1" si="75"/>
        <v>0</v>
      </c>
      <c r="J809" s="14">
        <f t="shared" si="76"/>
        <v>800000</v>
      </c>
      <c r="K809" s="14">
        <f t="shared" ca="1" si="77"/>
        <v>100000</v>
      </c>
      <c r="L809" s="14"/>
    </row>
    <row r="810" spans="3:12" x14ac:dyDescent="0.2">
      <c r="C810" s="12">
        <v>802</v>
      </c>
      <c r="D810" s="12">
        <f t="shared" ca="1" si="72"/>
        <v>0.74317880985127105</v>
      </c>
      <c r="E810" s="12">
        <f t="shared" ca="1" si="73"/>
        <v>14284.1588614499</v>
      </c>
      <c r="G810" s="14"/>
      <c r="H810" s="14">
        <f t="shared" ca="1" si="74"/>
        <v>1000000</v>
      </c>
      <c r="I810" s="16">
        <f t="shared" ca="1" si="75"/>
        <v>0</v>
      </c>
      <c r="J810" s="14">
        <f t="shared" si="76"/>
        <v>800000</v>
      </c>
      <c r="K810" s="14">
        <f t="shared" ca="1" si="77"/>
        <v>100000</v>
      </c>
      <c r="L810" s="14"/>
    </row>
    <row r="811" spans="3:12" x14ac:dyDescent="0.2">
      <c r="C811" s="12">
        <v>803</v>
      </c>
      <c r="D811" s="12">
        <f t="shared" ca="1" si="72"/>
        <v>0.8678648894391312</v>
      </c>
      <c r="E811" s="12">
        <f t="shared" ca="1" si="73"/>
        <v>15903.893324303594</v>
      </c>
      <c r="G811" s="14"/>
      <c r="H811" s="14">
        <f t="shared" ca="1" si="74"/>
        <v>1000000</v>
      </c>
      <c r="I811" s="16">
        <f t="shared" ca="1" si="75"/>
        <v>0</v>
      </c>
      <c r="J811" s="14">
        <f t="shared" si="76"/>
        <v>800000</v>
      </c>
      <c r="K811" s="14">
        <f t="shared" ca="1" si="77"/>
        <v>100000</v>
      </c>
      <c r="L811" s="14"/>
    </row>
    <row r="812" spans="3:12" x14ac:dyDescent="0.2">
      <c r="C812" s="12">
        <v>804</v>
      </c>
      <c r="D812" s="12">
        <f t="shared" ca="1" si="72"/>
        <v>9.5987960468238098E-2</v>
      </c>
      <c r="E812" s="12">
        <f t="shared" ca="1" si="73"/>
        <v>7437.2680103502908</v>
      </c>
      <c r="G812" s="14"/>
      <c r="H812" s="14">
        <f t="shared" ca="1" si="74"/>
        <v>743726.80103502912</v>
      </c>
      <c r="I812" s="16">
        <f t="shared" ca="1" si="75"/>
        <v>76881.959689491283</v>
      </c>
      <c r="J812" s="14">
        <f t="shared" si="76"/>
        <v>800000</v>
      </c>
      <c r="K812" s="14">
        <f t="shared" ca="1" si="77"/>
        <v>-79391.239275479573</v>
      </c>
      <c r="L812" s="14"/>
    </row>
    <row r="813" spans="3:12" x14ac:dyDescent="0.2">
      <c r="C813" s="12">
        <v>805</v>
      </c>
      <c r="D813" s="12">
        <f t="shared" ca="1" si="72"/>
        <v>0.66714266781965059</v>
      </c>
      <c r="E813" s="12">
        <f t="shared" ca="1" si="73"/>
        <v>13510.832702894024</v>
      </c>
      <c r="G813" s="14"/>
      <c r="H813" s="14">
        <f t="shared" ca="1" si="74"/>
        <v>1000000</v>
      </c>
      <c r="I813" s="16">
        <f t="shared" ca="1" si="75"/>
        <v>0</v>
      </c>
      <c r="J813" s="14">
        <f t="shared" si="76"/>
        <v>800000</v>
      </c>
      <c r="K813" s="14">
        <f t="shared" ca="1" si="77"/>
        <v>100000</v>
      </c>
      <c r="L813" s="14"/>
    </row>
    <row r="814" spans="3:12" x14ac:dyDescent="0.2">
      <c r="C814" s="12">
        <v>806</v>
      </c>
      <c r="D814" s="12">
        <f t="shared" ca="1" si="72"/>
        <v>0.72895950104120621</v>
      </c>
      <c r="E814" s="12">
        <f t="shared" ca="1" si="73"/>
        <v>14132.012999159093</v>
      </c>
      <c r="G814" s="14"/>
      <c r="H814" s="14">
        <f t="shared" ca="1" si="74"/>
        <v>1000000</v>
      </c>
      <c r="I814" s="16">
        <f t="shared" ca="1" si="75"/>
        <v>0</v>
      </c>
      <c r="J814" s="14">
        <f t="shared" si="76"/>
        <v>800000</v>
      </c>
      <c r="K814" s="14">
        <f t="shared" ca="1" si="77"/>
        <v>100000</v>
      </c>
      <c r="L814" s="14"/>
    </row>
    <row r="815" spans="3:12" x14ac:dyDescent="0.2">
      <c r="C815" s="12">
        <v>807</v>
      </c>
      <c r="D815" s="12">
        <f t="shared" ca="1" si="72"/>
        <v>0.29744012376984597</v>
      </c>
      <c r="E815" s="12">
        <f t="shared" ca="1" si="73"/>
        <v>10140.374786889672</v>
      </c>
      <c r="G815" s="14"/>
      <c r="H815" s="14">
        <f t="shared" ca="1" si="74"/>
        <v>1000000</v>
      </c>
      <c r="I815" s="16">
        <f t="shared" ca="1" si="75"/>
        <v>0</v>
      </c>
      <c r="J815" s="14">
        <f t="shared" si="76"/>
        <v>800000</v>
      </c>
      <c r="K815" s="14">
        <f t="shared" ca="1" si="77"/>
        <v>100000</v>
      </c>
      <c r="L815" s="14"/>
    </row>
    <row r="816" spans="3:12" x14ac:dyDescent="0.2">
      <c r="C816" s="12">
        <v>808</v>
      </c>
      <c r="D816" s="12">
        <f t="shared" ca="1" si="72"/>
        <v>0.16018301496835641</v>
      </c>
      <c r="E816" s="12">
        <f t="shared" ca="1" si="73"/>
        <v>8525.0101835122186</v>
      </c>
      <c r="G816" s="14"/>
      <c r="H816" s="14">
        <f t="shared" ca="1" si="74"/>
        <v>852501.01835122192</v>
      </c>
      <c r="I816" s="16">
        <f t="shared" ca="1" si="75"/>
        <v>44249.694494633441</v>
      </c>
      <c r="J816" s="14">
        <f t="shared" si="76"/>
        <v>800000</v>
      </c>
      <c r="K816" s="14">
        <f t="shared" ca="1" si="77"/>
        <v>-3249.2871541446075</v>
      </c>
      <c r="L816" s="14"/>
    </row>
    <row r="817" spans="3:12" x14ac:dyDescent="0.2">
      <c r="C817" s="12">
        <v>809</v>
      </c>
      <c r="D817" s="12">
        <f t="shared" ca="1" si="72"/>
        <v>0.606405681357153</v>
      </c>
      <c r="E817" s="12">
        <f t="shared" ca="1" si="73"/>
        <v>12944.060981445826</v>
      </c>
      <c r="G817" s="14"/>
      <c r="H817" s="14">
        <f t="shared" ca="1" si="74"/>
        <v>1000000</v>
      </c>
      <c r="I817" s="16">
        <f t="shared" ca="1" si="75"/>
        <v>0</v>
      </c>
      <c r="J817" s="14">
        <f t="shared" si="76"/>
        <v>800000</v>
      </c>
      <c r="K817" s="14">
        <f t="shared" ca="1" si="77"/>
        <v>100000</v>
      </c>
      <c r="L817" s="14"/>
    </row>
    <row r="818" spans="3:12" x14ac:dyDescent="0.2">
      <c r="C818" s="12">
        <v>810</v>
      </c>
      <c r="D818" s="12">
        <f t="shared" ca="1" si="72"/>
        <v>0.38548003500437278</v>
      </c>
      <c r="E818" s="12">
        <f t="shared" ca="1" si="73"/>
        <v>10981.95576393456</v>
      </c>
      <c r="G818" s="14"/>
      <c r="H818" s="14">
        <f t="shared" ca="1" si="74"/>
        <v>1000000</v>
      </c>
      <c r="I818" s="16">
        <f t="shared" ca="1" si="75"/>
        <v>0</v>
      </c>
      <c r="J818" s="14">
        <f t="shared" si="76"/>
        <v>800000</v>
      </c>
      <c r="K818" s="14">
        <f t="shared" ca="1" si="77"/>
        <v>100000</v>
      </c>
      <c r="L818" s="14"/>
    </row>
    <row r="819" spans="3:12" x14ac:dyDescent="0.2">
      <c r="C819" s="12">
        <v>811</v>
      </c>
      <c r="D819" s="12">
        <f t="shared" ca="1" si="72"/>
        <v>0.54056266171872647</v>
      </c>
      <c r="E819" s="12">
        <f t="shared" ca="1" si="73"/>
        <v>12356.174125009476</v>
      </c>
      <c r="G819" s="14"/>
      <c r="H819" s="14">
        <f t="shared" ca="1" si="74"/>
        <v>1000000</v>
      </c>
      <c r="I819" s="16">
        <f t="shared" ca="1" si="75"/>
        <v>0</v>
      </c>
      <c r="J819" s="14">
        <f t="shared" si="76"/>
        <v>800000</v>
      </c>
      <c r="K819" s="14">
        <f t="shared" ca="1" si="77"/>
        <v>100000</v>
      </c>
      <c r="L819" s="14"/>
    </row>
    <row r="820" spans="3:12" x14ac:dyDescent="0.2">
      <c r="C820" s="12">
        <v>812</v>
      </c>
      <c r="D820" s="12">
        <f t="shared" ca="1" si="72"/>
        <v>0.12773143372922291</v>
      </c>
      <c r="E820" s="12">
        <f t="shared" ca="1" si="73"/>
        <v>8023.2800462461464</v>
      </c>
      <c r="G820" s="14"/>
      <c r="H820" s="14">
        <f t="shared" ca="1" si="74"/>
        <v>802328.00462461461</v>
      </c>
      <c r="I820" s="16">
        <f t="shared" ca="1" si="75"/>
        <v>59301.598612615606</v>
      </c>
      <c r="J820" s="14">
        <f t="shared" si="76"/>
        <v>800000</v>
      </c>
      <c r="K820" s="14">
        <f t="shared" ca="1" si="77"/>
        <v>-38370.396762769786</v>
      </c>
      <c r="L820" s="14"/>
    </row>
    <row r="821" spans="3:12" x14ac:dyDescent="0.2">
      <c r="C821" s="12">
        <v>813</v>
      </c>
      <c r="D821" s="12">
        <f t="shared" ca="1" si="72"/>
        <v>0.73565893115158842</v>
      </c>
      <c r="E821" s="12">
        <f t="shared" ca="1" si="73"/>
        <v>14203.176526145553</v>
      </c>
      <c r="G821" s="14"/>
      <c r="H821" s="14">
        <f t="shared" ca="1" si="74"/>
        <v>1000000</v>
      </c>
      <c r="I821" s="16">
        <f t="shared" ca="1" si="75"/>
        <v>0</v>
      </c>
      <c r="J821" s="14">
        <f t="shared" si="76"/>
        <v>800000</v>
      </c>
      <c r="K821" s="14">
        <f t="shared" ca="1" si="77"/>
        <v>100000</v>
      </c>
      <c r="L821" s="14"/>
    </row>
    <row r="822" spans="3:12" x14ac:dyDescent="0.2">
      <c r="C822" s="12">
        <v>814</v>
      </c>
      <c r="D822" s="12">
        <f t="shared" ca="1" si="72"/>
        <v>0.78612485038216939</v>
      </c>
      <c r="E822" s="12">
        <f t="shared" ca="1" si="73"/>
        <v>14773.286204133226</v>
      </c>
      <c r="G822" s="14"/>
      <c r="H822" s="14">
        <f t="shared" ca="1" si="74"/>
        <v>1000000</v>
      </c>
      <c r="I822" s="16">
        <f t="shared" ca="1" si="75"/>
        <v>0</v>
      </c>
      <c r="J822" s="14">
        <f t="shared" si="76"/>
        <v>800000</v>
      </c>
      <c r="K822" s="14">
        <f t="shared" ca="1" si="77"/>
        <v>100000</v>
      </c>
      <c r="L822" s="14"/>
    </row>
    <row r="823" spans="3:12" x14ac:dyDescent="0.2">
      <c r="C823" s="12">
        <v>815</v>
      </c>
      <c r="D823" s="12">
        <f t="shared" ca="1" si="72"/>
        <v>0.2484010996394842</v>
      </c>
      <c r="E823" s="12">
        <f t="shared" ca="1" si="73"/>
        <v>9623.6841061589821</v>
      </c>
      <c r="G823" s="14"/>
      <c r="H823" s="14">
        <f t="shared" ca="1" si="74"/>
        <v>962368.4106158982</v>
      </c>
      <c r="I823" s="16">
        <f t="shared" ca="1" si="75"/>
        <v>11289.476815230537</v>
      </c>
      <c r="J823" s="14">
        <f t="shared" si="76"/>
        <v>800000</v>
      </c>
      <c r="K823" s="14">
        <f t="shared" ca="1" si="77"/>
        <v>73657.887431128765</v>
      </c>
      <c r="L823" s="14"/>
    </row>
    <row r="824" spans="3:12" x14ac:dyDescent="0.2">
      <c r="C824" s="12">
        <v>816</v>
      </c>
      <c r="D824" s="12">
        <f t="shared" ca="1" si="72"/>
        <v>0.56761968827560794</v>
      </c>
      <c r="E824" s="12">
        <f t="shared" ca="1" si="73"/>
        <v>12595.599523164225</v>
      </c>
      <c r="G824" s="14"/>
      <c r="H824" s="14">
        <f t="shared" ca="1" si="74"/>
        <v>1000000</v>
      </c>
      <c r="I824" s="16">
        <f t="shared" ca="1" si="75"/>
        <v>0</v>
      </c>
      <c r="J824" s="14">
        <f t="shared" si="76"/>
        <v>800000</v>
      </c>
      <c r="K824" s="14">
        <f t="shared" ca="1" si="77"/>
        <v>100000</v>
      </c>
      <c r="L824" s="14"/>
    </row>
    <row r="825" spans="3:12" x14ac:dyDescent="0.2">
      <c r="C825" s="12">
        <v>817</v>
      </c>
      <c r="D825" s="12">
        <f t="shared" ca="1" si="72"/>
        <v>0.5284586546383474</v>
      </c>
      <c r="E825" s="12">
        <f t="shared" ca="1" si="73"/>
        <v>12249.671382711856</v>
      </c>
      <c r="G825" s="14"/>
      <c r="H825" s="14">
        <f t="shared" ca="1" si="74"/>
        <v>1000000</v>
      </c>
      <c r="I825" s="16">
        <f t="shared" ca="1" si="75"/>
        <v>0</v>
      </c>
      <c r="J825" s="14">
        <f t="shared" si="76"/>
        <v>800000</v>
      </c>
      <c r="K825" s="14">
        <f t="shared" ca="1" si="77"/>
        <v>100000</v>
      </c>
      <c r="L825" s="14"/>
    </row>
    <row r="826" spans="3:12" x14ac:dyDescent="0.2">
      <c r="C826" s="12">
        <v>818</v>
      </c>
      <c r="D826" s="12">
        <f t="shared" ca="1" si="72"/>
        <v>0.34577647945405765</v>
      </c>
      <c r="E826" s="12">
        <f t="shared" ca="1" si="73"/>
        <v>10612.570626262641</v>
      </c>
      <c r="G826" s="14"/>
      <c r="H826" s="14">
        <f t="shared" ca="1" si="74"/>
        <v>1000000</v>
      </c>
      <c r="I826" s="16">
        <f t="shared" ca="1" si="75"/>
        <v>0</v>
      </c>
      <c r="J826" s="14">
        <f t="shared" si="76"/>
        <v>800000</v>
      </c>
      <c r="K826" s="14">
        <f t="shared" ca="1" si="77"/>
        <v>100000</v>
      </c>
      <c r="L826" s="14"/>
    </row>
    <row r="827" spans="3:12" x14ac:dyDescent="0.2">
      <c r="C827" s="12">
        <v>819</v>
      </c>
      <c r="D827" s="12">
        <f t="shared" ca="1" si="72"/>
        <v>0.48544999658570387</v>
      </c>
      <c r="E827" s="12">
        <f t="shared" ca="1" si="73"/>
        <v>11872.431051282956</v>
      </c>
      <c r="G827" s="14"/>
      <c r="H827" s="14">
        <f t="shared" ca="1" si="74"/>
        <v>1000000</v>
      </c>
      <c r="I827" s="16">
        <f t="shared" ca="1" si="75"/>
        <v>0</v>
      </c>
      <c r="J827" s="14">
        <f t="shared" si="76"/>
        <v>800000</v>
      </c>
      <c r="K827" s="14">
        <f t="shared" ca="1" si="77"/>
        <v>100000</v>
      </c>
      <c r="L827" s="14"/>
    </row>
    <row r="828" spans="3:12" x14ac:dyDescent="0.2">
      <c r="C828" s="12">
        <v>820</v>
      </c>
      <c r="D828" s="12">
        <f t="shared" ca="1" si="72"/>
        <v>0.16446439609283503</v>
      </c>
      <c r="E828" s="12">
        <f t="shared" ca="1" si="73"/>
        <v>8585.9704674250806</v>
      </c>
      <c r="G828" s="14"/>
      <c r="H828" s="14">
        <f t="shared" ca="1" si="74"/>
        <v>858597.04674250807</v>
      </c>
      <c r="I828" s="16">
        <f t="shared" ca="1" si="75"/>
        <v>42420.885977247584</v>
      </c>
      <c r="J828" s="14">
        <f t="shared" si="76"/>
        <v>800000</v>
      </c>
      <c r="K828" s="14">
        <f t="shared" ca="1" si="77"/>
        <v>1017.932719755685</v>
      </c>
      <c r="L828" s="14"/>
    </row>
    <row r="829" spans="3:12" x14ac:dyDescent="0.2">
      <c r="C829" s="12">
        <v>821</v>
      </c>
      <c r="D829" s="12">
        <f t="shared" ca="1" si="72"/>
        <v>0.20642717794298193</v>
      </c>
      <c r="E829" s="12">
        <f t="shared" ca="1" si="73"/>
        <v>9136.3734170769258</v>
      </c>
      <c r="G829" s="14"/>
      <c r="H829" s="14">
        <f t="shared" ca="1" si="74"/>
        <v>913637.3417076926</v>
      </c>
      <c r="I829" s="16">
        <f t="shared" ca="1" si="75"/>
        <v>25908.797487692227</v>
      </c>
      <c r="J829" s="14">
        <f t="shared" si="76"/>
        <v>800000</v>
      </c>
      <c r="K829" s="14">
        <f t="shared" ca="1" si="77"/>
        <v>39546.139195384807</v>
      </c>
      <c r="L829" s="14"/>
    </row>
    <row r="830" spans="3:12" x14ac:dyDescent="0.2">
      <c r="C830" s="12">
        <v>822</v>
      </c>
      <c r="D830" s="12">
        <f t="shared" ca="1" si="72"/>
        <v>0.14824186080530621</v>
      </c>
      <c r="E830" s="12">
        <f t="shared" ca="1" si="73"/>
        <v>8349.1193923374612</v>
      </c>
      <c r="G830" s="14"/>
      <c r="H830" s="14">
        <f t="shared" ca="1" si="74"/>
        <v>834911.93923374615</v>
      </c>
      <c r="I830" s="16">
        <f t="shared" ca="1" si="75"/>
        <v>49526.418229876159</v>
      </c>
      <c r="J830" s="14">
        <f t="shared" si="76"/>
        <v>800000</v>
      </c>
      <c r="K830" s="14">
        <f t="shared" ca="1" si="77"/>
        <v>-15561.642536377651</v>
      </c>
      <c r="L830" s="14"/>
    </row>
    <row r="831" spans="3:12" x14ac:dyDescent="0.2">
      <c r="C831" s="12">
        <v>823</v>
      </c>
      <c r="D831" s="12">
        <f t="shared" ca="1" si="72"/>
        <v>0.70476257508763007</v>
      </c>
      <c r="E831" s="12">
        <f t="shared" ca="1" si="73"/>
        <v>13881.903690851312</v>
      </c>
      <c r="G831" s="14"/>
      <c r="H831" s="14">
        <f t="shared" ca="1" si="74"/>
        <v>1000000</v>
      </c>
      <c r="I831" s="16">
        <f t="shared" ca="1" si="75"/>
        <v>0</v>
      </c>
      <c r="J831" s="14">
        <f t="shared" si="76"/>
        <v>800000</v>
      </c>
      <c r="K831" s="14">
        <f t="shared" ca="1" si="77"/>
        <v>100000</v>
      </c>
      <c r="L831" s="14"/>
    </row>
    <row r="832" spans="3:12" x14ac:dyDescent="0.2">
      <c r="C832" s="12">
        <v>824</v>
      </c>
      <c r="D832" s="12">
        <f t="shared" ca="1" si="72"/>
        <v>0.77273644366872962</v>
      </c>
      <c r="E832" s="12">
        <f t="shared" ca="1" si="73"/>
        <v>14615.367835258045</v>
      </c>
      <c r="G832" s="14"/>
      <c r="H832" s="14">
        <f t="shared" ca="1" si="74"/>
        <v>1000000</v>
      </c>
      <c r="I832" s="16">
        <f t="shared" ca="1" si="75"/>
        <v>0</v>
      </c>
      <c r="J832" s="14">
        <f t="shared" si="76"/>
        <v>800000</v>
      </c>
      <c r="K832" s="14">
        <f t="shared" ca="1" si="77"/>
        <v>100000</v>
      </c>
      <c r="L832" s="14"/>
    </row>
    <row r="833" spans="3:12" x14ac:dyDescent="0.2">
      <c r="C833" s="12">
        <v>825</v>
      </c>
      <c r="D833" s="12">
        <f t="shared" ca="1" si="72"/>
        <v>0.40517855678099035</v>
      </c>
      <c r="E833" s="12">
        <f t="shared" ca="1" si="73"/>
        <v>11160.841148560901</v>
      </c>
      <c r="G833" s="14"/>
      <c r="H833" s="14">
        <f t="shared" ca="1" si="74"/>
        <v>1000000</v>
      </c>
      <c r="I833" s="16">
        <f t="shared" ca="1" si="75"/>
        <v>0</v>
      </c>
      <c r="J833" s="14">
        <f t="shared" si="76"/>
        <v>800000</v>
      </c>
      <c r="K833" s="14">
        <f t="shared" ca="1" si="77"/>
        <v>100000</v>
      </c>
      <c r="L833" s="14"/>
    </row>
    <row r="834" spans="3:12" x14ac:dyDescent="0.2">
      <c r="C834" s="12">
        <v>826</v>
      </c>
      <c r="D834" s="12">
        <f t="shared" ca="1" si="72"/>
        <v>0.80235400128823053</v>
      </c>
      <c r="E834" s="12">
        <f t="shared" ca="1" si="73"/>
        <v>14972.65813098617</v>
      </c>
      <c r="G834" s="14"/>
      <c r="H834" s="14">
        <f t="shared" ca="1" si="74"/>
        <v>1000000</v>
      </c>
      <c r="I834" s="16">
        <f t="shared" ca="1" si="75"/>
        <v>0</v>
      </c>
      <c r="J834" s="14">
        <f t="shared" si="76"/>
        <v>800000</v>
      </c>
      <c r="K834" s="14">
        <f t="shared" ca="1" si="77"/>
        <v>100000</v>
      </c>
      <c r="L834" s="14"/>
    </row>
    <row r="835" spans="3:12" x14ac:dyDescent="0.2">
      <c r="C835" s="12">
        <v>827</v>
      </c>
      <c r="D835" s="12">
        <f t="shared" ca="1" si="72"/>
        <v>0.46630844992245613</v>
      </c>
      <c r="E835" s="12">
        <f t="shared" ca="1" si="73"/>
        <v>11704.318748780786</v>
      </c>
      <c r="G835" s="14"/>
      <c r="H835" s="14">
        <f t="shared" ca="1" si="74"/>
        <v>1000000</v>
      </c>
      <c r="I835" s="16">
        <f t="shared" ca="1" si="75"/>
        <v>0</v>
      </c>
      <c r="J835" s="14">
        <f t="shared" si="76"/>
        <v>800000</v>
      </c>
      <c r="K835" s="14">
        <f t="shared" ca="1" si="77"/>
        <v>100000</v>
      </c>
      <c r="L835" s="14"/>
    </row>
    <row r="836" spans="3:12" x14ac:dyDescent="0.2">
      <c r="C836" s="12">
        <v>828</v>
      </c>
      <c r="D836" s="12">
        <f t="shared" ca="1" si="72"/>
        <v>0.52088397893373262</v>
      </c>
      <c r="E836" s="12">
        <f t="shared" ca="1" si="73"/>
        <v>12183.145946629875</v>
      </c>
      <c r="G836" s="14"/>
      <c r="H836" s="14">
        <f t="shared" ca="1" si="74"/>
        <v>1000000</v>
      </c>
      <c r="I836" s="16">
        <f t="shared" ca="1" si="75"/>
        <v>0</v>
      </c>
      <c r="J836" s="14">
        <f t="shared" si="76"/>
        <v>800000</v>
      </c>
      <c r="K836" s="14">
        <f t="shared" ca="1" si="77"/>
        <v>100000</v>
      </c>
      <c r="L836" s="14"/>
    </row>
    <row r="837" spans="3:12" x14ac:dyDescent="0.2">
      <c r="C837" s="12">
        <v>829</v>
      </c>
      <c r="D837" s="12">
        <f t="shared" ca="1" si="72"/>
        <v>0.35113450756106468</v>
      </c>
      <c r="E837" s="12">
        <f t="shared" ca="1" si="73"/>
        <v>10663.239108835391</v>
      </c>
      <c r="G837" s="14"/>
      <c r="H837" s="14">
        <f t="shared" ca="1" si="74"/>
        <v>1000000</v>
      </c>
      <c r="I837" s="16">
        <f t="shared" ca="1" si="75"/>
        <v>0</v>
      </c>
      <c r="J837" s="14">
        <f t="shared" si="76"/>
        <v>800000</v>
      </c>
      <c r="K837" s="14">
        <f t="shared" ca="1" si="77"/>
        <v>100000</v>
      </c>
      <c r="L837" s="14"/>
    </row>
    <row r="838" spans="3:12" x14ac:dyDescent="0.2">
      <c r="C838" s="12">
        <v>830</v>
      </c>
      <c r="D838" s="12">
        <f t="shared" ca="1" si="72"/>
        <v>0.4678913226092648</v>
      </c>
      <c r="E838" s="12">
        <f t="shared" ca="1" si="73"/>
        <v>11718.24108203536</v>
      </c>
      <c r="G838" s="14"/>
      <c r="H838" s="14">
        <f t="shared" ca="1" si="74"/>
        <v>1000000</v>
      </c>
      <c r="I838" s="16">
        <f t="shared" ca="1" si="75"/>
        <v>0</v>
      </c>
      <c r="J838" s="14">
        <f t="shared" si="76"/>
        <v>800000</v>
      </c>
      <c r="K838" s="14">
        <f t="shared" ca="1" si="77"/>
        <v>100000</v>
      </c>
      <c r="L838" s="14"/>
    </row>
    <row r="839" spans="3:12" x14ac:dyDescent="0.2">
      <c r="C839" s="12">
        <v>831</v>
      </c>
      <c r="D839" s="12">
        <f t="shared" ca="1" si="72"/>
        <v>0.21901577302720387</v>
      </c>
      <c r="E839" s="12">
        <f t="shared" ca="1" si="73"/>
        <v>9288.0011958878531</v>
      </c>
      <c r="G839" s="14"/>
      <c r="H839" s="14">
        <f t="shared" ca="1" si="74"/>
        <v>928800.11958878534</v>
      </c>
      <c r="I839" s="16">
        <f t="shared" ca="1" si="75"/>
        <v>21359.964123364407</v>
      </c>
      <c r="J839" s="14">
        <f t="shared" si="76"/>
        <v>800000</v>
      </c>
      <c r="K839" s="14">
        <f t="shared" ca="1" si="77"/>
        <v>50160.083712149761</v>
      </c>
      <c r="L839" s="14"/>
    </row>
    <row r="840" spans="3:12" x14ac:dyDescent="0.2">
      <c r="C840" s="12">
        <v>832</v>
      </c>
      <c r="D840" s="12">
        <f t="shared" ca="1" si="72"/>
        <v>0.40903895937758916</v>
      </c>
      <c r="E840" s="12">
        <f t="shared" ca="1" si="73"/>
        <v>11195.627666221901</v>
      </c>
      <c r="G840" s="14"/>
      <c r="H840" s="14">
        <f t="shared" ca="1" si="74"/>
        <v>1000000</v>
      </c>
      <c r="I840" s="16">
        <f t="shared" ca="1" si="75"/>
        <v>0</v>
      </c>
      <c r="J840" s="14">
        <f t="shared" si="76"/>
        <v>800000</v>
      </c>
      <c r="K840" s="14">
        <f t="shared" ca="1" si="77"/>
        <v>100000</v>
      </c>
      <c r="L840" s="14"/>
    </row>
    <row r="841" spans="3:12" x14ac:dyDescent="0.2">
      <c r="C841" s="12">
        <v>833</v>
      </c>
      <c r="D841" s="12">
        <f t="shared" ca="1" si="72"/>
        <v>0.53085907000285548</v>
      </c>
      <c r="E841" s="12">
        <f t="shared" ca="1" si="73"/>
        <v>12270.771021376311</v>
      </c>
      <c r="G841" s="14"/>
      <c r="H841" s="14">
        <f t="shared" ca="1" si="74"/>
        <v>1000000</v>
      </c>
      <c r="I841" s="16">
        <f t="shared" ca="1" si="75"/>
        <v>0</v>
      </c>
      <c r="J841" s="14">
        <f t="shared" si="76"/>
        <v>800000</v>
      </c>
      <c r="K841" s="14">
        <f t="shared" ca="1" si="77"/>
        <v>100000</v>
      </c>
      <c r="L841" s="14"/>
    </row>
    <row r="842" spans="3:12" x14ac:dyDescent="0.2">
      <c r="C842" s="12">
        <v>834</v>
      </c>
      <c r="D842" s="12">
        <f t="shared" ref="D842:D905" ca="1" si="78" xml:space="preserve"> RAND()</f>
        <v>0.90836716159607789</v>
      </c>
      <c r="E842" s="12">
        <f t="shared" ref="E842:E905" ca="1" si="79" xml:space="preserve"> NORMINV(D842,$F$4, $F$5)</f>
        <v>16653.692333364881</v>
      </c>
      <c r="G842" s="14"/>
      <c r="H842" s="14">
        <f t="shared" ref="H842:H905" ca="1" si="80" xml:space="preserve"> $C$5 * IF(E842&lt;$G$9, E842, $G$9)</f>
        <v>1000000</v>
      </c>
      <c r="I842" s="16">
        <f t="shared" ref="I842:I905" ca="1" si="81" xml:space="preserve"> $C$6*IF(E842&lt;$G$9, $G$9 - E842, 0)</f>
        <v>0</v>
      </c>
      <c r="J842" s="14">
        <f t="shared" ref="J842:J905" si="82">$C$4*$G$9</f>
        <v>800000</v>
      </c>
      <c r="K842" s="14">
        <f t="shared" ref="K842:K905" ca="1" si="83" xml:space="preserve"> H842 + I842 - J842 - $C$7</f>
        <v>100000</v>
      </c>
      <c r="L842" s="14"/>
    </row>
    <row r="843" spans="3:12" x14ac:dyDescent="0.2">
      <c r="C843" s="12">
        <v>835</v>
      </c>
      <c r="D843" s="12">
        <f t="shared" ca="1" si="78"/>
        <v>0.98272012972882228</v>
      </c>
      <c r="E843" s="12">
        <f t="shared" ca="1" si="79"/>
        <v>19390.838108788201</v>
      </c>
      <c r="G843" s="14"/>
      <c r="H843" s="14">
        <f t="shared" ca="1" si="80"/>
        <v>1000000</v>
      </c>
      <c r="I843" s="16">
        <f t="shared" ca="1" si="81"/>
        <v>0</v>
      </c>
      <c r="J843" s="14">
        <f t="shared" si="82"/>
        <v>800000</v>
      </c>
      <c r="K843" s="14">
        <f t="shared" ca="1" si="83"/>
        <v>100000</v>
      </c>
      <c r="L843" s="14"/>
    </row>
    <row r="844" spans="3:12" x14ac:dyDescent="0.2">
      <c r="C844" s="12">
        <v>836</v>
      </c>
      <c r="D844" s="12">
        <f t="shared" ca="1" si="78"/>
        <v>0.3913421448725799</v>
      </c>
      <c r="E844" s="12">
        <f t="shared" ca="1" si="79"/>
        <v>11035.448209515005</v>
      </c>
      <c r="G844" s="14"/>
      <c r="H844" s="14">
        <f t="shared" ca="1" si="80"/>
        <v>1000000</v>
      </c>
      <c r="I844" s="16">
        <f t="shared" ca="1" si="81"/>
        <v>0</v>
      </c>
      <c r="J844" s="14">
        <f t="shared" si="82"/>
        <v>800000</v>
      </c>
      <c r="K844" s="14">
        <f t="shared" ca="1" si="83"/>
        <v>100000</v>
      </c>
      <c r="L844" s="14"/>
    </row>
    <row r="845" spans="3:12" x14ac:dyDescent="0.2">
      <c r="C845" s="12">
        <v>837</v>
      </c>
      <c r="D845" s="12">
        <f t="shared" ca="1" si="78"/>
        <v>0.76546265923673018</v>
      </c>
      <c r="E845" s="12">
        <f t="shared" ca="1" si="79"/>
        <v>14531.777040214603</v>
      </c>
      <c r="G845" s="14"/>
      <c r="H845" s="14">
        <f t="shared" ca="1" si="80"/>
        <v>1000000</v>
      </c>
      <c r="I845" s="16">
        <f t="shared" ca="1" si="81"/>
        <v>0</v>
      </c>
      <c r="J845" s="14">
        <f t="shared" si="82"/>
        <v>800000</v>
      </c>
      <c r="K845" s="14">
        <f t="shared" ca="1" si="83"/>
        <v>100000</v>
      </c>
      <c r="L845" s="14"/>
    </row>
    <row r="846" spans="3:12" x14ac:dyDescent="0.2">
      <c r="C846" s="12">
        <v>838</v>
      </c>
      <c r="D846" s="12">
        <f t="shared" ca="1" si="78"/>
        <v>0.64242724752653857</v>
      </c>
      <c r="E846" s="12">
        <f t="shared" ca="1" si="79"/>
        <v>13276.245257960625</v>
      </c>
      <c r="G846" s="14"/>
      <c r="H846" s="14">
        <f t="shared" ca="1" si="80"/>
        <v>1000000</v>
      </c>
      <c r="I846" s="16">
        <f t="shared" ca="1" si="81"/>
        <v>0</v>
      </c>
      <c r="J846" s="14">
        <f t="shared" si="82"/>
        <v>800000</v>
      </c>
      <c r="K846" s="14">
        <f t="shared" ca="1" si="83"/>
        <v>100000</v>
      </c>
      <c r="L846" s="14"/>
    </row>
    <row r="847" spans="3:12" x14ac:dyDescent="0.2">
      <c r="C847" s="12">
        <v>839</v>
      </c>
      <c r="D847" s="12">
        <f t="shared" ca="1" si="78"/>
        <v>0.87364919662835294</v>
      </c>
      <c r="E847" s="12">
        <f t="shared" ca="1" si="79"/>
        <v>15999.910609546267</v>
      </c>
      <c r="G847" s="14"/>
      <c r="H847" s="14">
        <f t="shared" ca="1" si="80"/>
        <v>1000000</v>
      </c>
      <c r="I847" s="16">
        <f t="shared" ca="1" si="81"/>
        <v>0</v>
      </c>
      <c r="J847" s="14">
        <f t="shared" si="82"/>
        <v>800000</v>
      </c>
      <c r="K847" s="14">
        <f t="shared" ca="1" si="83"/>
        <v>100000</v>
      </c>
      <c r="L847" s="14"/>
    </row>
    <row r="848" spans="3:12" x14ac:dyDescent="0.2">
      <c r="C848" s="12">
        <v>840</v>
      </c>
      <c r="D848" s="12">
        <f t="shared" ca="1" si="78"/>
        <v>0.85436135323519447</v>
      </c>
      <c r="E848" s="12">
        <f t="shared" ca="1" si="79"/>
        <v>15690.467070186143</v>
      </c>
      <c r="G848" s="14"/>
      <c r="H848" s="14">
        <f t="shared" ca="1" si="80"/>
        <v>1000000</v>
      </c>
      <c r="I848" s="16">
        <f t="shared" ca="1" si="81"/>
        <v>0</v>
      </c>
      <c r="J848" s="14">
        <f t="shared" si="82"/>
        <v>800000</v>
      </c>
      <c r="K848" s="14">
        <f t="shared" ca="1" si="83"/>
        <v>100000</v>
      </c>
      <c r="L848" s="14"/>
    </row>
    <row r="849" spans="3:12" x14ac:dyDescent="0.2">
      <c r="C849" s="12">
        <v>841</v>
      </c>
      <c r="D849" s="12">
        <f t="shared" ca="1" si="78"/>
        <v>0.76345279815143163</v>
      </c>
      <c r="E849" s="12">
        <f t="shared" ca="1" si="79"/>
        <v>14508.934406799306</v>
      </c>
      <c r="G849" s="14"/>
      <c r="H849" s="14">
        <f t="shared" ca="1" si="80"/>
        <v>1000000</v>
      </c>
      <c r="I849" s="16">
        <f t="shared" ca="1" si="81"/>
        <v>0</v>
      </c>
      <c r="J849" s="14">
        <f t="shared" si="82"/>
        <v>800000</v>
      </c>
      <c r="K849" s="14">
        <f t="shared" ca="1" si="83"/>
        <v>100000</v>
      </c>
      <c r="L849" s="14"/>
    </row>
    <row r="850" spans="3:12" x14ac:dyDescent="0.2">
      <c r="C850" s="12">
        <v>842</v>
      </c>
      <c r="D850" s="12">
        <f t="shared" ca="1" si="78"/>
        <v>0.63314718003640036</v>
      </c>
      <c r="E850" s="12">
        <f t="shared" ca="1" si="79"/>
        <v>13189.68069221481</v>
      </c>
      <c r="G850" s="14"/>
      <c r="H850" s="14">
        <f t="shared" ca="1" si="80"/>
        <v>1000000</v>
      </c>
      <c r="I850" s="16">
        <f t="shared" ca="1" si="81"/>
        <v>0</v>
      </c>
      <c r="J850" s="14">
        <f t="shared" si="82"/>
        <v>800000</v>
      </c>
      <c r="K850" s="14">
        <f t="shared" ca="1" si="83"/>
        <v>100000</v>
      </c>
      <c r="L850" s="14"/>
    </row>
    <row r="851" spans="3:12" x14ac:dyDescent="0.2">
      <c r="C851" s="12">
        <v>843</v>
      </c>
      <c r="D851" s="12">
        <f t="shared" ca="1" si="78"/>
        <v>0.81305143680164937</v>
      </c>
      <c r="E851" s="12">
        <f t="shared" ca="1" si="79"/>
        <v>15109.52248462689</v>
      </c>
      <c r="G851" s="14"/>
      <c r="H851" s="14">
        <f t="shared" ca="1" si="80"/>
        <v>1000000</v>
      </c>
      <c r="I851" s="16">
        <f t="shared" ca="1" si="81"/>
        <v>0</v>
      </c>
      <c r="J851" s="14">
        <f t="shared" si="82"/>
        <v>800000</v>
      </c>
      <c r="K851" s="14">
        <f t="shared" ca="1" si="83"/>
        <v>100000</v>
      </c>
      <c r="L851" s="14"/>
    </row>
    <row r="852" spans="3:12" x14ac:dyDescent="0.2">
      <c r="C852" s="12">
        <v>844</v>
      </c>
      <c r="D852" s="12">
        <f t="shared" ca="1" si="78"/>
        <v>0.73063421655179606</v>
      </c>
      <c r="E852" s="12">
        <f t="shared" ca="1" si="79"/>
        <v>14149.718631642576</v>
      </c>
      <c r="G852" s="14"/>
      <c r="H852" s="14">
        <f t="shared" ca="1" si="80"/>
        <v>1000000</v>
      </c>
      <c r="I852" s="16">
        <f t="shared" ca="1" si="81"/>
        <v>0</v>
      </c>
      <c r="J852" s="14">
        <f t="shared" si="82"/>
        <v>800000</v>
      </c>
      <c r="K852" s="14">
        <f t="shared" ca="1" si="83"/>
        <v>100000</v>
      </c>
      <c r="L852" s="14"/>
    </row>
    <row r="853" spans="3:12" x14ac:dyDescent="0.2">
      <c r="C853" s="12">
        <v>845</v>
      </c>
      <c r="D853" s="12">
        <f t="shared" ca="1" si="78"/>
        <v>0.80242858303618436</v>
      </c>
      <c r="E853" s="12">
        <f t="shared" ca="1" si="79"/>
        <v>14973.596510490428</v>
      </c>
      <c r="G853" s="14"/>
      <c r="H853" s="14">
        <f t="shared" ca="1" si="80"/>
        <v>1000000</v>
      </c>
      <c r="I853" s="16">
        <f t="shared" ca="1" si="81"/>
        <v>0</v>
      </c>
      <c r="J853" s="14">
        <f t="shared" si="82"/>
        <v>800000</v>
      </c>
      <c r="K853" s="14">
        <f t="shared" ca="1" si="83"/>
        <v>100000</v>
      </c>
      <c r="L853" s="14"/>
    </row>
    <row r="854" spans="3:12" x14ac:dyDescent="0.2">
      <c r="C854" s="12">
        <v>846</v>
      </c>
      <c r="D854" s="12">
        <f t="shared" ca="1" si="78"/>
        <v>0.35021568713406959</v>
      </c>
      <c r="E854" s="12">
        <f t="shared" ca="1" si="79"/>
        <v>10654.57043958708</v>
      </c>
      <c r="G854" s="14"/>
      <c r="H854" s="14">
        <f t="shared" ca="1" si="80"/>
        <v>1000000</v>
      </c>
      <c r="I854" s="16">
        <f t="shared" ca="1" si="81"/>
        <v>0</v>
      </c>
      <c r="J854" s="14">
        <f t="shared" si="82"/>
        <v>800000</v>
      </c>
      <c r="K854" s="14">
        <f t="shared" ca="1" si="83"/>
        <v>100000</v>
      </c>
      <c r="L854" s="14"/>
    </row>
    <row r="855" spans="3:12" x14ac:dyDescent="0.2">
      <c r="C855" s="12">
        <v>847</v>
      </c>
      <c r="D855" s="12">
        <f t="shared" ca="1" si="78"/>
        <v>0.78702997219481952</v>
      </c>
      <c r="E855" s="12">
        <f t="shared" ca="1" si="79"/>
        <v>14784.165430800474</v>
      </c>
      <c r="G855" s="14"/>
      <c r="H855" s="14">
        <f t="shared" ca="1" si="80"/>
        <v>1000000</v>
      </c>
      <c r="I855" s="16">
        <f t="shared" ca="1" si="81"/>
        <v>0</v>
      </c>
      <c r="J855" s="14">
        <f t="shared" si="82"/>
        <v>800000</v>
      </c>
      <c r="K855" s="14">
        <f t="shared" ca="1" si="83"/>
        <v>100000</v>
      </c>
      <c r="L855" s="14"/>
    </row>
    <row r="856" spans="3:12" x14ac:dyDescent="0.2">
      <c r="C856" s="12">
        <v>848</v>
      </c>
      <c r="D856" s="12">
        <f t="shared" ca="1" si="78"/>
        <v>0.80942583608893215</v>
      </c>
      <c r="E856" s="12">
        <f t="shared" ca="1" si="79"/>
        <v>15062.611129672667</v>
      </c>
      <c r="G856" s="14"/>
      <c r="H856" s="14">
        <f t="shared" ca="1" si="80"/>
        <v>1000000</v>
      </c>
      <c r="I856" s="16">
        <f t="shared" ca="1" si="81"/>
        <v>0</v>
      </c>
      <c r="J856" s="14">
        <f t="shared" si="82"/>
        <v>800000</v>
      </c>
      <c r="K856" s="14">
        <f t="shared" ca="1" si="83"/>
        <v>100000</v>
      </c>
      <c r="L856" s="14"/>
    </row>
    <row r="857" spans="3:12" x14ac:dyDescent="0.2">
      <c r="C857" s="12">
        <v>849</v>
      </c>
      <c r="D857" s="12">
        <f t="shared" ca="1" si="78"/>
        <v>0.31491639626357537</v>
      </c>
      <c r="E857" s="12">
        <f t="shared" ca="1" si="79"/>
        <v>10314.578155085099</v>
      </c>
      <c r="G857" s="14"/>
      <c r="H857" s="14">
        <f t="shared" ca="1" si="80"/>
        <v>1000000</v>
      </c>
      <c r="I857" s="16">
        <f t="shared" ca="1" si="81"/>
        <v>0</v>
      </c>
      <c r="J857" s="14">
        <f t="shared" si="82"/>
        <v>800000</v>
      </c>
      <c r="K857" s="14">
        <f t="shared" ca="1" si="83"/>
        <v>100000</v>
      </c>
      <c r="L857" s="14"/>
    </row>
    <row r="858" spans="3:12" x14ac:dyDescent="0.2">
      <c r="C858" s="12">
        <v>850</v>
      </c>
      <c r="D858" s="12">
        <f t="shared" ca="1" si="78"/>
        <v>0.20260051739683049</v>
      </c>
      <c r="E858" s="12">
        <f t="shared" ca="1" si="79"/>
        <v>9089.2077164893744</v>
      </c>
      <c r="G858" s="14"/>
      <c r="H858" s="14">
        <f t="shared" ca="1" si="80"/>
        <v>908920.77164893749</v>
      </c>
      <c r="I858" s="16">
        <f t="shared" ca="1" si="81"/>
        <v>27323.768505318767</v>
      </c>
      <c r="J858" s="14">
        <f t="shared" si="82"/>
        <v>800000</v>
      </c>
      <c r="K858" s="14">
        <f t="shared" ca="1" si="83"/>
        <v>36244.540154256276</v>
      </c>
      <c r="L858" s="14"/>
    </row>
    <row r="859" spans="3:12" x14ac:dyDescent="0.2">
      <c r="C859" s="12">
        <v>851</v>
      </c>
      <c r="D859" s="12">
        <f t="shared" ca="1" si="78"/>
        <v>0.3126121681956775</v>
      </c>
      <c r="E859" s="12">
        <f t="shared" ca="1" si="79"/>
        <v>10291.856785516049</v>
      </c>
      <c r="G859" s="14"/>
      <c r="H859" s="14">
        <f t="shared" ca="1" si="80"/>
        <v>1000000</v>
      </c>
      <c r="I859" s="16">
        <f t="shared" ca="1" si="81"/>
        <v>0</v>
      </c>
      <c r="J859" s="14">
        <f t="shared" si="82"/>
        <v>800000</v>
      </c>
      <c r="K859" s="14">
        <f t="shared" ca="1" si="83"/>
        <v>100000</v>
      </c>
      <c r="L859" s="14"/>
    </row>
    <row r="860" spans="3:12" x14ac:dyDescent="0.2">
      <c r="C860" s="12">
        <v>852</v>
      </c>
      <c r="D860" s="12">
        <f t="shared" ca="1" si="78"/>
        <v>0.19412576074066101</v>
      </c>
      <c r="E860" s="12">
        <f t="shared" ca="1" si="79"/>
        <v>8982.8143603077151</v>
      </c>
      <c r="G860" s="14"/>
      <c r="H860" s="14">
        <f t="shared" ca="1" si="80"/>
        <v>898281.43603077147</v>
      </c>
      <c r="I860" s="16">
        <f t="shared" ca="1" si="81"/>
        <v>30515.569190768547</v>
      </c>
      <c r="J860" s="14">
        <f t="shared" si="82"/>
        <v>800000</v>
      </c>
      <c r="K860" s="14">
        <f t="shared" ca="1" si="83"/>
        <v>28797.005221539992</v>
      </c>
      <c r="L860" s="14"/>
    </row>
    <row r="861" spans="3:12" x14ac:dyDescent="0.2">
      <c r="C861" s="12">
        <v>853</v>
      </c>
      <c r="D861" s="12">
        <f t="shared" ca="1" si="78"/>
        <v>0.20299398334140006</v>
      </c>
      <c r="E861" s="12">
        <f t="shared" ca="1" si="79"/>
        <v>9094.0817508537584</v>
      </c>
      <c r="G861" s="14"/>
      <c r="H861" s="14">
        <f t="shared" ca="1" si="80"/>
        <v>909408.17508537578</v>
      </c>
      <c r="I861" s="16">
        <f t="shared" ca="1" si="81"/>
        <v>27177.547474387247</v>
      </c>
      <c r="J861" s="14">
        <f t="shared" si="82"/>
        <v>800000</v>
      </c>
      <c r="K861" s="14">
        <f t="shared" ca="1" si="83"/>
        <v>36585.722559763002</v>
      </c>
      <c r="L861" s="14"/>
    </row>
    <row r="862" spans="3:12" x14ac:dyDescent="0.2">
      <c r="C862" s="12">
        <v>854</v>
      </c>
      <c r="D862" s="12">
        <f t="shared" ca="1" si="78"/>
        <v>0.22652646201053417</v>
      </c>
      <c r="E862" s="12">
        <f t="shared" ca="1" si="79"/>
        <v>9376.0782494511495</v>
      </c>
      <c r="G862" s="14"/>
      <c r="H862" s="14">
        <f t="shared" ca="1" si="80"/>
        <v>937607.8249451149</v>
      </c>
      <c r="I862" s="16">
        <f t="shared" ca="1" si="81"/>
        <v>18717.652516465514</v>
      </c>
      <c r="J862" s="14">
        <f t="shared" si="82"/>
        <v>800000</v>
      </c>
      <c r="K862" s="14">
        <f t="shared" ca="1" si="83"/>
        <v>56325.47746158042</v>
      </c>
      <c r="L862" s="14"/>
    </row>
    <row r="863" spans="3:12" x14ac:dyDescent="0.2">
      <c r="C863" s="12">
        <v>855</v>
      </c>
      <c r="D863" s="12">
        <f t="shared" ca="1" si="78"/>
        <v>0.39504503573110084</v>
      </c>
      <c r="E863" s="12">
        <f t="shared" ca="1" si="79"/>
        <v>11069.120797950285</v>
      </c>
      <c r="G863" s="14"/>
      <c r="H863" s="14">
        <f t="shared" ca="1" si="80"/>
        <v>1000000</v>
      </c>
      <c r="I863" s="16">
        <f t="shared" ca="1" si="81"/>
        <v>0</v>
      </c>
      <c r="J863" s="14">
        <f t="shared" si="82"/>
        <v>800000</v>
      </c>
      <c r="K863" s="14">
        <f t="shared" ca="1" si="83"/>
        <v>100000</v>
      </c>
      <c r="L863" s="14"/>
    </row>
    <row r="864" spans="3:12" x14ac:dyDescent="0.2">
      <c r="C864" s="12">
        <v>856</v>
      </c>
      <c r="D864" s="12">
        <f t="shared" ca="1" si="78"/>
        <v>0.50096011141707708</v>
      </c>
      <c r="E864" s="12">
        <f t="shared" ca="1" si="79"/>
        <v>12008.416036683859</v>
      </c>
      <c r="G864" s="14"/>
      <c r="H864" s="14">
        <f t="shared" ca="1" si="80"/>
        <v>1000000</v>
      </c>
      <c r="I864" s="16">
        <f t="shared" ca="1" si="81"/>
        <v>0</v>
      </c>
      <c r="J864" s="14">
        <f t="shared" si="82"/>
        <v>800000</v>
      </c>
      <c r="K864" s="14">
        <f t="shared" ca="1" si="83"/>
        <v>100000</v>
      </c>
      <c r="L864" s="14"/>
    </row>
    <row r="865" spans="3:12" x14ac:dyDescent="0.2">
      <c r="C865" s="12">
        <v>857</v>
      </c>
      <c r="D865" s="12">
        <f t="shared" ca="1" si="78"/>
        <v>0.18165460375630815</v>
      </c>
      <c r="E865" s="12">
        <f t="shared" ca="1" si="79"/>
        <v>8820.9559102771163</v>
      </c>
      <c r="G865" s="14"/>
      <c r="H865" s="14">
        <f t="shared" ca="1" si="80"/>
        <v>882095.59102771163</v>
      </c>
      <c r="I865" s="16">
        <f t="shared" ca="1" si="81"/>
        <v>35371.32269168651</v>
      </c>
      <c r="J865" s="14">
        <f t="shared" si="82"/>
        <v>800000</v>
      </c>
      <c r="K865" s="14">
        <f t="shared" ca="1" si="83"/>
        <v>17466.913719398202</v>
      </c>
      <c r="L865" s="14"/>
    </row>
    <row r="866" spans="3:12" x14ac:dyDescent="0.2">
      <c r="C866" s="12">
        <v>858</v>
      </c>
      <c r="D866" s="12">
        <f t="shared" ca="1" si="78"/>
        <v>0.22341549013775708</v>
      </c>
      <c r="E866" s="12">
        <f t="shared" ca="1" si="79"/>
        <v>9339.8011086020488</v>
      </c>
      <c r="G866" s="14"/>
      <c r="H866" s="14">
        <f t="shared" ca="1" si="80"/>
        <v>933980.11086020491</v>
      </c>
      <c r="I866" s="16">
        <f t="shared" ca="1" si="81"/>
        <v>19805.966741938537</v>
      </c>
      <c r="J866" s="14">
        <f t="shared" si="82"/>
        <v>800000</v>
      </c>
      <c r="K866" s="14">
        <f t="shared" ca="1" si="83"/>
        <v>53786.077602143399</v>
      </c>
      <c r="L866" s="14"/>
    </row>
    <row r="867" spans="3:12" x14ac:dyDescent="0.2">
      <c r="C867" s="12">
        <v>859</v>
      </c>
      <c r="D867" s="12">
        <f t="shared" ca="1" si="78"/>
        <v>0.5599774898459271</v>
      </c>
      <c r="E867" s="12">
        <f t="shared" ca="1" si="79"/>
        <v>12527.739769211314</v>
      </c>
      <c r="G867" s="14"/>
      <c r="H867" s="14">
        <f t="shared" ca="1" si="80"/>
        <v>1000000</v>
      </c>
      <c r="I867" s="16">
        <f t="shared" ca="1" si="81"/>
        <v>0</v>
      </c>
      <c r="J867" s="14">
        <f t="shared" si="82"/>
        <v>800000</v>
      </c>
      <c r="K867" s="14">
        <f t="shared" ca="1" si="83"/>
        <v>100000</v>
      </c>
      <c r="L867" s="14"/>
    </row>
    <row r="868" spans="3:12" x14ac:dyDescent="0.2">
      <c r="C868" s="12">
        <v>860</v>
      </c>
      <c r="D868" s="12">
        <f t="shared" ca="1" si="78"/>
        <v>0.31093477464169261</v>
      </c>
      <c r="E868" s="12">
        <f t="shared" ca="1" si="79"/>
        <v>10275.271043995386</v>
      </c>
      <c r="G868" s="14"/>
      <c r="H868" s="14">
        <f t="shared" ca="1" si="80"/>
        <v>1000000</v>
      </c>
      <c r="I868" s="16">
        <f t="shared" ca="1" si="81"/>
        <v>0</v>
      </c>
      <c r="J868" s="14">
        <f t="shared" si="82"/>
        <v>800000</v>
      </c>
      <c r="K868" s="14">
        <f t="shared" ca="1" si="83"/>
        <v>100000</v>
      </c>
      <c r="L868" s="14"/>
    </row>
    <row r="869" spans="3:12" x14ac:dyDescent="0.2">
      <c r="C869" s="12">
        <v>861</v>
      </c>
      <c r="D869" s="12">
        <f t="shared" ca="1" si="78"/>
        <v>9.0034615216469938E-3</v>
      </c>
      <c r="E869" s="12">
        <f t="shared" ca="1" si="79"/>
        <v>3727.9313398096056</v>
      </c>
      <c r="G869" s="14"/>
      <c r="H869" s="14">
        <f t="shared" ca="1" si="80"/>
        <v>372793.13398096059</v>
      </c>
      <c r="I869" s="16">
        <f t="shared" ca="1" si="81"/>
        <v>188162.05980571185</v>
      </c>
      <c r="J869" s="14">
        <f t="shared" si="82"/>
        <v>800000</v>
      </c>
      <c r="K869" s="14">
        <f t="shared" ca="1" si="83"/>
        <v>-339044.80621332757</v>
      </c>
      <c r="L869" s="14"/>
    </row>
    <row r="870" spans="3:12" x14ac:dyDescent="0.2">
      <c r="C870" s="12">
        <v>862</v>
      </c>
      <c r="D870" s="12">
        <f t="shared" ca="1" si="78"/>
        <v>0.97262484031119045</v>
      </c>
      <c r="E870" s="12">
        <f t="shared" ca="1" si="79"/>
        <v>18717.220809393606</v>
      </c>
      <c r="G870" s="14"/>
      <c r="H870" s="14">
        <f t="shared" ca="1" si="80"/>
        <v>1000000</v>
      </c>
      <c r="I870" s="16">
        <f t="shared" ca="1" si="81"/>
        <v>0</v>
      </c>
      <c r="J870" s="14">
        <f t="shared" si="82"/>
        <v>800000</v>
      </c>
      <c r="K870" s="14">
        <f t="shared" ca="1" si="83"/>
        <v>100000</v>
      </c>
      <c r="L870" s="14"/>
    </row>
    <row r="871" spans="3:12" x14ac:dyDescent="0.2">
      <c r="C871" s="12">
        <v>863</v>
      </c>
      <c r="D871" s="12">
        <f t="shared" ca="1" si="78"/>
        <v>0.80378281797834195</v>
      </c>
      <c r="E871" s="12">
        <f t="shared" ca="1" si="79"/>
        <v>14990.672763315089</v>
      </c>
      <c r="G871" s="14"/>
      <c r="H871" s="14">
        <f t="shared" ca="1" si="80"/>
        <v>1000000</v>
      </c>
      <c r="I871" s="16">
        <f t="shared" ca="1" si="81"/>
        <v>0</v>
      </c>
      <c r="J871" s="14">
        <f t="shared" si="82"/>
        <v>800000</v>
      </c>
      <c r="K871" s="14">
        <f t="shared" ca="1" si="83"/>
        <v>100000</v>
      </c>
      <c r="L871" s="14"/>
    </row>
    <row r="872" spans="3:12" x14ac:dyDescent="0.2">
      <c r="C872" s="12">
        <v>864</v>
      </c>
      <c r="D872" s="12">
        <f t="shared" ca="1" si="78"/>
        <v>1.8930375995099502E-2</v>
      </c>
      <c r="E872" s="12">
        <f t="shared" ca="1" si="79"/>
        <v>4738.9722636560873</v>
      </c>
      <c r="G872" s="14"/>
      <c r="H872" s="14">
        <f t="shared" ca="1" si="80"/>
        <v>473897.22636560875</v>
      </c>
      <c r="I872" s="16">
        <f t="shared" ca="1" si="81"/>
        <v>157830.83209031739</v>
      </c>
      <c r="J872" s="14">
        <f t="shared" si="82"/>
        <v>800000</v>
      </c>
      <c r="K872" s="14">
        <f t="shared" ca="1" si="83"/>
        <v>-268271.94154407387</v>
      </c>
      <c r="L872" s="14"/>
    </row>
    <row r="873" spans="3:12" x14ac:dyDescent="0.2">
      <c r="C873" s="12">
        <v>865</v>
      </c>
      <c r="D873" s="12">
        <f t="shared" ca="1" si="78"/>
        <v>7.5352274557692112E-2</v>
      </c>
      <c r="E873" s="12">
        <f t="shared" ca="1" si="79"/>
        <v>6974.6455315898374</v>
      </c>
      <c r="G873" s="14"/>
      <c r="H873" s="14">
        <f t="shared" ca="1" si="80"/>
        <v>697464.5531589837</v>
      </c>
      <c r="I873" s="16">
        <f t="shared" ca="1" si="81"/>
        <v>90760.634052304871</v>
      </c>
      <c r="J873" s="14">
        <f t="shared" si="82"/>
        <v>800000</v>
      </c>
      <c r="K873" s="14">
        <f t="shared" ca="1" si="83"/>
        <v>-111774.8127887114</v>
      </c>
      <c r="L873" s="14"/>
    </row>
    <row r="874" spans="3:12" x14ac:dyDescent="0.2">
      <c r="C874" s="12">
        <v>866</v>
      </c>
      <c r="D874" s="12">
        <f t="shared" ca="1" si="78"/>
        <v>0.90800953042374544</v>
      </c>
      <c r="E874" s="12">
        <f t="shared" ca="1" si="79"/>
        <v>16646.103954692913</v>
      </c>
      <c r="G874" s="14"/>
      <c r="H874" s="14">
        <f t="shared" ca="1" si="80"/>
        <v>1000000</v>
      </c>
      <c r="I874" s="16">
        <f t="shared" ca="1" si="81"/>
        <v>0</v>
      </c>
      <c r="J874" s="14">
        <f t="shared" si="82"/>
        <v>800000</v>
      </c>
      <c r="K874" s="14">
        <f t="shared" ca="1" si="83"/>
        <v>100000</v>
      </c>
      <c r="L874" s="14"/>
    </row>
    <row r="875" spans="3:12" x14ac:dyDescent="0.2">
      <c r="C875" s="12">
        <v>867</v>
      </c>
      <c r="D875" s="12">
        <f t="shared" ca="1" si="78"/>
        <v>5.5070512730318044E-2</v>
      </c>
      <c r="E875" s="12">
        <f t="shared" ca="1" si="79"/>
        <v>6413.3341080348464</v>
      </c>
      <c r="G875" s="14"/>
      <c r="H875" s="14">
        <f t="shared" ca="1" si="80"/>
        <v>641333.41080348461</v>
      </c>
      <c r="I875" s="16">
        <f t="shared" ca="1" si="81"/>
        <v>107599.97675895461</v>
      </c>
      <c r="J875" s="14">
        <f t="shared" si="82"/>
        <v>800000</v>
      </c>
      <c r="K875" s="14">
        <f t="shared" ca="1" si="83"/>
        <v>-151066.61243756081</v>
      </c>
      <c r="L875" s="14"/>
    </row>
    <row r="876" spans="3:12" x14ac:dyDescent="0.2">
      <c r="C876" s="12">
        <v>868</v>
      </c>
      <c r="D876" s="12">
        <f t="shared" ca="1" si="78"/>
        <v>0.68665606847270444</v>
      </c>
      <c r="E876" s="12">
        <f t="shared" ca="1" si="79"/>
        <v>13700.919722952272</v>
      </c>
      <c r="G876" s="14"/>
      <c r="H876" s="14">
        <f t="shared" ca="1" si="80"/>
        <v>1000000</v>
      </c>
      <c r="I876" s="16">
        <f t="shared" ca="1" si="81"/>
        <v>0</v>
      </c>
      <c r="J876" s="14">
        <f t="shared" si="82"/>
        <v>800000</v>
      </c>
      <c r="K876" s="14">
        <f t="shared" ca="1" si="83"/>
        <v>100000</v>
      </c>
      <c r="L876" s="14"/>
    </row>
    <row r="877" spans="3:12" x14ac:dyDescent="0.2">
      <c r="C877" s="12">
        <v>869</v>
      </c>
      <c r="D877" s="12">
        <f t="shared" ca="1" si="78"/>
        <v>0.58294990181591866</v>
      </c>
      <c r="E877" s="12">
        <f t="shared" ca="1" si="79"/>
        <v>12732.432168292051</v>
      </c>
      <c r="G877" s="14"/>
      <c r="H877" s="14">
        <f t="shared" ca="1" si="80"/>
        <v>1000000</v>
      </c>
      <c r="I877" s="16">
        <f t="shared" ca="1" si="81"/>
        <v>0</v>
      </c>
      <c r="J877" s="14">
        <f t="shared" si="82"/>
        <v>800000</v>
      </c>
      <c r="K877" s="14">
        <f t="shared" ca="1" si="83"/>
        <v>100000</v>
      </c>
      <c r="L877" s="14"/>
    </row>
    <row r="878" spans="3:12" x14ac:dyDescent="0.2">
      <c r="C878" s="12">
        <v>870</v>
      </c>
      <c r="D878" s="12">
        <f t="shared" ca="1" si="78"/>
        <v>0.72981051817959419</v>
      </c>
      <c r="E878" s="12">
        <f t="shared" ca="1" si="79"/>
        <v>14141.003368263398</v>
      </c>
      <c r="G878" s="14"/>
      <c r="H878" s="14">
        <f t="shared" ca="1" si="80"/>
        <v>1000000</v>
      </c>
      <c r="I878" s="16">
        <f t="shared" ca="1" si="81"/>
        <v>0</v>
      </c>
      <c r="J878" s="14">
        <f t="shared" si="82"/>
        <v>800000</v>
      </c>
      <c r="K878" s="14">
        <f t="shared" ca="1" si="83"/>
        <v>100000</v>
      </c>
      <c r="L878" s="14"/>
    </row>
    <row r="879" spans="3:12" x14ac:dyDescent="0.2">
      <c r="C879" s="12">
        <v>871</v>
      </c>
      <c r="D879" s="12">
        <f t="shared" ca="1" si="78"/>
        <v>7.2081446275796934E-2</v>
      </c>
      <c r="E879" s="12">
        <f t="shared" ca="1" si="79"/>
        <v>6892.7611860775296</v>
      </c>
      <c r="G879" s="14"/>
      <c r="H879" s="14">
        <f t="shared" ca="1" si="80"/>
        <v>689276.11860775296</v>
      </c>
      <c r="I879" s="16">
        <f t="shared" ca="1" si="81"/>
        <v>93217.16441767411</v>
      </c>
      <c r="J879" s="14">
        <f t="shared" si="82"/>
        <v>800000</v>
      </c>
      <c r="K879" s="14">
        <f t="shared" ca="1" si="83"/>
        <v>-117506.71697457298</v>
      </c>
      <c r="L879" s="14"/>
    </row>
    <row r="880" spans="3:12" x14ac:dyDescent="0.2">
      <c r="C880" s="12">
        <v>872</v>
      </c>
      <c r="D880" s="12">
        <f t="shared" ca="1" si="78"/>
        <v>0.93195549672644562</v>
      </c>
      <c r="E880" s="12">
        <f t="shared" ca="1" si="79"/>
        <v>17212.32920940519</v>
      </c>
      <c r="G880" s="14"/>
      <c r="H880" s="14">
        <f t="shared" ca="1" si="80"/>
        <v>1000000</v>
      </c>
      <c r="I880" s="16">
        <f t="shared" ca="1" si="81"/>
        <v>0</v>
      </c>
      <c r="J880" s="14">
        <f t="shared" si="82"/>
        <v>800000</v>
      </c>
      <c r="K880" s="14">
        <f t="shared" ca="1" si="83"/>
        <v>100000</v>
      </c>
      <c r="L880" s="14"/>
    </row>
    <row r="881" spans="3:12" x14ac:dyDescent="0.2">
      <c r="C881" s="12">
        <v>873</v>
      </c>
      <c r="D881" s="12">
        <f t="shared" ca="1" si="78"/>
        <v>9.2981190075603237E-2</v>
      </c>
      <c r="E881" s="12">
        <f t="shared" ca="1" si="79"/>
        <v>7374.8041702812479</v>
      </c>
      <c r="G881" s="14"/>
      <c r="H881" s="14">
        <f t="shared" ca="1" si="80"/>
        <v>737480.41702812479</v>
      </c>
      <c r="I881" s="16">
        <f t="shared" ca="1" si="81"/>
        <v>78755.874891562562</v>
      </c>
      <c r="J881" s="14">
        <f t="shared" si="82"/>
        <v>800000</v>
      </c>
      <c r="K881" s="14">
        <f t="shared" ca="1" si="83"/>
        <v>-83763.708080312703</v>
      </c>
      <c r="L881" s="14"/>
    </row>
    <row r="882" spans="3:12" x14ac:dyDescent="0.2">
      <c r="C882" s="12">
        <v>874</v>
      </c>
      <c r="D882" s="12">
        <f t="shared" ca="1" si="78"/>
        <v>0.61835064423555597</v>
      </c>
      <c r="E882" s="12">
        <f t="shared" ca="1" si="79"/>
        <v>13053.127987174108</v>
      </c>
      <c r="G882" s="14"/>
      <c r="H882" s="14">
        <f t="shared" ca="1" si="80"/>
        <v>1000000</v>
      </c>
      <c r="I882" s="16">
        <f t="shared" ca="1" si="81"/>
        <v>0</v>
      </c>
      <c r="J882" s="14">
        <f t="shared" si="82"/>
        <v>800000</v>
      </c>
      <c r="K882" s="14">
        <f t="shared" ca="1" si="83"/>
        <v>100000</v>
      </c>
      <c r="L882" s="14"/>
    </row>
    <row r="883" spans="3:12" x14ac:dyDescent="0.2">
      <c r="C883" s="12">
        <v>875</v>
      </c>
      <c r="D883" s="12">
        <f t="shared" ca="1" si="78"/>
        <v>0.52934534989607607</v>
      </c>
      <c r="E883" s="12">
        <f t="shared" ca="1" si="79"/>
        <v>12257.464330027313</v>
      </c>
      <c r="G883" s="14"/>
      <c r="H883" s="14">
        <f t="shared" ca="1" si="80"/>
        <v>1000000</v>
      </c>
      <c r="I883" s="16">
        <f t="shared" ca="1" si="81"/>
        <v>0</v>
      </c>
      <c r="J883" s="14">
        <f t="shared" si="82"/>
        <v>800000</v>
      </c>
      <c r="K883" s="14">
        <f t="shared" ca="1" si="83"/>
        <v>100000</v>
      </c>
      <c r="L883" s="14"/>
    </row>
    <row r="884" spans="3:12" x14ac:dyDescent="0.2">
      <c r="C884" s="12">
        <v>876</v>
      </c>
      <c r="D884" s="12">
        <f t="shared" ca="1" si="78"/>
        <v>0.57715125579718085</v>
      </c>
      <c r="E884" s="12">
        <f t="shared" ca="1" si="79"/>
        <v>12680.554678394528</v>
      </c>
      <c r="G884" s="14"/>
      <c r="H884" s="14">
        <f t="shared" ca="1" si="80"/>
        <v>1000000</v>
      </c>
      <c r="I884" s="16">
        <f t="shared" ca="1" si="81"/>
        <v>0</v>
      </c>
      <c r="J884" s="14">
        <f t="shared" si="82"/>
        <v>800000</v>
      </c>
      <c r="K884" s="14">
        <f t="shared" ca="1" si="83"/>
        <v>100000</v>
      </c>
      <c r="L884" s="14"/>
    </row>
    <row r="885" spans="3:12" x14ac:dyDescent="0.2">
      <c r="C885" s="12">
        <v>877</v>
      </c>
      <c r="D885" s="12">
        <f t="shared" ca="1" si="78"/>
        <v>0.77545871818193779</v>
      </c>
      <c r="E885" s="12">
        <f t="shared" ca="1" si="79"/>
        <v>14647.038126332649</v>
      </c>
      <c r="G885" s="14"/>
      <c r="H885" s="14">
        <f t="shared" ca="1" si="80"/>
        <v>1000000</v>
      </c>
      <c r="I885" s="16">
        <f t="shared" ca="1" si="81"/>
        <v>0</v>
      </c>
      <c r="J885" s="14">
        <f t="shared" si="82"/>
        <v>800000</v>
      </c>
      <c r="K885" s="14">
        <f t="shared" ca="1" si="83"/>
        <v>100000</v>
      </c>
      <c r="L885" s="14"/>
    </row>
    <row r="886" spans="3:12" x14ac:dyDescent="0.2">
      <c r="C886" s="12">
        <v>878</v>
      </c>
      <c r="D886" s="12">
        <f t="shared" ca="1" si="78"/>
        <v>0.84101358448318475</v>
      </c>
      <c r="E886" s="12">
        <f t="shared" ca="1" si="79"/>
        <v>15492.217269859928</v>
      </c>
      <c r="G886" s="14"/>
      <c r="H886" s="14">
        <f t="shared" ca="1" si="80"/>
        <v>1000000</v>
      </c>
      <c r="I886" s="16">
        <f t="shared" ca="1" si="81"/>
        <v>0</v>
      </c>
      <c r="J886" s="14">
        <f t="shared" si="82"/>
        <v>800000</v>
      </c>
      <c r="K886" s="14">
        <f t="shared" ca="1" si="83"/>
        <v>100000</v>
      </c>
      <c r="L886" s="14"/>
    </row>
    <row r="887" spans="3:12" x14ac:dyDescent="0.2">
      <c r="C887" s="12">
        <v>879</v>
      </c>
      <c r="D887" s="12">
        <f t="shared" ca="1" si="78"/>
        <v>0.26300011448371174</v>
      </c>
      <c r="E887" s="12">
        <f t="shared" ca="1" si="79"/>
        <v>9782.4701287261432</v>
      </c>
      <c r="G887" s="14"/>
      <c r="H887" s="14">
        <f t="shared" ca="1" si="80"/>
        <v>978247.01287261432</v>
      </c>
      <c r="I887" s="16">
        <f t="shared" ca="1" si="81"/>
        <v>6525.8961382157031</v>
      </c>
      <c r="J887" s="14">
        <f t="shared" si="82"/>
        <v>800000</v>
      </c>
      <c r="K887" s="14">
        <f t="shared" ca="1" si="83"/>
        <v>84772.909010829986</v>
      </c>
      <c r="L887" s="14"/>
    </row>
    <row r="888" spans="3:12" x14ac:dyDescent="0.2">
      <c r="C888" s="12">
        <v>880</v>
      </c>
      <c r="D888" s="12">
        <f t="shared" ca="1" si="78"/>
        <v>0.90578128081943332</v>
      </c>
      <c r="E888" s="12">
        <f t="shared" ca="1" si="79"/>
        <v>16599.309113265899</v>
      </c>
      <c r="G888" s="14"/>
      <c r="H888" s="14">
        <f t="shared" ca="1" si="80"/>
        <v>1000000</v>
      </c>
      <c r="I888" s="16">
        <f t="shared" ca="1" si="81"/>
        <v>0</v>
      </c>
      <c r="J888" s="14">
        <f t="shared" si="82"/>
        <v>800000</v>
      </c>
      <c r="K888" s="14">
        <f t="shared" ca="1" si="83"/>
        <v>100000</v>
      </c>
      <c r="L888" s="14"/>
    </row>
    <row r="889" spans="3:12" x14ac:dyDescent="0.2">
      <c r="C889" s="12">
        <v>881</v>
      </c>
      <c r="D889" s="12">
        <f t="shared" ca="1" si="78"/>
        <v>0.21856704554623541</v>
      </c>
      <c r="E889" s="12">
        <f t="shared" ca="1" si="79"/>
        <v>9282.6847174699797</v>
      </c>
      <c r="G889" s="14"/>
      <c r="H889" s="14">
        <f t="shared" ca="1" si="80"/>
        <v>928268.47174699791</v>
      </c>
      <c r="I889" s="16">
        <f t="shared" ca="1" si="81"/>
        <v>21519.45847590061</v>
      </c>
      <c r="J889" s="14">
        <f t="shared" si="82"/>
        <v>800000</v>
      </c>
      <c r="K889" s="14">
        <f t="shared" ca="1" si="83"/>
        <v>49787.930222898489</v>
      </c>
      <c r="L889" s="14"/>
    </row>
    <row r="890" spans="3:12" x14ac:dyDescent="0.2">
      <c r="C890" s="12">
        <v>882</v>
      </c>
      <c r="D890" s="12">
        <f t="shared" ca="1" si="78"/>
        <v>1.4486187394288863E-2</v>
      </c>
      <c r="E890" s="12">
        <f t="shared" ca="1" si="79"/>
        <v>4363.0338595222083</v>
      </c>
      <c r="G890" s="14"/>
      <c r="H890" s="14">
        <f t="shared" ca="1" si="80"/>
        <v>436303.38595222082</v>
      </c>
      <c r="I890" s="16">
        <f t="shared" ca="1" si="81"/>
        <v>169108.98421433376</v>
      </c>
      <c r="J890" s="14">
        <f t="shared" si="82"/>
        <v>800000</v>
      </c>
      <c r="K890" s="14">
        <f t="shared" ca="1" si="83"/>
        <v>-294587.62983344542</v>
      </c>
      <c r="L890" s="14"/>
    </row>
    <row r="891" spans="3:12" x14ac:dyDescent="0.2">
      <c r="C891" s="12">
        <v>883</v>
      </c>
      <c r="D891" s="12">
        <f t="shared" ca="1" si="78"/>
        <v>0.49076579032550038</v>
      </c>
      <c r="E891" s="12">
        <f t="shared" ca="1" si="79"/>
        <v>11919.048652192898</v>
      </c>
      <c r="G891" s="14"/>
      <c r="H891" s="14">
        <f t="shared" ca="1" si="80"/>
        <v>1000000</v>
      </c>
      <c r="I891" s="16">
        <f t="shared" ca="1" si="81"/>
        <v>0</v>
      </c>
      <c r="J891" s="14">
        <f t="shared" si="82"/>
        <v>800000</v>
      </c>
      <c r="K891" s="14">
        <f t="shared" ca="1" si="83"/>
        <v>100000</v>
      </c>
      <c r="L891" s="14"/>
    </row>
    <row r="892" spans="3:12" x14ac:dyDescent="0.2">
      <c r="C892" s="12">
        <v>884</v>
      </c>
      <c r="D892" s="12">
        <f t="shared" ca="1" si="78"/>
        <v>0.14901915288239631</v>
      </c>
      <c r="E892" s="12">
        <f t="shared" ca="1" si="79"/>
        <v>8360.8491278245456</v>
      </c>
      <c r="G892" s="14"/>
      <c r="H892" s="14">
        <f t="shared" ca="1" si="80"/>
        <v>836084.91278245451</v>
      </c>
      <c r="I892" s="16">
        <f t="shared" ca="1" si="81"/>
        <v>49174.526165263633</v>
      </c>
      <c r="J892" s="14">
        <f t="shared" si="82"/>
        <v>800000</v>
      </c>
      <c r="K892" s="14">
        <f t="shared" ca="1" si="83"/>
        <v>-14740.561052281875</v>
      </c>
      <c r="L892" s="14"/>
    </row>
    <row r="893" spans="3:12" x14ac:dyDescent="0.2">
      <c r="C893" s="12">
        <v>885</v>
      </c>
      <c r="D893" s="12">
        <f t="shared" ca="1" si="78"/>
        <v>0.60661172279208408</v>
      </c>
      <c r="E893" s="12">
        <f t="shared" ca="1" si="79"/>
        <v>12945.934238008895</v>
      </c>
      <c r="G893" s="14"/>
      <c r="H893" s="14">
        <f t="shared" ca="1" si="80"/>
        <v>1000000</v>
      </c>
      <c r="I893" s="16">
        <f t="shared" ca="1" si="81"/>
        <v>0</v>
      </c>
      <c r="J893" s="14">
        <f t="shared" si="82"/>
        <v>800000</v>
      </c>
      <c r="K893" s="14">
        <f t="shared" ca="1" si="83"/>
        <v>100000</v>
      </c>
      <c r="L893" s="14"/>
    </row>
    <row r="894" spans="3:12" x14ac:dyDescent="0.2">
      <c r="C894" s="12">
        <v>886</v>
      </c>
      <c r="D894" s="12">
        <f t="shared" ca="1" si="78"/>
        <v>0.77640565075748103</v>
      </c>
      <c r="E894" s="12">
        <f t="shared" ca="1" si="79"/>
        <v>14658.105472786308</v>
      </c>
      <c r="G894" s="14"/>
      <c r="H894" s="14">
        <f t="shared" ca="1" si="80"/>
        <v>1000000</v>
      </c>
      <c r="I894" s="16">
        <f t="shared" ca="1" si="81"/>
        <v>0</v>
      </c>
      <c r="J894" s="14">
        <f t="shared" si="82"/>
        <v>800000</v>
      </c>
      <c r="K894" s="14">
        <f t="shared" ca="1" si="83"/>
        <v>100000</v>
      </c>
      <c r="L894" s="14"/>
    </row>
    <row r="895" spans="3:12" x14ac:dyDescent="0.2">
      <c r="C895" s="12">
        <v>887</v>
      </c>
      <c r="D895" s="12">
        <f t="shared" ca="1" si="78"/>
        <v>0.99548289816630608</v>
      </c>
      <c r="E895" s="12">
        <f t="shared" ca="1" si="79"/>
        <v>21129.817567369391</v>
      </c>
      <c r="G895" s="14"/>
      <c r="H895" s="14">
        <f t="shared" ca="1" si="80"/>
        <v>1000000</v>
      </c>
      <c r="I895" s="16">
        <f t="shared" ca="1" si="81"/>
        <v>0</v>
      </c>
      <c r="J895" s="14">
        <f t="shared" si="82"/>
        <v>800000</v>
      </c>
      <c r="K895" s="14">
        <f t="shared" ca="1" si="83"/>
        <v>100000</v>
      </c>
      <c r="L895" s="14"/>
    </row>
    <row r="896" spans="3:12" x14ac:dyDescent="0.2">
      <c r="C896" s="12">
        <v>888</v>
      </c>
      <c r="D896" s="12">
        <f t="shared" ca="1" si="78"/>
        <v>0.28757727706805358</v>
      </c>
      <c r="E896" s="12">
        <f t="shared" ca="1" si="79"/>
        <v>10040.01413951629</v>
      </c>
      <c r="G896" s="14"/>
      <c r="H896" s="14">
        <f t="shared" ca="1" si="80"/>
        <v>1000000</v>
      </c>
      <c r="I896" s="16">
        <f t="shared" ca="1" si="81"/>
        <v>0</v>
      </c>
      <c r="J896" s="14">
        <f t="shared" si="82"/>
        <v>800000</v>
      </c>
      <c r="K896" s="14">
        <f t="shared" ca="1" si="83"/>
        <v>100000</v>
      </c>
      <c r="L896" s="14"/>
    </row>
    <row r="897" spans="3:12" x14ac:dyDescent="0.2">
      <c r="C897" s="12">
        <v>889</v>
      </c>
      <c r="D897" s="12">
        <f t="shared" ca="1" si="78"/>
        <v>0.99517747189427797</v>
      </c>
      <c r="E897" s="12">
        <f t="shared" ca="1" si="79"/>
        <v>21051.289803161035</v>
      </c>
      <c r="G897" s="14"/>
      <c r="H897" s="14">
        <f t="shared" ca="1" si="80"/>
        <v>1000000</v>
      </c>
      <c r="I897" s="16">
        <f t="shared" ca="1" si="81"/>
        <v>0</v>
      </c>
      <c r="J897" s="14">
        <f t="shared" si="82"/>
        <v>800000</v>
      </c>
      <c r="K897" s="14">
        <f t="shared" ca="1" si="83"/>
        <v>100000</v>
      </c>
      <c r="L897" s="14"/>
    </row>
    <row r="898" spans="3:12" x14ac:dyDescent="0.2">
      <c r="C898" s="12">
        <v>890</v>
      </c>
      <c r="D898" s="12">
        <f t="shared" ca="1" si="78"/>
        <v>0.50770078287686204</v>
      </c>
      <c r="E898" s="12">
        <f t="shared" ca="1" si="79"/>
        <v>12067.50678385858</v>
      </c>
      <c r="G898" s="14"/>
      <c r="H898" s="14">
        <f t="shared" ca="1" si="80"/>
        <v>1000000</v>
      </c>
      <c r="I898" s="16">
        <f t="shared" ca="1" si="81"/>
        <v>0</v>
      </c>
      <c r="J898" s="14">
        <f t="shared" si="82"/>
        <v>800000</v>
      </c>
      <c r="K898" s="14">
        <f t="shared" ca="1" si="83"/>
        <v>100000</v>
      </c>
      <c r="L898" s="14"/>
    </row>
    <row r="899" spans="3:12" x14ac:dyDescent="0.2">
      <c r="C899" s="12">
        <v>891</v>
      </c>
      <c r="D899" s="12">
        <f t="shared" ca="1" si="78"/>
        <v>0.9306497575183772</v>
      </c>
      <c r="E899" s="12">
        <f t="shared" ca="1" si="79"/>
        <v>17177.824907792634</v>
      </c>
      <c r="G899" s="14"/>
      <c r="H899" s="14">
        <f t="shared" ca="1" si="80"/>
        <v>1000000</v>
      </c>
      <c r="I899" s="16">
        <f t="shared" ca="1" si="81"/>
        <v>0</v>
      </c>
      <c r="J899" s="14">
        <f t="shared" si="82"/>
        <v>800000</v>
      </c>
      <c r="K899" s="14">
        <f t="shared" ca="1" si="83"/>
        <v>100000</v>
      </c>
      <c r="L899" s="14"/>
    </row>
    <row r="900" spans="3:12" x14ac:dyDescent="0.2">
      <c r="C900" s="12">
        <v>892</v>
      </c>
      <c r="D900" s="12">
        <f t="shared" ca="1" si="78"/>
        <v>0.5631657304064065</v>
      </c>
      <c r="E900" s="12">
        <f t="shared" ca="1" si="79"/>
        <v>12556.024485348729</v>
      </c>
      <c r="G900" s="14"/>
      <c r="H900" s="14">
        <f t="shared" ca="1" si="80"/>
        <v>1000000</v>
      </c>
      <c r="I900" s="16">
        <f t="shared" ca="1" si="81"/>
        <v>0</v>
      </c>
      <c r="J900" s="14">
        <f t="shared" si="82"/>
        <v>800000</v>
      </c>
      <c r="K900" s="14">
        <f t="shared" ca="1" si="83"/>
        <v>100000</v>
      </c>
      <c r="L900" s="14"/>
    </row>
    <row r="901" spans="3:12" x14ac:dyDescent="0.2">
      <c r="C901" s="12">
        <v>893</v>
      </c>
      <c r="D901" s="12">
        <f t="shared" ca="1" si="78"/>
        <v>0.85840679603259429</v>
      </c>
      <c r="E901" s="12">
        <f t="shared" ca="1" si="79"/>
        <v>15752.941287255962</v>
      </c>
      <c r="G901" s="14"/>
      <c r="H901" s="14">
        <f t="shared" ca="1" si="80"/>
        <v>1000000</v>
      </c>
      <c r="I901" s="16">
        <f t="shared" ca="1" si="81"/>
        <v>0</v>
      </c>
      <c r="J901" s="14">
        <f t="shared" si="82"/>
        <v>800000</v>
      </c>
      <c r="K901" s="14">
        <f t="shared" ca="1" si="83"/>
        <v>100000</v>
      </c>
      <c r="L901" s="14"/>
    </row>
    <row r="902" spans="3:12" x14ac:dyDescent="0.2">
      <c r="C902" s="12">
        <v>894</v>
      </c>
      <c r="D902" s="12">
        <f t="shared" ca="1" si="78"/>
        <v>0.38776784696802191</v>
      </c>
      <c r="E902" s="12">
        <f t="shared" ca="1" si="79"/>
        <v>11002.859979003259</v>
      </c>
      <c r="G902" s="14"/>
      <c r="H902" s="14">
        <f t="shared" ca="1" si="80"/>
        <v>1000000</v>
      </c>
      <c r="I902" s="16">
        <f t="shared" ca="1" si="81"/>
        <v>0</v>
      </c>
      <c r="J902" s="14">
        <f t="shared" si="82"/>
        <v>800000</v>
      </c>
      <c r="K902" s="14">
        <f t="shared" ca="1" si="83"/>
        <v>100000</v>
      </c>
      <c r="L902" s="14"/>
    </row>
    <row r="903" spans="3:12" x14ac:dyDescent="0.2">
      <c r="C903" s="12">
        <v>895</v>
      </c>
      <c r="D903" s="12">
        <f t="shared" ca="1" si="78"/>
        <v>0.56600736173704225</v>
      </c>
      <c r="E903" s="12">
        <f t="shared" ca="1" si="79"/>
        <v>12581.264870425428</v>
      </c>
      <c r="G903" s="14"/>
      <c r="H903" s="14">
        <f t="shared" ca="1" si="80"/>
        <v>1000000</v>
      </c>
      <c r="I903" s="16">
        <f t="shared" ca="1" si="81"/>
        <v>0</v>
      </c>
      <c r="J903" s="14">
        <f t="shared" si="82"/>
        <v>800000</v>
      </c>
      <c r="K903" s="14">
        <f t="shared" ca="1" si="83"/>
        <v>100000</v>
      </c>
      <c r="L903" s="14"/>
    </row>
    <row r="904" spans="3:12" x14ac:dyDescent="0.2">
      <c r="C904" s="12">
        <v>896</v>
      </c>
      <c r="D904" s="12">
        <f t="shared" ca="1" si="78"/>
        <v>0.33565930853069137</v>
      </c>
      <c r="E904" s="12">
        <f t="shared" ca="1" si="79"/>
        <v>10516.086595722494</v>
      </c>
      <c r="G904" s="14"/>
      <c r="H904" s="14">
        <f t="shared" ca="1" si="80"/>
        <v>1000000</v>
      </c>
      <c r="I904" s="16">
        <f t="shared" ca="1" si="81"/>
        <v>0</v>
      </c>
      <c r="J904" s="14">
        <f t="shared" si="82"/>
        <v>800000</v>
      </c>
      <c r="K904" s="14">
        <f t="shared" ca="1" si="83"/>
        <v>100000</v>
      </c>
      <c r="L904" s="14"/>
    </row>
    <row r="905" spans="3:12" x14ac:dyDescent="0.2">
      <c r="C905" s="12">
        <v>897</v>
      </c>
      <c r="D905" s="12">
        <f t="shared" ca="1" si="78"/>
        <v>0.43467344237424588</v>
      </c>
      <c r="E905" s="12">
        <f t="shared" ca="1" si="79"/>
        <v>11424.78498442923</v>
      </c>
      <c r="G905" s="14"/>
      <c r="H905" s="14">
        <f t="shared" ca="1" si="80"/>
        <v>1000000</v>
      </c>
      <c r="I905" s="16">
        <f t="shared" ca="1" si="81"/>
        <v>0</v>
      </c>
      <c r="J905" s="14">
        <f t="shared" si="82"/>
        <v>800000</v>
      </c>
      <c r="K905" s="14">
        <f t="shared" ca="1" si="83"/>
        <v>100000</v>
      </c>
      <c r="L905" s="14"/>
    </row>
    <row r="906" spans="3:12" x14ac:dyDescent="0.2">
      <c r="C906" s="12">
        <v>898</v>
      </c>
      <c r="D906" s="12">
        <f t="shared" ref="D906:D969" ca="1" si="84" xml:space="preserve"> RAND()</f>
        <v>0.19958630040526715</v>
      </c>
      <c r="E906" s="12">
        <f t="shared" ref="E906:E969" ca="1" si="85" xml:space="preserve"> NORMINV(D906,$F$4, $F$5)</f>
        <v>9051.6798131065716</v>
      </c>
      <c r="G906" s="14"/>
      <c r="H906" s="14">
        <f t="shared" ref="H906:H969" ca="1" si="86" xml:space="preserve"> $C$5 * IF(E906&lt;$G$9, E906, $G$9)</f>
        <v>905167.98131065711</v>
      </c>
      <c r="I906" s="16">
        <f t="shared" ref="I906:I969" ca="1" si="87" xml:space="preserve"> $C$6*IF(E906&lt;$G$9, $G$9 - E906, 0)</f>
        <v>28449.605606802852</v>
      </c>
      <c r="J906" s="14">
        <f t="shared" ref="J906:J969" si="88">$C$4*$G$9</f>
        <v>800000</v>
      </c>
      <c r="K906" s="14">
        <f t="shared" ref="K906:K969" ca="1" si="89" xml:space="preserve"> H906 + I906 - J906 - $C$7</f>
        <v>33617.586917459965</v>
      </c>
      <c r="L906" s="14"/>
    </row>
    <row r="907" spans="3:12" x14ac:dyDescent="0.2">
      <c r="C907" s="12">
        <v>899</v>
      </c>
      <c r="D907" s="12">
        <f t="shared" ca="1" si="84"/>
        <v>7.4344864361770457E-2</v>
      </c>
      <c r="E907" s="12">
        <f t="shared" ca="1" si="85"/>
        <v>6949.7196941540906</v>
      </c>
      <c r="G907" s="14"/>
      <c r="H907" s="14">
        <f t="shared" ca="1" si="86"/>
        <v>694971.96941540902</v>
      </c>
      <c r="I907" s="16">
        <f t="shared" ca="1" si="87"/>
        <v>91508.409175377281</v>
      </c>
      <c r="J907" s="14">
        <f t="shared" si="88"/>
        <v>800000</v>
      </c>
      <c r="K907" s="14">
        <f t="shared" ca="1" si="89"/>
        <v>-113519.62140921364</v>
      </c>
      <c r="L907" s="14"/>
    </row>
    <row r="908" spans="3:12" x14ac:dyDescent="0.2">
      <c r="C908" s="12">
        <v>900</v>
      </c>
      <c r="D908" s="12">
        <f t="shared" ca="1" si="84"/>
        <v>0.39041116035915624</v>
      </c>
      <c r="E908" s="12">
        <f t="shared" ca="1" si="85"/>
        <v>11026.96824888855</v>
      </c>
      <c r="G908" s="14"/>
      <c r="H908" s="14">
        <f t="shared" ca="1" si="86"/>
        <v>1000000</v>
      </c>
      <c r="I908" s="16">
        <f t="shared" ca="1" si="87"/>
        <v>0</v>
      </c>
      <c r="J908" s="14">
        <f t="shared" si="88"/>
        <v>800000</v>
      </c>
      <c r="K908" s="14">
        <f t="shared" ca="1" si="89"/>
        <v>100000</v>
      </c>
      <c r="L908" s="14"/>
    </row>
    <row r="909" spans="3:12" x14ac:dyDescent="0.2">
      <c r="C909" s="12">
        <v>901</v>
      </c>
      <c r="D909" s="12">
        <f t="shared" ca="1" si="84"/>
        <v>0.47420541877166766</v>
      </c>
      <c r="E909" s="12">
        <f t="shared" ca="1" si="85"/>
        <v>11773.735204919891</v>
      </c>
      <c r="G909" s="14"/>
      <c r="H909" s="14">
        <f t="shared" ca="1" si="86"/>
        <v>1000000</v>
      </c>
      <c r="I909" s="16">
        <f t="shared" ca="1" si="87"/>
        <v>0</v>
      </c>
      <c r="J909" s="14">
        <f t="shared" si="88"/>
        <v>800000</v>
      </c>
      <c r="K909" s="14">
        <f t="shared" ca="1" si="89"/>
        <v>100000</v>
      </c>
      <c r="L909" s="14"/>
    </row>
    <row r="910" spans="3:12" x14ac:dyDescent="0.2">
      <c r="C910" s="12">
        <v>902</v>
      </c>
      <c r="D910" s="12">
        <f t="shared" ca="1" si="84"/>
        <v>0.90719092157255243</v>
      </c>
      <c r="E910" s="12">
        <f t="shared" ca="1" si="85"/>
        <v>16628.816199901561</v>
      </c>
      <c r="G910" s="14"/>
      <c r="H910" s="14">
        <f t="shared" ca="1" si="86"/>
        <v>1000000</v>
      </c>
      <c r="I910" s="16">
        <f t="shared" ca="1" si="87"/>
        <v>0</v>
      </c>
      <c r="J910" s="14">
        <f t="shared" si="88"/>
        <v>800000</v>
      </c>
      <c r="K910" s="14">
        <f t="shared" ca="1" si="89"/>
        <v>100000</v>
      </c>
      <c r="L910" s="14"/>
    </row>
    <row r="911" spans="3:12" x14ac:dyDescent="0.2">
      <c r="C911" s="12">
        <v>903</v>
      </c>
      <c r="D911" s="12">
        <f t="shared" ca="1" si="84"/>
        <v>0.98888527279166616</v>
      </c>
      <c r="E911" s="12">
        <f t="shared" ca="1" si="85"/>
        <v>19995.625397477357</v>
      </c>
      <c r="G911" s="14"/>
      <c r="H911" s="14">
        <f t="shared" ca="1" si="86"/>
        <v>1000000</v>
      </c>
      <c r="I911" s="16">
        <f t="shared" ca="1" si="87"/>
        <v>0</v>
      </c>
      <c r="J911" s="14">
        <f t="shared" si="88"/>
        <v>800000</v>
      </c>
      <c r="K911" s="14">
        <f t="shared" ca="1" si="89"/>
        <v>100000</v>
      </c>
      <c r="L911" s="14"/>
    </row>
    <row r="912" spans="3:12" x14ac:dyDescent="0.2">
      <c r="C912" s="12">
        <v>904</v>
      </c>
      <c r="D912" s="12">
        <f t="shared" ca="1" si="84"/>
        <v>0.84654160253169453</v>
      </c>
      <c r="E912" s="12">
        <f t="shared" ca="1" si="85"/>
        <v>15572.930076431232</v>
      </c>
      <c r="G912" s="14"/>
      <c r="H912" s="14">
        <f t="shared" ca="1" si="86"/>
        <v>1000000</v>
      </c>
      <c r="I912" s="16">
        <f t="shared" ca="1" si="87"/>
        <v>0</v>
      </c>
      <c r="J912" s="14">
        <f t="shared" si="88"/>
        <v>800000</v>
      </c>
      <c r="K912" s="14">
        <f t="shared" ca="1" si="89"/>
        <v>100000</v>
      </c>
      <c r="L912" s="14"/>
    </row>
    <row r="913" spans="3:12" x14ac:dyDescent="0.2">
      <c r="C913" s="12">
        <v>905</v>
      </c>
      <c r="D913" s="12">
        <f t="shared" ca="1" si="84"/>
        <v>0.91710259402723837</v>
      </c>
      <c r="E913" s="12">
        <f t="shared" ca="1" si="85"/>
        <v>16846.293395321161</v>
      </c>
      <c r="G913" s="14"/>
      <c r="H913" s="14">
        <f t="shared" ca="1" si="86"/>
        <v>1000000</v>
      </c>
      <c r="I913" s="16">
        <f t="shared" ca="1" si="87"/>
        <v>0</v>
      </c>
      <c r="J913" s="14">
        <f t="shared" si="88"/>
        <v>800000</v>
      </c>
      <c r="K913" s="14">
        <f t="shared" ca="1" si="89"/>
        <v>100000</v>
      </c>
      <c r="L913" s="14"/>
    </row>
    <row r="914" spans="3:12" x14ac:dyDescent="0.2">
      <c r="C914" s="12">
        <v>906</v>
      </c>
      <c r="D914" s="12">
        <f t="shared" ca="1" si="84"/>
        <v>0.23918473862829759</v>
      </c>
      <c r="E914" s="12">
        <f t="shared" ca="1" si="85"/>
        <v>9520.8805810072736</v>
      </c>
      <c r="G914" s="14"/>
      <c r="H914" s="14">
        <f t="shared" ca="1" si="86"/>
        <v>952088.05810072739</v>
      </c>
      <c r="I914" s="16">
        <f t="shared" ca="1" si="87"/>
        <v>14373.582569781793</v>
      </c>
      <c r="J914" s="14">
        <f t="shared" si="88"/>
        <v>800000</v>
      </c>
      <c r="K914" s="14">
        <f t="shared" ca="1" si="89"/>
        <v>66461.640670509194</v>
      </c>
      <c r="L914" s="14"/>
    </row>
    <row r="915" spans="3:12" x14ac:dyDescent="0.2">
      <c r="C915" s="12">
        <v>907</v>
      </c>
      <c r="D915" s="12">
        <f t="shared" ca="1" si="84"/>
        <v>0.90688720372120846</v>
      </c>
      <c r="E915" s="12">
        <f t="shared" ca="1" si="85"/>
        <v>16622.430832886792</v>
      </c>
      <c r="G915" s="14"/>
      <c r="H915" s="14">
        <f t="shared" ca="1" si="86"/>
        <v>1000000</v>
      </c>
      <c r="I915" s="16">
        <f t="shared" ca="1" si="87"/>
        <v>0</v>
      </c>
      <c r="J915" s="14">
        <f t="shared" si="88"/>
        <v>800000</v>
      </c>
      <c r="K915" s="14">
        <f t="shared" ca="1" si="89"/>
        <v>100000</v>
      </c>
      <c r="L915" s="14"/>
    </row>
    <row r="916" spans="3:12" x14ac:dyDescent="0.2">
      <c r="C916" s="12">
        <v>908</v>
      </c>
      <c r="D916" s="12">
        <f t="shared" ca="1" si="84"/>
        <v>0.65097388431880465</v>
      </c>
      <c r="E916" s="12">
        <f t="shared" ca="1" si="85"/>
        <v>13356.664949892547</v>
      </c>
      <c r="G916" s="14"/>
      <c r="H916" s="14">
        <f t="shared" ca="1" si="86"/>
        <v>1000000</v>
      </c>
      <c r="I916" s="16">
        <f t="shared" ca="1" si="87"/>
        <v>0</v>
      </c>
      <c r="J916" s="14">
        <f t="shared" si="88"/>
        <v>800000</v>
      </c>
      <c r="K916" s="14">
        <f t="shared" ca="1" si="89"/>
        <v>100000</v>
      </c>
      <c r="L916" s="14"/>
    </row>
    <row r="917" spans="3:12" x14ac:dyDescent="0.2">
      <c r="C917" s="12">
        <v>909</v>
      </c>
      <c r="D917" s="12">
        <f t="shared" ca="1" si="84"/>
        <v>0.46100505591415086</v>
      </c>
      <c r="E917" s="12">
        <f t="shared" ca="1" si="85"/>
        <v>11657.636705912893</v>
      </c>
      <c r="G917" s="14"/>
      <c r="H917" s="14">
        <f t="shared" ca="1" si="86"/>
        <v>1000000</v>
      </c>
      <c r="I917" s="16">
        <f t="shared" ca="1" si="87"/>
        <v>0</v>
      </c>
      <c r="J917" s="14">
        <f t="shared" si="88"/>
        <v>800000</v>
      </c>
      <c r="K917" s="14">
        <f t="shared" ca="1" si="89"/>
        <v>100000</v>
      </c>
      <c r="L917" s="14"/>
    </row>
    <row r="918" spans="3:12" x14ac:dyDescent="0.2">
      <c r="C918" s="12">
        <v>910</v>
      </c>
      <c r="D918" s="12">
        <f t="shared" ca="1" si="84"/>
        <v>0.54876761344018321</v>
      </c>
      <c r="E918" s="12">
        <f t="shared" ca="1" si="85"/>
        <v>12428.551507698705</v>
      </c>
      <c r="G918" s="14"/>
      <c r="H918" s="14">
        <f t="shared" ca="1" si="86"/>
        <v>1000000</v>
      </c>
      <c r="I918" s="16">
        <f t="shared" ca="1" si="87"/>
        <v>0</v>
      </c>
      <c r="J918" s="14">
        <f t="shared" si="88"/>
        <v>800000</v>
      </c>
      <c r="K918" s="14">
        <f t="shared" ca="1" si="89"/>
        <v>100000</v>
      </c>
      <c r="L918" s="14"/>
    </row>
    <row r="919" spans="3:12" x14ac:dyDescent="0.2">
      <c r="C919" s="12">
        <v>911</v>
      </c>
      <c r="D919" s="12">
        <f t="shared" ca="1" si="84"/>
        <v>0.64908288748044485</v>
      </c>
      <c r="E919" s="12">
        <f t="shared" ca="1" si="85"/>
        <v>13338.811174696702</v>
      </c>
      <c r="G919" s="14"/>
      <c r="H919" s="14">
        <f t="shared" ca="1" si="86"/>
        <v>1000000</v>
      </c>
      <c r="I919" s="16">
        <f t="shared" ca="1" si="87"/>
        <v>0</v>
      </c>
      <c r="J919" s="14">
        <f t="shared" si="88"/>
        <v>800000</v>
      </c>
      <c r="K919" s="14">
        <f t="shared" ca="1" si="89"/>
        <v>100000</v>
      </c>
      <c r="L919" s="14"/>
    </row>
    <row r="920" spans="3:12" x14ac:dyDescent="0.2">
      <c r="C920" s="12">
        <v>912</v>
      </c>
      <c r="D920" s="12">
        <f t="shared" ca="1" si="84"/>
        <v>0.87843248687071662</v>
      </c>
      <c r="E920" s="12">
        <f t="shared" ca="1" si="85"/>
        <v>16081.651495979739</v>
      </c>
      <c r="G920" s="14"/>
      <c r="H920" s="14">
        <f t="shared" ca="1" si="86"/>
        <v>1000000</v>
      </c>
      <c r="I920" s="16">
        <f t="shared" ca="1" si="87"/>
        <v>0</v>
      </c>
      <c r="J920" s="14">
        <f t="shared" si="88"/>
        <v>800000</v>
      </c>
      <c r="K920" s="14">
        <f t="shared" ca="1" si="89"/>
        <v>100000</v>
      </c>
      <c r="L920" s="14"/>
    </row>
    <row r="921" spans="3:12" x14ac:dyDescent="0.2">
      <c r="C921" s="12">
        <v>913</v>
      </c>
      <c r="D921" s="12">
        <f t="shared" ca="1" si="84"/>
        <v>4.7572885859947012E-2</v>
      </c>
      <c r="E921" s="12">
        <f t="shared" ca="1" si="85"/>
        <v>6164.0079277849836</v>
      </c>
      <c r="G921" s="14"/>
      <c r="H921" s="14">
        <f t="shared" ca="1" si="86"/>
        <v>616400.79277849838</v>
      </c>
      <c r="I921" s="16">
        <f t="shared" ca="1" si="87"/>
        <v>115079.7621664505</v>
      </c>
      <c r="J921" s="14">
        <f t="shared" si="88"/>
        <v>800000</v>
      </c>
      <c r="K921" s="14">
        <f t="shared" ca="1" si="89"/>
        <v>-168519.44505505112</v>
      </c>
      <c r="L921" s="14"/>
    </row>
    <row r="922" spans="3:12" x14ac:dyDescent="0.2">
      <c r="C922" s="12">
        <v>914</v>
      </c>
      <c r="D922" s="12">
        <f t="shared" ca="1" si="84"/>
        <v>0.13998176237089821</v>
      </c>
      <c r="E922" s="12">
        <f t="shared" ca="1" si="85"/>
        <v>8221.8367131227515</v>
      </c>
      <c r="G922" s="14"/>
      <c r="H922" s="14">
        <f t="shared" ca="1" si="86"/>
        <v>822183.67131227511</v>
      </c>
      <c r="I922" s="16">
        <f t="shared" ca="1" si="87"/>
        <v>53344.898606317453</v>
      </c>
      <c r="J922" s="14">
        <f t="shared" si="88"/>
        <v>800000</v>
      </c>
      <c r="K922" s="14">
        <f t="shared" ca="1" si="89"/>
        <v>-24471.430081407423</v>
      </c>
      <c r="L922" s="14"/>
    </row>
    <row r="923" spans="3:12" x14ac:dyDescent="0.2">
      <c r="C923" s="12">
        <v>915</v>
      </c>
      <c r="D923" s="12">
        <f t="shared" ca="1" si="84"/>
        <v>0.70106548899502197</v>
      </c>
      <c r="E923" s="12">
        <f t="shared" ca="1" si="85"/>
        <v>13844.553635063263</v>
      </c>
      <c r="G923" s="14"/>
      <c r="H923" s="14">
        <f t="shared" ca="1" si="86"/>
        <v>1000000</v>
      </c>
      <c r="I923" s="16">
        <f t="shared" ca="1" si="87"/>
        <v>0</v>
      </c>
      <c r="J923" s="14">
        <f t="shared" si="88"/>
        <v>800000</v>
      </c>
      <c r="K923" s="14">
        <f t="shared" ca="1" si="89"/>
        <v>100000</v>
      </c>
      <c r="L923" s="14"/>
    </row>
    <row r="924" spans="3:12" x14ac:dyDescent="0.2">
      <c r="C924" s="12">
        <v>916</v>
      </c>
      <c r="D924" s="12">
        <f t="shared" ca="1" si="84"/>
        <v>0.89582080579397749</v>
      </c>
      <c r="E924" s="12">
        <f t="shared" ca="1" si="85"/>
        <v>16399.548669732951</v>
      </c>
      <c r="G924" s="14"/>
      <c r="H924" s="14">
        <f t="shared" ca="1" si="86"/>
        <v>1000000</v>
      </c>
      <c r="I924" s="16">
        <f t="shared" ca="1" si="87"/>
        <v>0</v>
      </c>
      <c r="J924" s="14">
        <f t="shared" si="88"/>
        <v>800000</v>
      </c>
      <c r="K924" s="14">
        <f t="shared" ca="1" si="89"/>
        <v>100000</v>
      </c>
      <c r="L924" s="14"/>
    </row>
    <row r="925" spans="3:12" x14ac:dyDescent="0.2">
      <c r="C925" s="12">
        <v>917</v>
      </c>
      <c r="D925" s="12">
        <f t="shared" ca="1" si="84"/>
        <v>0.58330158426318945</v>
      </c>
      <c r="E925" s="12">
        <f t="shared" ca="1" si="85"/>
        <v>12735.583564620058</v>
      </c>
      <c r="G925" s="14"/>
      <c r="H925" s="14">
        <f t="shared" ca="1" si="86"/>
        <v>1000000</v>
      </c>
      <c r="I925" s="16">
        <f t="shared" ca="1" si="87"/>
        <v>0</v>
      </c>
      <c r="J925" s="14">
        <f t="shared" si="88"/>
        <v>800000</v>
      </c>
      <c r="K925" s="14">
        <f t="shared" ca="1" si="89"/>
        <v>100000</v>
      </c>
      <c r="L925" s="14"/>
    </row>
    <row r="926" spans="3:12" x14ac:dyDescent="0.2">
      <c r="C926" s="12">
        <v>918</v>
      </c>
      <c r="D926" s="12">
        <f t="shared" ca="1" si="84"/>
        <v>0.13877461392506418</v>
      </c>
      <c r="E926" s="12">
        <f t="shared" ca="1" si="85"/>
        <v>8202.8131087222027</v>
      </c>
      <c r="G926" s="14"/>
      <c r="H926" s="14">
        <f t="shared" ca="1" si="86"/>
        <v>820281.31087222032</v>
      </c>
      <c r="I926" s="16">
        <f t="shared" ca="1" si="87"/>
        <v>53915.606738333918</v>
      </c>
      <c r="J926" s="14">
        <f t="shared" si="88"/>
        <v>800000</v>
      </c>
      <c r="K926" s="14">
        <f t="shared" ca="1" si="89"/>
        <v>-25803.082389445743</v>
      </c>
      <c r="L926" s="14"/>
    </row>
    <row r="927" spans="3:12" x14ac:dyDescent="0.2">
      <c r="C927" s="12">
        <v>919</v>
      </c>
      <c r="D927" s="12">
        <f t="shared" ca="1" si="84"/>
        <v>0.9569911398176264</v>
      </c>
      <c r="E927" s="12">
        <f t="shared" ca="1" si="85"/>
        <v>18003.611346512709</v>
      </c>
      <c r="G927" s="14"/>
      <c r="H927" s="14">
        <f t="shared" ca="1" si="86"/>
        <v>1000000</v>
      </c>
      <c r="I927" s="16">
        <f t="shared" ca="1" si="87"/>
        <v>0</v>
      </c>
      <c r="J927" s="14">
        <f t="shared" si="88"/>
        <v>800000</v>
      </c>
      <c r="K927" s="14">
        <f t="shared" ca="1" si="89"/>
        <v>100000</v>
      </c>
      <c r="L927" s="14"/>
    </row>
    <row r="928" spans="3:12" x14ac:dyDescent="0.2">
      <c r="C928" s="12">
        <v>920</v>
      </c>
      <c r="D928" s="12">
        <f t="shared" ca="1" si="84"/>
        <v>0.48044682257637283</v>
      </c>
      <c r="E928" s="12">
        <f t="shared" ca="1" si="85"/>
        <v>11828.534441576399</v>
      </c>
      <c r="G928" s="14"/>
      <c r="H928" s="14">
        <f t="shared" ca="1" si="86"/>
        <v>1000000</v>
      </c>
      <c r="I928" s="16">
        <f t="shared" ca="1" si="87"/>
        <v>0</v>
      </c>
      <c r="J928" s="14">
        <f t="shared" si="88"/>
        <v>800000</v>
      </c>
      <c r="K928" s="14">
        <f t="shared" ca="1" si="89"/>
        <v>100000</v>
      </c>
      <c r="L928" s="14"/>
    </row>
    <row r="929" spans="3:12" x14ac:dyDescent="0.2">
      <c r="C929" s="12">
        <v>921</v>
      </c>
      <c r="D929" s="12">
        <f t="shared" ca="1" si="84"/>
        <v>0.61277928406272608</v>
      </c>
      <c r="E929" s="12">
        <f t="shared" ca="1" si="85"/>
        <v>13002.136002552626</v>
      </c>
      <c r="G929" s="14"/>
      <c r="H929" s="14">
        <f t="shared" ca="1" si="86"/>
        <v>1000000</v>
      </c>
      <c r="I929" s="16">
        <f t="shared" ca="1" si="87"/>
        <v>0</v>
      </c>
      <c r="J929" s="14">
        <f t="shared" si="88"/>
        <v>800000</v>
      </c>
      <c r="K929" s="14">
        <f t="shared" ca="1" si="89"/>
        <v>100000</v>
      </c>
      <c r="L929" s="14"/>
    </row>
    <row r="930" spans="3:12" x14ac:dyDescent="0.2">
      <c r="C930" s="12">
        <v>922</v>
      </c>
      <c r="D930" s="12">
        <f t="shared" ca="1" si="84"/>
        <v>0.18968312950294086</v>
      </c>
      <c r="E930" s="12">
        <f t="shared" ca="1" si="85"/>
        <v>8925.9111492171705</v>
      </c>
      <c r="G930" s="14"/>
      <c r="H930" s="14">
        <f t="shared" ca="1" si="86"/>
        <v>892591.11492171709</v>
      </c>
      <c r="I930" s="16">
        <f t="shared" ca="1" si="87"/>
        <v>32222.665523484884</v>
      </c>
      <c r="J930" s="14">
        <f t="shared" si="88"/>
        <v>800000</v>
      </c>
      <c r="K930" s="14">
        <f t="shared" ca="1" si="89"/>
        <v>24813.780445202021</v>
      </c>
      <c r="L930" s="14"/>
    </row>
    <row r="931" spans="3:12" x14ac:dyDescent="0.2">
      <c r="C931" s="12">
        <v>923</v>
      </c>
      <c r="D931" s="12">
        <f t="shared" ca="1" si="84"/>
        <v>0.47275400021938974</v>
      </c>
      <c r="E931" s="12">
        <f t="shared" ca="1" si="85"/>
        <v>11760.984344356708</v>
      </c>
      <c r="G931" s="14"/>
      <c r="H931" s="14">
        <f t="shared" ca="1" si="86"/>
        <v>1000000</v>
      </c>
      <c r="I931" s="16">
        <f t="shared" ca="1" si="87"/>
        <v>0</v>
      </c>
      <c r="J931" s="14">
        <f t="shared" si="88"/>
        <v>800000</v>
      </c>
      <c r="K931" s="14">
        <f t="shared" ca="1" si="89"/>
        <v>100000</v>
      </c>
      <c r="L931" s="14"/>
    </row>
    <row r="932" spans="3:12" x14ac:dyDescent="0.2">
      <c r="C932" s="12">
        <v>924</v>
      </c>
      <c r="D932" s="12">
        <f t="shared" ca="1" si="84"/>
        <v>0.5320945911029995</v>
      </c>
      <c r="E932" s="12">
        <f t="shared" ca="1" si="85"/>
        <v>12281.635040823187</v>
      </c>
      <c r="G932" s="14"/>
      <c r="H932" s="14">
        <f t="shared" ca="1" si="86"/>
        <v>1000000</v>
      </c>
      <c r="I932" s="16">
        <f t="shared" ca="1" si="87"/>
        <v>0</v>
      </c>
      <c r="J932" s="14">
        <f t="shared" si="88"/>
        <v>800000</v>
      </c>
      <c r="K932" s="14">
        <f t="shared" ca="1" si="89"/>
        <v>100000</v>
      </c>
      <c r="L932" s="14"/>
    </row>
    <row r="933" spans="3:12" x14ac:dyDescent="0.2">
      <c r="C933" s="12">
        <v>925</v>
      </c>
      <c r="D933" s="12">
        <f t="shared" ca="1" si="84"/>
        <v>0.20179541371811427</v>
      </c>
      <c r="E933" s="12">
        <f t="shared" ca="1" si="85"/>
        <v>9079.2168782175104</v>
      </c>
      <c r="G933" s="14"/>
      <c r="H933" s="14">
        <f t="shared" ca="1" si="86"/>
        <v>907921.68782175099</v>
      </c>
      <c r="I933" s="16">
        <f t="shared" ca="1" si="87"/>
        <v>27623.493653474688</v>
      </c>
      <c r="J933" s="14">
        <f t="shared" si="88"/>
        <v>800000</v>
      </c>
      <c r="K933" s="14">
        <f t="shared" ca="1" si="89"/>
        <v>35545.18147522572</v>
      </c>
      <c r="L933" s="14"/>
    </row>
    <row r="934" spans="3:12" x14ac:dyDescent="0.2">
      <c r="C934" s="12">
        <v>926</v>
      </c>
      <c r="D934" s="12">
        <f t="shared" ca="1" si="84"/>
        <v>0.84801758334325406</v>
      </c>
      <c r="E934" s="12">
        <f t="shared" ca="1" si="85"/>
        <v>15594.804447267858</v>
      </c>
      <c r="G934" s="14"/>
      <c r="H934" s="14">
        <f t="shared" ca="1" si="86"/>
        <v>1000000</v>
      </c>
      <c r="I934" s="16">
        <f t="shared" ca="1" si="87"/>
        <v>0</v>
      </c>
      <c r="J934" s="14">
        <f t="shared" si="88"/>
        <v>800000</v>
      </c>
      <c r="K934" s="14">
        <f t="shared" ca="1" si="89"/>
        <v>100000</v>
      </c>
      <c r="L934" s="14"/>
    </row>
    <row r="935" spans="3:12" x14ac:dyDescent="0.2">
      <c r="C935" s="12">
        <v>927</v>
      </c>
      <c r="D935" s="12">
        <f t="shared" ca="1" si="84"/>
        <v>1.4838697277700152E-2</v>
      </c>
      <c r="E935" s="12">
        <f t="shared" ca="1" si="85"/>
        <v>4396.2297564587025</v>
      </c>
      <c r="G935" s="14"/>
      <c r="H935" s="14">
        <f t="shared" ca="1" si="86"/>
        <v>439622.97564587026</v>
      </c>
      <c r="I935" s="16">
        <f t="shared" ca="1" si="87"/>
        <v>168113.10730623893</v>
      </c>
      <c r="J935" s="14">
        <f t="shared" si="88"/>
        <v>800000</v>
      </c>
      <c r="K935" s="14">
        <f t="shared" ca="1" si="89"/>
        <v>-292263.91704789083</v>
      </c>
      <c r="L935" s="14"/>
    </row>
    <row r="936" spans="3:12" x14ac:dyDescent="0.2">
      <c r="C936" s="12">
        <v>928</v>
      </c>
      <c r="D936" s="12">
        <f t="shared" ca="1" si="84"/>
        <v>0.39762599712209834</v>
      </c>
      <c r="E936" s="12">
        <f t="shared" ca="1" si="85"/>
        <v>11092.539887712992</v>
      </c>
      <c r="G936" s="14"/>
      <c r="H936" s="14">
        <f t="shared" ca="1" si="86"/>
        <v>1000000</v>
      </c>
      <c r="I936" s="16">
        <f t="shared" ca="1" si="87"/>
        <v>0</v>
      </c>
      <c r="J936" s="14">
        <f t="shared" si="88"/>
        <v>800000</v>
      </c>
      <c r="K936" s="14">
        <f t="shared" ca="1" si="89"/>
        <v>100000</v>
      </c>
      <c r="L936" s="14"/>
    </row>
    <row r="937" spans="3:12" x14ac:dyDescent="0.2">
      <c r="C937" s="12">
        <v>929</v>
      </c>
      <c r="D937" s="12">
        <f t="shared" ca="1" si="84"/>
        <v>7.0514522676199953E-2</v>
      </c>
      <c r="E937" s="12">
        <f t="shared" ca="1" si="85"/>
        <v>6852.5217696139343</v>
      </c>
      <c r="G937" s="14"/>
      <c r="H937" s="14">
        <f t="shared" ca="1" si="86"/>
        <v>685252.17696139344</v>
      </c>
      <c r="I937" s="16">
        <f t="shared" ca="1" si="87"/>
        <v>94424.346911581975</v>
      </c>
      <c r="J937" s="14">
        <f t="shared" si="88"/>
        <v>800000</v>
      </c>
      <c r="K937" s="14">
        <f t="shared" ca="1" si="89"/>
        <v>-120323.47612702462</v>
      </c>
      <c r="L937" s="14"/>
    </row>
    <row r="938" spans="3:12" x14ac:dyDescent="0.2">
      <c r="C938" s="12">
        <v>930</v>
      </c>
      <c r="D938" s="12">
        <f t="shared" ca="1" si="84"/>
        <v>0.16324900951331245</v>
      </c>
      <c r="E938" s="12">
        <f t="shared" ca="1" si="85"/>
        <v>8568.7712250693021</v>
      </c>
      <c r="G938" s="14"/>
      <c r="H938" s="14">
        <f t="shared" ca="1" si="86"/>
        <v>856877.12250693026</v>
      </c>
      <c r="I938" s="16">
        <f t="shared" ca="1" si="87"/>
        <v>42936.863247920934</v>
      </c>
      <c r="J938" s="14">
        <f t="shared" si="88"/>
        <v>800000</v>
      </c>
      <c r="K938" s="14">
        <f t="shared" ca="1" si="89"/>
        <v>-186.01424514874816</v>
      </c>
      <c r="L938" s="14"/>
    </row>
    <row r="939" spans="3:12" x14ac:dyDescent="0.2">
      <c r="C939" s="12">
        <v>931</v>
      </c>
      <c r="D939" s="12">
        <f t="shared" ca="1" si="84"/>
        <v>0.43890431566577648</v>
      </c>
      <c r="E939" s="12">
        <f t="shared" ca="1" si="85"/>
        <v>11462.344109500566</v>
      </c>
      <c r="G939" s="14"/>
      <c r="H939" s="14">
        <f t="shared" ca="1" si="86"/>
        <v>1000000</v>
      </c>
      <c r="I939" s="16">
        <f t="shared" ca="1" si="87"/>
        <v>0</v>
      </c>
      <c r="J939" s="14">
        <f t="shared" si="88"/>
        <v>800000</v>
      </c>
      <c r="K939" s="14">
        <f t="shared" ca="1" si="89"/>
        <v>100000</v>
      </c>
      <c r="L939" s="14"/>
    </row>
    <row r="940" spans="3:12" x14ac:dyDescent="0.2">
      <c r="C940" s="12">
        <v>932</v>
      </c>
      <c r="D940" s="12">
        <f t="shared" ca="1" si="84"/>
        <v>0.95977011449889471</v>
      </c>
      <c r="E940" s="12">
        <f t="shared" ca="1" si="85"/>
        <v>18112.841961360933</v>
      </c>
      <c r="G940" s="14"/>
      <c r="H940" s="14">
        <f t="shared" ca="1" si="86"/>
        <v>1000000</v>
      </c>
      <c r="I940" s="16">
        <f t="shared" ca="1" si="87"/>
        <v>0</v>
      </c>
      <c r="J940" s="14">
        <f t="shared" si="88"/>
        <v>800000</v>
      </c>
      <c r="K940" s="14">
        <f t="shared" ca="1" si="89"/>
        <v>100000</v>
      </c>
      <c r="L940" s="14"/>
    </row>
    <row r="941" spans="3:12" x14ac:dyDescent="0.2">
      <c r="C941" s="12">
        <v>933</v>
      </c>
      <c r="D941" s="12">
        <f t="shared" ca="1" si="84"/>
        <v>0.46322830960719663</v>
      </c>
      <c r="E941" s="12">
        <f t="shared" ca="1" si="85"/>
        <v>11677.213390954179</v>
      </c>
      <c r="G941" s="14"/>
      <c r="H941" s="14">
        <f t="shared" ca="1" si="86"/>
        <v>1000000</v>
      </c>
      <c r="I941" s="16">
        <f t="shared" ca="1" si="87"/>
        <v>0</v>
      </c>
      <c r="J941" s="14">
        <f t="shared" si="88"/>
        <v>800000</v>
      </c>
      <c r="K941" s="14">
        <f t="shared" ca="1" si="89"/>
        <v>100000</v>
      </c>
      <c r="L941" s="14"/>
    </row>
    <row r="942" spans="3:12" x14ac:dyDescent="0.2">
      <c r="C942" s="12">
        <v>934</v>
      </c>
      <c r="D942" s="12">
        <f t="shared" ca="1" si="84"/>
        <v>0.44584286595760692</v>
      </c>
      <c r="E942" s="12">
        <f t="shared" ca="1" si="85"/>
        <v>11523.808383647151</v>
      </c>
      <c r="G942" s="14"/>
      <c r="H942" s="14">
        <f t="shared" ca="1" si="86"/>
        <v>1000000</v>
      </c>
      <c r="I942" s="16">
        <f t="shared" ca="1" si="87"/>
        <v>0</v>
      </c>
      <c r="J942" s="14">
        <f t="shared" si="88"/>
        <v>800000</v>
      </c>
      <c r="K942" s="14">
        <f t="shared" ca="1" si="89"/>
        <v>100000</v>
      </c>
      <c r="L942" s="14"/>
    </row>
    <row r="943" spans="3:12" x14ac:dyDescent="0.2">
      <c r="C943" s="12">
        <v>935</v>
      </c>
      <c r="D943" s="12">
        <f t="shared" ca="1" si="84"/>
        <v>0.65417093458469289</v>
      </c>
      <c r="E943" s="12">
        <f t="shared" ca="1" si="85"/>
        <v>13386.930691265232</v>
      </c>
      <c r="G943" s="14"/>
      <c r="H943" s="14">
        <f t="shared" ca="1" si="86"/>
        <v>1000000</v>
      </c>
      <c r="I943" s="16">
        <f t="shared" ca="1" si="87"/>
        <v>0</v>
      </c>
      <c r="J943" s="14">
        <f t="shared" si="88"/>
        <v>800000</v>
      </c>
      <c r="K943" s="14">
        <f t="shared" ca="1" si="89"/>
        <v>100000</v>
      </c>
      <c r="L943" s="14"/>
    </row>
    <row r="944" spans="3:12" x14ac:dyDescent="0.2">
      <c r="C944" s="12">
        <v>936</v>
      </c>
      <c r="D944" s="12">
        <f t="shared" ca="1" si="84"/>
        <v>0.38903972419999433</v>
      </c>
      <c r="E944" s="12">
        <f t="shared" ca="1" si="85"/>
        <v>11014.465946662312</v>
      </c>
      <c r="G944" s="14"/>
      <c r="H944" s="14">
        <f t="shared" ca="1" si="86"/>
        <v>1000000</v>
      </c>
      <c r="I944" s="16">
        <f t="shared" ca="1" si="87"/>
        <v>0</v>
      </c>
      <c r="J944" s="14">
        <f t="shared" si="88"/>
        <v>800000</v>
      </c>
      <c r="K944" s="14">
        <f t="shared" ca="1" si="89"/>
        <v>100000</v>
      </c>
      <c r="L944" s="14"/>
    </row>
    <row r="945" spans="3:12" x14ac:dyDescent="0.2">
      <c r="C945" s="12">
        <v>937</v>
      </c>
      <c r="D945" s="12">
        <f t="shared" ca="1" si="84"/>
        <v>0.55103899587159</v>
      </c>
      <c r="E945" s="12">
        <f t="shared" ca="1" si="85"/>
        <v>12448.618951118144</v>
      </c>
      <c r="G945" s="14"/>
      <c r="H945" s="14">
        <f t="shared" ca="1" si="86"/>
        <v>1000000</v>
      </c>
      <c r="I945" s="16">
        <f t="shared" ca="1" si="87"/>
        <v>0</v>
      </c>
      <c r="J945" s="14">
        <f t="shared" si="88"/>
        <v>800000</v>
      </c>
      <c r="K945" s="14">
        <f t="shared" ca="1" si="89"/>
        <v>100000</v>
      </c>
      <c r="L945" s="14"/>
    </row>
    <row r="946" spans="3:12" x14ac:dyDescent="0.2">
      <c r="C946" s="12">
        <v>938</v>
      </c>
      <c r="D946" s="12">
        <f t="shared" ca="1" si="84"/>
        <v>0.7880859247220473</v>
      </c>
      <c r="E946" s="12">
        <f t="shared" ca="1" si="85"/>
        <v>14796.891744003198</v>
      </c>
      <c r="G946" s="14"/>
      <c r="H946" s="14">
        <f t="shared" ca="1" si="86"/>
        <v>1000000</v>
      </c>
      <c r="I946" s="16">
        <f t="shared" ca="1" si="87"/>
        <v>0</v>
      </c>
      <c r="J946" s="14">
        <f t="shared" si="88"/>
        <v>800000</v>
      </c>
      <c r="K946" s="14">
        <f t="shared" ca="1" si="89"/>
        <v>100000</v>
      </c>
      <c r="L946" s="14"/>
    </row>
    <row r="947" spans="3:12" x14ac:dyDescent="0.2">
      <c r="C947" s="12">
        <v>939</v>
      </c>
      <c r="D947" s="12">
        <f t="shared" ca="1" si="84"/>
        <v>0.12441091344384836</v>
      </c>
      <c r="E947" s="12">
        <f t="shared" ca="1" si="85"/>
        <v>7967.2044065981481</v>
      </c>
      <c r="G947" s="14"/>
      <c r="H947" s="14">
        <f t="shared" ca="1" si="86"/>
        <v>796720.44065981486</v>
      </c>
      <c r="I947" s="16">
        <f t="shared" ca="1" si="87"/>
        <v>60983.867802055553</v>
      </c>
      <c r="J947" s="14">
        <f t="shared" si="88"/>
        <v>800000</v>
      </c>
      <c r="K947" s="14">
        <f t="shared" ca="1" si="89"/>
        <v>-42295.691538129584</v>
      </c>
      <c r="L947" s="14"/>
    </row>
    <row r="948" spans="3:12" x14ac:dyDescent="0.2">
      <c r="C948" s="12">
        <v>940</v>
      </c>
      <c r="D948" s="12">
        <f t="shared" ca="1" si="84"/>
        <v>0.53737345578112805</v>
      </c>
      <c r="E948" s="12">
        <f t="shared" ca="1" si="85"/>
        <v>12328.08438267476</v>
      </c>
      <c r="G948" s="14"/>
      <c r="H948" s="14">
        <f t="shared" ca="1" si="86"/>
        <v>1000000</v>
      </c>
      <c r="I948" s="16">
        <f t="shared" ca="1" si="87"/>
        <v>0</v>
      </c>
      <c r="J948" s="14">
        <f t="shared" si="88"/>
        <v>800000</v>
      </c>
      <c r="K948" s="14">
        <f t="shared" ca="1" si="89"/>
        <v>100000</v>
      </c>
      <c r="L948" s="14"/>
    </row>
    <row r="949" spans="3:12" x14ac:dyDescent="0.2">
      <c r="C949" s="12">
        <v>941</v>
      </c>
      <c r="D949" s="12">
        <f t="shared" ca="1" si="84"/>
        <v>0.41234042839268692</v>
      </c>
      <c r="E949" s="12">
        <f t="shared" ca="1" si="85"/>
        <v>11225.3144257769</v>
      </c>
      <c r="G949" s="14"/>
      <c r="H949" s="14">
        <f t="shared" ca="1" si="86"/>
        <v>1000000</v>
      </c>
      <c r="I949" s="16">
        <f t="shared" ca="1" si="87"/>
        <v>0</v>
      </c>
      <c r="J949" s="14">
        <f t="shared" si="88"/>
        <v>800000</v>
      </c>
      <c r="K949" s="14">
        <f t="shared" ca="1" si="89"/>
        <v>100000</v>
      </c>
      <c r="L949" s="14"/>
    </row>
    <row r="950" spans="3:12" x14ac:dyDescent="0.2">
      <c r="C950" s="12">
        <v>942</v>
      </c>
      <c r="D950" s="12">
        <f t="shared" ca="1" si="84"/>
        <v>0.57944888522582572</v>
      </c>
      <c r="E950" s="12">
        <f t="shared" ca="1" si="85"/>
        <v>12701.091835106778</v>
      </c>
      <c r="G950" s="14"/>
      <c r="H950" s="14">
        <f t="shared" ca="1" si="86"/>
        <v>1000000</v>
      </c>
      <c r="I950" s="16">
        <f t="shared" ca="1" si="87"/>
        <v>0</v>
      </c>
      <c r="J950" s="14">
        <f t="shared" si="88"/>
        <v>800000</v>
      </c>
      <c r="K950" s="14">
        <f t="shared" ca="1" si="89"/>
        <v>100000</v>
      </c>
      <c r="L950" s="14"/>
    </row>
    <row r="951" spans="3:12" x14ac:dyDescent="0.2">
      <c r="C951" s="12">
        <v>943</v>
      </c>
      <c r="D951" s="12">
        <f t="shared" ca="1" si="84"/>
        <v>7.3104906752599952E-2</v>
      </c>
      <c r="E951" s="12">
        <f t="shared" ca="1" si="85"/>
        <v>6918.6834127566071</v>
      </c>
      <c r="G951" s="14"/>
      <c r="H951" s="14">
        <f t="shared" ca="1" si="86"/>
        <v>691868.34127566067</v>
      </c>
      <c r="I951" s="16">
        <f t="shared" ca="1" si="87"/>
        <v>92439.497617301793</v>
      </c>
      <c r="J951" s="14">
        <f t="shared" si="88"/>
        <v>800000</v>
      </c>
      <c r="K951" s="14">
        <f t="shared" ca="1" si="89"/>
        <v>-115692.16110703757</v>
      </c>
      <c r="L951" s="14"/>
    </row>
    <row r="952" spans="3:12" x14ac:dyDescent="0.2">
      <c r="C952" s="12">
        <v>944</v>
      </c>
      <c r="D952" s="12">
        <f t="shared" ca="1" si="84"/>
        <v>0.88316683088584547</v>
      </c>
      <c r="E952" s="12">
        <f t="shared" ca="1" si="85"/>
        <v>16164.813396789406</v>
      </c>
      <c r="G952" s="14"/>
      <c r="H952" s="14">
        <f t="shared" ca="1" si="86"/>
        <v>1000000</v>
      </c>
      <c r="I952" s="16">
        <f t="shared" ca="1" si="87"/>
        <v>0</v>
      </c>
      <c r="J952" s="14">
        <f t="shared" si="88"/>
        <v>800000</v>
      </c>
      <c r="K952" s="14">
        <f t="shared" ca="1" si="89"/>
        <v>100000</v>
      </c>
      <c r="L952" s="14"/>
    </row>
    <row r="953" spans="3:12" x14ac:dyDescent="0.2">
      <c r="C953" s="12">
        <v>945</v>
      </c>
      <c r="D953" s="12">
        <f t="shared" ca="1" si="84"/>
        <v>0.40570050362264409</v>
      </c>
      <c r="E953" s="12">
        <f t="shared" ca="1" si="85"/>
        <v>11165.549250809421</v>
      </c>
      <c r="G953" s="14"/>
      <c r="H953" s="14">
        <f t="shared" ca="1" si="86"/>
        <v>1000000</v>
      </c>
      <c r="I953" s="16">
        <f t="shared" ca="1" si="87"/>
        <v>0</v>
      </c>
      <c r="J953" s="14">
        <f t="shared" si="88"/>
        <v>800000</v>
      </c>
      <c r="K953" s="14">
        <f t="shared" ca="1" si="89"/>
        <v>100000</v>
      </c>
      <c r="L953" s="14"/>
    </row>
    <row r="954" spans="3:12" x14ac:dyDescent="0.2">
      <c r="C954" s="12">
        <v>946</v>
      </c>
      <c r="D954" s="12">
        <f t="shared" ca="1" si="84"/>
        <v>0.12258768447073509</v>
      </c>
      <c r="E954" s="12">
        <f t="shared" ca="1" si="85"/>
        <v>7935.9685836267545</v>
      </c>
      <c r="G954" s="14"/>
      <c r="H954" s="14">
        <f t="shared" ca="1" si="86"/>
        <v>793596.85836267541</v>
      </c>
      <c r="I954" s="16">
        <f t="shared" ca="1" si="87"/>
        <v>61920.942491197362</v>
      </c>
      <c r="J954" s="14">
        <f t="shared" si="88"/>
        <v>800000</v>
      </c>
      <c r="K954" s="14">
        <f t="shared" ca="1" si="89"/>
        <v>-44482.199146127212</v>
      </c>
      <c r="L954" s="14"/>
    </row>
    <row r="955" spans="3:12" x14ac:dyDescent="0.2">
      <c r="C955" s="12">
        <v>947</v>
      </c>
      <c r="D955" s="12">
        <f t="shared" ca="1" si="84"/>
        <v>0.21358711549179832</v>
      </c>
      <c r="E955" s="12">
        <f t="shared" ca="1" si="85"/>
        <v>9223.2546489209089</v>
      </c>
      <c r="G955" s="14"/>
      <c r="H955" s="14">
        <f t="shared" ca="1" si="86"/>
        <v>922325.46489209088</v>
      </c>
      <c r="I955" s="16">
        <f t="shared" ca="1" si="87"/>
        <v>23302.360532372732</v>
      </c>
      <c r="J955" s="14">
        <f t="shared" si="88"/>
        <v>800000</v>
      </c>
      <c r="K955" s="14">
        <f t="shared" ca="1" si="89"/>
        <v>45627.825424463605</v>
      </c>
      <c r="L955" s="14"/>
    </row>
    <row r="956" spans="3:12" x14ac:dyDescent="0.2">
      <c r="C956" s="12">
        <v>948</v>
      </c>
      <c r="D956" s="12">
        <f t="shared" ca="1" si="84"/>
        <v>0.62788790371874914</v>
      </c>
      <c r="E956" s="12">
        <f t="shared" ca="1" si="85"/>
        <v>13140.94719804259</v>
      </c>
      <c r="G956" s="14"/>
      <c r="H956" s="14">
        <f t="shared" ca="1" si="86"/>
        <v>1000000</v>
      </c>
      <c r="I956" s="16">
        <f t="shared" ca="1" si="87"/>
        <v>0</v>
      </c>
      <c r="J956" s="14">
        <f t="shared" si="88"/>
        <v>800000</v>
      </c>
      <c r="K956" s="14">
        <f t="shared" ca="1" si="89"/>
        <v>100000</v>
      </c>
      <c r="L956" s="14"/>
    </row>
    <row r="957" spans="3:12" x14ac:dyDescent="0.2">
      <c r="C957" s="12">
        <v>949</v>
      </c>
      <c r="D957" s="12">
        <f t="shared" ca="1" si="84"/>
        <v>0.65130902196232177</v>
      </c>
      <c r="E957" s="12">
        <f t="shared" ca="1" si="85"/>
        <v>13359.832818218225</v>
      </c>
      <c r="G957" s="14"/>
      <c r="H957" s="14">
        <f t="shared" ca="1" si="86"/>
        <v>1000000</v>
      </c>
      <c r="I957" s="16">
        <f t="shared" ca="1" si="87"/>
        <v>0</v>
      </c>
      <c r="J957" s="14">
        <f t="shared" si="88"/>
        <v>800000</v>
      </c>
      <c r="K957" s="14">
        <f t="shared" ca="1" si="89"/>
        <v>100000</v>
      </c>
      <c r="L957" s="14"/>
    </row>
    <row r="958" spans="3:12" x14ac:dyDescent="0.2">
      <c r="C958" s="12">
        <v>950</v>
      </c>
      <c r="D958" s="12">
        <f t="shared" ca="1" si="84"/>
        <v>0.92647578756525129</v>
      </c>
      <c r="E958" s="12">
        <f t="shared" ca="1" si="85"/>
        <v>17070.776589415062</v>
      </c>
      <c r="G958" s="14"/>
      <c r="H958" s="14">
        <f t="shared" ca="1" si="86"/>
        <v>1000000</v>
      </c>
      <c r="I958" s="16">
        <f t="shared" ca="1" si="87"/>
        <v>0</v>
      </c>
      <c r="J958" s="14">
        <f t="shared" si="88"/>
        <v>800000</v>
      </c>
      <c r="K958" s="14">
        <f t="shared" ca="1" si="89"/>
        <v>100000</v>
      </c>
      <c r="L958" s="14"/>
    </row>
    <row r="959" spans="3:12" x14ac:dyDescent="0.2">
      <c r="C959" s="12">
        <v>951</v>
      </c>
      <c r="D959" s="12">
        <f t="shared" ca="1" si="84"/>
        <v>0.45644995817138723</v>
      </c>
      <c r="E959" s="12">
        <f t="shared" ca="1" si="85"/>
        <v>11617.492937631116</v>
      </c>
      <c r="G959" s="14"/>
      <c r="H959" s="14">
        <f t="shared" ca="1" si="86"/>
        <v>1000000</v>
      </c>
      <c r="I959" s="16">
        <f t="shared" ca="1" si="87"/>
        <v>0</v>
      </c>
      <c r="J959" s="14">
        <f t="shared" si="88"/>
        <v>800000</v>
      </c>
      <c r="K959" s="14">
        <f t="shared" ca="1" si="89"/>
        <v>100000</v>
      </c>
      <c r="L959" s="14"/>
    </row>
    <row r="960" spans="3:12" x14ac:dyDescent="0.2">
      <c r="C960" s="12">
        <v>952</v>
      </c>
      <c r="D960" s="12">
        <f t="shared" ca="1" si="84"/>
        <v>0.87169682417550753</v>
      </c>
      <c r="E960" s="12">
        <f t="shared" ca="1" si="85"/>
        <v>15967.167347433478</v>
      </c>
      <c r="G960" s="14"/>
      <c r="H960" s="14">
        <f t="shared" ca="1" si="86"/>
        <v>1000000</v>
      </c>
      <c r="I960" s="16">
        <f t="shared" ca="1" si="87"/>
        <v>0</v>
      </c>
      <c r="J960" s="14">
        <f t="shared" si="88"/>
        <v>800000</v>
      </c>
      <c r="K960" s="14">
        <f t="shared" ca="1" si="89"/>
        <v>100000</v>
      </c>
      <c r="L960" s="14"/>
    </row>
    <row r="961" spans="3:12" x14ac:dyDescent="0.2">
      <c r="C961" s="12">
        <v>953</v>
      </c>
      <c r="D961" s="12">
        <f t="shared" ca="1" si="84"/>
        <v>0.8373623171143888</v>
      </c>
      <c r="E961" s="12">
        <f t="shared" ca="1" si="85"/>
        <v>15439.911261221594</v>
      </c>
      <c r="G961" s="14"/>
      <c r="H961" s="14">
        <f t="shared" ca="1" si="86"/>
        <v>1000000</v>
      </c>
      <c r="I961" s="16">
        <f t="shared" ca="1" si="87"/>
        <v>0</v>
      </c>
      <c r="J961" s="14">
        <f t="shared" si="88"/>
        <v>800000</v>
      </c>
      <c r="K961" s="14">
        <f t="shared" ca="1" si="89"/>
        <v>100000</v>
      </c>
      <c r="L961" s="14"/>
    </row>
    <row r="962" spans="3:12" x14ac:dyDescent="0.2">
      <c r="C962" s="12">
        <v>954</v>
      </c>
      <c r="D962" s="12">
        <f t="shared" ca="1" si="84"/>
        <v>0.93642760249440071</v>
      </c>
      <c r="E962" s="12">
        <f t="shared" ca="1" si="85"/>
        <v>17334.528122556934</v>
      </c>
      <c r="G962" s="14"/>
      <c r="H962" s="14">
        <f t="shared" ca="1" si="86"/>
        <v>1000000</v>
      </c>
      <c r="I962" s="16">
        <f t="shared" ca="1" si="87"/>
        <v>0</v>
      </c>
      <c r="J962" s="14">
        <f t="shared" si="88"/>
        <v>800000</v>
      </c>
      <c r="K962" s="14">
        <f t="shared" ca="1" si="89"/>
        <v>100000</v>
      </c>
      <c r="L962" s="14"/>
    </row>
    <row r="963" spans="3:12" x14ac:dyDescent="0.2">
      <c r="C963" s="12">
        <v>955</v>
      </c>
      <c r="D963" s="12">
        <f t="shared" ca="1" si="84"/>
        <v>0.57627256480583877</v>
      </c>
      <c r="E963" s="12">
        <f t="shared" ca="1" si="85"/>
        <v>12672.706816023927</v>
      </c>
      <c r="G963" s="14"/>
      <c r="H963" s="14">
        <f t="shared" ca="1" si="86"/>
        <v>1000000</v>
      </c>
      <c r="I963" s="16">
        <f t="shared" ca="1" si="87"/>
        <v>0</v>
      </c>
      <c r="J963" s="14">
        <f t="shared" si="88"/>
        <v>800000</v>
      </c>
      <c r="K963" s="14">
        <f t="shared" ca="1" si="89"/>
        <v>100000</v>
      </c>
      <c r="L963" s="14"/>
    </row>
    <row r="964" spans="3:12" x14ac:dyDescent="0.2">
      <c r="C964" s="12">
        <v>956</v>
      </c>
      <c r="D964" s="12">
        <f t="shared" ca="1" si="84"/>
        <v>0.63666950100123221</v>
      </c>
      <c r="E964" s="12">
        <f t="shared" ca="1" si="85"/>
        <v>13222.448296270983</v>
      </c>
      <c r="G964" s="14"/>
      <c r="H964" s="14">
        <f t="shared" ca="1" si="86"/>
        <v>1000000</v>
      </c>
      <c r="I964" s="16">
        <f t="shared" ca="1" si="87"/>
        <v>0</v>
      </c>
      <c r="J964" s="14">
        <f t="shared" si="88"/>
        <v>800000</v>
      </c>
      <c r="K964" s="14">
        <f t="shared" ca="1" si="89"/>
        <v>100000</v>
      </c>
      <c r="L964" s="14"/>
    </row>
    <row r="965" spans="3:12" x14ac:dyDescent="0.2">
      <c r="C965" s="12">
        <v>957</v>
      </c>
      <c r="D965" s="12">
        <f t="shared" ca="1" si="84"/>
        <v>0.94579995301391384</v>
      </c>
      <c r="E965" s="12">
        <f t="shared" ca="1" si="85"/>
        <v>17614.174600931583</v>
      </c>
      <c r="G965" s="14"/>
      <c r="H965" s="14">
        <f t="shared" ca="1" si="86"/>
        <v>1000000</v>
      </c>
      <c r="I965" s="16">
        <f t="shared" ca="1" si="87"/>
        <v>0</v>
      </c>
      <c r="J965" s="14">
        <f t="shared" si="88"/>
        <v>800000</v>
      </c>
      <c r="K965" s="14">
        <f t="shared" ca="1" si="89"/>
        <v>100000</v>
      </c>
      <c r="L965" s="14"/>
    </row>
    <row r="966" spans="3:12" x14ac:dyDescent="0.2">
      <c r="C966" s="12">
        <v>958</v>
      </c>
      <c r="D966" s="12">
        <f t="shared" ca="1" si="84"/>
        <v>0.10672237936011986</v>
      </c>
      <c r="E966" s="12">
        <f t="shared" ca="1" si="85"/>
        <v>7649.2112216940423</v>
      </c>
      <c r="G966" s="14"/>
      <c r="H966" s="14">
        <f t="shared" ca="1" si="86"/>
        <v>764921.12216940417</v>
      </c>
      <c r="I966" s="16">
        <f t="shared" ca="1" si="87"/>
        <v>70523.663349178736</v>
      </c>
      <c r="J966" s="14">
        <f t="shared" si="88"/>
        <v>800000</v>
      </c>
      <c r="K966" s="14">
        <f t="shared" ca="1" si="89"/>
        <v>-64555.21448141709</v>
      </c>
      <c r="L966" s="14"/>
    </row>
    <row r="967" spans="3:12" x14ac:dyDescent="0.2">
      <c r="C967" s="12">
        <v>959</v>
      </c>
      <c r="D967" s="12">
        <f t="shared" ca="1" si="84"/>
        <v>2.7681525929914241E-2</v>
      </c>
      <c r="E967" s="12">
        <f t="shared" ca="1" si="85"/>
        <v>5299.691847805153</v>
      </c>
      <c r="G967" s="14"/>
      <c r="H967" s="14">
        <f t="shared" ca="1" si="86"/>
        <v>529969.18478051526</v>
      </c>
      <c r="I967" s="16">
        <f t="shared" ca="1" si="87"/>
        <v>141009.24456584541</v>
      </c>
      <c r="J967" s="14">
        <f t="shared" si="88"/>
        <v>800000</v>
      </c>
      <c r="K967" s="14">
        <f t="shared" ca="1" si="89"/>
        <v>-229021.57065363927</v>
      </c>
      <c r="L967" s="14"/>
    </row>
    <row r="968" spans="3:12" x14ac:dyDescent="0.2">
      <c r="C968" s="12">
        <v>960</v>
      </c>
      <c r="D968" s="12">
        <f t="shared" ca="1" si="84"/>
        <v>0.63371963973328349</v>
      </c>
      <c r="E968" s="12">
        <f t="shared" ca="1" si="85"/>
        <v>13194.999016444768</v>
      </c>
      <c r="G968" s="14"/>
      <c r="H968" s="14">
        <f t="shared" ca="1" si="86"/>
        <v>1000000</v>
      </c>
      <c r="I968" s="16">
        <f t="shared" ca="1" si="87"/>
        <v>0</v>
      </c>
      <c r="J968" s="14">
        <f t="shared" si="88"/>
        <v>800000</v>
      </c>
      <c r="K968" s="14">
        <f t="shared" ca="1" si="89"/>
        <v>100000</v>
      </c>
      <c r="L968" s="14"/>
    </row>
    <row r="969" spans="3:12" x14ac:dyDescent="0.2">
      <c r="C969" s="12">
        <v>961</v>
      </c>
      <c r="D969" s="12">
        <f t="shared" ca="1" si="84"/>
        <v>0.52327828423525613</v>
      </c>
      <c r="E969" s="12">
        <f t="shared" ca="1" si="85"/>
        <v>12204.165896180388</v>
      </c>
      <c r="G969" s="14"/>
      <c r="H969" s="14">
        <f t="shared" ca="1" si="86"/>
        <v>1000000</v>
      </c>
      <c r="I969" s="16">
        <f t="shared" ca="1" si="87"/>
        <v>0</v>
      </c>
      <c r="J969" s="14">
        <f t="shared" si="88"/>
        <v>800000</v>
      </c>
      <c r="K969" s="14">
        <f t="shared" ca="1" si="89"/>
        <v>100000</v>
      </c>
      <c r="L969" s="14"/>
    </row>
    <row r="970" spans="3:12" x14ac:dyDescent="0.2">
      <c r="C970" s="12">
        <v>962</v>
      </c>
      <c r="D970" s="12">
        <f t="shared" ref="D970:D1008" ca="1" si="90" xml:space="preserve"> RAND()</f>
        <v>0.9831312747472789</v>
      </c>
      <c r="E970" s="12">
        <f t="shared" ref="E970:E1008" ca="1" si="91" xml:space="preserve"> NORMINV(D970,$F$4, $F$5)</f>
        <v>19424.815598748355</v>
      </c>
      <c r="G970" s="14"/>
      <c r="H970" s="14">
        <f t="shared" ref="H970:H1008" ca="1" si="92" xml:space="preserve"> $C$5 * IF(E970&lt;$G$9, E970, $G$9)</f>
        <v>1000000</v>
      </c>
      <c r="I970" s="16">
        <f t="shared" ref="I970:I1008" ca="1" si="93" xml:space="preserve"> $C$6*IF(E970&lt;$G$9, $G$9 - E970, 0)</f>
        <v>0</v>
      </c>
      <c r="J970" s="14">
        <f t="shared" ref="J970:J1008" si="94">$C$4*$G$9</f>
        <v>800000</v>
      </c>
      <c r="K970" s="14">
        <f t="shared" ref="K970:K1008" ca="1" si="95" xml:space="preserve"> H970 + I970 - J970 - $C$7</f>
        <v>100000</v>
      </c>
      <c r="L970" s="14"/>
    </row>
    <row r="971" spans="3:12" x14ac:dyDescent="0.2">
      <c r="C971" s="12">
        <v>963</v>
      </c>
      <c r="D971" s="12">
        <f t="shared" ca="1" si="90"/>
        <v>0.13468784158227187</v>
      </c>
      <c r="E971" s="12">
        <f t="shared" ca="1" si="91"/>
        <v>8137.5584959509852</v>
      </c>
      <c r="G971" s="14"/>
      <c r="H971" s="14">
        <f t="shared" ca="1" si="92"/>
        <v>813755.84959509852</v>
      </c>
      <c r="I971" s="16">
        <f t="shared" ca="1" si="93"/>
        <v>55873.245121470449</v>
      </c>
      <c r="J971" s="14">
        <f t="shared" si="94"/>
        <v>800000</v>
      </c>
      <c r="K971" s="14">
        <f t="shared" ca="1" si="95"/>
        <v>-30370.905283431057</v>
      </c>
      <c r="L971" s="14"/>
    </row>
    <row r="972" spans="3:12" x14ac:dyDescent="0.2">
      <c r="C972" s="12">
        <v>964</v>
      </c>
      <c r="D972" s="12">
        <f t="shared" ca="1" si="90"/>
        <v>0.95013954430741709</v>
      </c>
      <c r="E972" s="12">
        <f t="shared" ca="1" si="91"/>
        <v>17756.789909295283</v>
      </c>
      <c r="G972" s="14"/>
      <c r="H972" s="14">
        <f t="shared" ca="1" si="92"/>
        <v>1000000</v>
      </c>
      <c r="I972" s="16">
        <f t="shared" ca="1" si="93"/>
        <v>0</v>
      </c>
      <c r="J972" s="14">
        <f t="shared" si="94"/>
        <v>800000</v>
      </c>
      <c r="K972" s="14">
        <f t="shared" ca="1" si="95"/>
        <v>100000</v>
      </c>
      <c r="L972" s="14"/>
    </row>
    <row r="973" spans="3:12" x14ac:dyDescent="0.2">
      <c r="C973" s="12">
        <v>965</v>
      </c>
      <c r="D973" s="12">
        <f t="shared" ca="1" si="90"/>
        <v>0.46884362028547033</v>
      </c>
      <c r="E973" s="12">
        <f t="shared" ca="1" si="91"/>
        <v>11726.61495721416</v>
      </c>
      <c r="G973" s="14"/>
      <c r="H973" s="14">
        <f t="shared" ca="1" si="92"/>
        <v>1000000</v>
      </c>
      <c r="I973" s="16">
        <f t="shared" ca="1" si="93"/>
        <v>0</v>
      </c>
      <c r="J973" s="14">
        <f t="shared" si="94"/>
        <v>800000</v>
      </c>
      <c r="K973" s="14">
        <f t="shared" ca="1" si="95"/>
        <v>100000</v>
      </c>
      <c r="L973" s="14"/>
    </row>
    <row r="974" spans="3:12" x14ac:dyDescent="0.2">
      <c r="C974" s="12">
        <v>966</v>
      </c>
      <c r="D974" s="12">
        <f t="shared" ca="1" si="90"/>
        <v>0.37996518775814825</v>
      </c>
      <c r="E974" s="12">
        <f t="shared" ca="1" si="91"/>
        <v>10931.413951002496</v>
      </c>
      <c r="G974" s="14"/>
      <c r="H974" s="14">
        <f t="shared" ca="1" si="92"/>
        <v>1000000</v>
      </c>
      <c r="I974" s="16">
        <f t="shared" ca="1" si="93"/>
        <v>0</v>
      </c>
      <c r="J974" s="14">
        <f t="shared" si="94"/>
        <v>800000</v>
      </c>
      <c r="K974" s="14">
        <f t="shared" ca="1" si="95"/>
        <v>100000</v>
      </c>
      <c r="L974" s="14"/>
    </row>
    <row r="975" spans="3:12" x14ac:dyDescent="0.2">
      <c r="C975" s="12">
        <v>967</v>
      </c>
      <c r="D975" s="12">
        <f t="shared" ca="1" si="90"/>
        <v>0.58007984858199302</v>
      </c>
      <c r="E975" s="12">
        <f t="shared" ca="1" si="91"/>
        <v>12706.735849548919</v>
      </c>
      <c r="G975" s="14"/>
      <c r="H975" s="14">
        <f t="shared" ca="1" si="92"/>
        <v>1000000</v>
      </c>
      <c r="I975" s="16">
        <f t="shared" ca="1" si="93"/>
        <v>0</v>
      </c>
      <c r="J975" s="14">
        <f t="shared" si="94"/>
        <v>800000</v>
      </c>
      <c r="K975" s="14">
        <f t="shared" ca="1" si="95"/>
        <v>100000</v>
      </c>
      <c r="L975" s="14"/>
    </row>
    <row r="976" spans="3:12" x14ac:dyDescent="0.2">
      <c r="C976" s="12">
        <v>968</v>
      </c>
      <c r="D976" s="12">
        <f t="shared" ca="1" si="90"/>
        <v>0.33882738485549513</v>
      </c>
      <c r="E976" s="12">
        <f t="shared" ca="1" si="91"/>
        <v>10546.417650112533</v>
      </c>
      <c r="G976" s="14"/>
      <c r="H976" s="14">
        <f t="shared" ca="1" si="92"/>
        <v>1000000</v>
      </c>
      <c r="I976" s="16">
        <f t="shared" ca="1" si="93"/>
        <v>0</v>
      </c>
      <c r="J976" s="14">
        <f t="shared" si="94"/>
        <v>800000</v>
      </c>
      <c r="K976" s="14">
        <f t="shared" ca="1" si="95"/>
        <v>100000</v>
      </c>
      <c r="L976" s="14"/>
    </row>
    <row r="977" spans="3:12" x14ac:dyDescent="0.2">
      <c r="C977" s="12">
        <v>969</v>
      </c>
      <c r="D977" s="12">
        <f t="shared" ca="1" si="90"/>
        <v>0.65374790707848185</v>
      </c>
      <c r="E977" s="12">
        <f t="shared" ca="1" si="91"/>
        <v>13382.920067420213</v>
      </c>
      <c r="G977" s="14"/>
      <c r="H977" s="14">
        <f t="shared" ca="1" si="92"/>
        <v>1000000</v>
      </c>
      <c r="I977" s="16">
        <f t="shared" ca="1" si="93"/>
        <v>0</v>
      </c>
      <c r="J977" s="14">
        <f t="shared" si="94"/>
        <v>800000</v>
      </c>
      <c r="K977" s="14">
        <f t="shared" ca="1" si="95"/>
        <v>100000</v>
      </c>
      <c r="L977" s="14"/>
    </row>
    <row r="978" spans="3:12" x14ac:dyDescent="0.2">
      <c r="C978" s="12">
        <v>970</v>
      </c>
      <c r="D978" s="12">
        <f t="shared" ca="1" si="90"/>
        <v>0.74661961198768634</v>
      </c>
      <c r="E978" s="12">
        <f t="shared" ca="1" si="91"/>
        <v>14321.623007627335</v>
      </c>
      <c r="G978" s="14"/>
      <c r="H978" s="14">
        <f t="shared" ca="1" si="92"/>
        <v>1000000</v>
      </c>
      <c r="I978" s="16">
        <f t="shared" ca="1" si="93"/>
        <v>0</v>
      </c>
      <c r="J978" s="14">
        <f t="shared" si="94"/>
        <v>800000</v>
      </c>
      <c r="K978" s="14">
        <f t="shared" ca="1" si="95"/>
        <v>100000</v>
      </c>
      <c r="L978" s="14"/>
    </row>
    <row r="979" spans="3:12" x14ac:dyDescent="0.2">
      <c r="C979" s="12">
        <v>971</v>
      </c>
      <c r="D979" s="12">
        <f t="shared" ca="1" si="90"/>
        <v>0.30858692297066836</v>
      </c>
      <c r="E979" s="12">
        <f t="shared" ca="1" si="91"/>
        <v>10251.990507401115</v>
      </c>
      <c r="G979" s="14"/>
      <c r="H979" s="14">
        <f t="shared" ca="1" si="92"/>
        <v>1000000</v>
      </c>
      <c r="I979" s="16">
        <f t="shared" ca="1" si="93"/>
        <v>0</v>
      </c>
      <c r="J979" s="14">
        <f t="shared" si="94"/>
        <v>800000</v>
      </c>
      <c r="K979" s="14">
        <f t="shared" ca="1" si="95"/>
        <v>100000</v>
      </c>
      <c r="L979" s="14"/>
    </row>
    <row r="980" spans="3:12" x14ac:dyDescent="0.2">
      <c r="C980" s="12">
        <v>972</v>
      </c>
      <c r="D980" s="12">
        <f t="shared" ca="1" si="90"/>
        <v>0.73830751392413707</v>
      </c>
      <c r="E980" s="12">
        <f t="shared" ca="1" si="91"/>
        <v>14231.562568588934</v>
      </c>
      <c r="G980" s="14"/>
      <c r="H980" s="14">
        <f t="shared" ca="1" si="92"/>
        <v>1000000</v>
      </c>
      <c r="I980" s="16">
        <f t="shared" ca="1" si="93"/>
        <v>0</v>
      </c>
      <c r="J980" s="14">
        <f t="shared" si="94"/>
        <v>800000</v>
      </c>
      <c r="K980" s="14">
        <f t="shared" ca="1" si="95"/>
        <v>100000</v>
      </c>
      <c r="L980" s="14"/>
    </row>
    <row r="981" spans="3:12" x14ac:dyDescent="0.2">
      <c r="C981" s="12">
        <v>973</v>
      </c>
      <c r="D981" s="12">
        <f t="shared" ca="1" si="90"/>
        <v>0.22654016859498127</v>
      </c>
      <c r="E981" s="12">
        <f t="shared" ca="1" si="91"/>
        <v>9376.2374563498997</v>
      </c>
      <c r="G981" s="14"/>
      <c r="H981" s="14">
        <f t="shared" ca="1" si="92"/>
        <v>937623.74563498993</v>
      </c>
      <c r="I981" s="16">
        <f t="shared" ca="1" si="93"/>
        <v>18712.876309503008</v>
      </c>
      <c r="J981" s="14">
        <f t="shared" si="94"/>
        <v>800000</v>
      </c>
      <c r="K981" s="14">
        <f t="shared" ca="1" si="95"/>
        <v>56336.621944492916</v>
      </c>
      <c r="L981" s="14"/>
    </row>
    <row r="982" spans="3:12" x14ac:dyDescent="0.2">
      <c r="C982" s="12">
        <v>974</v>
      </c>
      <c r="D982" s="12">
        <f t="shared" ca="1" si="90"/>
        <v>0.82817113448447843</v>
      </c>
      <c r="E982" s="12">
        <f t="shared" ca="1" si="91"/>
        <v>15311.528939689591</v>
      </c>
      <c r="G982" s="14"/>
      <c r="H982" s="14">
        <f t="shared" ca="1" si="92"/>
        <v>1000000</v>
      </c>
      <c r="I982" s="16">
        <f t="shared" ca="1" si="93"/>
        <v>0</v>
      </c>
      <c r="J982" s="14">
        <f t="shared" si="94"/>
        <v>800000</v>
      </c>
      <c r="K982" s="14">
        <f t="shared" ca="1" si="95"/>
        <v>100000</v>
      </c>
      <c r="L982" s="14"/>
    </row>
    <row r="983" spans="3:12" x14ac:dyDescent="0.2">
      <c r="C983" s="12">
        <v>975</v>
      </c>
      <c r="D983" s="12">
        <f t="shared" ca="1" si="90"/>
        <v>0.19256666771132058</v>
      </c>
      <c r="E983" s="12">
        <f t="shared" ca="1" si="91"/>
        <v>8962.9364253274252</v>
      </c>
      <c r="G983" s="14"/>
      <c r="H983" s="14">
        <f t="shared" ca="1" si="92"/>
        <v>896293.64253274258</v>
      </c>
      <c r="I983" s="16">
        <f t="shared" ca="1" si="93"/>
        <v>31111.907240177243</v>
      </c>
      <c r="J983" s="14">
        <f t="shared" si="94"/>
        <v>800000</v>
      </c>
      <c r="K983" s="14">
        <f t="shared" ca="1" si="95"/>
        <v>27405.549772919854</v>
      </c>
      <c r="L983" s="14"/>
    </row>
    <row r="984" spans="3:12" x14ac:dyDescent="0.2">
      <c r="C984" s="12">
        <v>976</v>
      </c>
      <c r="D984" s="12">
        <f t="shared" ca="1" si="90"/>
        <v>0.98247558865053153</v>
      </c>
      <c r="E984" s="12">
        <f t="shared" ca="1" si="91"/>
        <v>19370.955188853852</v>
      </c>
      <c r="G984" s="14"/>
      <c r="H984" s="14">
        <f t="shared" ca="1" si="92"/>
        <v>1000000</v>
      </c>
      <c r="I984" s="16">
        <f t="shared" ca="1" si="93"/>
        <v>0</v>
      </c>
      <c r="J984" s="14">
        <f t="shared" si="94"/>
        <v>800000</v>
      </c>
      <c r="K984" s="14">
        <f t="shared" ca="1" si="95"/>
        <v>100000</v>
      </c>
      <c r="L984" s="14"/>
    </row>
    <row r="985" spans="3:12" x14ac:dyDescent="0.2">
      <c r="C985" s="12">
        <v>977</v>
      </c>
      <c r="D985" s="12">
        <f t="shared" ca="1" si="90"/>
        <v>0.67836601157398368</v>
      </c>
      <c r="E985" s="12">
        <f t="shared" ca="1" si="91"/>
        <v>13619.581274947639</v>
      </c>
      <c r="G985" s="14"/>
      <c r="H985" s="14">
        <f t="shared" ca="1" si="92"/>
        <v>1000000</v>
      </c>
      <c r="I985" s="16">
        <f t="shared" ca="1" si="93"/>
        <v>0</v>
      </c>
      <c r="J985" s="14">
        <f t="shared" si="94"/>
        <v>800000</v>
      </c>
      <c r="K985" s="14">
        <f t="shared" ca="1" si="95"/>
        <v>100000</v>
      </c>
      <c r="L985" s="14"/>
    </row>
    <row r="986" spans="3:12" x14ac:dyDescent="0.2">
      <c r="C986" s="12">
        <v>978</v>
      </c>
      <c r="D986" s="12">
        <f t="shared" ca="1" si="90"/>
        <v>0.53927562122231765</v>
      </c>
      <c r="E986" s="12">
        <f t="shared" ca="1" si="91"/>
        <v>12344.835524713464</v>
      </c>
      <c r="G986" s="14"/>
      <c r="H986" s="14">
        <f t="shared" ca="1" si="92"/>
        <v>1000000</v>
      </c>
      <c r="I986" s="16">
        <f t="shared" ca="1" si="93"/>
        <v>0</v>
      </c>
      <c r="J986" s="14">
        <f t="shared" si="94"/>
        <v>800000</v>
      </c>
      <c r="K986" s="14">
        <f t="shared" ca="1" si="95"/>
        <v>100000</v>
      </c>
      <c r="L986" s="14"/>
    </row>
    <row r="987" spans="3:12" x14ac:dyDescent="0.2">
      <c r="C987" s="12">
        <v>979</v>
      </c>
      <c r="D987" s="12">
        <f t="shared" ca="1" si="90"/>
        <v>0.20593462981441391</v>
      </c>
      <c r="E987" s="12">
        <f t="shared" ca="1" si="91"/>
        <v>9130.3318002685719</v>
      </c>
      <c r="G987" s="14"/>
      <c r="H987" s="14">
        <f t="shared" ca="1" si="92"/>
        <v>913033.18002685718</v>
      </c>
      <c r="I987" s="16">
        <f t="shared" ca="1" si="93"/>
        <v>26090.045991942843</v>
      </c>
      <c r="J987" s="14">
        <f t="shared" si="94"/>
        <v>800000</v>
      </c>
      <c r="K987" s="14">
        <f t="shared" ca="1" si="95"/>
        <v>39123.226018800051</v>
      </c>
      <c r="L987" s="14"/>
    </row>
    <row r="988" spans="3:12" x14ac:dyDescent="0.2">
      <c r="C988" s="12">
        <v>980</v>
      </c>
      <c r="D988" s="12">
        <f t="shared" ca="1" si="90"/>
        <v>0.68085658372169189</v>
      </c>
      <c r="E988" s="12">
        <f t="shared" ca="1" si="91"/>
        <v>13643.923750585578</v>
      </c>
      <c r="G988" s="14"/>
      <c r="H988" s="14">
        <f t="shared" ca="1" si="92"/>
        <v>1000000</v>
      </c>
      <c r="I988" s="16">
        <f t="shared" ca="1" si="93"/>
        <v>0</v>
      </c>
      <c r="J988" s="14">
        <f t="shared" si="94"/>
        <v>800000</v>
      </c>
      <c r="K988" s="14">
        <f t="shared" ca="1" si="95"/>
        <v>100000</v>
      </c>
      <c r="L988" s="14"/>
    </row>
    <row r="989" spans="3:12" x14ac:dyDescent="0.2">
      <c r="C989" s="12">
        <v>981</v>
      </c>
      <c r="D989" s="12">
        <f t="shared" ca="1" si="90"/>
        <v>0.90111977677107868</v>
      </c>
      <c r="E989" s="12">
        <f t="shared" ca="1" si="91"/>
        <v>16503.990505745547</v>
      </c>
      <c r="G989" s="14"/>
      <c r="H989" s="14">
        <f t="shared" ca="1" si="92"/>
        <v>1000000</v>
      </c>
      <c r="I989" s="16">
        <f t="shared" ca="1" si="93"/>
        <v>0</v>
      </c>
      <c r="J989" s="14">
        <f t="shared" si="94"/>
        <v>800000</v>
      </c>
      <c r="K989" s="14">
        <f t="shared" ca="1" si="95"/>
        <v>100000</v>
      </c>
      <c r="L989" s="14"/>
    </row>
    <row r="990" spans="3:12" x14ac:dyDescent="0.2">
      <c r="C990" s="12">
        <v>982</v>
      </c>
      <c r="D990" s="12">
        <f t="shared" ca="1" si="90"/>
        <v>0.21894649046149817</v>
      </c>
      <c r="E990" s="12">
        <f t="shared" ca="1" si="91"/>
        <v>9287.1807523488751</v>
      </c>
      <c r="G990" s="14"/>
      <c r="H990" s="14">
        <f t="shared" ca="1" si="92"/>
        <v>928718.07523488754</v>
      </c>
      <c r="I990" s="16">
        <f t="shared" ca="1" si="93"/>
        <v>21384.577429533747</v>
      </c>
      <c r="J990" s="14">
        <f t="shared" si="94"/>
        <v>800000</v>
      </c>
      <c r="K990" s="14">
        <f t="shared" ca="1" si="95"/>
        <v>50102.652664421243</v>
      </c>
      <c r="L990" s="14"/>
    </row>
    <row r="991" spans="3:12" x14ac:dyDescent="0.2">
      <c r="C991" s="12">
        <v>983</v>
      </c>
      <c r="D991" s="12">
        <f t="shared" ca="1" si="90"/>
        <v>0.95302470489064173</v>
      </c>
      <c r="E991" s="12">
        <f t="shared" ca="1" si="91"/>
        <v>17857.183456090599</v>
      </c>
      <c r="G991" s="14"/>
      <c r="H991" s="14">
        <f t="shared" ca="1" si="92"/>
        <v>1000000</v>
      </c>
      <c r="I991" s="16">
        <f t="shared" ca="1" si="93"/>
        <v>0</v>
      </c>
      <c r="J991" s="14">
        <f t="shared" si="94"/>
        <v>800000</v>
      </c>
      <c r="K991" s="14">
        <f t="shared" ca="1" si="95"/>
        <v>100000</v>
      </c>
      <c r="L991" s="14"/>
    </row>
    <row r="992" spans="3:12" x14ac:dyDescent="0.2">
      <c r="C992" s="12">
        <v>984</v>
      </c>
      <c r="D992" s="12">
        <f t="shared" ca="1" si="90"/>
        <v>0.3563128303352453</v>
      </c>
      <c r="E992" s="12">
        <f t="shared" ca="1" si="91"/>
        <v>10711.942836834503</v>
      </c>
      <c r="G992" s="14"/>
      <c r="H992" s="14">
        <f t="shared" ca="1" si="92"/>
        <v>1000000</v>
      </c>
      <c r="I992" s="16">
        <f t="shared" ca="1" si="93"/>
        <v>0</v>
      </c>
      <c r="J992" s="14">
        <f t="shared" si="94"/>
        <v>800000</v>
      </c>
      <c r="K992" s="14">
        <f t="shared" ca="1" si="95"/>
        <v>100000</v>
      </c>
      <c r="L992" s="14"/>
    </row>
    <row r="993" spans="3:12" x14ac:dyDescent="0.2">
      <c r="C993" s="12">
        <v>985</v>
      </c>
      <c r="D993" s="12">
        <f t="shared" ca="1" si="90"/>
        <v>0.92662743121047242</v>
      </c>
      <c r="E993" s="12">
        <f t="shared" ca="1" si="91"/>
        <v>17074.583103427947</v>
      </c>
      <c r="G993" s="14"/>
      <c r="H993" s="14">
        <f t="shared" ca="1" si="92"/>
        <v>1000000</v>
      </c>
      <c r="I993" s="16">
        <f t="shared" ca="1" si="93"/>
        <v>0</v>
      </c>
      <c r="J993" s="14">
        <f t="shared" si="94"/>
        <v>800000</v>
      </c>
      <c r="K993" s="14">
        <f t="shared" ca="1" si="95"/>
        <v>100000</v>
      </c>
      <c r="L993" s="14"/>
    </row>
    <row r="994" spans="3:12" x14ac:dyDescent="0.2">
      <c r="C994" s="12">
        <v>986</v>
      </c>
      <c r="D994" s="12">
        <f t="shared" ca="1" si="90"/>
        <v>0.71000904004751209</v>
      </c>
      <c r="E994" s="12">
        <f t="shared" ca="1" si="91"/>
        <v>13935.278718658708</v>
      </c>
      <c r="G994" s="14"/>
      <c r="H994" s="14">
        <f t="shared" ca="1" si="92"/>
        <v>1000000</v>
      </c>
      <c r="I994" s="16">
        <f t="shared" ca="1" si="93"/>
        <v>0</v>
      </c>
      <c r="J994" s="14">
        <f t="shared" si="94"/>
        <v>800000</v>
      </c>
      <c r="K994" s="14">
        <f t="shared" ca="1" si="95"/>
        <v>100000</v>
      </c>
      <c r="L994" s="14"/>
    </row>
    <row r="995" spans="3:12" x14ac:dyDescent="0.2">
      <c r="C995" s="12">
        <v>987</v>
      </c>
      <c r="D995" s="12">
        <f t="shared" ca="1" si="90"/>
        <v>0.80330638918128039</v>
      </c>
      <c r="E995" s="12">
        <f t="shared" ca="1" si="91"/>
        <v>14984.657111433258</v>
      </c>
      <c r="G995" s="14"/>
      <c r="H995" s="14">
        <f t="shared" ca="1" si="92"/>
        <v>1000000</v>
      </c>
      <c r="I995" s="16">
        <f t="shared" ca="1" si="93"/>
        <v>0</v>
      </c>
      <c r="J995" s="14">
        <f t="shared" si="94"/>
        <v>800000</v>
      </c>
      <c r="K995" s="14">
        <f t="shared" ca="1" si="95"/>
        <v>100000</v>
      </c>
      <c r="L995" s="14"/>
    </row>
    <row r="996" spans="3:12" x14ac:dyDescent="0.2">
      <c r="C996" s="12">
        <v>988</v>
      </c>
      <c r="D996" s="12">
        <f t="shared" ca="1" si="90"/>
        <v>2.4607140449953824E-2</v>
      </c>
      <c r="E996" s="12">
        <f t="shared" ca="1" si="91"/>
        <v>5122.3432051356122</v>
      </c>
      <c r="G996" s="14"/>
      <c r="H996" s="14">
        <f t="shared" ca="1" si="92"/>
        <v>512234.32051356119</v>
      </c>
      <c r="I996" s="16">
        <f t="shared" ca="1" si="93"/>
        <v>146329.70384593162</v>
      </c>
      <c r="J996" s="14">
        <f t="shared" si="94"/>
        <v>800000</v>
      </c>
      <c r="K996" s="14">
        <f t="shared" ca="1" si="95"/>
        <v>-241435.97564050718</v>
      </c>
      <c r="L996" s="14"/>
    </row>
    <row r="997" spans="3:12" x14ac:dyDescent="0.2">
      <c r="C997" s="12">
        <v>989</v>
      </c>
      <c r="D997" s="12">
        <f t="shared" ca="1" si="90"/>
        <v>0.28988276164028848</v>
      </c>
      <c r="E997" s="12">
        <f t="shared" ca="1" si="91"/>
        <v>10063.615807668433</v>
      </c>
      <c r="G997" s="14"/>
      <c r="H997" s="14">
        <f t="shared" ca="1" si="92"/>
        <v>1000000</v>
      </c>
      <c r="I997" s="16">
        <f t="shared" ca="1" si="93"/>
        <v>0</v>
      </c>
      <c r="J997" s="14">
        <f t="shared" si="94"/>
        <v>800000</v>
      </c>
      <c r="K997" s="14">
        <f t="shared" ca="1" si="95"/>
        <v>100000</v>
      </c>
      <c r="L997" s="14"/>
    </row>
    <row r="998" spans="3:12" x14ac:dyDescent="0.2">
      <c r="C998" s="12">
        <v>990</v>
      </c>
      <c r="D998" s="12">
        <f t="shared" ca="1" si="90"/>
        <v>0.12470312775339731</v>
      </c>
      <c r="E998" s="12">
        <f t="shared" ca="1" si="91"/>
        <v>7972.1808187794923</v>
      </c>
      <c r="G998" s="14"/>
      <c r="H998" s="14">
        <f t="shared" ca="1" si="92"/>
        <v>797218.08187794918</v>
      </c>
      <c r="I998" s="16">
        <f t="shared" ca="1" si="93"/>
        <v>60834.575436615232</v>
      </c>
      <c r="J998" s="14">
        <f t="shared" si="94"/>
        <v>800000</v>
      </c>
      <c r="K998" s="14">
        <f t="shared" ca="1" si="95"/>
        <v>-41947.342685435549</v>
      </c>
      <c r="L998" s="14"/>
    </row>
    <row r="999" spans="3:12" x14ac:dyDescent="0.2">
      <c r="C999" s="12">
        <v>991</v>
      </c>
      <c r="D999" s="12">
        <f t="shared" ca="1" si="90"/>
        <v>0.68714117874750069</v>
      </c>
      <c r="E999" s="12">
        <f t="shared" ca="1" si="91"/>
        <v>13705.707603125744</v>
      </c>
      <c r="G999" s="14"/>
      <c r="H999" s="14">
        <f t="shared" ca="1" si="92"/>
        <v>1000000</v>
      </c>
      <c r="I999" s="16">
        <f t="shared" ca="1" si="93"/>
        <v>0</v>
      </c>
      <c r="J999" s="14">
        <f t="shared" si="94"/>
        <v>800000</v>
      </c>
      <c r="K999" s="14">
        <f t="shared" ca="1" si="95"/>
        <v>100000</v>
      </c>
      <c r="L999" s="14"/>
    </row>
    <row r="1000" spans="3:12" x14ac:dyDescent="0.2">
      <c r="C1000" s="12">
        <v>992</v>
      </c>
      <c r="D1000" s="12">
        <f t="shared" ca="1" si="90"/>
        <v>0.75281996712528476</v>
      </c>
      <c r="E1000" s="12">
        <f t="shared" ca="1" si="91"/>
        <v>14389.816886510956</v>
      </c>
      <c r="G1000" s="14"/>
      <c r="H1000" s="14">
        <f t="shared" ca="1" si="92"/>
        <v>1000000</v>
      </c>
      <c r="I1000" s="16">
        <f t="shared" ca="1" si="93"/>
        <v>0</v>
      </c>
      <c r="J1000" s="14">
        <f t="shared" si="94"/>
        <v>800000</v>
      </c>
      <c r="K1000" s="14">
        <f t="shared" ca="1" si="95"/>
        <v>100000</v>
      </c>
      <c r="L1000" s="14"/>
    </row>
    <row r="1001" spans="3:12" x14ac:dyDescent="0.2">
      <c r="C1001" s="12">
        <v>993</v>
      </c>
      <c r="D1001" s="12">
        <f t="shared" ca="1" si="90"/>
        <v>0.16672699851193562</v>
      </c>
      <c r="E1001" s="12">
        <f t="shared" ca="1" si="91"/>
        <v>8617.7711100647939</v>
      </c>
      <c r="G1001" s="14"/>
      <c r="H1001" s="14">
        <f t="shared" ca="1" si="92"/>
        <v>861777.11100647936</v>
      </c>
      <c r="I1001" s="16">
        <f t="shared" ca="1" si="93"/>
        <v>41466.866698056183</v>
      </c>
      <c r="J1001" s="14">
        <f t="shared" si="94"/>
        <v>800000</v>
      </c>
      <c r="K1001" s="14">
        <f t="shared" ca="1" si="95"/>
        <v>3243.9777045355877</v>
      </c>
      <c r="L1001" s="14"/>
    </row>
    <row r="1002" spans="3:12" x14ac:dyDescent="0.2">
      <c r="C1002" s="12">
        <v>994</v>
      </c>
      <c r="D1002" s="12">
        <f t="shared" ca="1" si="90"/>
        <v>9.1218538699190166E-2</v>
      </c>
      <c r="E1002" s="12">
        <f t="shared" ca="1" si="91"/>
        <v>7337.4893828221211</v>
      </c>
      <c r="G1002" s="14"/>
      <c r="H1002" s="14">
        <f t="shared" ca="1" si="92"/>
        <v>733748.93828221213</v>
      </c>
      <c r="I1002" s="16">
        <f t="shared" ca="1" si="93"/>
        <v>79875.318515336374</v>
      </c>
      <c r="J1002" s="14">
        <f t="shared" si="94"/>
        <v>800000</v>
      </c>
      <c r="K1002" s="14">
        <f t="shared" ca="1" si="95"/>
        <v>-86375.7432024515</v>
      </c>
      <c r="L1002" s="14"/>
    </row>
    <row r="1003" spans="3:12" x14ac:dyDescent="0.2">
      <c r="C1003" s="12">
        <v>995</v>
      </c>
      <c r="D1003" s="12">
        <f t="shared" ca="1" si="90"/>
        <v>0.25550250655038009</v>
      </c>
      <c r="E1003" s="12">
        <f t="shared" ca="1" si="91"/>
        <v>9701.5142463284701</v>
      </c>
      <c r="G1003" s="14"/>
      <c r="H1003" s="14">
        <f t="shared" ca="1" si="92"/>
        <v>970151.42463284696</v>
      </c>
      <c r="I1003" s="16">
        <f t="shared" ca="1" si="93"/>
        <v>8954.5726101458968</v>
      </c>
      <c r="J1003" s="14">
        <f t="shared" si="94"/>
        <v>800000</v>
      </c>
      <c r="K1003" s="14">
        <f t="shared" ca="1" si="95"/>
        <v>79105.99724299286</v>
      </c>
      <c r="L1003" s="14"/>
    </row>
    <row r="1004" spans="3:12" x14ac:dyDescent="0.2">
      <c r="C1004" s="12">
        <v>996</v>
      </c>
      <c r="D1004" s="12">
        <f t="shared" ca="1" si="90"/>
        <v>0.26547296966160394</v>
      </c>
      <c r="E1004" s="12">
        <f t="shared" ca="1" si="91"/>
        <v>9808.9103149046023</v>
      </c>
      <c r="G1004" s="14"/>
      <c r="H1004" s="14">
        <f t="shared" ca="1" si="92"/>
        <v>980891.03149046027</v>
      </c>
      <c r="I1004" s="16">
        <f t="shared" ca="1" si="93"/>
        <v>5732.6905528619318</v>
      </c>
      <c r="J1004" s="14">
        <f t="shared" si="94"/>
        <v>800000</v>
      </c>
      <c r="K1004" s="14">
        <f t="shared" ca="1" si="95"/>
        <v>86623.722043322166</v>
      </c>
      <c r="L1004" s="14"/>
    </row>
    <row r="1005" spans="3:12" x14ac:dyDescent="0.2">
      <c r="C1005" s="12">
        <v>997</v>
      </c>
      <c r="D1005" s="12">
        <f t="shared" ca="1" si="90"/>
        <v>0.35970590404581781</v>
      </c>
      <c r="E1005" s="12">
        <f t="shared" ca="1" si="91"/>
        <v>10743.720201482165</v>
      </c>
      <c r="G1005" s="14"/>
      <c r="H1005" s="14">
        <f t="shared" ca="1" si="92"/>
        <v>1000000</v>
      </c>
      <c r="I1005" s="16">
        <f t="shared" ca="1" si="93"/>
        <v>0</v>
      </c>
      <c r="J1005" s="14">
        <f t="shared" si="94"/>
        <v>800000</v>
      </c>
      <c r="K1005" s="14">
        <f t="shared" ca="1" si="95"/>
        <v>100000</v>
      </c>
      <c r="L1005" s="14"/>
    </row>
    <row r="1006" spans="3:12" x14ac:dyDescent="0.2">
      <c r="C1006" s="12">
        <v>998</v>
      </c>
      <c r="D1006" s="12">
        <f t="shared" ca="1" si="90"/>
        <v>0.77274056630354349</v>
      </c>
      <c r="E1006" s="12">
        <f t="shared" ca="1" si="91"/>
        <v>14615.415634537163</v>
      </c>
      <c r="G1006" s="14"/>
      <c r="H1006" s="14">
        <f t="shared" ca="1" si="92"/>
        <v>1000000</v>
      </c>
      <c r="I1006" s="16">
        <f t="shared" ca="1" si="93"/>
        <v>0</v>
      </c>
      <c r="J1006" s="14">
        <f t="shared" si="94"/>
        <v>800000</v>
      </c>
      <c r="K1006" s="14">
        <f t="shared" ca="1" si="95"/>
        <v>100000</v>
      </c>
      <c r="L1006" s="14"/>
    </row>
    <row r="1007" spans="3:12" x14ac:dyDescent="0.2">
      <c r="C1007" s="12">
        <v>999</v>
      </c>
      <c r="D1007" s="12">
        <f t="shared" ca="1" si="90"/>
        <v>0.49789408228365672</v>
      </c>
      <c r="E1007" s="12">
        <f t="shared" ca="1" si="91"/>
        <v>11981.540115405329</v>
      </c>
      <c r="G1007" s="14"/>
      <c r="H1007" s="14">
        <f t="shared" ca="1" si="92"/>
        <v>1000000</v>
      </c>
      <c r="I1007" s="16">
        <f t="shared" ca="1" si="93"/>
        <v>0</v>
      </c>
      <c r="J1007" s="14">
        <f t="shared" si="94"/>
        <v>800000</v>
      </c>
      <c r="K1007" s="14">
        <f t="shared" ca="1" si="95"/>
        <v>100000</v>
      </c>
      <c r="L1007" s="14"/>
    </row>
    <row r="1008" spans="3:12" x14ac:dyDescent="0.2">
      <c r="C1008" s="12">
        <v>1000</v>
      </c>
      <c r="D1008" s="12">
        <f t="shared" ca="1" si="90"/>
        <v>7.1600049008486044E-2</v>
      </c>
      <c r="E1008" s="12">
        <f t="shared" ca="1" si="91"/>
        <v>6880.470706581491</v>
      </c>
      <c r="G1008" s="14"/>
      <c r="H1008" s="14">
        <f t="shared" ca="1" si="92"/>
        <v>688047.07065814908</v>
      </c>
      <c r="I1008" s="16">
        <f t="shared" ca="1" si="93"/>
        <v>93585.878802555264</v>
      </c>
      <c r="J1008" s="14">
        <f t="shared" si="94"/>
        <v>800000</v>
      </c>
      <c r="K1008" s="14">
        <f t="shared" ca="1" si="95"/>
        <v>-118367.05053929565</v>
      </c>
      <c r="L1008" s="14"/>
    </row>
  </sheetData>
  <mergeCells count="2">
    <mergeCell ref="A1:E1"/>
    <mergeCell ref="N22:O2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71CD8-C36A-E040-9582-688857D214B2}">
  <dimension ref="A1:G18"/>
  <sheetViews>
    <sheetView zoomScale="125" workbookViewId="0">
      <selection activeCell="J18" sqref="J18"/>
    </sheetView>
  </sheetViews>
  <sheetFormatPr baseColWidth="10" defaultRowHeight="16" x14ac:dyDescent="0.2"/>
  <cols>
    <col min="7" max="7" width="13.33203125" customWidth="1"/>
  </cols>
  <sheetData>
    <row r="1" spans="1:7" x14ac:dyDescent="0.2">
      <c r="A1" s="10" t="s">
        <v>18</v>
      </c>
      <c r="B1" s="10" t="s">
        <v>20</v>
      </c>
    </row>
    <row r="2" spans="1:7" x14ac:dyDescent="0.2">
      <c r="A2" s="7">
        <v>-350000</v>
      </c>
      <c r="B2" s="8">
        <v>6</v>
      </c>
    </row>
    <row r="3" spans="1:7" x14ac:dyDescent="0.2">
      <c r="A3" s="7">
        <v>-300000</v>
      </c>
      <c r="B3" s="8">
        <v>5</v>
      </c>
    </row>
    <row r="4" spans="1:7" x14ac:dyDescent="0.2">
      <c r="A4" s="7">
        <v>-250000</v>
      </c>
      <c r="B4" s="8">
        <v>12</v>
      </c>
    </row>
    <row r="5" spans="1:7" x14ac:dyDescent="0.2">
      <c r="A5" s="7">
        <v>-200000</v>
      </c>
      <c r="B5" s="8">
        <v>11</v>
      </c>
    </row>
    <row r="6" spans="1:7" x14ac:dyDescent="0.2">
      <c r="A6" s="7">
        <v>-150000</v>
      </c>
      <c r="B6" s="8">
        <v>25</v>
      </c>
    </row>
    <row r="7" spans="1:7" x14ac:dyDescent="0.2">
      <c r="A7" s="7">
        <v>-100000</v>
      </c>
      <c r="B7" s="8">
        <v>21</v>
      </c>
    </row>
    <row r="8" spans="1:7" x14ac:dyDescent="0.2">
      <c r="A8" s="7">
        <v>-50000</v>
      </c>
      <c r="B8" s="8">
        <v>31</v>
      </c>
    </row>
    <row r="9" spans="1:7" x14ac:dyDescent="0.2">
      <c r="A9" s="7">
        <v>0</v>
      </c>
      <c r="B9" s="8">
        <v>54</v>
      </c>
    </row>
    <row r="10" spans="1:7" x14ac:dyDescent="0.2">
      <c r="A10" s="7">
        <v>50000</v>
      </c>
      <c r="B10" s="8">
        <v>65</v>
      </c>
    </row>
    <row r="11" spans="1:7" x14ac:dyDescent="0.2">
      <c r="A11" s="7">
        <v>100000</v>
      </c>
      <c r="B11" s="8">
        <v>770</v>
      </c>
    </row>
    <row r="12" spans="1:7" x14ac:dyDescent="0.2">
      <c r="A12" s="7">
        <v>150000</v>
      </c>
      <c r="B12" s="8">
        <v>0</v>
      </c>
    </row>
    <row r="13" spans="1:7" x14ac:dyDescent="0.2">
      <c r="A13" s="7">
        <v>200000</v>
      </c>
      <c r="B13" s="8">
        <v>0</v>
      </c>
    </row>
    <row r="14" spans="1:7" x14ac:dyDescent="0.2">
      <c r="A14" s="7">
        <v>250000</v>
      </c>
      <c r="B14" s="8">
        <v>0</v>
      </c>
    </row>
    <row r="15" spans="1:7" x14ac:dyDescent="0.2">
      <c r="A15" s="7">
        <v>300000</v>
      </c>
      <c r="B15" s="8">
        <v>0</v>
      </c>
    </row>
    <row r="16" spans="1:7" x14ac:dyDescent="0.2">
      <c r="A16" s="7">
        <v>350000</v>
      </c>
      <c r="B16" s="8">
        <v>0</v>
      </c>
      <c r="E16" s="87" t="s">
        <v>25</v>
      </c>
      <c r="F16" s="87"/>
      <c r="G16" s="87"/>
    </row>
    <row r="17" spans="1:5" x14ac:dyDescent="0.2">
      <c r="A17" s="7">
        <v>400000</v>
      </c>
      <c r="B17" s="8">
        <v>0</v>
      </c>
      <c r="E17" s="29">
        <f>SUM(B2:B7)/1000</f>
        <v>0.08</v>
      </c>
    </row>
    <row r="18" spans="1:5" ht="17" thickBot="1" x14ac:dyDescent="0.25">
      <c r="A18" s="9" t="s">
        <v>19</v>
      </c>
      <c r="B18" s="9">
        <v>0</v>
      </c>
    </row>
  </sheetData>
  <sortState ref="A2:A17">
    <sortCondition ref="A2"/>
  </sortState>
  <mergeCells count="1">
    <mergeCell ref="E16:G16"/>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5CF216-F364-CF40-B9DE-E58D50862965}">
  <dimension ref="A1:F18"/>
  <sheetViews>
    <sheetView zoomScale="109" workbookViewId="0">
      <selection activeCell="E22" sqref="E22"/>
    </sheetView>
  </sheetViews>
  <sheetFormatPr baseColWidth="10" defaultRowHeight="16" x14ac:dyDescent="0.2"/>
  <cols>
    <col min="6" max="6" width="13.33203125" customWidth="1"/>
  </cols>
  <sheetData>
    <row r="1" spans="1:6" x14ac:dyDescent="0.2">
      <c r="A1" s="10" t="s">
        <v>18</v>
      </c>
      <c r="B1" s="10" t="s">
        <v>20</v>
      </c>
    </row>
    <row r="2" spans="1:6" x14ac:dyDescent="0.2">
      <c r="A2" s="7">
        <v>-350000</v>
      </c>
      <c r="B2" s="8">
        <v>14</v>
      </c>
    </row>
    <row r="3" spans="1:6" x14ac:dyDescent="0.2">
      <c r="A3" s="7">
        <v>-300000</v>
      </c>
      <c r="B3" s="8">
        <v>13</v>
      </c>
    </row>
    <row r="4" spans="1:6" x14ac:dyDescent="0.2">
      <c r="A4" s="7">
        <v>-250000</v>
      </c>
      <c r="B4" s="8">
        <v>12</v>
      </c>
    </row>
    <row r="5" spans="1:6" x14ac:dyDescent="0.2">
      <c r="A5" s="7">
        <v>-200000</v>
      </c>
      <c r="B5" s="8">
        <v>25</v>
      </c>
    </row>
    <row r="6" spans="1:6" x14ac:dyDescent="0.2">
      <c r="A6" s="7">
        <v>-150000</v>
      </c>
      <c r="B6" s="8">
        <v>31</v>
      </c>
    </row>
    <row r="7" spans="1:6" x14ac:dyDescent="0.2">
      <c r="A7" s="7">
        <v>-100000</v>
      </c>
      <c r="B7" s="8">
        <v>50</v>
      </c>
    </row>
    <row r="8" spans="1:6" x14ac:dyDescent="0.2">
      <c r="A8" s="7">
        <v>-50000</v>
      </c>
      <c r="B8" s="8">
        <v>50</v>
      </c>
    </row>
    <row r="9" spans="1:6" x14ac:dyDescent="0.2">
      <c r="A9" s="7">
        <v>0</v>
      </c>
      <c r="B9" s="8">
        <v>65</v>
      </c>
    </row>
    <row r="10" spans="1:6" x14ac:dyDescent="0.2">
      <c r="A10" s="7">
        <v>50000</v>
      </c>
      <c r="B10" s="8">
        <v>73</v>
      </c>
    </row>
    <row r="11" spans="1:6" x14ac:dyDescent="0.2">
      <c r="A11" s="7">
        <v>100000</v>
      </c>
      <c r="B11" s="8">
        <v>76</v>
      </c>
    </row>
    <row r="12" spans="1:6" x14ac:dyDescent="0.2">
      <c r="A12" s="7">
        <v>150000</v>
      </c>
      <c r="B12" s="8">
        <v>591</v>
      </c>
    </row>
    <row r="13" spans="1:6" x14ac:dyDescent="0.2">
      <c r="A13" s="7">
        <v>200000</v>
      </c>
      <c r="B13" s="8">
        <v>0</v>
      </c>
    </row>
    <row r="14" spans="1:6" x14ac:dyDescent="0.2">
      <c r="A14" s="7">
        <v>250000</v>
      </c>
      <c r="B14" s="8">
        <v>0</v>
      </c>
    </row>
    <row r="15" spans="1:6" x14ac:dyDescent="0.2">
      <c r="A15" s="7">
        <v>300000</v>
      </c>
      <c r="B15" s="8">
        <v>0</v>
      </c>
      <c r="D15" s="96" t="s">
        <v>25</v>
      </c>
      <c r="E15" s="96"/>
      <c r="F15" s="96"/>
    </row>
    <row r="16" spans="1:6" x14ac:dyDescent="0.2">
      <c r="A16" s="7">
        <v>350000</v>
      </c>
      <c r="B16" s="8">
        <v>0</v>
      </c>
      <c r="D16" s="30">
        <f>SUM(B2:B7)/1000</f>
        <v>0.14499999999999999</v>
      </c>
    </row>
    <row r="17" spans="1:2" x14ac:dyDescent="0.2">
      <c r="A17" s="7">
        <v>400000</v>
      </c>
      <c r="B17" s="8">
        <v>0</v>
      </c>
    </row>
    <row r="18" spans="1:2" ht="17" thickBot="1" x14ac:dyDescent="0.25">
      <c r="A18" s="9" t="s">
        <v>19</v>
      </c>
      <c r="B18" s="9">
        <v>0</v>
      </c>
    </row>
  </sheetData>
  <sortState ref="A2:A17">
    <sortCondition ref="A2"/>
  </sortState>
  <mergeCells count="1">
    <mergeCell ref="D15:F1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Description</vt:lpstr>
      <vt:lpstr>Simulation</vt:lpstr>
      <vt:lpstr>Simulation Q = 12 000</vt:lpstr>
      <vt:lpstr>Simulation Qmax</vt:lpstr>
      <vt:lpstr>Frequency histogram Qmax</vt:lpstr>
      <vt:lpstr>Frequency histogram Q=12000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Olena Lazarenko</dc:creator>
  <cp:lastModifiedBy>Olena Lazarenko</cp:lastModifiedBy>
  <dcterms:created xsi:type="dcterms:W3CDTF">2018-12-24T16:18:43Z</dcterms:created>
  <dcterms:modified xsi:type="dcterms:W3CDTF">2018-12-25T19:06:43Z</dcterms:modified>
</cp:coreProperties>
</file>