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elena\Downloads\"/>
    </mc:Choice>
  </mc:AlternateContent>
  <xr:revisionPtr revIDLastSave="0" documentId="13_ncr:1_{4A85878D-FDEA-4AC9-9BA7-6FE46B75514A}" xr6:coauthVersionLast="47" xr6:coauthVersionMax="47" xr10:uidLastSave="{00000000-0000-0000-0000-000000000000}"/>
  <bookViews>
    <workbookView xWindow="-98" yWindow="-98" windowWidth="21795" windowHeight="12975" activeTab="1" xr2:uid="{00000000-000D-0000-FFFF-FFFF00000000}"/>
  </bookViews>
  <sheets>
    <sheet name="Data" sheetId="1" r:id="rId1"/>
    <sheet name="Hoja1" sheetId="3"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G3" i="1"/>
  <c r="F3" i="1"/>
  <c r="E10"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9" i="1"/>
  <c r="E8" i="1"/>
  <c r="E7" i="1"/>
  <c r="E6" i="1"/>
  <c r="E5" i="1"/>
  <c r="E4" i="1"/>
  <c r="E3" i="1"/>
</calcChain>
</file>

<file path=xl/sharedStrings.xml><?xml version="1.0" encoding="utf-8"?>
<sst xmlns="http://schemas.openxmlformats.org/spreadsheetml/2006/main" count="845" uniqueCount="319">
  <si>
    <t>St. Lucia</t>
  </si>
  <si>
    <t>British Virgin Islands</t>
  </si>
  <si>
    <t>IDA total</t>
  </si>
  <si>
    <t>Germany</t>
  </si>
  <si>
    <t>Russian Federation</t>
  </si>
  <si>
    <t>Netherlands</t>
  </si>
  <si>
    <t>Sint Maarten (Dutch part)</t>
  </si>
  <si>
    <t>Macao SAR, China</t>
  </si>
  <si>
    <t>Kosovo</t>
  </si>
  <si>
    <t>Latin America &amp; Caribbean (excluding high income)</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</si>
  <si>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</si>
  <si>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Lao PDR</t>
  </si>
  <si>
    <t>Chad</t>
  </si>
  <si>
    <t>Slovenia</t>
  </si>
  <si>
    <t>IDA blend</t>
  </si>
  <si>
    <t>Nauru</t>
  </si>
  <si>
    <t>Topic</t>
  </si>
  <si>
    <t>Kiribati</t>
  </si>
  <si>
    <t>Timor-Leste</t>
  </si>
  <si>
    <t>Lebanon</t>
  </si>
  <si>
    <t>Nepal</t>
  </si>
  <si>
    <t>Middle income</t>
  </si>
  <si>
    <t>Base Period</t>
  </si>
  <si>
    <t>Ecuador</t>
  </si>
  <si>
    <t>Zimbabwe</t>
  </si>
  <si>
    <t>Ethiopia</t>
  </si>
  <si>
    <t>Data from database: World Development Indicators</t>
  </si>
  <si>
    <t>Angola</t>
  </si>
  <si>
    <t>United Arab Emirates</t>
  </si>
  <si>
    <t>Gap-filled total</t>
  </si>
  <si>
    <t>Northern Mariana Islands</t>
  </si>
  <si>
    <t>Sub-Saharan Africa (IDA &amp; IBRD countries)</t>
  </si>
  <si>
    <t>Greenland</t>
  </si>
  <si>
    <t>Montenegro</t>
  </si>
  <si>
    <t>Virgin Islands (U.S.)</t>
  </si>
  <si>
    <t>Switzerland</t>
  </si>
  <si>
    <t>Turkiye</t>
  </si>
  <si>
    <t>Peru</t>
  </si>
  <si>
    <t>Equatorial Guinea</t>
  </si>
  <si>
    <t>Low &amp; middle income</t>
  </si>
  <si>
    <t>Iceland</t>
  </si>
  <si>
    <t>For the concept and methodology of 2017 PPP, please refer to the International Comparison Program (ICP)’s website (https://www.worldbank.org/en/programs/icp).</t>
  </si>
  <si>
    <t>Bhutan</t>
  </si>
  <si>
    <t>Marshall Islands</t>
  </si>
  <si>
    <t>Myanmar</t>
  </si>
  <si>
    <t>Pre-demographic dividend</t>
  </si>
  <si>
    <t>Botswana</t>
  </si>
  <si>
    <t>South Sudan</t>
  </si>
  <si>
    <t>Liechtenstein</t>
  </si>
  <si>
    <t>Bulgaria</t>
  </si>
  <si>
    <t>Central African Republic</t>
  </si>
  <si>
    <t>Yemen, Rep.</t>
  </si>
  <si>
    <t>West Bank and Gaza</t>
  </si>
  <si>
    <t>Cameroon</t>
  </si>
  <si>
    <t>American Samoa</t>
  </si>
  <si>
    <t>Guinea-Bissau</t>
  </si>
  <si>
    <t>Sudan</t>
  </si>
  <si>
    <t>The World Bank Group's goal of promoting shared prosperity has been defined as fostering income growth of the bottom 40 per cent of the welfare distribution in every country. Income distribution measures are important background indicators for shared prosperity.</t>
  </si>
  <si>
    <t>Bermuda</t>
  </si>
  <si>
    <t>Guatemala</t>
  </si>
  <si>
    <t>International Comparison Program, World Bank | World Development Indicators database, World Bank | Eurostat-OECD PPP Programme.</t>
  </si>
  <si>
    <t>Fiji</t>
  </si>
  <si>
    <t>South Africa</t>
  </si>
  <si>
    <t>Portugal</t>
  </si>
  <si>
    <t>Somalia</t>
  </si>
  <si>
    <t>Slovak Republic</t>
  </si>
  <si>
    <t>Tuvalu</t>
  </si>
  <si>
    <t>Dominica</t>
  </si>
  <si>
    <t>New Caledonia</t>
  </si>
  <si>
    <t>Kuwait</t>
  </si>
  <si>
    <t>Mongolia</t>
  </si>
  <si>
    <t>New Zealand</t>
  </si>
  <si>
    <t>Small states</t>
  </si>
  <si>
    <t>Puerto Rico</t>
  </si>
  <si>
    <t>Panama</t>
  </si>
  <si>
    <t>Europe &amp; Central Asia</t>
  </si>
  <si>
    <t>Togo</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</si>
  <si>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</si>
  <si>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Latvia</t>
  </si>
  <si>
    <t>Gibraltar</t>
  </si>
  <si>
    <t>Sri Lanka</t>
  </si>
  <si>
    <t>Code</t>
  </si>
  <si>
    <t>Singapore</t>
  </si>
  <si>
    <t>Periodicity</t>
  </si>
  <si>
    <t>Finland</t>
  </si>
  <si>
    <t>World</t>
  </si>
  <si>
    <t>License URL</t>
  </si>
  <si>
    <t>Income share held by lowest 10%</t>
  </si>
  <si>
    <t>Paraguay</t>
  </si>
  <si>
    <t>Mozambique</t>
  </si>
  <si>
    <t>Congo, Rep.</t>
  </si>
  <si>
    <t>Korea, Rep.</t>
  </si>
  <si>
    <t>Nigeria</t>
  </si>
  <si>
    <t>Sierra Leone</t>
  </si>
  <si>
    <t>Tajikistan</t>
  </si>
  <si>
    <t>Cuba</t>
  </si>
  <si>
    <t>Iraq</t>
  </si>
  <si>
    <t>Ukraine</t>
  </si>
  <si>
    <t>Europe &amp; Central Asia (IDA &amp; IBRD countries)</t>
  </si>
  <si>
    <t>Estonia</t>
  </si>
  <si>
    <t>Guyana</t>
  </si>
  <si>
    <t>Uruguay</t>
  </si>
  <si>
    <t>Percentage share of income or consumption that accrues to the first (poorest) decile.</t>
  </si>
  <si>
    <t>North America</t>
  </si>
  <si>
    <t>NY.GNP.MKTP.PP.KD</t>
  </si>
  <si>
    <t>Algeria</t>
  </si>
  <si>
    <t>Channel Islands</t>
  </si>
  <si>
    <t>Moldova</t>
  </si>
  <si>
    <t>French Polynesia</t>
  </si>
  <si>
    <t>San Marino</t>
  </si>
  <si>
    <t>Heavily indebted poor countries (HIPC)</t>
  </si>
  <si>
    <t>Annual</t>
  </si>
  <si>
    <t>Ireland</t>
  </si>
  <si>
    <t>Czech Republic</t>
  </si>
  <si>
    <t>SI.DST.FRST.10</t>
  </si>
  <si>
    <t>Tanzania</t>
  </si>
  <si>
    <t>OECD members</t>
  </si>
  <si>
    <t>Israel</t>
  </si>
  <si>
    <t>Antigua and Barbuda</t>
  </si>
  <si>
    <t>Argentina</t>
  </si>
  <si>
    <t>Cote d'Ivoire</t>
  </si>
  <si>
    <t>Cyprus</t>
  </si>
  <si>
    <t>Percentage share of income or consumption that accrues to the 10th (wealthiest) decile.</t>
  </si>
  <si>
    <t>Grenada</t>
  </si>
  <si>
    <t>Late-demographic dividend</t>
  </si>
  <si>
    <t>Syrian Arab Republic</t>
  </si>
  <si>
    <t>Japan</t>
  </si>
  <si>
    <t>Latin America &amp; the Caribbean (IDA &amp; IBRD countries)</t>
  </si>
  <si>
    <t>Barbados</t>
  </si>
  <si>
    <t>Armenia</t>
  </si>
  <si>
    <t>Uzbekistan</t>
  </si>
  <si>
    <t>Djibouti</t>
  </si>
  <si>
    <t>Congo, Dem. Rep.</t>
  </si>
  <si>
    <t>Georgia</t>
  </si>
  <si>
    <t>Brunei Darussalam</t>
  </si>
  <si>
    <t>Cabo Verde</t>
  </si>
  <si>
    <t>Luxembourg</t>
  </si>
  <si>
    <t>Dominican Republic</t>
  </si>
  <si>
    <t>Senegal</t>
  </si>
  <si>
    <t>IDA only</t>
  </si>
  <si>
    <t>North Macedonia</t>
  </si>
  <si>
    <t>Malta</t>
  </si>
  <si>
    <t>General comments</t>
  </si>
  <si>
    <t>Indicator Name</t>
  </si>
  <si>
    <t>2018 [YR2018] - Income share held by highest 10% [SI.DST.10TH.10]</t>
  </si>
  <si>
    <t>Benin</t>
  </si>
  <si>
    <t>Haiti</t>
  </si>
  <si>
    <t>Fragile and conflict affected situations</t>
  </si>
  <si>
    <t>GNI, PPP (constant 2017 international $)</t>
  </si>
  <si>
    <t>%</t>
  </si>
  <si>
    <t>Middle East &amp; North Africa</t>
  </si>
  <si>
    <t>South Asia</t>
  </si>
  <si>
    <t>Norway</t>
  </si>
  <si>
    <t>Eritrea</t>
  </si>
  <si>
    <t>Uganda</t>
  </si>
  <si>
    <t>Austria</t>
  </si>
  <si>
    <t>Iran, Islamic Rep.</t>
  </si>
  <si>
    <t>Cambodia</t>
  </si>
  <si>
    <t>United Kingdom</t>
  </si>
  <si>
    <t>Malaysia</t>
  </si>
  <si>
    <t>East Asia &amp; Pacific (IDA &amp; IBRD countries)</t>
  </si>
  <si>
    <t>Guinea</t>
  </si>
  <si>
    <t>Statistical concept and methodology</t>
  </si>
  <si>
    <t>Source</t>
  </si>
  <si>
    <t>Liberia</t>
  </si>
  <si>
    <t>United States</t>
  </si>
  <si>
    <t>Upper middle income</t>
  </si>
  <si>
    <t>Micronesia, Fed. Sts.</t>
  </si>
  <si>
    <t>Vietnam</t>
  </si>
  <si>
    <t>Burkina Faso</t>
  </si>
  <si>
    <t>Unit of measure</t>
  </si>
  <si>
    <t>Gambia, The</t>
  </si>
  <si>
    <t>Kenya</t>
  </si>
  <si>
    <t>East Asia &amp; Pacific</t>
  </si>
  <si>
    <t>Middle East &amp; North Africa (excluding high income)</t>
  </si>
  <si>
    <t>Indonesia</t>
  </si>
  <si>
    <t>Seychelles</t>
  </si>
  <si>
    <t>Short definition</t>
  </si>
  <si>
    <t>Egypt, Arab Rep.</t>
  </si>
  <si>
    <t>Economic Policy &amp; Debt: Purchasing power parity</t>
  </si>
  <si>
    <t>Ghana</t>
  </si>
  <si>
    <t>European Union</t>
  </si>
  <si>
    <t>IDA &amp; IBRD total</t>
  </si>
  <si>
    <t>Mali</t>
  </si>
  <si>
    <t>Oman</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</si>
  <si>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</si>
  <si>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Arab World</t>
  </si>
  <si>
    <t>Last Updated: 09/16/2022</t>
  </si>
  <si>
    <t>Monaco</t>
  </si>
  <si>
    <t>Bahamas, The</t>
  </si>
  <si>
    <t>Palau</t>
  </si>
  <si>
    <t>High income</t>
  </si>
  <si>
    <t>Maldives</t>
  </si>
  <si>
    <t>Mauritania</t>
  </si>
  <si>
    <t>Limitations and exceptions</t>
  </si>
  <si>
    <t>El Salvador</t>
  </si>
  <si>
    <t>Qatar</t>
  </si>
  <si>
    <t>Honduras</t>
  </si>
  <si>
    <t>Costa Rica</t>
  </si>
  <si>
    <t>South Asia (IDA &amp; IBRD)</t>
  </si>
  <si>
    <t>Eswatini</t>
  </si>
  <si>
    <t>..</t>
  </si>
  <si>
    <t>Early-demographic dividend</t>
  </si>
  <si>
    <t>Isle of Man</t>
  </si>
  <si>
    <t>World Bank, Poverty and Inequality Platform: https://pip.worldbank.org/</t>
  </si>
  <si>
    <t>Venezuela, RB</t>
  </si>
  <si>
    <t>Post-demographic dividend</t>
  </si>
  <si>
    <t>Latin America &amp; Caribbean</t>
  </si>
  <si>
    <t>Rwanda</t>
  </si>
  <si>
    <t>Solomon Islands</t>
  </si>
  <si>
    <t>Zambia</t>
  </si>
  <si>
    <t>Gabon</t>
  </si>
  <si>
    <t>China</t>
  </si>
  <si>
    <t>Long definition</t>
  </si>
  <si>
    <t>Denmark</t>
  </si>
  <si>
    <t>Jamaica</t>
  </si>
  <si>
    <t>Albania</t>
  </si>
  <si>
    <t>Poland</t>
  </si>
  <si>
    <t>East Asia &amp; Pacific (excluding high income)</t>
  </si>
  <si>
    <t>Euro area</t>
  </si>
  <si>
    <t>Andorra</t>
  </si>
  <si>
    <t>Country Name</t>
  </si>
  <si>
    <t>Bosnia and Herzegovina</t>
  </si>
  <si>
    <t>Nicaragua</t>
  </si>
  <si>
    <t>Hong Kong SAR, China</t>
  </si>
  <si>
    <t>Sao Tome and Principe</t>
  </si>
  <si>
    <t>Greece</t>
  </si>
  <si>
    <t>Philippines</t>
  </si>
  <si>
    <t>Africa Eastern and Southern</t>
  </si>
  <si>
    <t>Romania</t>
  </si>
  <si>
    <t>Spain</t>
  </si>
  <si>
    <t>Middle East &amp; North Africa (IDA &amp; IBRD countries)</t>
  </si>
  <si>
    <t>https://datacatalog.worldbank.org/public-licenses#cc-by</t>
  </si>
  <si>
    <t>Europe &amp; Central Asia (excluding high income)</t>
  </si>
  <si>
    <t>SI.DST.10TH.10</t>
  </si>
  <si>
    <t>Bolivia</t>
  </si>
  <si>
    <t>Canada</t>
  </si>
  <si>
    <t>Bangladesh</t>
  </si>
  <si>
    <t>Kyrgyz Republic</t>
  </si>
  <si>
    <t>France</t>
  </si>
  <si>
    <t>Lower middle income</t>
  </si>
  <si>
    <t>Afghanistan</t>
  </si>
  <si>
    <t>Suriname</t>
  </si>
  <si>
    <t>Turkmenistan</t>
  </si>
  <si>
    <t>License Type</t>
  </si>
  <si>
    <t>Pacific island small states</t>
  </si>
  <si>
    <t>Percentage share of income or consumption is the share that accrues to subgroups of population indicated by deciles or quintiles.</t>
  </si>
  <si>
    <t>Least developed countries: UN classification</t>
  </si>
  <si>
    <t>Lithuania</t>
  </si>
  <si>
    <t>St. Vincent and the Grenadines</t>
  </si>
  <si>
    <t>Poverty: Income distribution</t>
  </si>
  <si>
    <t>Curacao</t>
  </si>
  <si>
    <t>Low income</t>
  </si>
  <si>
    <t>St. Kitts and Nevis</t>
  </si>
  <si>
    <t>IBRD only</t>
  </si>
  <si>
    <t>Not classified</t>
  </si>
  <si>
    <t>Colombia</t>
  </si>
  <si>
    <t>Saudi Arabia</t>
  </si>
  <si>
    <t>Australia</t>
  </si>
  <si>
    <t>Korea, Dem. People's Rep.</t>
  </si>
  <si>
    <t>Samoa</t>
  </si>
  <si>
    <t>2018 [YR2018] - GNI, PPP (constant 2017 international $) [NY.GNP.MKTP.PP.KD]</t>
  </si>
  <si>
    <t>Caribbean small states</t>
  </si>
  <si>
    <t>Sweden</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</si>
  <si>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</si>
  <si>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Papua New Guinea</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</si>
  <si>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</si>
  <si>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Lesotho</t>
  </si>
  <si>
    <t>Italy</t>
  </si>
  <si>
    <t>Libya</t>
  </si>
  <si>
    <t>Azerbaijan</t>
  </si>
  <si>
    <t>Other small states</t>
  </si>
  <si>
    <t>Tonga</t>
  </si>
  <si>
    <t>Bahrain</t>
  </si>
  <si>
    <t>Brazil</t>
  </si>
  <si>
    <t>Belarus</t>
  </si>
  <si>
    <t>Malawi</t>
  </si>
  <si>
    <t>Vanuatu</t>
  </si>
  <si>
    <t>Belgium</t>
  </si>
  <si>
    <t>Guam</t>
  </si>
  <si>
    <t>Faroe Islands</t>
  </si>
  <si>
    <t>The World Bank’s internationally comparable poverty monitoring database now draws on income or detailed consumption data from more than 2000 household surveys across 169 countries. See the Poverty and Inequality Platform (PIP) for details (www.pip.worldbank.org).</t>
  </si>
  <si>
    <t>Trinidad and Tobago</t>
  </si>
  <si>
    <t>Jordan</t>
  </si>
  <si>
    <t>Sub-Saharan Africa (excluding high income)</t>
  </si>
  <si>
    <t>Income share held by highest 10%</t>
  </si>
  <si>
    <t>Namibia</t>
  </si>
  <si>
    <t>Belize</t>
  </si>
  <si>
    <t>Niger</t>
  </si>
  <si>
    <t>Africa Western and Central</t>
  </si>
  <si>
    <t>Hungary</t>
  </si>
  <si>
    <t>Kazakhstan</t>
  </si>
  <si>
    <t>Central Europe and the Baltics</t>
  </si>
  <si>
    <t>Cayman Islands</t>
  </si>
  <si>
    <t>Aruba</t>
  </si>
  <si>
    <t>CC BY-4.0</t>
  </si>
  <si>
    <t>Comoros</t>
  </si>
  <si>
    <t>Mauritius</t>
  </si>
  <si>
    <t>Mexico</t>
  </si>
  <si>
    <t>India</t>
  </si>
  <si>
    <t>Madagascar</t>
  </si>
  <si>
    <t>Morocco</t>
  </si>
  <si>
    <t>Aggregation method</t>
  </si>
  <si>
    <t>Turks and Caicos Islands</t>
  </si>
  <si>
    <t>2018 [YR2018] - Income share held by lowest 10% [SI.DST.FRST.10]</t>
  </si>
  <si>
    <t>Pakistan</t>
  </si>
  <si>
    <t>Burundi</t>
  </si>
  <si>
    <t>Sub-Saharan Africa</t>
  </si>
  <si>
    <t>Croatia</t>
  </si>
  <si>
    <t>Related source links</t>
  </si>
  <si>
    <t>Development relevance</t>
  </si>
  <si>
    <t>Thailand</t>
  </si>
  <si>
    <t>Chile</t>
  </si>
  <si>
    <t>Serbia</t>
  </si>
  <si>
    <t>St. Martin (French part)</t>
  </si>
  <si>
    <t>Tunisia</t>
  </si>
  <si>
    <t>GNI million int$ 2017</t>
  </si>
  <si>
    <t>Renta del 10% más pobre</t>
  </si>
  <si>
    <t>Renta del 10% más 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</si>
</sst>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0" fontId="0" fillId="0" borderId="0" xfId="0" applyAlignment="1">
      <alignment wrapText="1"/>
    </xf>
    <xf numFmtId="4" fontId="0" fillId="0" borderId="0" xfId="0" applyNumberFormat="1" applyAlignment="1">
      <alignment wrapText="1"/>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2"/>
  <sheetViews>
    <sheetView zoomScale="85" zoomScaleNormal="85" workbookViewId="0">
      <selection activeCell="E1" sqref="E1:G1048576"/>
    </sheetView>
  </sheetViews>
  <sheetFormatPr baseColWidth="10" defaultColWidth="9.06640625" defaultRowHeight="14.25" x14ac:dyDescent="0.45"/>
  <cols>
    <col min="2" max="2" width="20.1328125" style="4" bestFit="1" customWidth="1"/>
    <col min="5" max="5" width="14.9296875" customWidth="1"/>
    <col min="6" max="6" width="12.46484375" style="4" bestFit="1" customWidth="1"/>
    <col min="7" max="7" width="9.9296875" style="4" bestFit="1" customWidth="1"/>
  </cols>
  <sheetData>
    <row r="1" spans="1:7" ht="57" customHeight="1" x14ac:dyDescent="0.45">
      <c r="A1" s="2" t="s">
        <v>221</v>
      </c>
      <c r="B1" s="3" t="s">
        <v>261</v>
      </c>
      <c r="C1" s="2" t="s">
        <v>304</v>
      </c>
      <c r="D1" s="2" t="s">
        <v>144</v>
      </c>
      <c r="E1" s="2" t="s">
        <v>316</v>
      </c>
      <c r="F1" s="3" t="s">
        <v>317</v>
      </c>
      <c r="G1" s="3" t="s">
        <v>318</v>
      </c>
    </row>
    <row r="2" spans="1:7" x14ac:dyDescent="0.45">
      <c r="A2" t="s">
        <v>241</v>
      </c>
      <c r="B2" s="4" t="s">
        <v>201</v>
      </c>
      <c r="C2" t="s">
        <v>201</v>
      </c>
      <c r="D2" t="s">
        <v>201</v>
      </c>
    </row>
    <row r="3" spans="1:7" x14ac:dyDescent="0.45">
      <c r="A3" t="s">
        <v>216</v>
      </c>
      <c r="B3" s="4">
        <v>38130557091.86953</v>
      </c>
      <c r="C3">
        <v>3.2</v>
      </c>
      <c r="D3">
        <v>22.7</v>
      </c>
      <c r="E3" s="4">
        <f>B3/1000000</f>
        <v>38130.55709186953</v>
      </c>
      <c r="F3" s="4">
        <f>(C3*E3)/100</f>
        <v>1220.1778269398251</v>
      </c>
      <c r="G3" s="4">
        <f>(D3*E3)/100</f>
        <v>8655.6364598543823</v>
      </c>
    </row>
    <row r="4" spans="1:7" x14ac:dyDescent="0.45">
      <c r="A4" t="s">
        <v>105</v>
      </c>
      <c r="B4" s="4">
        <v>479046511943.24231</v>
      </c>
      <c r="C4" t="s">
        <v>201</v>
      </c>
      <c r="D4" t="s">
        <v>201</v>
      </c>
      <c r="E4" s="4">
        <f t="shared" ref="E4:E67" si="0">B4/1000000</f>
        <v>479046.51194324234</v>
      </c>
      <c r="F4" s="4" t="e">
        <f t="shared" ref="F4:F67" si="1">(C4*E4)/100</f>
        <v>#VALUE!</v>
      </c>
      <c r="G4" s="4" t="e">
        <f t="shared" ref="G4:G67" si="2">(D4*E4)/100</f>
        <v>#VALUE!</v>
      </c>
    </row>
    <row r="5" spans="1:7" x14ac:dyDescent="0.45">
      <c r="A5" t="s">
        <v>54</v>
      </c>
      <c r="B5" s="4" t="s">
        <v>201</v>
      </c>
      <c r="C5" t="s">
        <v>201</v>
      </c>
      <c r="D5" t="s">
        <v>201</v>
      </c>
      <c r="E5" s="4" t="e">
        <f t="shared" si="0"/>
        <v>#VALUE!</v>
      </c>
      <c r="F5" s="4" t="e">
        <f t="shared" si="1"/>
        <v>#VALUE!</v>
      </c>
      <c r="G5" s="4" t="e">
        <f t="shared" si="2"/>
        <v>#VALUE!</v>
      </c>
    </row>
    <row r="6" spans="1:7" x14ac:dyDescent="0.45">
      <c r="A6" t="s">
        <v>220</v>
      </c>
      <c r="B6" s="4" t="s">
        <v>201</v>
      </c>
      <c r="C6" t="s">
        <v>201</v>
      </c>
      <c r="D6" t="s">
        <v>201</v>
      </c>
      <c r="E6" s="4" t="e">
        <f t="shared" si="0"/>
        <v>#VALUE!</v>
      </c>
      <c r="F6" s="4" t="e">
        <f t="shared" si="1"/>
        <v>#VALUE!</v>
      </c>
      <c r="G6" s="4" t="e">
        <f t="shared" si="2"/>
        <v>#VALUE!</v>
      </c>
    </row>
    <row r="7" spans="1:7" x14ac:dyDescent="0.45">
      <c r="A7" t="s">
        <v>27</v>
      </c>
      <c r="B7" s="4">
        <v>197457496644.02924</v>
      </c>
      <c r="C7">
        <v>1.3</v>
      </c>
      <c r="D7">
        <v>39.6</v>
      </c>
      <c r="E7" s="4">
        <f t="shared" si="0"/>
        <v>197457.49664402925</v>
      </c>
      <c r="F7" s="4">
        <f t="shared" si="1"/>
        <v>2566.9474563723802</v>
      </c>
      <c r="G7" s="4">
        <f t="shared" si="2"/>
        <v>78193.168671035586</v>
      </c>
    </row>
    <row r="8" spans="1:7" x14ac:dyDescent="0.45">
      <c r="A8" t="s">
        <v>118</v>
      </c>
      <c r="B8" s="4" t="s">
        <v>201</v>
      </c>
      <c r="C8" t="s">
        <v>201</v>
      </c>
      <c r="D8" t="s">
        <v>201</v>
      </c>
      <c r="E8" s="4" t="e">
        <f t="shared" si="0"/>
        <v>#VALUE!</v>
      </c>
      <c r="F8" s="4" t="e">
        <f t="shared" si="1"/>
        <v>#VALUE!</v>
      </c>
      <c r="G8" s="4" t="e">
        <f t="shared" si="2"/>
        <v>#VALUE!</v>
      </c>
    </row>
    <row r="9" spans="1:7" x14ac:dyDescent="0.45">
      <c r="A9" t="s">
        <v>119</v>
      </c>
      <c r="B9" s="4">
        <v>975451731178.97119</v>
      </c>
      <c r="C9">
        <v>1.8</v>
      </c>
      <c r="D9">
        <v>29.8</v>
      </c>
      <c r="E9" s="4">
        <f t="shared" si="0"/>
        <v>975451.73117897124</v>
      </c>
      <c r="F9" s="4">
        <f t="shared" si="1"/>
        <v>17558.131161221481</v>
      </c>
      <c r="G9" s="4">
        <f t="shared" si="2"/>
        <v>290684.61589133344</v>
      </c>
    </row>
    <row r="10" spans="1:7" x14ac:dyDescent="0.45">
      <c r="A10" t="s">
        <v>129</v>
      </c>
      <c r="B10" s="4">
        <v>38177328250.016357</v>
      </c>
      <c r="C10">
        <v>3.3</v>
      </c>
      <c r="D10">
        <v>29.2</v>
      </c>
      <c r="E10" s="4">
        <f>B10/1000000</f>
        <v>38177.328250016355</v>
      </c>
      <c r="F10" s="4">
        <f t="shared" si="1"/>
        <v>1259.8518322505397</v>
      </c>
      <c r="G10" s="4">
        <f t="shared" si="2"/>
        <v>11147.779849004775</v>
      </c>
    </row>
    <row r="11" spans="1:7" x14ac:dyDescent="0.45">
      <c r="A11" t="s">
        <v>294</v>
      </c>
      <c r="B11" s="4" t="s">
        <v>201</v>
      </c>
      <c r="C11" t="s">
        <v>201</v>
      </c>
      <c r="D11" t="s">
        <v>201</v>
      </c>
      <c r="E11" s="4" t="e">
        <f t="shared" si="0"/>
        <v>#VALUE!</v>
      </c>
      <c r="F11" s="4" t="e">
        <f t="shared" si="1"/>
        <v>#VALUE!</v>
      </c>
      <c r="G11" s="4" t="e">
        <f t="shared" si="2"/>
        <v>#VALUE!</v>
      </c>
    </row>
    <row r="12" spans="1:7" x14ac:dyDescent="0.45">
      <c r="A12" t="s">
        <v>258</v>
      </c>
      <c r="B12" s="4">
        <v>1191452186855.9727</v>
      </c>
      <c r="C12">
        <v>2.7</v>
      </c>
      <c r="D12">
        <v>26.6</v>
      </c>
      <c r="E12" s="4">
        <f t="shared" si="0"/>
        <v>1191452.1868559727</v>
      </c>
      <c r="F12" s="4">
        <f t="shared" si="1"/>
        <v>32169.209045111267</v>
      </c>
      <c r="G12" s="4">
        <f t="shared" si="2"/>
        <v>316926.28170368879</v>
      </c>
    </row>
    <row r="13" spans="1:7" x14ac:dyDescent="0.45">
      <c r="A13" t="s">
        <v>155</v>
      </c>
      <c r="B13" s="4">
        <v>482584101112.20764</v>
      </c>
      <c r="C13">
        <v>2.9</v>
      </c>
      <c r="D13">
        <v>23.9</v>
      </c>
      <c r="E13" s="4">
        <f t="shared" si="0"/>
        <v>482584.10111220763</v>
      </c>
      <c r="F13" s="4">
        <f t="shared" si="1"/>
        <v>13994.938932254021</v>
      </c>
      <c r="G13" s="4">
        <f t="shared" si="2"/>
        <v>115337.60016581762</v>
      </c>
    </row>
    <row r="14" spans="1:7" x14ac:dyDescent="0.45">
      <c r="A14" t="s">
        <v>270</v>
      </c>
      <c r="B14" s="4" t="s">
        <v>201</v>
      </c>
      <c r="C14" t="s">
        <v>201</v>
      </c>
      <c r="D14" t="s">
        <v>201</v>
      </c>
      <c r="E14" s="4" t="e">
        <f t="shared" si="0"/>
        <v>#VALUE!</v>
      </c>
      <c r="F14" s="4" t="e">
        <f t="shared" si="1"/>
        <v>#VALUE!</v>
      </c>
      <c r="G14" s="4" t="e">
        <f t="shared" si="2"/>
        <v>#VALUE!</v>
      </c>
    </row>
    <row r="15" spans="1:7" x14ac:dyDescent="0.45">
      <c r="A15" t="s">
        <v>189</v>
      </c>
      <c r="B15" s="4">
        <v>13090028114.395147</v>
      </c>
      <c r="C15" t="s">
        <v>201</v>
      </c>
      <c r="D15" t="s">
        <v>201</v>
      </c>
      <c r="E15" s="4">
        <f t="shared" si="0"/>
        <v>13090.028114395147</v>
      </c>
      <c r="F15" s="4" t="e">
        <f t="shared" si="1"/>
        <v>#VALUE!</v>
      </c>
      <c r="G15" s="4" t="e">
        <f t="shared" si="2"/>
        <v>#VALUE!</v>
      </c>
    </row>
    <row r="16" spans="1:7" x14ac:dyDescent="0.45">
      <c r="A16" t="s">
        <v>273</v>
      </c>
      <c r="B16" s="4">
        <v>68751448054.451935</v>
      </c>
      <c r="C16" t="s">
        <v>201</v>
      </c>
      <c r="D16" t="s">
        <v>201</v>
      </c>
      <c r="E16" s="4">
        <f t="shared" si="0"/>
        <v>68751.448054451932</v>
      </c>
      <c r="F16" s="4" t="e">
        <f t="shared" si="1"/>
        <v>#VALUE!</v>
      </c>
      <c r="G16" s="4" t="e">
        <f t="shared" si="2"/>
        <v>#VALUE!</v>
      </c>
    </row>
    <row r="17" spans="1:7" x14ac:dyDescent="0.45">
      <c r="A17" t="s">
        <v>237</v>
      </c>
      <c r="B17" s="4">
        <v>872662638118.18738</v>
      </c>
      <c r="C17" t="s">
        <v>201</v>
      </c>
      <c r="D17" t="s">
        <v>201</v>
      </c>
      <c r="E17" s="4">
        <f t="shared" si="0"/>
        <v>872662.63811818743</v>
      </c>
      <c r="F17" s="4" t="e">
        <f t="shared" si="1"/>
        <v>#VALUE!</v>
      </c>
      <c r="G17" s="4" t="e">
        <f t="shared" si="2"/>
        <v>#VALUE!</v>
      </c>
    </row>
    <row r="18" spans="1:7" x14ac:dyDescent="0.45">
      <c r="A18" t="s">
        <v>128</v>
      </c>
      <c r="B18" s="4" t="s">
        <v>201</v>
      </c>
      <c r="C18" t="s">
        <v>201</v>
      </c>
      <c r="D18" t="s">
        <v>201</v>
      </c>
      <c r="E18" s="4" t="e">
        <f t="shared" si="0"/>
        <v>#VALUE!</v>
      </c>
      <c r="F18" s="4" t="e">
        <f t="shared" si="1"/>
        <v>#VALUE!</v>
      </c>
      <c r="G18" s="4" t="e">
        <f t="shared" si="2"/>
        <v>#VALUE!</v>
      </c>
    </row>
    <row r="19" spans="1:7" x14ac:dyDescent="0.45">
      <c r="A19" t="s">
        <v>275</v>
      </c>
      <c r="B19" s="4">
        <v>172562184194.66724</v>
      </c>
      <c r="C19">
        <v>4.3</v>
      </c>
      <c r="D19">
        <v>21.4</v>
      </c>
      <c r="E19" s="4">
        <f t="shared" si="0"/>
        <v>172562.18419466724</v>
      </c>
      <c r="F19" s="4">
        <f t="shared" si="1"/>
        <v>7420.1739203706911</v>
      </c>
      <c r="G19" s="4">
        <f t="shared" si="2"/>
        <v>36928.307417658783</v>
      </c>
    </row>
    <row r="20" spans="1:7" x14ac:dyDescent="0.45">
      <c r="A20" t="s">
        <v>278</v>
      </c>
      <c r="B20" s="4">
        <v>585691282646.78406</v>
      </c>
      <c r="C20">
        <v>3.5</v>
      </c>
      <c r="D20">
        <v>22.2</v>
      </c>
      <c r="E20" s="4">
        <f t="shared" si="0"/>
        <v>585691.28264678409</v>
      </c>
      <c r="F20" s="4">
        <f t="shared" si="1"/>
        <v>20499.194892637443</v>
      </c>
      <c r="G20" s="4">
        <f t="shared" si="2"/>
        <v>130023.46474758607</v>
      </c>
    </row>
    <row r="21" spans="1:7" x14ac:dyDescent="0.45">
      <c r="A21" t="s">
        <v>287</v>
      </c>
      <c r="B21" s="4">
        <v>2524694814.8932219</v>
      </c>
      <c r="C21" t="s">
        <v>201</v>
      </c>
      <c r="D21" t="s">
        <v>201</v>
      </c>
      <c r="E21" s="4">
        <f t="shared" si="0"/>
        <v>2524.694814893222</v>
      </c>
      <c r="F21" s="4" t="e">
        <f t="shared" si="1"/>
        <v>#VALUE!</v>
      </c>
      <c r="G21" s="4" t="e">
        <f t="shared" si="2"/>
        <v>#VALUE!</v>
      </c>
    </row>
    <row r="22" spans="1:7" x14ac:dyDescent="0.45">
      <c r="A22" t="s">
        <v>145</v>
      </c>
      <c r="B22" s="4">
        <v>35933789040.023575</v>
      </c>
      <c r="C22">
        <v>2.9</v>
      </c>
      <c r="D22">
        <v>29.9</v>
      </c>
      <c r="E22" s="4">
        <f t="shared" si="0"/>
        <v>35933.789040023577</v>
      </c>
      <c r="F22" s="4">
        <f t="shared" si="1"/>
        <v>1042.0798821606838</v>
      </c>
      <c r="G22" s="4">
        <f t="shared" si="2"/>
        <v>10744.202922967048</v>
      </c>
    </row>
    <row r="23" spans="1:7" x14ac:dyDescent="0.45">
      <c r="A23" t="s">
        <v>58</v>
      </c>
      <c r="B23" s="4">
        <v>5366072695.4968405</v>
      </c>
      <c r="C23" t="s">
        <v>201</v>
      </c>
      <c r="D23" t="s">
        <v>201</v>
      </c>
      <c r="E23" s="4">
        <f t="shared" si="0"/>
        <v>5366.0726954968404</v>
      </c>
      <c r="F23" s="4" t="e">
        <f t="shared" si="1"/>
        <v>#VALUE!</v>
      </c>
      <c r="G23" s="4" t="e">
        <f t="shared" si="2"/>
        <v>#VALUE!</v>
      </c>
    </row>
    <row r="24" spans="1:7" x14ac:dyDescent="0.45">
      <c r="A24" t="s">
        <v>42</v>
      </c>
      <c r="B24" s="4">
        <v>7792653260.6530485</v>
      </c>
      <c r="C24" t="s">
        <v>201</v>
      </c>
      <c r="D24" t="s">
        <v>201</v>
      </c>
      <c r="E24" s="4">
        <f t="shared" si="0"/>
        <v>7792.6532606530482</v>
      </c>
      <c r="F24" s="4" t="e">
        <f t="shared" si="1"/>
        <v>#VALUE!</v>
      </c>
      <c r="G24" s="4" t="e">
        <f t="shared" si="2"/>
        <v>#VALUE!</v>
      </c>
    </row>
    <row r="25" spans="1:7" x14ac:dyDescent="0.45">
      <c r="A25" t="s">
        <v>235</v>
      </c>
      <c r="B25" s="4">
        <v>95864595685.256668</v>
      </c>
      <c r="C25">
        <v>1.4</v>
      </c>
      <c r="D25">
        <v>30.6</v>
      </c>
      <c r="E25" s="4">
        <f t="shared" si="0"/>
        <v>95864.595685256674</v>
      </c>
      <c r="F25" s="4">
        <f t="shared" si="1"/>
        <v>1342.1043395935933</v>
      </c>
      <c r="G25" s="4">
        <f t="shared" si="2"/>
        <v>29334.566279688544</v>
      </c>
    </row>
    <row r="26" spans="1:7" x14ac:dyDescent="0.45">
      <c r="A26" t="s">
        <v>222</v>
      </c>
      <c r="B26" s="4">
        <v>47545454386.625565</v>
      </c>
      <c r="C26" t="s">
        <v>201</v>
      </c>
      <c r="D26" t="s">
        <v>201</v>
      </c>
      <c r="E26" s="4">
        <f t="shared" si="0"/>
        <v>47545.454386625563</v>
      </c>
      <c r="F26" s="4" t="e">
        <f t="shared" si="1"/>
        <v>#VALUE!</v>
      </c>
      <c r="G26" s="4" t="e">
        <f t="shared" si="2"/>
        <v>#VALUE!</v>
      </c>
    </row>
    <row r="27" spans="1:7" x14ac:dyDescent="0.45">
      <c r="A27" t="s">
        <v>46</v>
      </c>
      <c r="B27" s="4">
        <v>33257018780.967686</v>
      </c>
      <c r="C27" t="s">
        <v>201</v>
      </c>
      <c r="D27" t="s">
        <v>201</v>
      </c>
      <c r="E27" s="4">
        <f t="shared" si="0"/>
        <v>33257.018780967686</v>
      </c>
      <c r="F27" s="4" t="e">
        <f t="shared" si="1"/>
        <v>#VALUE!</v>
      </c>
      <c r="G27" s="4" t="e">
        <f t="shared" si="2"/>
        <v>#VALUE!</v>
      </c>
    </row>
    <row r="28" spans="1:7" x14ac:dyDescent="0.45">
      <c r="A28" t="s">
        <v>274</v>
      </c>
      <c r="B28" s="4">
        <v>2978561169695.3652</v>
      </c>
      <c r="C28">
        <v>1</v>
      </c>
      <c r="D28">
        <v>42.5</v>
      </c>
      <c r="E28" s="4">
        <f t="shared" si="0"/>
        <v>2978561.1696953652</v>
      </c>
      <c r="F28" s="4">
        <f t="shared" si="1"/>
        <v>29785.611696953652</v>
      </c>
      <c r="G28" s="4">
        <f t="shared" si="2"/>
        <v>1265888.4971205301</v>
      </c>
    </row>
    <row r="29" spans="1:7" x14ac:dyDescent="0.45">
      <c r="A29" t="s">
        <v>1</v>
      </c>
      <c r="B29" s="4" t="s">
        <v>201</v>
      </c>
      <c r="C29" t="s">
        <v>201</v>
      </c>
      <c r="D29" t="s">
        <v>201</v>
      </c>
      <c r="E29" s="4" t="e">
        <f t="shared" si="0"/>
        <v>#VALUE!</v>
      </c>
      <c r="F29" s="4" t="e">
        <f t="shared" si="1"/>
        <v>#VALUE!</v>
      </c>
      <c r="G29" s="4" t="e">
        <f t="shared" si="2"/>
        <v>#VALUE!</v>
      </c>
    </row>
    <row r="30" spans="1:7" x14ac:dyDescent="0.45">
      <c r="A30" t="s">
        <v>134</v>
      </c>
      <c r="B30" s="4">
        <v>26156113985.882118</v>
      </c>
      <c r="C30" t="s">
        <v>201</v>
      </c>
      <c r="D30" t="s">
        <v>201</v>
      </c>
      <c r="E30" s="4">
        <f t="shared" si="0"/>
        <v>26156.113985882119</v>
      </c>
      <c r="F30" s="4" t="e">
        <f t="shared" si="1"/>
        <v>#VALUE!</v>
      </c>
      <c r="G30" s="4" t="e">
        <f t="shared" si="2"/>
        <v>#VALUE!</v>
      </c>
    </row>
    <row r="31" spans="1:7" x14ac:dyDescent="0.45">
      <c r="A31" t="s">
        <v>49</v>
      </c>
      <c r="B31" s="4">
        <v>150874149024.69647</v>
      </c>
      <c r="C31">
        <v>1.9</v>
      </c>
      <c r="D31">
        <v>32.6</v>
      </c>
      <c r="E31" s="4">
        <f t="shared" si="0"/>
        <v>150874.14902469647</v>
      </c>
      <c r="F31" s="4">
        <f t="shared" si="1"/>
        <v>2866.6088314692329</v>
      </c>
      <c r="G31" s="4">
        <f t="shared" si="2"/>
        <v>49184.972582051043</v>
      </c>
    </row>
    <row r="32" spans="1:7" x14ac:dyDescent="0.45">
      <c r="A32" t="s">
        <v>169</v>
      </c>
      <c r="B32" s="4">
        <v>40508699638.652344</v>
      </c>
      <c r="C32">
        <v>2.2999999999999998</v>
      </c>
      <c r="D32">
        <v>37.5</v>
      </c>
      <c r="E32" s="4">
        <f t="shared" si="0"/>
        <v>40508.699638652346</v>
      </c>
      <c r="F32" s="4">
        <f t="shared" si="1"/>
        <v>931.7000916890039</v>
      </c>
      <c r="G32" s="4">
        <f t="shared" si="2"/>
        <v>15190.762364494631</v>
      </c>
    </row>
    <row r="33" spans="1:7" x14ac:dyDescent="0.45">
      <c r="A33" t="s">
        <v>306</v>
      </c>
      <c r="B33" s="4">
        <v>8530216272.0333347</v>
      </c>
      <c r="C33" t="s">
        <v>201</v>
      </c>
      <c r="D33" t="s">
        <v>201</v>
      </c>
      <c r="E33" s="4">
        <f t="shared" si="0"/>
        <v>8530.2162720333345</v>
      </c>
      <c r="F33" s="4" t="e">
        <f t="shared" si="1"/>
        <v>#VALUE!</v>
      </c>
      <c r="G33" s="4" t="e">
        <f t="shared" si="2"/>
        <v>#VALUE!</v>
      </c>
    </row>
    <row r="34" spans="1:7" x14ac:dyDescent="0.45">
      <c r="A34" t="s">
        <v>135</v>
      </c>
      <c r="B34" s="4">
        <v>3644095250.845768</v>
      </c>
      <c r="C34" t="s">
        <v>201</v>
      </c>
      <c r="D34" t="s">
        <v>201</v>
      </c>
      <c r="E34" s="4">
        <f t="shared" si="0"/>
        <v>3644.0952508457681</v>
      </c>
      <c r="F34" s="4" t="e">
        <f t="shared" si="1"/>
        <v>#VALUE!</v>
      </c>
      <c r="G34" s="4" t="e">
        <f t="shared" si="2"/>
        <v>#VALUE!</v>
      </c>
    </row>
    <row r="35" spans="1:7" x14ac:dyDescent="0.45">
      <c r="A35" t="s">
        <v>157</v>
      </c>
      <c r="B35" s="4">
        <v>62797280368.611069</v>
      </c>
      <c r="C35" t="s">
        <v>201</v>
      </c>
      <c r="D35" t="s">
        <v>201</v>
      </c>
      <c r="E35" s="4">
        <f t="shared" si="0"/>
        <v>62797.280368611071</v>
      </c>
      <c r="F35" s="4" t="e">
        <f t="shared" si="1"/>
        <v>#VALUE!</v>
      </c>
      <c r="G35" s="4" t="e">
        <f t="shared" si="2"/>
        <v>#VALUE!</v>
      </c>
    </row>
    <row r="36" spans="1:7" x14ac:dyDescent="0.45">
      <c r="A36" t="s">
        <v>53</v>
      </c>
      <c r="B36" s="4">
        <v>91856173325.573685</v>
      </c>
      <c r="C36" t="s">
        <v>201</v>
      </c>
      <c r="D36" t="s">
        <v>201</v>
      </c>
      <c r="E36" s="4">
        <f t="shared" si="0"/>
        <v>91856.173325573691</v>
      </c>
      <c r="F36" s="4" t="e">
        <f t="shared" si="1"/>
        <v>#VALUE!</v>
      </c>
      <c r="G36" s="4" t="e">
        <f t="shared" si="2"/>
        <v>#VALUE!</v>
      </c>
    </row>
    <row r="37" spans="1:7" x14ac:dyDescent="0.45">
      <c r="A37" t="s">
        <v>236</v>
      </c>
      <c r="B37" s="4">
        <v>1784910711588.2217</v>
      </c>
      <c r="C37" t="s">
        <v>201</v>
      </c>
      <c r="D37" t="s">
        <v>201</v>
      </c>
      <c r="E37" s="4">
        <f t="shared" si="0"/>
        <v>1784910.7115882216</v>
      </c>
      <c r="F37" s="4" t="e">
        <f t="shared" si="1"/>
        <v>#VALUE!</v>
      </c>
      <c r="G37" s="4" t="e">
        <f t="shared" si="2"/>
        <v>#VALUE!</v>
      </c>
    </row>
    <row r="38" spans="1:7" x14ac:dyDescent="0.45">
      <c r="A38" t="s">
        <v>293</v>
      </c>
      <c r="B38" s="4" t="s">
        <v>201</v>
      </c>
      <c r="C38" t="s">
        <v>201</v>
      </c>
      <c r="D38" t="s">
        <v>201</v>
      </c>
      <c r="E38" s="4" t="e">
        <f t="shared" si="0"/>
        <v>#VALUE!</v>
      </c>
      <c r="F38" s="4" t="e">
        <f t="shared" si="1"/>
        <v>#VALUE!</v>
      </c>
      <c r="G38" s="4" t="e">
        <f t="shared" si="2"/>
        <v>#VALUE!</v>
      </c>
    </row>
    <row r="39" spans="1:7" x14ac:dyDescent="0.45">
      <c r="A39" t="s">
        <v>50</v>
      </c>
      <c r="B39" s="4">
        <v>4708238859.6099863</v>
      </c>
      <c r="C39" t="s">
        <v>201</v>
      </c>
      <c r="D39" t="s">
        <v>201</v>
      </c>
      <c r="E39" s="4">
        <f t="shared" si="0"/>
        <v>4708.2388596099863</v>
      </c>
      <c r="F39" s="4" t="e">
        <f t="shared" si="1"/>
        <v>#VALUE!</v>
      </c>
      <c r="G39" s="4" t="e">
        <f t="shared" si="2"/>
        <v>#VALUE!</v>
      </c>
    </row>
    <row r="40" spans="1:7" x14ac:dyDescent="0.45">
      <c r="A40" t="s">
        <v>12</v>
      </c>
      <c r="B40" s="4">
        <v>24038945275.535122</v>
      </c>
      <c r="C40">
        <v>2.9</v>
      </c>
      <c r="D40">
        <v>29.7</v>
      </c>
      <c r="E40" s="4">
        <f t="shared" si="0"/>
        <v>24038.945275535123</v>
      </c>
      <c r="F40" s="4">
        <f t="shared" si="1"/>
        <v>697.12941299051863</v>
      </c>
      <c r="G40" s="4">
        <f t="shared" si="2"/>
        <v>7139.5667468339307</v>
      </c>
    </row>
    <row r="41" spans="1:7" x14ac:dyDescent="0.45">
      <c r="A41" t="s">
        <v>106</v>
      </c>
      <c r="B41" s="4" t="s">
        <v>201</v>
      </c>
      <c r="C41" t="s">
        <v>201</v>
      </c>
      <c r="D41" t="s">
        <v>201</v>
      </c>
      <c r="E41" s="4" t="e">
        <f t="shared" si="0"/>
        <v>#VALUE!</v>
      </c>
      <c r="F41" s="4" t="e">
        <f t="shared" si="1"/>
        <v>#VALUE!</v>
      </c>
      <c r="G41" s="4" t="e">
        <f t="shared" si="2"/>
        <v>#VALUE!</v>
      </c>
    </row>
    <row r="42" spans="1:7" x14ac:dyDescent="0.45">
      <c r="A42" t="s">
        <v>312</v>
      </c>
      <c r="B42" s="4">
        <v>449941281250.98438</v>
      </c>
      <c r="C42" t="s">
        <v>201</v>
      </c>
      <c r="D42" t="s">
        <v>201</v>
      </c>
      <c r="E42" s="4">
        <f t="shared" si="0"/>
        <v>449941.28125098435</v>
      </c>
      <c r="F42" s="4" t="e">
        <f t="shared" si="1"/>
        <v>#VALUE!</v>
      </c>
      <c r="G42" s="4" t="e">
        <f t="shared" si="2"/>
        <v>#VALUE!</v>
      </c>
    </row>
    <row r="43" spans="1:7" x14ac:dyDescent="0.45">
      <c r="A43" t="s">
        <v>212</v>
      </c>
      <c r="B43" s="4">
        <v>21136423036705.77</v>
      </c>
      <c r="C43">
        <v>2.7</v>
      </c>
      <c r="D43">
        <v>29.4</v>
      </c>
      <c r="E43" s="4">
        <f t="shared" si="0"/>
        <v>21136423.03670577</v>
      </c>
      <c r="F43" s="4">
        <f t="shared" si="1"/>
        <v>570683.42199105583</v>
      </c>
      <c r="G43" s="4">
        <f t="shared" si="2"/>
        <v>6214108.3727914961</v>
      </c>
    </row>
    <row r="44" spans="1:7" x14ac:dyDescent="0.45">
      <c r="A44" t="s">
        <v>256</v>
      </c>
      <c r="B44" s="4">
        <v>693046081918.42737</v>
      </c>
      <c r="C44">
        <v>1.4</v>
      </c>
      <c r="D44">
        <v>39.700000000000003</v>
      </c>
      <c r="E44" s="4">
        <f t="shared" si="0"/>
        <v>693046.08191842737</v>
      </c>
      <c r="F44" s="4">
        <f t="shared" si="1"/>
        <v>9702.6451468579817</v>
      </c>
      <c r="G44" s="4">
        <f t="shared" si="2"/>
        <v>275139.29452161567</v>
      </c>
    </row>
    <row r="45" spans="1:7" x14ac:dyDescent="0.45">
      <c r="A45" t="s">
        <v>296</v>
      </c>
      <c r="B45" s="4">
        <v>2548827892.4513607</v>
      </c>
      <c r="C45" t="s">
        <v>201</v>
      </c>
      <c r="D45" t="s">
        <v>201</v>
      </c>
      <c r="E45" s="4">
        <f t="shared" si="0"/>
        <v>2548.8278924513606</v>
      </c>
      <c r="F45" s="4" t="e">
        <f t="shared" si="1"/>
        <v>#VALUE!</v>
      </c>
      <c r="G45" s="4" t="e">
        <f t="shared" si="2"/>
        <v>#VALUE!</v>
      </c>
    </row>
    <row r="46" spans="1:7" x14ac:dyDescent="0.45">
      <c r="A46" t="s">
        <v>132</v>
      </c>
      <c r="B46" s="4">
        <v>88880879303.219925</v>
      </c>
      <c r="C46" t="s">
        <v>201</v>
      </c>
      <c r="D46" t="s">
        <v>201</v>
      </c>
      <c r="E46" s="4">
        <f t="shared" si="0"/>
        <v>88880.879303219932</v>
      </c>
      <c r="F46" s="4" t="e">
        <f t="shared" si="1"/>
        <v>#VALUE!</v>
      </c>
      <c r="G46" s="4" t="e">
        <f t="shared" si="2"/>
        <v>#VALUE!</v>
      </c>
    </row>
    <row r="47" spans="1:7" x14ac:dyDescent="0.45">
      <c r="A47" t="s">
        <v>90</v>
      </c>
      <c r="B47" s="4">
        <v>17120096243.416576</v>
      </c>
      <c r="C47" t="s">
        <v>201</v>
      </c>
      <c r="D47" t="s">
        <v>201</v>
      </c>
      <c r="E47" s="4">
        <f t="shared" si="0"/>
        <v>17120.096243416578</v>
      </c>
      <c r="F47" s="4" t="e">
        <f t="shared" si="1"/>
        <v>#VALUE!</v>
      </c>
      <c r="G47" s="4" t="e">
        <f t="shared" si="2"/>
        <v>#VALUE!</v>
      </c>
    </row>
    <row r="48" spans="1:7" x14ac:dyDescent="0.45">
      <c r="A48" t="s">
        <v>198</v>
      </c>
      <c r="B48" s="4">
        <v>97292571632.697067</v>
      </c>
      <c r="C48">
        <v>1.5</v>
      </c>
      <c r="D48">
        <v>36.299999999999997</v>
      </c>
      <c r="E48" s="4">
        <f t="shared" si="0"/>
        <v>97292.571632697072</v>
      </c>
      <c r="F48" s="4">
        <f t="shared" si="1"/>
        <v>1459.388574490456</v>
      </c>
      <c r="G48" s="4">
        <f t="shared" si="2"/>
        <v>35317.203502669036</v>
      </c>
    </row>
    <row r="49" spans="1:7" x14ac:dyDescent="0.45">
      <c r="A49" t="s">
        <v>120</v>
      </c>
      <c r="B49" s="4">
        <v>121332379079.3147</v>
      </c>
      <c r="C49">
        <v>2.9</v>
      </c>
      <c r="D49">
        <v>29</v>
      </c>
      <c r="E49" s="4">
        <f t="shared" si="0"/>
        <v>121332.37907931469</v>
      </c>
      <c r="F49" s="4">
        <f t="shared" si="1"/>
        <v>3518.638993300126</v>
      </c>
      <c r="G49" s="4">
        <f t="shared" si="2"/>
        <v>35186.389933001257</v>
      </c>
    </row>
    <row r="50" spans="1:7" x14ac:dyDescent="0.45">
      <c r="A50" t="s">
        <v>308</v>
      </c>
      <c r="B50" s="4">
        <v>114602510323.97812</v>
      </c>
      <c r="C50">
        <v>2.9</v>
      </c>
      <c r="D50">
        <v>22.7</v>
      </c>
      <c r="E50" s="4">
        <f t="shared" si="0"/>
        <v>114602.51032397812</v>
      </c>
      <c r="F50" s="4">
        <f t="shared" si="1"/>
        <v>3323.4727993953652</v>
      </c>
      <c r="G50" s="4">
        <f t="shared" si="2"/>
        <v>26014.769843543032</v>
      </c>
    </row>
    <row r="51" spans="1:7" x14ac:dyDescent="0.45">
      <c r="A51" t="s">
        <v>95</v>
      </c>
      <c r="B51" s="4" t="s">
        <v>201</v>
      </c>
      <c r="C51" t="s">
        <v>201</v>
      </c>
      <c r="D51" t="s">
        <v>201</v>
      </c>
      <c r="E51" s="4" t="e">
        <f t="shared" si="0"/>
        <v>#VALUE!</v>
      </c>
      <c r="F51" s="4" t="e">
        <f t="shared" si="1"/>
        <v>#VALUE!</v>
      </c>
      <c r="G51" s="4" t="e">
        <f t="shared" si="2"/>
        <v>#VALUE!</v>
      </c>
    </row>
    <row r="52" spans="1:7" x14ac:dyDescent="0.45">
      <c r="A52" t="s">
        <v>251</v>
      </c>
      <c r="B52" s="4" t="s">
        <v>201</v>
      </c>
      <c r="C52" t="s">
        <v>201</v>
      </c>
      <c r="D52" t="s">
        <v>201</v>
      </c>
      <c r="E52" s="4" t="e">
        <f t="shared" si="0"/>
        <v>#VALUE!</v>
      </c>
      <c r="F52" s="4" t="e">
        <f t="shared" si="1"/>
        <v>#VALUE!</v>
      </c>
      <c r="G52" s="4" t="e">
        <f t="shared" si="2"/>
        <v>#VALUE!</v>
      </c>
    </row>
    <row r="53" spans="1:7" x14ac:dyDescent="0.45">
      <c r="A53" t="s">
        <v>121</v>
      </c>
      <c r="B53" s="4">
        <v>33534794961.688156</v>
      </c>
      <c r="C53">
        <v>3.5</v>
      </c>
      <c r="D53">
        <v>27.2</v>
      </c>
      <c r="E53" s="4">
        <f t="shared" si="0"/>
        <v>33534.79496168816</v>
      </c>
      <c r="F53" s="4">
        <f t="shared" si="1"/>
        <v>1173.7178236590855</v>
      </c>
      <c r="G53" s="4">
        <f t="shared" si="2"/>
        <v>9121.4642295791782</v>
      </c>
    </row>
    <row r="54" spans="1:7" x14ac:dyDescent="0.45">
      <c r="A54" t="s">
        <v>113</v>
      </c>
      <c r="B54" s="4">
        <v>400409900795.02887</v>
      </c>
      <c r="C54">
        <v>4.2</v>
      </c>
      <c r="D54">
        <v>21.5</v>
      </c>
      <c r="E54" s="4">
        <f t="shared" si="0"/>
        <v>400409.90079502889</v>
      </c>
      <c r="F54" s="4">
        <f t="shared" si="1"/>
        <v>16817.215833391216</v>
      </c>
      <c r="G54" s="4">
        <f t="shared" si="2"/>
        <v>86088.128670931212</v>
      </c>
    </row>
    <row r="55" spans="1:7" x14ac:dyDescent="0.45">
      <c r="A55" t="s">
        <v>214</v>
      </c>
      <c r="B55" s="4">
        <v>333418803089.16339</v>
      </c>
      <c r="C55">
        <v>3.7</v>
      </c>
      <c r="D55">
        <v>23.5</v>
      </c>
      <c r="E55" s="4">
        <f t="shared" si="0"/>
        <v>333418.80308916338</v>
      </c>
      <c r="F55" s="4">
        <f t="shared" si="1"/>
        <v>12336.495714299046</v>
      </c>
      <c r="G55" s="4">
        <f t="shared" si="2"/>
        <v>78353.418725953394</v>
      </c>
    </row>
    <row r="56" spans="1:7" x14ac:dyDescent="0.45">
      <c r="A56" t="s">
        <v>131</v>
      </c>
      <c r="B56" s="4">
        <v>4614906551.3222361</v>
      </c>
      <c r="C56" t="s">
        <v>201</v>
      </c>
      <c r="D56" t="s">
        <v>201</v>
      </c>
      <c r="E56" s="4">
        <f t="shared" si="0"/>
        <v>4614.9065513222358</v>
      </c>
      <c r="F56" s="4" t="e">
        <f t="shared" si="1"/>
        <v>#VALUE!</v>
      </c>
      <c r="G56" s="4" t="e">
        <f t="shared" si="2"/>
        <v>#VALUE!</v>
      </c>
    </row>
    <row r="57" spans="1:7" x14ac:dyDescent="0.45">
      <c r="A57" t="s">
        <v>67</v>
      </c>
      <c r="B57" s="4" t="s">
        <v>201</v>
      </c>
      <c r="C57" t="s">
        <v>201</v>
      </c>
      <c r="D57" t="s">
        <v>201</v>
      </c>
      <c r="E57" s="4" t="e">
        <f t="shared" si="0"/>
        <v>#VALUE!</v>
      </c>
      <c r="F57" s="4" t="e">
        <f t="shared" si="1"/>
        <v>#VALUE!</v>
      </c>
      <c r="G57" s="4" t="e">
        <f t="shared" si="2"/>
        <v>#VALUE!</v>
      </c>
    </row>
    <row r="58" spans="1:7" x14ac:dyDescent="0.45">
      <c r="A58" t="s">
        <v>137</v>
      </c>
      <c r="B58" s="4">
        <v>180220588310.3403</v>
      </c>
      <c r="C58">
        <v>2.2999999999999998</v>
      </c>
      <c r="D58">
        <v>35.200000000000003</v>
      </c>
      <c r="E58" s="4">
        <f t="shared" si="0"/>
        <v>180220.5883103403</v>
      </c>
      <c r="F58" s="4">
        <f t="shared" si="1"/>
        <v>4145.0735311378266</v>
      </c>
      <c r="G58" s="4">
        <f t="shared" si="2"/>
        <v>63437.647085239791</v>
      </c>
    </row>
    <row r="59" spans="1:7" x14ac:dyDescent="0.45">
      <c r="A59" t="s">
        <v>23</v>
      </c>
      <c r="B59" s="4">
        <v>192067696732.78989</v>
      </c>
      <c r="C59">
        <v>1.6</v>
      </c>
      <c r="D59">
        <v>34.4</v>
      </c>
      <c r="E59" s="4">
        <f t="shared" si="0"/>
        <v>192067.69673278989</v>
      </c>
      <c r="F59" s="4">
        <f t="shared" si="1"/>
        <v>3073.0831477246379</v>
      </c>
      <c r="G59" s="4">
        <f t="shared" si="2"/>
        <v>66071.287676079723</v>
      </c>
    </row>
    <row r="60" spans="1:7" x14ac:dyDescent="0.45">
      <c r="A60" t="s">
        <v>178</v>
      </c>
      <c r="B60" s="4">
        <v>1090438367556.1462</v>
      </c>
      <c r="C60" t="s">
        <v>201</v>
      </c>
      <c r="D60" t="s">
        <v>201</v>
      </c>
      <c r="E60" s="4">
        <f t="shared" si="0"/>
        <v>1090438.3675561463</v>
      </c>
      <c r="F60" s="4" t="e">
        <f t="shared" si="1"/>
        <v>#VALUE!</v>
      </c>
      <c r="G60" s="4" t="e">
        <f t="shared" si="2"/>
        <v>#VALUE!</v>
      </c>
    </row>
    <row r="61" spans="1:7" x14ac:dyDescent="0.45">
      <c r="A61" t="s">
        <v>195</v>
      </c>
      <c r="B61" s="4">
        <v>52239955797.82473</v>
      </c>
      <c r="C61">
        <v>2.4</v>
      </c>
      <c r="D61">
        <v>29.4</v>
      </c>
      <c r="E61" s="4">
        <f t="shared" si="0"/>
        <v>52239.955797824732</v>
      </c>
      <c r="F61" s="4">
        <f t="shared" si="1"/>
        <v>1253.7589391477936</v>
      </c>
      <c r="G61" s="4">
        <f t="shared" si="2"/>
        <v>15358.547004560469</v>
      </c>
    </row>
    <row r="62" spans="1:7" x14ac:dyDescent="0.45">
      <c r="A62" t="s">
        <v>38</v>
      </c>
      <c r="B62" s="4">
        <v>19880464295.15572</v>
      </c>
      <c r="C62" t="s">
        <v>201</v>
      </c>
      <c r="D62" t="s">
        <v>201</v>
      </c>
      <c r="E62" s="4">
        <f t="shared" si="0"/>
        <v>19880.464295155718</v>
      </c>
      <c r="F62" s="4" t="e">
        <f t="shared" si="1"/>
        <v>#VALUE!</v>
      </c>
      <c r="G62" s="4" t="e">
        <f t="shared" si="2"/>
        <v>#VALUE!</v>
      </c>
    </row>
    <row r="63" spans="1:7" x14ac:dyDescent="0.45">
      <c r="A63" t="s">
        <v>153</v>
      </c>
      <c r="B63" s="4" t="s">
        <v>201</v>
      </c>
      <c r="C63" t="s">
        <v>201</v>
      </c>
      <c r="D63" t="s">
        <v>201</v>
      </c>
      <c r="E63" s="4" t="e">
        <f t="shared" si="0"/>
        <v>#VALUE!</v>
      </c>
      <c r="F63" s="4" t="e">
        <f t="shared" si="1"/>
        <v>#VALUE!</v>
      </c>
      <c r="G63" s="4" t="e">
        <f t="shared" si="2"/>
        <v>#VALUE!</v>
      </c>
    </row>
    <row r="64" spans="1:7" x14ac:dyDescent="0.45">
      <c r="A64" t="s">
        <v>99</v>
      </c>
      <c r="B64" s="4">
        <v>45396582169.649231</v>
      </c>
      <c r="C64">
        <v>3</v>
      </c>
      <c r="D64">
        <v>22.4</v>
      </c>
      <c r="E64" s="4">
        <f t="shared" si="0"/>
        <v>45396.582169649228</v>
      </c>
      <c r="F64" s="4">
        <f t="shared" si="1"/>
        <v>1361.897465089477</v>
      </c>
      <c r="G64" s="4">
        <f t="shared" si="2"/>
        <v>10168.834406001426</v>
      </c>
    </row>
    <row r="65" spans="1:7" x14ac:dyDescent="0.45">
      <c r="A65" t="s">
        <v>200</v>
      </c>
      <c r="B65" s="4">
        <v>8990056771.3733158</v>
      </c>
      <c r="C65" t="s">
        <v>201</v>
      </c>
      <c r="D65" t="s">
        <v>201</v>
      </c>
      <c r="E65" s="4">
        <f t="shared" si="0"/>
        <v>8990.0567713733162</v>
      </c>
      <c r="F65" s="4" t="e">
        <f t="shared" si="1"/>
        <v>#VALUE!</v>
      </c>
      <c r="G65" s="4" t="e">
        <f t="shared" si="2"/>
        <v>#VALUE!</v>
      </c>
    </row>
    <row r="66" spans="1:7" x14ac:dyDescent="0.45">
      <c r="A66" t="s">
        <v>25</v>
      </c>
      <c r="B66" s="4">
        <v>228663521856.52237</v>
      </c>
      <c r="C66" t="s">
        <v>201</v>
      </c>
      <c r="D66" t="s">
        <v>201</v>
      </c>
      <c r="E66" s="4">
        <f t="shared" si="0"/>
        <v>228663.52185652236</v>
      </c>
      <c r="F66" s="4" t="e">
        <f t="shared" si="1"/>
        <v>#VALUE!</v>
      </c>
      <c r="G66" s="4" t="e">
        <f t="shared" si="2"/>
        <v>#VALUE!</v>
      </c>
    </row>
    <row r="67" spans="1:7" x14ac:dyDescent="0.45">
      <c r="A67" t="s">
        <v>280</v>
      </c>
      <c r="B67" s="4" t="s">
        <v>201</v>
      </c>
      <c r="C67" t="s">
        <v>201</v>
      </c>
      <c r="D67" t="s">
        <v>201</v>
      </c>
      <c r="E67" s="4" t="e">
        <f t="shared" si="0"/>
        <v>#VALUE!</v>
      </c>
      <c r="F67" s="4" t="e">
        <f t="shared" si="1"/>
        <v>#VALUE!</v>
      </c>
      <c r="G67" s="4" t="e">
        <f t="shared" si="2"/>
        <v>#VALUE!</v>
      </c>
    </row>
    <row r="68" spans="1:7" x14ac:dyDescent="0.45">
      <c r="A68" t="s">
        <v>61</v>
      </c>
      <c r="B68" s="4" t="s">
        <v>201</v>
      </c>
      <c r="C68" t="s">
        <v>201</v>
      </c>
      <c r="D68" t="s">
        <v>201</v>
      </c>
      <c r="E68" s="4" t="e">
        <f t="shared" ref="E68:E131" si="3">B68/1000000</f>
        <v>#VALUE!</v>
      </c>
      <c r="F68" s="4" t="e">
        <f t="shared" ref="F68:F131" si="4">(C68*E68)/100</f>
        <v>#VALUE!</v>
      </c>
      <c r="G68" s="4" t="e">
        <f t="shared" ref="G68:G131" si="5">(D68*E68)/100</f>
        <v>#VALUE!</v>
      </c>
    </row>
    <row r="69" spans="1:7" x14ac:dyDescent="0.45">
      <c r="A69" t="s">
        <v>84</v>
      </c>
      <c r="B69" s="4">
        <v>266785232547.23926</v>
      </c>
      <c r="C69">
        <v>3.8</v>
      </c>
      <c r="D69">
        <v>22.6</v>
      </c>
      <c r="E69" s="4">
        <f t="shared" si="3"/>
        <v>266785.23254723928</v>
      </c>
      <c r="F69" s="4">
        <f t="shared" si="4"/>
        <v>10137.838836795092</v>
      </c>
      <c r="G69" s="4">
        <f t="shared" si="5"/>
        <v>60293.462555676088</v>
      </c>
    </row>
    <row r="70" spans="1:7" x14ac:dyDescent="0.45">
      <c r="A70" t="s">
        <v>239</v>
      </c>
      <c r="B70" s="4">
        <v>3097603439032.1382</v>
      </c>
      <c r="C70">
        <v>3.2</v>
      </c>
      <c r="D70">
        <v>26.7</v>
      </c>
      <c r="E70" s="4">
        <f t="shared" si="3"/>
        <v>3097603.4390321383</v>
      </c>
      <c r="F70" s="4">
        <f t="shared" si="4"/>
        <v>99123.310049028427</v>
      </c>
      <c r="G70" s="4">
        <f t="shared" si="5"/>
        <v>827060.11822158098</v>
      </c>
    </row>
    <row r="71" spans="1:7" x14ac:dyDescent="0.45">
      <c r="A71" t="s">
        <v>108</v>
      </c>
      <c r="B71" s="4" t="s">
        <v>201</v>
      </c>
      <c r="C71" t="s">
        <v>201</v>
      </c>
      <c r="D71" t="s">
        <v>201</v>
      </c>
      <c r="E71" s="4" t="e">
        <f t="shared" si="3"/>
        <v>#VALUE!</v>
      </c>
      <c r="F71" s="4" t="e">
        <f t="shared" si="4"/>
        <v>#VALUE!</v>
      </c>
      <c r="G71" s="4" t="e">
        <f t="shared" si="5"/>
        <v>#VALUE!</v>
      </c>
    </row>
    <row r="72" spans="1:7" x14ac:dyDescent="0.45">
      <c r="A72" t="s">
        <v>211</v>
      </c>
      <c r="B72" s="4">
        <v>28313334910.335537</v>
      </c>
      <c r="C72" t="s">
        <v>201</v>
      </c>
      <c r="D72" t="s">
        <v>201</v>
      </c>
      <c r="E72" s="4">
        <f t="shared" si="3"/>
        <v>28313.334910335536</v>
      </c>
      <c r="F72" s="4" t="e">
        <f t="shared" si="4"/>
        <v>#VALUE!</v>
      </c>
      <c r="G72" s="4" t="e">
        <f t="shared" si="5"/>
        <v>#VALUE!</v>
      </c>
    </row>
    <row r="73" spans="1:7" x14ac:dyDescent="0.45">
      <c r="A73" t="s">
        <v>171</v>
      </c>
      <c r="B73" s="4">
        <v>4833819378.0292273</v>
      </c>
      <c r="C73" t="s">
        <v>201</v>
      </c>
      <c r="D73" t="s">
        <v>201</v>
      </c>
      <c r="E73" s="4">
        <f t="shared" si="3"/>
        <v>4833.8193780292277</v>
      </c>
      <c r="F73" s="4" t="e">
        <f t="shared" si="4"/>
        <v>#VALUE!</v>
      </c>
      <c r="G73" s="4" t="e">
        <f t="shared" si="5"/>
        <v>#VALUE!</v>
      </c>
    </row>
    <row r="74" spans="1:7" x14ac:dyDescent="0.45">
      <c r="A74" t="s">
        <v>133</v>
      </c>
      <c r="B74" s="4">
        <v>51044036337.294022</v>
      </c>
      <c r="C74">
        <v>2.4</v>
      </c>
      <c r="D74">
        <v>27.5</v>
      </c>
      <c r="E74" s="4">
        <f t="shared" si="3"/>
        <v>51044.036337294019</v>
      </c>
      <c r="F74" s="4">
        <f t="shared" si="4"/>
        <v>1225.0568720950564</v>
      </c>
      <c r="G74" s="4">
        <f t="shared" si="5"/>
        <v>14037.109992755857</v>
      </c>
    </row>
    <row r="75" spans="1:7" x14ac:dyDescent="0.45">
      <c r="A75" t="s">
        <v>3</v>
      </c>
      <c r="B75" s="4">
        <v>4558265805887.998</v>
      </c>
      <c r="C75">
        <v>3.1</v>
      </c>
      <c r="D75">
        <v>25.1</v>
      </c>
      <c r="E75" s="4">
        <f t="shared" si="3"/>
        <v>4558265.8058879981</v>
      </c>
      <c r="F75" s="4">
        <f t="shared" si="4"/>
        <v>141306.23998252794</v>
      </c>
      <c r="G75" s="4">
        <f t="shared" si="5"/>
        <v>1144124.7172778875</v>
      </c>
    </row>
    <row r="76" spans="1:7" x14ac:dyDescent="0.45">
      <c r="A76" t="s">
        <v>180</v>
      </c>
      <c r="B76" s="4">
        <v>150978648485.4003</v>
      </c>
      <c r="C76" t="s">
        <v>201</v>
      </c>
      <c r="D76" t="s">
        <v>201</v>
      </c>
      <c r="E76" s="4">
        <f t="shared" si="3"/>
        <v>150978.64848540031</v>
      </c>
      <c r="F76" s="4" t="e">
        <f t="shared" si="4"/>
        <v>#VALUE!</v>
      </c>
      <c r="G76" s="4" t="e">
        <f t="shared" si="5"/>
        <v>#VALUE!</v>
      </c>
    </row>
    <row r="77" spans="1:7" x14ac:dyDescent="0.45">
      <c r="A77" t="s">
        <v>79</v>
      </c>
      <c r="B77" s="4" t="s">
        <v>201</v>
      </c>
      <c r="C77" t="s">
        <v>201</v>
      </c>
      <c r="D77" t="s">
        <v>201</v>
      </c>
      <c r="E77" s="4" t="e">
        <f t="shared" si="3"/>
        <v>#VALUE!</v>
      </c>
      <c r="F77" s="4" t="e">
        <f t="shared" si="4"/>
        <v>#VALUE!</v>
      </c>
      <c r="G77" s="4" t="e">
        <f t="shared" si="5"/>
        <v>#VALUE!</v>
      </c>
    </row>
    <row r="78" spans="1:7" x14ac:dyDescent="0.45">
      <c r="A78" t="s">
        <v>226</v>
      </c>
      <c r="B78" s="4">
        <v>306597833247.04254</v>
      </c>
      <c r="C78">
        <v>2.7</v>
      </c>
      <c r="D78">
        <v>24.9</v>
      </c>
      <c r="E78" s="4">
        <f t="shared" si="3"/>
        <v>306597.83324704255</v>
      </c>
      <c r="F78" s="4">
        <f t="shared" si="4"/>
        <v>8278.141497670149</v>
      </c>
      <c r="G78" s="4">
        <f t="shared" si="5"/>
        <v>76342.860478513598</v>
      </c>
    </row>
    <row r="79" spans="1:7" x14ac:dyDescent="0.45">
      <c r="A79" t="s">
        <v>32</v>
      </c>
      <c r="B79" s="4" t="s">
        <v>201</v>
      </c>
      <c r="C79" t="s">
        <v>201</v>
      </c>
      <c r="D79" t="s">
        <v>201</v>
      </c>
      <c r="E79" s="4" t="e">
        <f t="shared" si="3"/>
        <v>#VALUE!</v>
      </c>
      <c r="F79" s="4" t="e">
        <f t="shared" si="4"/>
        <v>#VALUE!</v>
      </c>
      <c r="G79" s="4" t="e">
        <f t="shared" si="5"/>
        <v>#VALUE!</v>
      </c>
    </row>
    <row r="80" spans="1:7" x14ac:dyDescent="0.45">
      <c r="A80" t="s">
        <v>123</v>
      </c>
      <c r="B80" s="4" t="s">
        <v>201</v>
      </c>
      <c r="C80" t="s">
        <v>201</v>
      </c>
      <c r="D80" t="s">
        <v>201</v>
      </c>
      <c r="E80" s="4" t="e">
        <f t="shared" si="3"/>
        <v>#VALUE!</v>
      </c>
      <c r="F80" s="4" t="e">
        <f t="shared" si="4"/>
        <v>#VALUE!</v>
      </c>
      <c r="G80" s="4" t="e">
        <f t="shared" si="5"/>
        <v>#VALUE!</v>
      </c>
    </row>
    <row r="81" spans="1:7" x14ac:dyDescent="0.45">
      <c r="A81" t="s">
        <v>279</v>
      </c>
      <c r="B81" s="4" t="s">
        <v>201</v>
      </c>
      <c r="C81" t="s">
        <v>201</v>
      </c>
      <c r="D81" t="s">
        <v>201</v>
      </c>
      <c r="E81" s="4" t="e">
        <f t="shared" si="3"/>
        <v>#VALUE!</v>
      </c>
      <c r="F81" s="4" t="e">
        <f t="shared" si="4"/>
        <v>#VALUE!</v>
      </c>
      <c r="G81" s="4" t="e">
        <f t="shared" si="5"/>
        <v>#VALUE!</v>
      </c>
    </row>
    <row r="82" spans="1:7" x14ac:dyDescent="0.45">
      <c r="A82" t="s">
        <v>59</v>
      </c>
      <c r="B82" s="4">
        <v>135514757831.52719</v>
      </c>
      <c r="C82" t="s">
        <v>201</v>
      </c>
      <c r="D82" t="s">
        <v>201</v>
      </c>
      <c r="E82" s="4">
        <f t="shared" si="3"/>
        <v>135514.75783152718</v>
      </c>
      <c r="F82" s="4" t="e">
        <f t="shared" si="4"/>
        <v>#VALUE!</v>
      </c>
      <c r="G82" s="4" t="e">
        <f t="shared" si="5"/>
        <v>#VALUE!</v>
      </c>
    </row>
    <row r="83" spans="1:7" x14ac:dyDescent="0.45">
      <c r="A83" t="s">
        <v>161</v>
      </c>
      <c r="B83" s="4">
        <v>29916009256.897606</v>
      </c>
      <c r="C83">
        <v>3.5</v>
      </c>
      <c r="D83">
        <v>23.1</v>
      </c>
      <c r="E83" s="4">
        <f t="shared" si="3"/>
        <v>29916.009256897607</v>
      </c>
      <c r="F83" s="4">
        <f t="shared" si="4"/>
        <v>1047.0603239914162</v>
      </c>
      <c r="G83" s="4">
        <f t="shared" si="5"/>
        <v>6910.5981383433473</v>
      </c>
    </row>
    <row r="84" spans="1:7" x14ac:dyDescent="0.45">
      <c r="A84" t="s">
        <v>55</v>
      </c>
      <c r="B84" s="4">
        <v>3431347825.007555</v>
      </c>
      <c r="C84">
        <v>3.3</v>
      </c>
      <c r="D84">
        <v>27.6</v>
      </c>
      <c r="E84" s="4">
        <f t="shared" si="3"/>
        <v>3431.347825007555</v>
      </c>
      <c r="F84" s="4">
        <f t="shared" si="4"/>
        <v>113.23447822524932</v>
      </c>
      <c r="G84" s="4">
        <f t="shared" si="5"/>
        <v>947.05199970208514</v>
      </c>
    </row>
    <row r="85" spans="1:7" x14ac:dyDescent="0.45">
      <c r="A85" t="s">
        <v>100</v>
      </c>
      <c r="B85" s="4">
        <v>9668592454.1915092</v>
      </c>
      <c r="C85" t="s">
        <v>201</v>
      </c>
      <c r="D85" t="s">
        <v>201</v>
      </c>
      <c r="E85" s="4">
        <f t="shared" si="3"/>
        <v>9668.5924541915101</v>
      </c>
      <c r="F85" s="4" t="e">
        <f t="shared" si="4"/>
        <v>#VALUE!</v>
      </c>
      <c r="G85" s="4" t="e">
        <f t="shared" si="5"/>
        <v>#VALUE!</v>
      </c>
    </row>
    <row r="86" spans="1:7" x14ac:dyDescent="0.45">
      <c r="A86" t="s">
        <v>146</v>
      </c>
      <c r="B86" s="4">
        <v>35313966968.631546</v>
      </c>
      <c r="C86" t="s">
        <v>201</v>
      </c>
      <c r="D86" t="s">
        <v>201</v>
      </c>
      <c r="E86" s="4">
        <f t="shared" si="3"/>
        <v>35313.966968631546</v>
      </c>
      <c r="F86" s="4" t="e">
        <f t="shared" si="4"/>
        <v>#VALUE!</v>
      </c>
      <c r="G86" s="4" t="e">
        <f t="shared" si="5"/>
        <v>#VALUE!</v>
      </c>
    </row>
    <row r="87" spans="1:7" x14ac:dyDescent="0.45">
      <c r="A87" t="s">
        <v>197</v>
      </c>
      <c r="B87" s="4">
        <v>50313724473.326164</v>
      </c>
      <c r="C87">
        <v>1.1000000000000001</v>
      </c>
      <c r="D87">
        <v>35.299999999999997</v>
      </c>
      <c r="E87" s="4">
        <f t="shared" si="3"/>
        <v>50313.724473326161</v>
      </c>
      <c r="F87" s="4">
        <f t="shared" si="4"/>
        <v>553.45096920658784</v>
      </c>
      <c r="G87" s="4">
        <f t="shared" si="5"/>
        <v>17760.744739084133</v>
      </c>
    </row>
    <row r="88" spans="1:7" x14ac:dyDescent="0.45">
      <c r="A88" t="s">
        <v>224</v>
      </c>
      <c r="B88" s="4">
        <v>477987361623.90424</v>
      </c>
      <c r="C88" t="s">
        <v>201</v>
      </c>
      <c r="D88" t="s">
        <v>201</v>
      </c>
      <c r="E88" s="4">
        <f t="shared" si="3"/>
        <v>477987.36162390426</v>
      </c>
      <c r="F88" s="4" t="e">
        <f t="shared" si="4"/>
        <v>#VALUE!</v>
      </c>
      <c r="G88" s="4" t="e">
        <f t="shared" si="5"/>
        <v>#VALUE!</v>
      </c>
    </row>
    <row r="89" spans="1:7" x14ac:dyDescent="0.45">
      <c r="A89" t="s">
        <v>290</v>
      </c>
      <c r="B89" s="4">
        <v>289731354595.01154</v>
      </c>
      <c r="C89">
        <v>3.1</v>
      </c>
      <c r="D89">
        <v>23.2</v>
      </c>
      <c r="E89" s="4">
        <f t="shared" si="3"/>
        <v>289731.35459501151</v>
      </c>
      <c r="F89" s="4">
        <f t="shared" si="4"/>
        <v>8981.6719924453573</v>
      </c>
      <c r="G89" s="4">
        <f t="shared" si="5"/>
        <v>67217.674266042668</v>
      </c>
    </row>
    <row r="90" spans="1:7" x14ac:dyDescent="0.45">
      <c r="A90" t="s">
        <v>40</v>
      </c>
      <c r="B90" s="4" t="s">
        <v>201</v>
      </c>
      <c r="C90" t="s">
        <v>201</v>
      </c>
      <c r="D90" t="s">
        <v>201</v>
      </c>
      <c r="E90" s="4" t="e">
        <f t="shared" si="3"/>
        <v>#VALUE!</v>
      </c>
      <c r="F90" s="4" t="e">
        <f t="shared" si="4"/>
        <v>#VALUE!</v>
      </c>
      <c r="G90" s="4" t="e">
        <f t="shared" si="5"/>
        <v>#VALUE!</v>
      </c>
    </row>
    <row r="91" spans="1:7" x14ac:dyDescent="0.45">
      <c r="A91" t="s">
        <v>299</v>
      </c>
      <c r="B91" s="4">
        <v>8717634580802.8809</v>
      </c>
      <c r="C91">
        <v>3.4</v>
      </c>
      <c r="D91">
        <v>28.4</v>
      </c>
      <c r="E91" s="4">
        <f t="shared" si="3"/>
        <v>8717634.5808028802</v>
      </c>
      <c r="F91" s="4">
        <f t="shared" si="4"/>
        <v>296399.5757472979</v>
      </c>
      <c r="G91" s="4">
        <f t="shared" si="5"/>
        <v>2475808.2209480177</v>
      </c>
    </row>
    <row r="92" spans="1:7" x14ac:dyDescent="0.45">
      <c r="A92" t="s">
        <v>175</v>
      </c>
      <c r="B92" s="4">
        <v>2952478179825.9663</v>
      </c>
      <c r="C92">
        <v>2.8</v>
      </c>
      <c r="D92">
        <v>29.9</v>
      </c>
      <c r="E92" s="4">
        <f t="shared" si="3"/>
        <v>2952478.1798259662</v>
      </c>
      <c r="F92" s="4">
        <f t="shared" si="4"/>
        <v>82669.389035127053</v>
      </c>
      <c r="G92" s="4">
        <f t="shared" si="5"/>
        <v>882790.9757679638</v>
      </c>
    </row>
    <row r="93" spans="1:7" x14ac:dyDescent="0.45">
      <c r="A93" t="s">
        <v>156</v>
      </c>
      <c r="B93" s="4">
        <v>1258474600847.9648</v>
      </c>
      <c r="C93">
        <v>2.2000000000000002</v>
      </c>
      <c r="D93">
        <v>32.5</v>
      </c>
      <c r="E93" s="4">
        <f t="shared" si="3"/>
        <v>1258474.6008479649</v>
      </c>
      <c r="F93" s="4">
        <f t="shared" si="4"/>
        <v>27686.441218655229</v>
      </c>
      <c r="G93" s="4">
        <f t="shared" si="5"/>
        <v>409004.24527558853</v>
      </c>
    </row>
    <row r="94" spans="1:7" x14ac:dyDescent="0.45">
      <c r="A94" t="s">
        <v>96</v>
      </c>
      <c r="B94" s="4">
        <v>402364562813.54077</v>
      </c>
      <c r="C94" t="s">
        <v>201</v>
      </c>
      <c r="D94" t="s">
        <v>201</v>
      </c>
      <c r="E94" s="4">
        <f t="shared" si="3"/>
        <v>402364.56281354075</v>
      </c>
      <c r="F94" s="4" t="e">
        <f t="shared" si="4"/>
        <v>#VALUE!</v>
      </c>
      <c r="G94" s="4" t="e">
        <f t="shared" si="5"/>
        <v>#VALUE!</v>
      </c>
    </row>
    <row r="95" spans="1:7" x14ac:dyDescent="0.45">
      <c r="A95" t="s">
        <v>112</v>
      </c>
      <c r="B95" s="4">
        <v>311989323249.37524</v>
      </c>
      <c r="C95">
        <v>3.6</v>
      </c>
      <c r="D95">
        <v>25.1</v>
      </c>
      <c r="E95" s="4">
        <f t="shared" si="3"/>
        <v>311989.32324937527</v>
      </c>
      <c r="F95" s="4">
        <f t="shared" si="4"/>
        <v>11231.615636977509</v>
      </c>
      <c r="G95" s="4">
        <f t="shared" si="5"/>
        <v>78309.320135593196</v>
      </c>
    </row>
    <row r="96" spans="1:7" x14ac:dyDescent="0.45">
      <c r="A96" t="s">
        <v>203</v>
      </c>
      <c r="B96" s="4" t="s">
        <v>201</v>
      </c>
      <c r="C96" t="s">
        <v>201</v>
      </c>
      <c r="D96" t="s">
        <v>201</v>
      </c>
      <c r="E96" s="4" t="e">
        <f t="shared" si="3"/>
        <v>#VALUE!</v>
      </c>
      <c r="F96" s="4" t="e">
        <f t="shared" si="4"/>
        <v>#VALUE!</v>
      </c>
      <c r="G96" s="4" t="e">
        <f t="shared" si="5"/>
        <v>#VALUE!</v>
      </c>
    </row>
    <row r="97" spans="1:7" x14ac:dyDescent="0.45">
      <c r="A97" t="s">
        <v>117</v>
      </c>
      <c r="B97" s="4">
        <v>351937432092.14368</v>
      </c>
      <c r="C97">
        <v>1.9</v>
      </c>
      <c r="D97">
        <v>27.6</v>
      </c>
      <c r="E97" s="4">
        <f t="shared" si="3"/>
        <v>351937.43209214369</v>
      </c>
      <c r="F97" s="4">
        <f t="shared" si="4"/>
        <v>6686.8112097507292</v>
      </c>
      <c r="G97" s="4">
        <f t="shared" si="5"/>
        <v>97134.73125743166</v>
      </c>
    </row>
    <row r="98" spans="1:7" x14ac:dyDescent="0.45">
      <c r="A98" t="s">
        <v>268</v>
      </c>
      <c r="B98" s="4">
        <v>2564960053702.1084</v>
      </c>
      <c r="C98">
        <v>1.9</v>
      </c>
      <c r="D98">
        <v>25.9</v>
      </c>
      <c r="E98" s="4">
        <f t="shared" si="3"/>
        <v>2564960.0537021086</v>
      </c>
      <c r="F98" s="4">
        <f t="shared" si="4"/>
        <v>48734.241020340065</v>
      </c>
      <c r="G98" s="4">
        <f t="shared" si="5"/>
        <v>664324.65390884608</v>
      </c>
    </row>
    <row r="99" spans="1:7" x14ac:dyDescent="0.45">
      <c r="A99" t="s">
        <v>215</v>
      </c>
      <c r="B99" s="4">
        <v>27481408046.089886</v>
      </c>
      <c r="C99" t="s">
        <v>201</v>
      </c>
      <c r="D99" t="s">
        <v>201</v>
      </c>
      <c r="E99" s="4">
        <f t="shared" si="3"/>
        <v>27481.408046089884</v>
      </c>
      <c r="F99" s="4" t="e">
        <f t="shared" si="4"/>
        <v>#VALUE!</v>
      </c>
      <c r="G99" s="4" t="e">
        <f t="shared" si="5"/>
        <v>#VALUE!</v>
      </c>
    </row>
    <row r="100" spans="1:7" x14ac:dyDescent="0.45">
      <c r="A100" t="s">
        <v>126</v>
      </c>
      <c r="B100" s="4">
        <v>5454068840783.0967</v>
      </c>
      <c r="C100" t="s">
        <v>201</v>
      </c>
      <c r="D100" t="s">
        <v>201</v>
      </c>
      <c r="E100" s="4">
        <f t="shared" si="3"/>
        <v>5454068.8407830968</v>
      </c>
      <c r="F100" s="4" t="e">
        <f t="shared" si="4"/>
        <v>#VALUE!</v>
      </c>
      <c r="G100" s="4" t="e">
        <f t="shared" si="5"/>
        <v>#VALUE!</v>
      </c>
    </row>
    <row r="101" spans="1:7" x14ac:dyDescent="0.45">
      <c r="A101" t="s">
        <v>283</v>
      </c>
      <c r="B101" s="4">
        <v>99327844545.542252</v>
      </c>
      <c r="C101" t="s">
        <v>201</v>
      </c>
      <c r="D101" t="s">
        <v>201</v>
      </c>
      <c r="E101" s="4">
        <f t="shared" si="3"/>
        <v>99327.844545542248</v>
      </c>
      <c r="F101" s="4" t="e">
        <f t="shared" si="4"/>
        <v>#VALUE!</v>
      </c>
      <c r="G101" s="4" t="e">
        <f t="shared" si="5"/>
        <v>#VALUE!</v>
      </c>
    </row>
    <row r="102" spans="1:7" x14ac:dyDescent="0.45">
      <c r="A102" t="s">
        <v>291</v>
      </c>
      <c r="B102" s="4">
        <v>405222523796.83533</v>
      </c>
      <c r="C102">
        <v>4.3</v>
      </c>
      <c r="D102">
        <v>23.4</v>
      </c>
      <c r="E102" s="4">
        <f t="shared" si="3"/>
        <v>405222.52379683533</v>
      </c>
      <c r="F102" s="4">
        <f t="shared" si="4"/>
        <v>17424.568523263919</v>
      </c>
      <c r="G102" s="4">
        <f t="shared" si="5"/>
        <v>94822.070568459458</v>
      </c>
    </row>
    <row r="103" spans="1:7" x14ac:dyDescent="0.45">
      <c r="A103" t="s">
        <v>172</v>
      </c>
      <c r="B103" s="4">
        <v>219668617832.10364</v>
      </c>
      <c r="C103" t="s">
        <v>201</v>
      </c>
      <c r="D103" t="s">
        <v>201</v>
      </c>
      <c r="E103" s="4">
        <f t="shared" si="3"/>
        <v>219668.61783210363</v>
      </c>
      <c r="F103" s="4" t="e">
        <f t="shared" si="4"/>
        <v>#VALUE!</v>
      </c>
      <c r="G103" s="4" t="e">
        <f t="shared" si="5"/>
        <v>#VALUE!</v>
      </c>
    </row>
    <row r="104" spans="1:7" x14ac:dyDescent="0.45">
      <c r="A104" t="s">
        <v>17</v>
      </c>
      <c r="B104" s="4">
        <v>462269476.53317654</v>
      </c>
      <c r="C104" t="s">
        <v>201</v>
      </c>
      <c r="D104" t="s">
        <v>201</v>
      </c>
      <c r="E104" s="4">
        <f t="shared" si="3"/>
        <v>462.26947653317654</v>
      </c>
      <c r="F104" s="4" t="e">
        <f t="shared" si="4"/>
        <v>#VALUE!</v>
      </c>
      <c r="G104" s="4" t="e">
        <f t="shared" si="5"/>
        <v>#VALUE!</v>
      </c>
    </row>
    <row r="105" spans="1:7" x14ac:dyDescent="0.45">
      <c r="A105" t="s">
        <v>259</v>
      </c>
      <c r="B105" s="4" t="s">
        <v>201</v>
      </c>
      <c r="C105" t="s">
        <v>201</v>
      </c>
      <c r="D105" t="s">
        <v>201</v>
      </c>
      <c r="E105" s="4" t="e">
        <f t="shared" si="3"/>
        <v>#VALUE!</v>
      </c>
      <c r="F105" s="4" t="e">
        <f t="shared" si="4"/>
        <v>#VALUE!</v>
      </c>
      <c r="G105" s="4" t="e">
        <f t="shared" si="5"/>
        <v>#VALUE!</v>
      </c>
    </row>
    <row r="106" spans="1:7" x14ac:dyDescent="0.45">
      <c r="A106" t="s">
        <v>91</v>
      </c>
      <c r="B106" s="4">
        <v>2145590737272.8113</v>
      </c>
      <c r="C106" t="s">
        <v>201</v>
      </c>
      <c r="D106" t="s">
        <v>201</v>
      </c>
      <c r="E106" s="4">
        <f t="shared" si="3"/>
        <v>2145590.7372728111</v>
      </c>
      <c r="F106" s="4" t="e">
        <f t="shared" si="4"/>
        <v>#VALUE!</v>
      </c>
      <c r="G106" s="4" t="e">
        <f t="shared" si="5"/>
        <v>#VALUE!</v>
      </c>
    </row>
    <row r="107" spans="1:7" x14ac:dyDescent="0.45">
      <c r="A107" t="s">
        <v>8</v>
      </c>
      <c r="B107" s="4">
        <v>19654289842.020702</v>
      </c>
      <c r="C107" t="s">
        <v>201</v>
      </c>
      <c r="D107" t="s">
        <v>201</v>
      </c>
      <c r="E107" s="4">
        <f t="shared" si="3"/>
        <v>19654.289842020702</v>
      </c>
      <c r="F107" s="4" t="e">
        <f t="shared" si="4"/>
        <v>#VALUE!</v>
      </c>
      <c r="G107" s="4" t="e">
        <f t="shared" si="5"/>
        <v>#VALUE!</v>
      </c>
    </row>
    <row r="108" spans="1:7" x14ac:dyDescent="0.45">
      <c r="A108" t="s">
        <v>69</v>
      </c>
      <c r="B108" s="4">
        <v>242615715981.67722</v>
      </c>
      <c r="C108" t="s">
        <v>201</v>
      </c>
      <c r="D108" t="s">
        <v>201</v>
      </c>
      <c r="E108" s="4">
        <f t="shared" si="3"/>
        <v>242615.7159816772</v>
      </c>
      <c r="F108" s="4" t="e">
        <f t="shared" si="4"/>
        <v>#VALUE!</v>
      </c>
      <c r="G108" s="4" t="e">
        <f t="shared" si="5"/>
        <v>#VALUE!</v>
      </c>
    </row>
    <row r="109" spans="1:7" x14ac:dyDescent="0.45">
      <c r="A109" t="s">
        <v>238</v>
      </c>
      <c r="B109" s="4">
        <v>31491558436.2057</v>
      </c>
      <c r="C109">
        <v>4.3</v>
      </c>
      <c r="D109">
        <v>23.6</v>
      </c>
      <c r="E109" s="4">
        <f t="shared" si="3"/>
        <v>31491.558436205702</v>
      </c>
      <c r="F109" s="4">
        <f t="shared" si="4"/>
        <v>1354.1370127568453</v>
      </c>
      <c r="G109" s="4">
        <f t="shared" si="5"/>
        <v>7432.0077909445463</v>
      </c>
    </row>
    <row r="110" spans="1:7" x14ac:dyDescent="0.45">
      <c r="A110" t="s">
        <v>11</v>
      </c>
      <c r="B110" s="4" t="s">
        <v>201</v>
      </c>
      <c r="C110">
        <v>3</v>
      </c>
      <c r="D110">
        <v>31.2</v>
      </c>
      <c r="E110" s="4" t="e">
        <f t="shared" si="3"/>
        <v>#VALUE!</v>
      </c>
      <c r="F110" s="4" t="e">
        <f t="shared" si="4"/>
        <v>#VALUE!</v>
      </c>
      <c r="G110" s="4" t="e">
        <f t="shared" si="5"/>
        <v>#VALUE!</v>
      </c>
    </row>
    <row r="111" spans="1:7" x14ac:dyDescent="0.45">
      <c r="A111" t="s">
        <v>78</v>
      </c>
      <c r="B111" s="4">
        <v>57612052604.078957</v>
      </c>
      <c r="C111">
        <v>2.5</v>
      </c>
      <c r="D111">
        <v>26.9</v>
      </c>
      <c r="E111" s="4">
        <f t="shared" si="3"/>
        <v>57612.052604078955</v>
      </c>
      <c r="F111" s="4">
        <f t="shared" si="4"/>
        <v>1440.3013151019738</v>
      </c>
      <c r="G111" s="4">
        <f t="shared" si="5"/>
        <v>15497.642150497239</v>
      </c>
    </row>
    <row r="112" spans="1:7" x14ac:dyDescent="0.45">
      <c r="A112" t="s">
        <v>19</v>
      </c>
      <c r="B112" s="4">
        <v>104395089733.19423</v>
      </c>
      <c r="C112" t="s">
        <v>201</v>
      </c>
      <c r="D112" t="s">
        <v>201</v>
      </c>
      <c r="E112" s="4">
        <f t="shared" si="3"/>
        <v>104395.08973319423</v>
      </c>
      <c r="F112" s="4" t="e">
        <f t="shared" si="4"/>
        <v>#VALUE!</v>
      </c>
      <c r="G112" s="4" t="e">
        <f t="shared" si="5"/>
        <v>#VALUE!</v>
      </c>
    </row>
    <row r="113" spans="1:7" x14ac:dyDescent="0.45">
      <c r="A113" t="s">
        <v>267</v>
      </c>
      <c r="B113" s="4">
        <v>6316973697.7451296</v>
      </c>
      <c r="C113" t="s">
        <v>201</v>
      </c>
      <c r="D113" t="s">
        <v>201</v>
      </c>
      <c r="E113" s="4">
        <f t="shared" si="3"/>
        <v>6316.9736977451294</v>
      </c>
      <c r="F113" s="4" t="e">
        <f t="shared" si="4"/>
        <v>#VALUE!</v>
      </c>
      <c r="G113" s="4" t="e">
        <f t="shared" si="5"/>
        <v>#VALUE!</v>
      </c>
    </row>
    <row r="114" spans="1:7" x14ac:dyDescent="0.45">
      <c r="A114" t="s">
        <v>164</v>
      </c>
      <c r="B114" s="4" t="s">
        <v>201</v>
      </c>
      <c r="C114" t="s">
        <v>201</v>
      </c>
      <c r="D114" t="s">
        <v>201</v>
      </c>
      <c r="E114" s="4" t="e">
        <f t="shared" si="3"/>
        <v>#VALUE!</v>
      </c>
      <c r="F114" s="4" t="e">
        <f t="shared" si="4"/>
        <v>#VALUE!</v>
      </c>
      <c r="G114" s="4" t="e">
        <f t="shared" si="5"/>
        <v>#VALUE!</v>
      </c>
    </row>
    <row r="115" spans="1:7" x14ac:dyDescent="0.45">
      <c r="A115" t="s">
        <v>269</v>
      </c>
      <c r="B115" s="4" t="s">
        <v>201</v>
      </c>
      <c r="C115" t="s">
        <v>201</v>
      </c>
      <c r="D115" t="s">
        <v>201</v>
      </c>
      <c r="E115" s="4" t="e">
        <f t="shared" si="3"/>
        <v>#VALUE!</v>
      </c>
      <c r="F115" s="4" t="e">
        <f t="shared" si="4"/>
        <v>#VALUE!</v>
      </c>
      <c r="G115" s="4" t="e">
        <f t="shared" si="5"/>
        <v>#VALUE!</v>
      </c>
    </row>
    <row r="116" spans="1:7" x14ac:dyDescent="0.45">
      <c r="A116" t="s">
        <v>48</v>
      </c>
      <c r="B116" s="4" t="s">
        <v>201</v>
      </c>
      <c r="C116" t="s">
        <v>201</v>
      </c>
      <c r="D116" t="s">
        <v>201</v>
      </c>
      <c r="E116" s="4" t="e">
        <f t="shared" si="3"/>
        <v>#VALUE!</v>
      </c>
      <c r="F116" s="4" t="e">
        <f t="shared" si="4"/>
        <v>#VALUE!</v>
      </c>
      <c r="G116" s="4" t="e">
        <f t="shared" si="5"/>
        <v>#VALUE!</v>
      </c>
    </row>
    <row r="117" spans="1:7" x14ac:dyDescent="0.45">
      <c r="A117" t="s">
        <v>248</v>
      </c>
      <c r="B117" s="4">
        <v>95148840086.627151</v>
      </c>
      <c r="C117">
        <v>2.2999999999999998</v>
      </c>
      <c r="D117">
        <v>27.2</v>
      </c>
      <c r="E117" s="4">
        <f t="shared" si="3"/>
        <v>95148.840086627155</v>
      </c>
      <c r="F117" s="4">
        <f t="shared" si="4"/>
        <v>2188.4233219924245</v>
      </c>
      <c r="G117" s="4">
        <f t="shared" si="5"/>
        <v>25880.484503562584</v>
      </c>
    </row>
    <row r="118" spans="1:7" x14ac:dyDescent="0.45">
      <c r="A118" t="s">
        <v>136</v>
      </c>
      <c r="B118" s="4">
        <v>49486232976.430138</v>
      </c>
      <c r="C118">
        <v>2.5</v>
      </c>
      <c r="D118">
        <v>26.6</v>
      </c>
      <c r="E118" s="4">
        <f t="shared" si="3"/>
        <v>49486.232976430139</v>
      </c>
      <c r="F118" s="4">
        <f t="shared" si="4"/>
        <v>1237.1558244107537</v>
      </c>
      <c r="G118" s="4">
        <f t="shared" si="5"/>
        <v>13163.337971730418</v>
      </c>
    </row>
    <row r="119" spans="1:7" x14ac:dyDescent="0.45">
      <c r="A119" t="s">
        <v>7</v>
      </c>
      <c r="B119" s="4">
        <v>75026074440.500687</v>
      </c>
      <c r="C119" t="s">
        <v>201</v>
      </c>
      <c r="D119" t="s">
        <v>201</v>
      </c>
      <c r="E119" s="4">
        <f t="shared" si="3"/>
        <v>75026.074440500684</v>
      </c>
      <c r="F119" s="4" t="e">
        <f t="shared" si="4"/>
        <v>#VALUE!</v>
      </c>
      <c r="G119" s="4" t="e">
        <f t="shared" si="5"/>
        <v>#VALUE!</v>
      </c>
    </row>
    <row r="120" spans="1:7" x14ac:dyDescent="0.45">
      <c r="A120" t="s">
        <v>300</v>
      </c>
      <c r="B120" s="4">
        <v>40550943297.551208</v>
      </c>
      <c r="C120" t="s">
        <v>201</v>
      </c>
      <c r="D120" t="s">
        <v>201</v>
      </c>
      <c r="E120" s="4">
        <f t="shared" si="3"/>
        <v>40550.94329755121</v>
      </c>
      <c r="F120" s="4" t="e">
        <f t="shared" si="4"/>
        <v>#VALUE!</v>
      </c>
      <c r="G120" s="4" t="e">
        <f t="shared" si="5"/>
        <v>#VALUE!</v>
      </c>
    </row>
    <row r="121" spans="1:7" x14ac:dyDescent="0.45">
      <c r="A121" t="s">
        <v>276</v>
      </c>
      <c r="B121" s="4" t="s">
        <v>201</v>
      </c>
      <c r="C121" t="s">
        <v>201</v>
      </c>
      <c r="D121" t="s">
        <v>201</v>
      </c>
      <c r="E121" s="4" t="e">
        <f t="shared" si="3"/>
        <v>#VALUE!</v>
      </c>
      <c r="F121" s="4" t="e">
        <f t="shared" si="4"/>
        <v>#VALUE!</v>
      </c>
      <c r="G121" s="4" t="e">
        <f t="shared" si="5"/>
        <v>#VALUE!</v>
      </c>
    </row>
    <row r="122" spans="1:7" x14ac:dyDescent="0.45">
      <c r="A122" t="s">
        <v>159</v>
      </c>
      <c r="B122" s="4">
        <v>839513536262.00208</v>
      </c>
      <c r="C122" t="s">
        <v>201</v>
      </c>
      <c r="D122" t="s">
        <v>201</v>
      </c>
      <c r="E122" s="4">
        <f t="shared" si="3"/>
        <v>839513.53626200208</v>
      </c>
      <c r="F122" s="4" t="e">
        <f t="shared" si="4"/>
        <v>#VALUE!</v>
      </c>
      <c r="G122" s="4" t="e">
        <f t="shared" si="5"/>
        <v>#VALUE!</v>
      </c>
    </row>
    <row r="123" spans="1:7" x14ac:dyDescent="0.45">
      <c r="A123" t="s">
        <v>192</v>
      </c>
      <c r="B123" s="4">
        <v>8842935592.998724</v>
      </c>
      <c r="C123" t="s">
        <v>201</v>
      </c>
      <c r="D123" t="s">
        <v>201</v>
      </c>
      <c r="E123" s="4">
        <f t="shared" si="3"/>
        <v>8842.9355929987232</v>
      </c>
      <c r="F123" s="4" t="e">
        <f t="shared" si="4"/>
        <v>#VALUE!</v>
      </c>
      <c r="G123" s="4" t="e">
        <f t="shared" si="5"/>
        <v>#VALUE!</v>
      </c>
    </row>
    <row r="124" spans="1:7" x14ac:dyDescent="0.45">
      <c r="A124" t="s">
        <v>183</v>
      </c>
      <c r="B124" s="4">
        <v>42306746275.152313</v>
      </c>
      <c r="C124">
        <v>3.1</v>
      </c>
      <c r="D124">
        <v>28.2</v>
      </c>
      <c r="E124" s="4">
        <f t="shared" si="3"/>
        <v>42306.746275152313</v>
      </c>
      <c r="F124" s="4">
        <f t="shared" si="4"/>
        <v>1311.5091345297217</v>
      </c>
      <c r="G124" s="4">
        <f t="shared" si="5"/>
        <v>11930.502449592952</v>
      </c>
    </row>
    <row r="125" spans="1:7" x14ac:dyDescent="0.45">
      <c r="A125" t="s">
        <v>141</v>
      </c>
      <c r="B125" s="4">
        <v>20027020056.60532</v>
      </c>
      <c r="C125">
        <v>3.4</v>
      </c>
      <c r="D125">
        <v>22.9</v>
      </c>
      <c r="E125" s="4">
        <f t="shared" si="3"/>
        <v>20027.020056605321</v>
      </c>
      <c r="F125" s="4">
        <f t="shared" si="4"/>
        <v>680.91868192458094</v>
      </c>
      <c r="G125" s="4">
        <f t="shared" si="5"/>
        <v>4586.1875929626185</v>
      </c>
    </row>
    <row r="126" spans="1:7" x14ac:dyDescent="0.45">
      <c r="A126" t="s">
        <v>43</v>
      </c>
      <c r="B126" s="4">
        <v>283432216.85476637</v>
      </c>
      <c r="C126" t="s">
        <v>201</v>
      </c>
      <c r="D126" t="s">
        <v>201</v>
      </c>
      <c r="E126" s="4">
        <f t="shared" si="3"/>
        <v>283.43221685476635</v>
      </c>
      <c r="F126" s="4" t="e">
        <f t="shared" si="4"/>
        <v>#VALUE!</v>
      </c>
      <c r="G126" s="4" t="e">
        <f t="shared" si="5"/>
        <v>#VALUE!</v>
      </c>
    </row>
    <row r="127" spans="1:7" x14ac:dyDescent="0.45">
      <c r="A127" t="s">
        <v>193</v>
      </c>
      <c r="B127" s="4">
        <v>22753694408.256668</v>
      </c>
      <c r="C127" t="s">
        <v>201</v>
      </c>
      <c r="D127" t="s">
        <v>201</v>
      </c>
      <c r="E127" s="4">
        <f t="shared" si="3"/>
        <v>22753.69440825667</v>
      </c>
      <c r="F127" s="4" t="e">
        <f t="shared" si="4"/>
        <v>#VALUE!</v>
      </c>
      <c r="G127" s="4" t="e">
        <f t="shared" si="5"/>
        <v>#VALUE!</v>
      </c>
    </row>
    <row r="128" spans="1:7" x14ac:dyDescent="0.45">
      <c r="A128" t="s">
        <v>297</v>
      </c>
      <c r="B128" s="4">
        <v>31338940580.439056</v>
      </c>
      <c r="C128" t="s">
        <v>201</v>
      </c>
      <c r="D128" t="s">
        <v>201</v>
      </c>
      <c r="E128" s="4">
        <f t="shared" si="3"/>
        <v>31338.940580439055</v>
      </c>
      <c r="F128" s="4" t="e">
        <f t="shared" si="4"/>
        <v>#VALUE!</v>
      </c>
      <c r="G128" s="4" t="e">
        <f t="shared" si="5"/>
        <v>#VALUE!</v>
      </c>
    </row>
    <row r="129" spans="1:7" x14ac:dyDescent="0.45">
      <c r="A129" t="s">
        <v>298</v>
      </c>
      <c r="B129" s="4">
        <v>2446320902294.2583</v>
      </c>
      <c r="C129">
        <v>1.8</v>
      </c>
      <c r="D129">
        <v>37.1</v>
      </c>
      <c r="E129" s="4">
        <f t="shared" si="3"/>
        <v>2446320.9022942581</v>
      </c>
      <c r="F129" s="4">
        <f t="shared" si="4"/>
        <v>44033.776241296648</v>
      </c>
      <c r="G129" s="4">
        <f t="shared" si="5"/>
        <v>907585.05475116987</v>
      </c>
    </row>
    <row r="130" spans="1:7" x14ac:dyDescent="0.45">
      <c r="A130" t="s">
        <v>167</v>
      </c>
      <c r="B130" s="4" t="s">
        <v>201</v>
      </c>
      <c r="C130" t="s">
        <v>201</v>
      </c>
      <c r="D130" t="s">
        <v>201</v>
      </c>
      <c r="E130" s="4" t="e">
        <f t="shared" si="3"/>
        <v>#VALUE!</v>
      </c>
      <c r="F130" s="4" t="e">
        <f t="shared" si="4"/>
        <v>#VALUE!</v>
      </c>
      <c r="G130" s="4" t="e">
        <f t="shared" si="5"/>
        <v>#VALUE!</v>
      </c>
    </row>
    <row r="131" spans="1:7" x14ac:dyDescent="0.45">
      <c r="A131" t="s">
        <v>107</v>
      </c>
      <c r="B131" s="4">
        <v>35081939429.321175</v>
      </c>
      <c r="C131">
        <v>4.4000000000000004</v>
      </c>
      <c r="D131">
        <v>22</v>
      </c>
      <c r="E131" s="4">
        <f t="shared" si="3"/>
        <v>35081.939429321174</v>
      </c>
      <c r="F131" s="4">
        <f t="shared" si="4"/>
        <v>1543.6053348901319</v>
      </c>
      <c r="G131" s="4">
        <f t="shared" si="5"/>
        <v>7718.026674450658</v>
      </c>
    </row>
    <row r="132" spans="1:7" x14ac:dyDescent="0.45">
      <c r="A132" t="s">
        <v>188</v>
      </c>
      <c r="B132" s="4" t="s">
        <v>201</v>
      </c>
      <c r="C132" t="s">
        <v>201</v>
      </c>
      <c r="D132" t="s">
        <v>201</v>
      </c>
      <c r="E132" s="4" t="e">
        <f t="shared" ref="E132:E195" si="6">B132/1000000</f>
        <v>#VALUE!</v>
      </c>
      <c r="F132" s="4" t="e">
        <f t="shared" ref="F132:F195" si="7">(C132*E132)/100</f>
        <v>#VALUE!</v>
      </c>
      <c r="G132" s="4" t="e">
        <f t="shared" ref="G132:G195" si="8">(D132*E132)/100</f>
        <v>#VALUE!</v>
      </c>
    </row>
    <row r="133" spans="1:7" x14ac:dyDescent="0.45">
      <c r="A133" t="s">
        <v>70</v>
      </c>
      <c r="B133" s="4">
        <v>34561208503.51902</v>
      </c>
      <c r="C133">
        <v>3.3</v>
      </c>
      <c r="D133">
        <v>25.7</v>
      </c>
      <c r="E133" s="4">
        <f t="shared" si="6"/>
        <v>34561.208503519018</v>
      </c>
      <c r="F133" s="4">
        <f t="shared" si="7"/>
        <v>1140.5198806161275</v>
      </c>
      <c r="G133" s="4">
        <f t="shared" si="8"/>
        <v>8882.230585404388</v>
      </c>
    </row>
    <row r="134" spans="1:7" x14ac:dyDescent="0.45">
      <c r="A134" t="s">
        <v>33</v>
      </c>
      <c r="B134" s="4">
        <v>13020315957.866291</v>
      </c>
      <c r="C134">
        <v>1.8</v>
      </c>
      <c r="D134">
        <v>26</v>
      </c>
      <c r="E134" s="4">
        <f t="shared" si="6"/>
        <v>13020.315957866291</v>
      </c>
      <c r="F134" s="4">
        <f t="shared" si="7"/>
        <v>234.36568724159324</v>
      </c>
      <c r="G134" s="4">
        <f t="shared" si="8"/>
        <v>3385.2821490452357</v>
      </c>
    </row>
    <row r="135" spans="1:7" x14ac:dyDescent="0.45">
      <c r="A135" t="s">
        <v>301</v>
      </c>
      <c r="B135" s="4">
        <v>267217994541.29251</v>
      </c>
      <c r="C135" t="s">
        <v>201</v>
      </c>
      <c r="D135" t="s">
        <v>201</v>
      </c>
      <c r="E135" s="4">
        <f t="shared" si="6"/>
        <v>267217.99454129249</v>
      </c>
      <c r="F135" s="4" t="e">
        <f t="shared" si="7"/>
        <v>#VALUE!</v>
      </c>
      <c r="G135" s="4" t="e">
        <f t="shared" si="8"/>
        <v>#VALUE!</v>
      </c>
    </row>
    <row r="136" spans="1:7" x14ac:dyDescent="0.45">
      <c r="A136" t="s">
        <v>89</v>
      </c>
      <c r="B136" s="4">
        <v>37358098945.133797</v>
      </c>
      <c r="C136" t="s">
        <v>201</v>
      </c>
      <c r="D136" t="s">
        <v>201</v>
      </c>
      <c r="E136" s="4">
        <f t="shared" si="6"/>
        <v>37358.098945133795</v>
      </c>
      <c r="F136" s="4" t="e">
        <f t="shared" si="7"/>
        <v>#VALUE!</v>
      </c>
      <c r="G136" s="4" t="e">
        <f t="shared" si="8"/>
        <v>#VALUE!</v>
      </c>
    </row>
    <row r="137" spans="1:7" x14ac:dyDescent="0.45">
      <c r="A137" t="s">
        <v>44</v>
      </c>
      <c r="B137" s="4">
        <v>232901324141.104</v>
      </c>
      <c r="C137" t="s">
        <v>201</v>
      </c>
      <c r="D137" t="s">
        <v>201</v>
      </c>
      <c r="E137" s="4">
        <f t="shared" si="6"/>
        <v>232901.32414110401</v>
      </c>
      <c r="F137" s="4" t="e">
        <f t="shared" si="7"/>
        <v>#VALUE!</v>
      </c>
      <c r="G137" s="4" t="e">
        <f t="shared" si="8"/>
        <v>#VALUE!</v>
      </c>
    </row>
    <row r="138" spans="1:7" x14ac:dyDescent="0.45">
      <c r="A138" t="s">
        <v>286</v>
      </c>
      <c r="B138" s="4">
        <v>23758879339.757381</v>
      </c>
      <c r="C138" t="s">
        <v>201</v>
      </c>
      <c r="D138" t="s">
        <v>201</v>
      </c>
      <c r="E138" s="4">
        <f t="shared" si="6"/>
        <v>23758.879339757383</v>
      </c>
      <c r="F138" s="4" t="e">
        <f t="shared" si="7"/>
        <v>#VALUE!</v>
      </c>
      <c r="G138" s="4" t="e">
        <f t="shared" si="8"/>
        <v>#VALUE!</v>
      </c>
    </row>
    <row r="139" spans="1:7" x14ac:dyDescent="0.45">
      <c r="A139" t="s">
        <v>15</v>
      </c>
      <c r="B139" s="4" t="s">
        <v>201</v>
      </c>
      <c r="C139" t="s">
        <v>201</v>
      </c>
      <c r="D139" t="s">
        <v>201</v>
      </c>
      <c r="E139" s="4" t="e">
        <f t="shared" si="6"/>
        <v>#VALUE!</v>
      </c>
      <c r="F139" s="4" t="e">
        <f t="shared" si="7"/>
        <v>#VALUE!</v>
      </c>
      <c r="G139" s="4" t="e">
        <f t="shared" si="8"/>
        <v>#VALUE!</v>
      </c>
    </row>
    <row r="140" spans="1:7" x14ac:dyDescent="0.45">
      <c r="A140" t="s">
        <v>20</v>
      </c>
      <c r="B140" s="4">
        <v>106711320639.1693</v>
      </c>
      <c r="C140" t="s">
        <v>201</v>
      </c>
      <c r="D140" t="s">
        <v>201</v>
      </c>
      <c r="E140" s="4">
        <f t="shared" si="6"/>
        <v>106711.32063916929</v>
      </c>
      <c r="F140" s="4" t="e">
        <f t="shared" si="7"/>
        <v>#VALUE!</v>
      </c>
      <c r="G140" s="4" t="e">
        <f t="shared" si="8"/>
        <v>#VALUE!</v>
      </c>
    </row>
    <row r="141" spans="1:7" x14ac:dyDescent="0.45">
      <c r="A141" t="s">
        <v>5</v>
      </c>
      <c r="B141" s="4">
        <v>975557780288.55994</v>
      </c>
      <c r="C141">
        <v>3.5</v>
      </c>
      <c r="D141">
        <v>23</v>
      </c>
      <c r="E141" s="4">
        <f t="shared" si="6"/>
        <v>975557.78028855997</v>
      </c>
      <c r="F141" s="4">
        <f t="shared" si="7"/>
        <v>34144.522310099594</v>
      </c>
      <c r="G141" s="4">
        <f t="shared" si="8"/>
        <v>224378.28946636879</v>
      </c>
    </row>
    <row r="142" spans="1:7" x14ac:dyDescent="0.45">
      <c r="A142" t="s">
        <v>68</v>
      </c>
      <c r="B142" s="4" t="s">
        <v>201</v>
      </c>
      <c r="C142" t="s">
        <v>201</v>
      </c>
      <c r="D142" t="s">
        <v>201</v>
      </c>
      <c r="E142" s="4" t="e">
        <f t="shared" si="6"/>
        <v>#VALUE!</v>
      </c>
      <c r="F142" s="4" t="e">
        <f t="shared" si="7"/>
        <v>#VALUE!</v>
      </c>
      <c r="G142" s="4" t="e">
        <f t="shared" si="8"/>
        <v>#VALUE!</v>
      </c>
    </row>
    <row r="143" spans="1:7" x14ac:dyDescent="0.45">
      <c r="A143" t="s">
        <v>71</v>
      </c>
      <c r="B143" s="4">
        <v>202200923019.81088</v>
      </c>
      <c r="C143" t="s">
        <v>201</v>
      </c>
      <c r="D143" t="s">
        <v>201</v>
      </c>
      <c r="E143" s="4">
        <f t="shared" si="6"/>
        <v>202200.92301981087</v>
      </c>
      <c r="F143" s="4" t="e">
        <f t="shared" si="7"/>
        <v>#VALUE!</v>
      </c>
      <c r="G143" s="4" t="e">
        <f t="shared" si="8"/>
        <v>#VALUE!</v>
      </c>
    </row>
    <row r="144" spans="1:7" x14ac:dyDescent="0.45">
      <c r="A144" t="s">
        <v>223</v>
      </c>
      <c r="B144" s="4">
        <v>35252838460.348503</v>
      </c>
      <c r="C144" t="s">
        <v>201</v>
      </c>
      <c r="D144" t="s">
        <v>201</v>
      </c>
      <c r="E144" s="4">
        <f t="shared" si="6"/>
        <v>35252.838460348503</v>
      </c>
      <c r="F144" s="4" t="e">
        <f t="shared" si="7"/>
        <v>#VALUE!</v>
      </c>
      <c r="G144" s="4" t="e">
        <f t="shared" si="8"/>
        <v>#VALUE!</v>
      </c>
    </row>
    <row r="145" spans="1:7" x14ac:dyDescent="0.45">
      <c r="A145" t="s">
        <v>288</v>
      </c>
      <c r="B145" s="4">
        <v>28212482879.700161</v>
      </c>
      <c r="C145">
        <v>3.2</v>
      </c>
      <c r="D145">
        <v>31.1</v>
      </c>
      <c r="E145" s="4">
        <f t="shared" si="6"/>
        <v>28212.482879700161</v>
      </c>
      <c r="F145" s="4">
        <f t="shared" si="7"/>
        <v>902.79945215040527</v>
      </c>
      <c r="G145" s="4">
        <f t="shared" si="8"/>
        <v>8774.082175586751</v>
      </c>
    </row>
    <row r="146" spans="1:7" x14ac:dyDescent="0.45">
      <c r="A146" t="s">
        <v>92</v>
      </c>
      <c r="B146" s="4">
        <v>965451802812.57239</v>
      </c>
      <c r="C146">
        <v>2.9</v>
      </c>
      <c r="D146">
        <v>26.7</v>
      </c>
      <c r="E146" s="4">
        <f t="shared" si="6"/>
        <v>965451.80281257234</v>
      </c>
      <c r="F146" s="4">
        <f t="shared" si="7"/>
        <v>27998.102281564596</v>
      </c>
      <c r="G146" s="4">
        <f t="shared" si="8"/>
        <v>257775.63135095683</v>
      </c>
    </row>
    <row r="147" spans="1:7" x14ac:dyDescent="0.45">
      <c r="A147" t="s">
        <v>140</v>
      </c>
      <c r="B147" s="4">
        <v>32092488772.79229</v>
      </c>
      <c r="C147">
        <v>2</v>
      </c>
      <c r="D147">
        <v>23</v>
      </c>
      <c r="E147" s="4">
        <f t="shared" si="6"/>
        <v>32092.488772792291</v>
      </c>
      <c r="F147" s="4">
        <f t="shared" si="7"/>
        <v>641.84977545584582</v>
      </c>
      <c r="G147" s="4">
        <f t="shared" si="8"/>
        <v>7381.2724177422269</v>
      </c>
    </row>
    <row r="148" spans="1:7" x14ac:dyDescent="0.45">
      <c r="A148" t="s">
        <v>30</v>
      </c>
      <c r="B148" s="4" t="s">
        <v>201</v>
      </c>
      <c r="C148" t="s">
        <v>201</v>
      </c>
      <c r="D148" t="s">
        <v>201</v>
      </c>
      <c r="E148" s="4" t="e">
        <f t="shared" si="6"/>
        <v>#VALUE!</v>
      </c>
      <c r="F148" s="4" t="e">
        <f t="shared" si="7"/>
        <v>#VALUE!</v>
      </c>
      <c r="G148" s="4" t="e">
        <f t="shared" si="8"/>
        <v>#VALUE!</v>
      </c>
    </row>
    <row r="149" spans="1:7" x14ac:dyDescent="0.45">
      <c r="A149" t="s">
        <v>152</v>
      </c>
      <c r="B149" s="4">
        <v>366517935382.29681</v>
      </c>
      <c r="C149">
        <v>3.4</v>
      </c>
      <c r="D149">
        <v>22.2</v>
      </c>
      <c r="E149" s="4">
        <f t="shared" si="6"/>
        <v>366517.9353822968</v>
      </c>
      <c r="F149" s="4">
        <f t="shared" si="7"/>
        <v>12461.609802998089</v>
      </c>
      <c r="G149" s="4">
        <f t="shared" si="8"/>
        <v>81366.981654869887</v>
      </c>
    </row>
    <row r="150" spans="1:7" x14ac:dyDescent="0.45">
      <c r="A150" t="s">
        <v>184</v>
      </c>
      <c r="B150" s="4">
        <v>147935475705.89792</v>
      </c>
      <c r="C150" t="s">
        <v>201</v>
      </c>
      <c r="D150" t="s">
        <v>201</v>
      </c>
      <c r="E150" s="4">
        <f t="shared" si="6"/>
        <v>147935.47570589793</v>
      </c>
      <c r="F150" s="4" t="e">
        <f t="shared" si="7"/>
        <v>#VALUE!</v>
      </c>
      <c r="G150" s="4" t="e">
        <f t="shared" si="8"/>
        <v>#VALUE!</v>
      </c>
    </row>
    <row r="151" spans="1:7" x14ac:dyDescent="0.45">
      <c r="A151" t="s">
        <v>305</v>
      </c>
      <c r="B151" s="4">
        <v>1106443435544.5139</v>
      </c>
      <c r="C151">
        <v>4.2</v>
      </c>
      <c r="D151">
        <v>25.5</v>
      </c>
      <c r="E151" s="4">
        <f t="shared" si="6"/>
        <v>1106443.4355445139</v>
      </c>
      <c r="F151" s="4">
        <f t="shared" si="7"/>
        <v>46470.624292869586</v>
      </c>
      <c r="G151" s="4">
        <f t="shared" si="8"/>
        <v>282143.07606385107</v>
      </c>
    </row>
    <row r="152" spans="1:7" x14ac:dyDescent="0.45">
      <c r="A152" t="s">
        <v>190</v>
      </c>
      <c r="B152" s="4" t="s">
        <v>201</v>
      </c>
      <c r="C152" t="s">
        <v>201</v>
      </c>
      <c r="D152" t="s">
        <v>201</v>
      </c>
      <c r="E152" s="4" t="e">
        <f t="shared" si="6"/>
        <v>#VALUE!</v>
      </c>
      <c r="F152" s="4" t="e">
        <f t="shared" si="7"/>
        <v>#VALUE!</v>
      </c>
      <c r="G152" s="4" t="e">
        <f t="shared" si="8"/>
        <v>#VALUE!</v>
      </c>
    </row>
    <row r="153" spans="1:7" x14ac:dyDescent="0.45">
      <c r="A153" t="s">
        <v>74</v>
      </c>
      <c r="B153" s="4">
        <v>120582954821.27794</v>
      </c>
      <c r="C153">
        <v>1.2</v>
      </c>
      <c r="D153">
        <v>37.1</v>
      </c>
      <c r="E153" s="4">
        <f t="shared" si="6"/>
        <v>120582.95482127793</v>
      </c>
      <c r="F153" s="4">
        <f t="shared" si="7"/>
        <v>1446.9954578553352</v>
      </c>
      <c r="G153" s="4">
        <f t="shared" si="8"/>
        <v>44736.276238694118</v>
      </c>
    </row>
    <row r="154" spans="1:7" x14ac:dyDescent="0.45">
      <c r="A154" t="s">
        <v>265</v>
      </c>
      <c r="B154" s="4" t="s">
        <v>201</v>
      </c>
      <c r="C154" t="s">
        <v>201</v>
      </c>
      <c r="D154" t="s">
        <v>201</v>
      </c>
      <c r="E154" s="4" t="e">
        <f t="shared" si="6"/>
        <v>#VALUE!</v>
      </c>
      <c r="F154" s="4" t="e">
        <f t="shared" si="7"/>
        <v>#VALUE!</v>
      </c>
      <c r="G154" s="4" t="e">
        <f t="shared" si="8"/>
        <v>#VALUE!</v>
      </c>
    </row>
    <row r="155" spans="1:7" x14ac:dyDescent="0.45">
      <c r="A155" t="s">
        <v>88</v>
      </c>
      <c r="B155" s="4">
        <v>86259138750.463837</v>
      </c>
      <c r="C155">
        <v>1.7</v>
      </c>
      <c r="D155">
        <v>35.799999999999997</v>
      </c>
      <c r="E155" s="4">
        <f t="shared" si="6"/>
        <v>86259.138750463841</v>
      </c>
      <c r="F155" s="4">
        <f t="shared" si="7"/>
        <v>1466.4053587578851</v>
      </c>
      <c r="G155" s="4">
        <f t="shared" si="8"/>
        <v>30880.771672666055</v>
      </c>
    </row>
    <row r="156" spans="1:7" x14ac:dyDescent="0.45">
      <c r="A156" t="s">
        <v>37</v>
      </c>
      <c r="B156" s="4">
        <v>388700968013.51721</v>
      </c>
      <c r="C156">
        <v>1.8</v>
      </c>
      <c r="D156">
        <v>31.6</v>
      </c>
      <c r="E156" s="4">
        <f t="shared" si="6"/>
        <v>388700.96801351721</v>
      </c>
      <c r="F156" s="4">
        <f t="shared" si="7"/>
        <v>6996.6174242433099</v>
      </c>
      <c r="G156" s="4">
        <f t="shared" si="8"/>
        <v>122829.50589227144</v>
      </c>
    </row>
    <row r="157" spans="1:7" x14ac:dyDescent="0.45">
      <c r="A157" t="s">
        <v>227</v>
      </c>
      <c r="B157" s="4">
        <v>1004377164002.7184</v>
      </c>
      <c r="C157">
        <v>2.5</v>
      </c>
      <c r="D157">
        <v>33.5</v>
      </c>
      <c r="E157" s="4">
        <f t="shared" si="6"/>
        <v>1004377.1640027184</v>
      </c>
      <c r="F157" s="4">
        <f t="shared" si="7"/>
        <v>25109.429100067959</v>
      </c>
      <c r="G157" s="4">
        <f t="shared" si="8"/>
        <v>336466.34994091064</v>
      </c>
    </row>
    <row r="158" spans="1:7" x14ac:dyDescent="0.45">
      <c r="A158" t="s">
        <v>217</v>
      </c>
      <c r="B158" s="4">
        <v>1153371489827.1631</v>
      </c>
      <c r="C158">
        <v>3.2</v>
      </c>
      <c r="D158">
        <v>24</v>
      </c>
      <c r="E158" s="4">
        <f t="shared" si="6"/>
        <v>1153371.4898271631</v>
      </c>
      <c r="F158" s="4">
        <f t="shared" si="7"/>
        <v>36907.887674469224</v>
      </c>
      <c r="G158" s="4">
        <f t="shared" si="8"/>
        <v>276809.15755851916</v>
      </c>
    </row>
    <row r="159" spans="1:7" x14ac:dyDescent="0.45">
      <c r="A159" t="s">
        <v>63</v>
      </c>
      <c r="B159" s="4">
        <v>340745907721.74811</v>
      </c>
      <c r="C159">
        <v>2.8</v>
      </c>
      <c r="D159">
        <v>26.6</v>
      </c>
      <c r="E159" s="4">
        <f t="shared" si="6"/>
        <v>340745.90772174811</v>
      </c>
      <c r="F159" s="4">
        <f t="shared" si="7"/>
        <v>9540.8854162089465</v>
      </c>
      <c r="G159" s="4">
        <f t="shared" si="8"/>
        <v>90638.411453984998</v>
      </c>
    </row>
    <row r="160" spans="1:7" x14ac:dyDescent="0.45">
      <c r="A160" t="s">
        <v>73</v>
      </c>
      <c r="B160" s="4">
        <v>74848712224.010254</v>
      </c>
      <c r="C160" t="s">
        <v>201</v>
      </c>
      <c r="D160" t="s">
        <v>201</v>
      </c>
      <c r="E160" s="4">
        <f t="shared" si="6"/>
        <v>74848.712224010247</v>
      </c>
      <c r="F160" s="4" t="e">
        <f t="shared" si="7"/>
        <v>#VALUE!</v>
      </c>
      <c r="G160" s="4" t="e">
        <f t="shared" si="8"/>
        <v>#VALUE!</v>
      </c>
    </row>
    <row r="161" spans="1:7" x14ac:dyDescent="0.45">
      <c r="A161" t="s">
        <v>196</v>
      </c>
      <c r="B161" s="4">
        <v>247817854687.81024</v>
      </c>
      <c r="C161" t="s">
        <v>201</v>
      </c>
      <c r="D161" t="s">
        <v>201</v>
      </c>
      <c r="E161" s="4">
        <f t="shared" si="6"/>
        <v>247817.85468781024</v>
      </c>
      <c r="F161" s="4" t="e">
        <f t="shared" si="7"/>
        <v>#VALUE!</v>
      </c>
      <c r="G161" s="4" t="e">
        <f t="shared" si="8"/>
        <v>#VALUE!</v>
      </c>
    </row>
    <row r="162" spans="1:7" x14ac:dyDescent="0.45">
      <c r="A162" t="s">
        <v>229</v>
      </c>
      <c r="B162" s="4">
        <v>544865069495.96228</v>
      </c>
      <c r="C162">
        <v>1.6</v>
      </c>
      <c r="D162">
        <v>24.9</v>
      </c>
      <c r="E162" s="4">
        <f t="shared" si="6"/>
        <v>544865.06949596223</v>
      </c>
      <c r="F162" s="4">
        <f t="shared" si="7"/>
        <v>8717.841111935395</v>
      </c>
      <c r="G162" s="4">
        <f t="shared" si="8"/>
        <v>135671.40230449458</v>
      </c>
    </row>
    <row r="163" spans="1:7" x14ac:dyDescent="0.45">
      <c r="A163" t="s">
        <v>4</v>
      </c>
      <c r="B163" s="4">
        <v>3809418045749.6387</v>
      </c>
      <c r="C163">
        <v>2.9</v>
      </c>
      <c r="D163">
        <v>29.9</v>
      </c>
      <c r="E163" s="4">
        <f t="shared" si="6"/>
        <v>3809418.0457496387</v>
      </c>
      <c r="F163" s="4">
        <f t="shared" si="7"/>
        <v>110473.12332673951</v>
      </c>
      <c r="G163" s="4">
        <f t="shared" si="8"/>
        <v>1139015.995679142</v>
      </c>
    </row>
    <row r="164" spans="1:7" x14ac:dyDescent="0.45">
      <c r="A164" t="s">
        <v>208</v>
      </c>
      <c r="B164" s="4">
        <v>24780460034.610699</v>
      </c>
      <c r="C164" t="s">
        <v>201</v>
      </c>
      <c r="D164" t="s">
        <v>201</v>
      </c>
      <c r="E164" s="4">
        <f t="shared" si="6"/>
        <v>24780.4600346107</v>
      </c>
      <c r="F164" s="4" t="e">
        <f t="shared" si="7"/>
        <v>#VALUE!</v>
      </c>
      <c r="G164" s="4" t="e">
        <f t="shared" si="8"/>
        <v>#VALUE!</v>
      </c>
    </row>
    <row r="165" spans="1:7" x14ac:dyDescent="0.45">
      <c r="A165" t="s">
        <v>260</v>
      </c>
      <c r="B165" s="4" t="s">
        <v>201</v>
      </c>
      <c r="C165" t="s">
        <v>201</v>
      </c>
      <c r="D165" t="s">
        <v>201</v>
      </c>
      <c r="E165" s="4" t="e">
        <f t="shared" si="6"/>
        <v>#VALUE!</v>
      </c>
      <c r="F165" s="4" t="e">
        <f t="shared" si="7"/>
        <v>#VALUE!</v>
      </c>
      <c r="G165" s="4" t="e">
        <f t="shared" si="8"/>
        <v>#VALUE!</v>
      </c>
    </row>
    <row r="166" spans="1:7" x14ac:dyDescent="0.45">
      <c r="A166" t="s">
        <v>109</v>
      </c>
      <c r="B166" s="4" t="s">
        <v>201</v>
      </c>
      <c r="C166" t="s">
        <v>201</v>
      </c>
      <c r="D166" t="s">
        <v>201</v>
      </c>
      <c r="E166" s="4" t="e">
        <f t="shared" si="6"/>
        <v>#VALUE!</v>
      </c>
      <c r="F166" s="4" t="e">
        <f t="shared" si="7"/>
        <v>#VALUE!</v>
      </c>
      <c r="G166" s="4" t="e">
        <f t="shared" si="8"/>
        <v>#VALUE!</v>
      </c>
    </row>
    <row r="167" spans="1:7" x14ac:dyDescent="0.45">
      <c r="A167" t="s">
        <v>225</v>
      </c>
      <c r="B167" s="4" t="s">
        <v>201</v>
      </c>
      <c r="C167" t="s">
        <v>201</v>
      </c>
      <c r="D167" t="s">
        <v>201</v>
      </c>
      <c r="E167" s="4" t="e">
        <f t="shared" si="6"/>
        <v>#VALUE!</v>
      </c>
      <c r="F167" s="4" t="e">
        <f t="shared" si="7"/>
        <v>#VALUE!</v>
      </c>
      <c r="G167" s="4" t="e">
        <f t="shared" si="8"/>
        <v>#VALUE!</v>
      </c>
    </row>
    <row r="168" spans="1:7" x14ac:dyDescent="0.45">
      <c r="A168" t="s">
        <v>257</v>
      </c>
      <c r="B168" s="4">
        <v>1622567691506.9761</v>
      </c>
      <c r="C168" t="s">
        <v>201</v>
      </c>
      <c r="D168" t="s">
        <v>201</v>
      </c>
      <c r="E168" s="4">
        <f t="shared" si="6"/>
        <v>1622567.691506976</v>
      </c>
      <c r="F168" s="4" t="e">
        <f t="shared" si="7"/>
        <v>#VALUE!</v>
      </c>
      <c r="G168" s="4" t="e">
        <f t="shared" si="8"/>
        <v>#VALUE!</v>
      </c>
    </row>
    <row r="169" spans="1:7" x14ac:dyDescent="0.45">
      <c r="A169" t="s">
        <v>138</v>
      </c>
      <c r="B169" s="4">
        <v>51125853697.230431</v>
      </c>
      <c r="C169">
        <v>3</v>
      </c>
      <c r="D169">
        <v>30.5</v>
      </c>
      <c r="E169" s="4">
        <f t="shared" si="6"/>
        <v>51125.853697230428</v>
      </c>
      <c r="F169" s="4">
        <f t="shared" si="7"/>
        <v>1533.7756109169129</v>
      </c>
      <c r="G169" s="4">
        <f t="shared" si="8"/>
        <v>15593.385377655281</v>
      </c>
    </row>
    <row r="170" spans="1:7" x14ac:dyDescent="0.45">
      <c r="A170" t="s">
        <v>313</v>
      </c>
      <c r="B170" s="4">
        <v>115652252704.584</v>
      </c>
      <c r="C170">
        <v>1.9</v>
      </c>
      <c r="D170">
        <v>25.5</v>
      </c>
      <c r="E170" s="4">
        <f t="shared" si="6"/>
        <v>115652.252704584</v>
      </c>
      <c r="F170" s="4">
        <f t="shared" si="7"/>
        <v>2197.3928013870959</v>
      </c>
      <c r="G170" s="4">
        <f t="shared" si="8"/>
        <v>29491.324439668922</v>
      </c>
    </row>
    <row r="171" spans="1:7" x14ac:dyDescent="0.45">
      <c r="A171" t="s">
        <v>176</v>
      </c>
      <c r="B171" s="4" t="s">
        <v>201</v>
      </c>
      <c r="C171">
        <v>2.6</v>
      </c>
      <c r="D171">
        <v>23.9</v>
      </c>
      <c r="E171" s="4" t="e">
        <f t="shared" si="6"/>
        <v>#VALUE!</v>
      </c>
      <c r="F171" s="4" t="e">
        <f t="shared" si="7"/>
        <v>#VALUE!</v>
      </c>
      <c r="G171" s="4" t="e">
        <f t="shared" si="8"/>
        <v>#VALUE!</v>
      </c>
    </row>
    <row r="172" spans="1:7" x14ac:dyDescent="0.45">
      <c r="A172" t="s">
        <v>93</v>
      </c>
      <c r="B172" s="4">
        <v>11694290302.73016</v>
      </c>
      <c r="C172">
        <v>3.4</v>
      </c>
      <c r="D172">
        <v>29.4</v>
      </c>
      <c r="E172" s="4">
        <f t="shared" si="6"/>
        <v>11694.29030273016</v>
      </c>
      <c r="F172" s="4">
        <f t="shared" si="7"/>
        <v>397.60587029282544</v>
      </c>
      <c r="G172" s="4">
        <f t="shared" si="8"/>
        <v>3438.1213490026671</v>
      </c>
    </row>
    <row r="173" spans="1:7" x14ac:dyDescent="0.45">
      <c r="A173" t="s">
        <v>82</v>
      </c>
      <c r="B173" s="4" t="s">
        <v>201</v>
      </c>
      <c r="C173" t="s">
        <v>201</v>
      </c>
      <c r="D173" t="s">
        <v>201</v>
      </c>
      <c r="E173" s="4" t="e">
        <f t="shared" si="6"/>
        <v>#VALUE!</v>
      </c>
      <c r="F173" s="4" t="e">
        <f t="shared" si="7"/>
        <v>#VALUE!</v>
      </c>
      <c r="G173" s="4" t="e">
        <f t="shared" si="8"/>
        <v>#VALUE!</v>
      </c>
    </row>
    <row r="174" spans="1:7" x14ac:dyDescent="0.45">
      <c r="A174" t="s">
        <v>6</v>
      </c>
      <c r="B174" s="4">
        <v>1407210509.8621728</v>
      </c>
      <c r="C174" t="s">
        <v>201</v>
      </c>
      <c r="D174" t="s">
        <v>201</v>
      </c>
      <c r="E174" s="4">
        <f t="shared" si="6"/>
        <v>1407.2105098621728</v>
      </c>
      <c r="F174" s="4" t="e">
        <f t="shared" si="7"/>
        <v>#VALUE!</v>
      </c>
      <c r="G174" s="4" t="e">
        <f t="shared" si="8"/>
        <v>#VALUE!</v>
      </c>
    </row>
    <row r="175" spans="1:7" x14ac:dyDescent="0.45">
      <c r="A175" t="s">
        <v>65</v>
      </c>
      <c r="B175" s="4">
        <v>166436052643.85159</v>
      </c>
      <c r="C175">
        <v>3.2</v>
      </c>
      <c r="D175">
        <v>19.600000000000001</v>
      </c>
      <c r="E175" s="4">
        <f t="shared" si="6"/>
        <v>166436.05264385158</v>
      </c>
      <c r="F175" s="4">
        <f t="shared" si="7"/>
        <v>5325.9536846032506</v>
      </c>
      <c r="G175" s="4">
        <f t="shared" si="8"/>
        <v>32621.466318194914</v>
      </c>
    </row>
    <row r="176" spans="1:7" x14ac:dyDescent="0.45">
      <c r="A176" t="s">
        <v>13</v>
      </c>
      <c r="B176" s="4">
        <v>77587096574.08963</v>
      </c>
      <c r="C176">
        <v>4.2</v>
      </c>
      <c r="D176">
        <v>21</v>
      </c>
      <c r="E176" s="4">
        <f t="shared" si="6"/>
        <v>77587.096574089635</v>
      </c>
      <c r="F176" s="4">
        <f t="shared" si="7"/>
        <v>3258.6580561117648</v>
      </c>
      <c r="G176" s="4">
        <f t="shared" si="8"/>
        <v>16293.290280558824</v>
      </c>
    </row>
    <row r="177" spans="1:7" x14ac:dyDescent="0.45">
      <c r="A177" t="s">
        <v>209</v>
      </c>
      <c r="B177" s="4">
        <v>1738403529.2660918</v>
      </c>
      <c r="C177" t="s">
        <v>201</v>
      </c>
      <c r="D177" t="s">
        <v>201</v>
      </c>
      <c r="E177" s="4">
        <f t="shared" si="6"/>
        <v>1738.4035292660919</v>
      </c>
      <c r="F177" s="4" t="e">
        <f t="shared" si="7"/>
        <v>#VALUE!</v>
      </c>
      <c r="G177" s="4" t="e">
        <f t="shared" si="8"/>
        <v>#VALUE!</v>
      </c>
    </row>
    <row r="178" spans="1:7" x14ac:dyDescent="0.45">
      <c r="A178" t="s">
        <v>64</v>
      </c>
      <c r="B178" s="4" t="s">
        <v>201</v>
      </c>
      <c r="C178" t="s">
        <v>201</v>
      </c>
      <c r="D178" t="s">
        <v>201</v>
      </c>
      <c r="E178" s="4" t="e">
        <f t="shared" si="6"/>
        <v>#VALUE!</v>
      </c>
      <c r="F178" s="4" t="e">
        <f t="shared" si="7"/>
        <v>#VALUE!</v>
      </c>
      <c r="G178" s="4" t="e">
        <f t="shared" si="8"/>
        <v>#VALUE!</v>
      </c>
    </row>
    <row r="179" spans="1:7" x14ac:dyDescent="0.45">
      <c r="A179" t="s">
        <v>62</v>
      </c>
      <c r="B179" s="4">
        <v>775056877626.06445</v>
      </c>
      <c r="C179" t="s">
        <v>201</v>
      </c>
      <c r="D179" t="s">
        <v>201</v>
      </c>
      <c r="E179" s="4">
        <f t="shared" si="6"/>
        <v>775056.87762606447</v>
      </c>
      <c r="F179" s="4" t="e">
        <f t="shared" si="7"/>
        <v>#VALUE!</v>
      </c>
      <c r="G179" s="4" t="e">
        <f t="shared" si="8"/>
        <v>#VALUE!</v>
      </c>
    </row>
    <row r="180" spans="1:7" x14ac:dyDescent="0.45">
      <c r="A180" t="s">
        <v>47</v>
      </c>
      <c r="B180" s="4" t="s">
        <v>201</v>
      </c>
      <c r="C180" t="s">
        <v>201</v>
      </c>
      <c r="D180" t="s">
        <v>201</v>
      </c>
      <c r="E180" s="4" t="e">
        <f t="shared" si="6"/>
        <v>#VALUE!</v>
      </c>
      <c r="F180" s="4" t="e">
        <f t="shared" si="7"/>
        <v>#VALUE!</v>
      </c>
      <c r="G180" s="4" t="e">
        <f t="shared" si="8"/>
        <v>#VALUE!</v>
      </c>
    </row>
    <row r="181" spans="1:7" x14ac:dyDescent="0.45">
      <c r="A181" t="s">
        <v>230</v>
      </c>
      <c r="B181" s="4">
        <v>1882890931844.1948</v>
      </c>
      <c r="C181">
        <v>2.1</v>
      </c>
      <c r="D181">
        <v>25.3</v>
      </c>
      <c r="E181" s="4">
        <f t="shared" si="6"/>
        <v>1882890.9318441949</v>
      </c>
      <c r="F181" s="4">
        <f t="shared" si="7"/>
        <v>39540.709568728089</v>
      </c>
      <c r="G181" s="4">
        <f t="shared" si="8"/>
        <v>476371.40575658134</v>
      </c>
    </row>
    <row r="182" spans="1:7" x14ac:dyDescent="0.45">
      <c r="A182" t="s">
        <v>80</v>
      </c>
      <c r="B182" s="4">
        <v>271086115091.35272</v>
      </c>
      <c r="C182" t="s">
        <v>201</v>
      </c>
      <c r="D182" t="s">
        <v>201</v>
      </c>
      <c r="E182" s="4">
        <f t="shared" si="6"/>
        <v>271086.11509135272</v>
      </c>
      <c r="F182" s="4" t="e">
        <f t="shared" si="7"/>
        <v>#VALUE!</v>
      </c>
      <c r="G182" s="4" t="e">
        <f t="shared" si="8"/>
        <v>#VALUE!</v>
      </c>
    </row>
    <row r="183" spans="1:7" x14ac:dyDescent="0.45">
      <c r="A183" t="s">
        <v>253</v>
      </c>
      <c r="B183" s="4" t="s">
        <v>201</v>
      </c>
      <c r="C183" t="s">
        <v>201</v>
      </c>
      <c r="D183" t="s">
        <v>201</v>
      </c>
      <c r="E183" s="4" t="e">
        <f t="shared" si="6"/>
        <v>#VALUE!</v>
      </c>
      <c r="F183" s="4" t="e">
        <f t="shared" si="7"/>
        <v>#VALUE!</v>
      </c>
      <c r="G183" s="4" t="e">
        <f t="shared" si="8"/>
        <v>#VALUE!</v>
      </c>
    </row>
    <row r="184" spans="1:7" x14ac:dyDescent="0.45">
      <c r="A184" t="s">
        <v>0</v>
      </c>
      <c r="B184" s="4" t="s">
        <v>201</v>
      </c>
      <c r="C184" t="s">
        <v>201</v>
      </c>
      <c r="D184" t="s">
        <v>201</v>
      </c>
      <c r="E184" s="4" t="e">
        <f t="shared" si="6"/>
        <v>#VALUE!</v>
      </c>
      <c r="F184" s="4" t="e">
        <f t="shared" si="7"/>
        <v>#VALUE!</v>
      </c>
      <c r="G184" s="4" t="e">
        <f t="shared" si="8"/>
        <v>#VALUE!</v>
      </c>
    </row>
    <row r="185" spans="1:7" x14ac:dyDescent="0.45">
      <c r="A185" t="s">
        <v>314</v>
      </c>
      <c r="B185" s="4" t="s">
        <v>201</v>
      </c>
      <c r="C185" t="s">
        <v>201</v>
      </c>
      <c r="D185" t="s">
        <v>201</v>
      </c>
      <c r="E185" s="4" t="e">
        <f t="shared" si="6"/>
        <v>#VALUE!</v>
      </c>
      <c r="F185" s="4" t="e">
        <f t="shared" si="7"/>
        <v>#VALUE!</v>
      </c>
      <c r="G185" s="4" t="e">
        <f t="shared" si="8"/>
        <v>#VALUE!</v>
      </c>
    </row>
    <row r="186" spans="1:7" x14ac:dyDescent="0.45">
      <c r="A186" t="s">
        <v>249</v>
      </c>
      <c r="B186" s="4" t="s">
        <v>201</v>
      </c>
      <c r="C186" t="s">
        <v>201</v>
      </c>
      <c r="D186" t="s">
        <v>201</v>
      </c>
      <c r="E186" s="4" t="e">
        <f t="shared" si="6"/>
        <v>#VALUE!</v>
      </c>
      <c r="F186" s="4" t="e">
        <f t="shared" si="7"/>
        <v>#VALUE!</v>
      </c>
      <c r="G186" s="4" t="e">
        <f t="shared" si="8"/>
        <v>#VALUE!</v>
      </c>
    </row>
    <row r="187" spans="1:7" x14ac:dyDescent="0.45">
      <c r="A187" t="s">
        <v>56</v>
      </c>
      <c r="B187" s="4">
        <v>171788160859.41946</v>
      </c>
      <c r="C187" t="s">
        <v>201</v>
      </c>
      <c r="D187" t="s">
        <v>201</v>
      </c>
      <c r="E187" s="4">
        <f t="shared" si="6"/>
        <v>171788.16085941947</v>
      </c>
      <c r="F187" s="4" t="e">
        <f t="shared" si="7"/>
        <v>#VALUE!</v>
      </c>
      <c r="G187" s="4" t="e">
        <f t="shared" si="8"/>
        <v>#VALUE!</v>
      </c>
    </row>
    <row r="188" spans="1:7" x14ac:dyDescent="0.45">
      <c r="A188" t="s">
        <v>242</v>
      </c>
      <c r="B188" s="4" t="s">
        <v>201</v>
      </c>
      <c r="C188" t="s">
        <v>201</v>
      </c>
      <c r="D188" t="s">
        <v>201</v>
      </c>
      <c r="E188" s="4" t="e">
        <f t="shared" si="6"/>
        <v>#VALUE!</v>
      </c>
      <c r="F188" s="4" t="e">
        <f t="shared" si="7"/>
        <v>#VALUE!</v>
      </c>
      <c r="G188" s="4" t="e">
        <f t="shared" si="8"/>
        <v>#VALUE!</v>
      </c>
    </row>
    <row r="189" spans="1:7" x14ac:dyDescent="0.45">
      <c r="A189" t="s">
        <v>263</v>
      </c>
      <c r="B189" s="4">
        <v>540224676458.29993</v>
      </c>
      <c r="C189">
        <v>2.7</v>
      </c>
      <c r="D189">
        <v>22.9</v>
      </c>
      <c r="E189" s="4">
        <f t="shared" si="6"/>
        <v>540224.67645829997</v>
      </c>
      <c r="F189" s="4">
        <f t="shared" si="7"/>
        <v>14586.0662643741</v>
      </c>
      <c r="G189" s="4">
        <f t="shared" si="8"/>
        <v>123711.45090895068</v>
      </c>
    </row>
    <row r="190" spans="1:7" x14ac:dyDescent="0.45">
      <c r="A190" t="s">
        <v>35</v>
      </c>
      <c r="B190" s="4">
        <v>577030165815.68835</v>
      </c>
      <c r="C190">
        <v>2.9</v>
      </c>
      <c r="D190">
        <v>25.8</v>
      </c>
      <c r="E190" s="4">
        <f t="shared" si="6"/>
        <v>577030.16581568832</v>
      </c>
      <c r="F190" s="4">
        <f t="shared" si="7"/>
        <v>16733.87480865496</v>
      </c>
      <c r="G190" s="4">
        <f t="shared" si="8"/>
        <v>148873.7827804476</v>
      </c>
    </row>
    <row r="191" spans="1:7" x14ac:dyDescent="0.45">
      <c r="A191" t="s">
        <v>125</v>
      </c>
      <c r="B191" s="4" t="s">
        <v>201</v>
      </c>
      <c r="C191" t="s">
        <v>201</v>
      </c>
      <c r="D191" t="s">
        <v>201</v>
      </c>
      <c r="E191" s="4" t="e">
        <f t="shared" si="6"/>
        <v>#VALUE!</v>
      </c>
      <c r="F191" s="4" t="e">
        <f t="shared" si="7"/>
        <v>#VALUE!</v>
      </c>
      <c r="G191" s="4" t="e">
        <f t="shared" si="8"/>
        <v>#VALUE!</v>
      </c>
    </row>
    <row r="192" spans="1:7" x14ac:dyDescent="0.45">
      <c r="A192" t="s">
        <v>94</v>
      </c>
      <c r="B192" s="4" t="s">
        <v>201</v>
      </c>
      <c r="C192" t="s">
        <v>201</v>
      </c>
      <c r="D192" t="s">
        <v>201</v>
      </c>
      <c r="E192" s="4" t="e">
        <f t="shared" si="6"/>
        <v>#VALUE!</v>
      </c>
      <c r="F192" s="4" t="e">
        <f t="shared" si="7"/>
        <v>#VALUE!</v>
      </c>
      <c r="G192" s="4" t="e">
        <f t="shared" si="8"/>
        <v>#VALUE!</v>
      </c>
    </row>
    <row r="193" spans="1:7" x14ac:dyDescent="0.45">
      <c r="A193" t="s">
        <v>115</v>
      </c>
      <c r="B193" s="4" t="s">
        <v>201</v>
      </c>
      <c r="C193">
        <v>2.9</v>
      </c>
      <c r="D193">
        <v>33.1</v>
      </c>
      <c r="E193" s="4" t="e">
        <f t="shared" si="6"/>
        <v>#VALUE!</v>
      </c>
      <c r="F193" s="4" t="e">
        <f t="shared" si="7"/>
        <v>#VALUE!</v>
      </c>
      <c r="G193" s="4" t="e">
        <f t="shared" si="8"/>
        <v>#VALUE!</v>
      </c>
    </row>
    <row r="194" spans="1:7" x14ac:dyDescent="0.45">
      <c r="A194" t="s">
        <v>311</v>
      </c>
      <c r="B194" s="4" t="s">
        <v>201</v>
      </c>
      <c r="C194">
        <v>3</v>
      </c>
      <c r="D194">
        <v>28.1</v>
      </c>
      <c r="E194" s="4" t="e">
        <f t="shared" si="6"/>
        <v>#VALUE!</v>
      </c>
      <c r="F194" s="4" t="e">
        <f t="shared" si="7"/>
        <v>#VALUE!</v>
      </c>
      <c r="G194" s="4" t="e">
        <f t="shared" si="8"/>
        <v>#VALUE!</v>
      </c>
    </row>
    <row r="195" spans="1:7" x14ac:dyDescent="0.45">
      <c r="A195" t="s">
        <v>18</v>
      </c>
      <c r="B195" s="4">
        <v>5570257580.7630157</v>
      </c>
      <c r="C195" t="s">
        <v>201</v>
      </c>
      <c r="D195" t="s">
        <v>201</v>
      </c>
      <c r="E195" s="4">
        <f t="shared" si="6"/>
        <v>5570.2575807630155</v>
      </c>
      <c r="F195" s="4" t="e">
        <f t="shared" si="7"/>
        <v>#VALUE!</v>
      </c>
      <c r="G195" s="4" t="e">
        <f t="shared" si="8"/>
        <v>#VALUE!</v>
      </c>
    </row>
    <row r="196" spans="1:7" x14ac:dyDescent="0.45">
      <c r="A196" t="s">
        <v>76</v>
      </c>
      <c r="B196" s="4">
        <v>16306339987.538698</v>
      </c>
      <c r="C196">
        <v>2.2999999999999998</v>
      </c>
      <c r="D196">
        <v>32.9</v>
      </c>
      <c r="E196" s="4">
        <f t="shared" ref="E196:E259" si="9">B196/1000000</f>
        <v>16306.339987538699</v>
      </c>
      <c r="F196" s="4">
        <f t="shared" ref="F196:F259" si="10">(C196*E196)/100</f>
        <v>375.04581971339002</v>
      </c>
      <c r="G196" s="4">
        <f t="shared" ref="G196:G259" si="11">(D196*E196)/100</f>
        <v>5364.7858559002316</v>
      </c>
    </row>
    <row r="197" spans="1:7" x14ac:dyDescent="0.45">
      <c r="A197" t="s">
        <v>272</v>
      </c>
      <c r="B197" s="4">
        <v>700677072.60474885</v>
      </c>
      <c r="C197" t="s">
        <v>201</v>
      </c>
      <c r="D197" t="s">
        <v>201</v>
      </c>
      <c r="E197" s="4">
        <f t="shared" si="9"/>
        <v>700.6770726047489</v>
      </c>
      <c r="F197" s="4" t="e">
        <f t="shared" si="10"/>
        <v>#VALUE!</v>
      </c>
      <c r="G197" s="4" t="e">
        <f t="shared" si="11"/>
        <v>#VALUE!</v>
      </c>
    </row>
    <row r="198" spans="1:7" x14ac:dyDescent="0.45">
      <c r="A198" t="s">
        <v>282</v>
      </c>
      <c r="B198" s="4" t="s">
        <v>201</v>
      </c>
      <c r="C198" t="s">
        <v>201</v>
      </c>
      <c r="D198" t="s">
        <v>201</v>
      </c>
      <c r="E198" s="4" t="e">
        <f t="shared" si="9"/>
        <v>#VALUE!</v>
      </c>
      <c r="F198" s="4" t="e">
        <f t="shared" si="10"/>
        <v>#VALUE!</v>
      </c>
      <c r="G198" s="4" t="e">
        <f t="shared" si="11"/>
        <v>#VALUE!</v>
      </c>
    </row>
    <row r="199" spans="1:7" x14ac:dyDescent="0.45">
      <c r="A199" t="s">
        <v>315</v>
      </c>
      <c r="B199" s="4">
        <v>128397501304.31148</v>
      </c>
      <c r="C199" t="s">
        <v>201</v>
      </c>
      <c r="D199" t="s">
        <v>201</v>
      </c>
      <c r="E199" s="4">
        <f t="shared" si="9"/>
        <v>128397.50130431147</v>
      </c>
      <c r="F199" s="4" t="e">
        <f t="shared" si="10"/>
        <v>#VALUE!</v>
      </c>
      <c r="G199" s="4" t="e">
        <f t="shared" si="11"/>
        <v>#VALUE!</v>
      </c>
    </row>
    <row r="200" spans="1:7" x14ac:dyDescent="0.45">
      <c r="A200" t="s">
        <v>36</v>
      </c>
      <c r="B200" s="4" t="s">
        <v>201</v>
      </c>
      <c r="C200">
        <v>2.2000000000000002</v>
      </c>
      <c r="D200">
        <v>32.6</v>
      </c>
      <c r="E200" s="4" t="e">
        <f t="shared" si="9"/>
        <v>#VALUE!</v>
      </c>
      <c r="F200" s="4" t="e">
        <f t="shared" si="10"/>
        <v>#VALUE!</v>
      </c>
      <c r="G200" s="4" t="e">
        <f t="shared" si="11"/>
        <v>#VALUE!</v>
      </c>
    </row>
    <row r="201" spans="1:7" x14ac:dyDescent="0.45">
      <c r="A201" t="s">
        <v>243</v>
      </c>
      <c r="B201" s="4" t="s">
        <v>201</v>
      </c>
      <c r="C201" t="s">
        <v>201</v>
      </c>
      <c r="D201" t="s">
        <v>201</v>
      </c>
      <c r="E201" s="4" t="e">
        <f t="shared" si="9"/>
        <v>#VALUE!</v>
      </c>
      <c r="F201" s="4" t="e">
        <f t="shared" si="10"/>
        <v>#VALUE!</v>
      </c>
      <c r="G201" s="4" t="e">
        <f t="shared" si="11"/>
        <v>#VALUE!</v>
      </c>
    </row>
    <row r="202" spans="1:7" x14ac:dyDescent="0.45">
      <c r="A202" t="s">
        <v>303</v>
      </c>
      <c r="B202" s="4" t="s">
        <v>201</v>
      </c>
      <c r="C202" t="s">
        <v>201</v>
      </c>
      <c r="D202" t="s">
        <v>201</v>
      </c>
      <c r="E202" s="4" t="e">
        <f t="shared" si="9"/>
        <v>#VALUE!</v>
      </c>
      <c r="F202" s="4" t="e">
        <f t="shared" si="10"/>
        <v>#VALUE!</v>
      </c>
      <c r="G202" s="4" t="e">
        <f t="shared" si="11"/>
        <v>#VALUE!</v>
      </c>
    </row>
    <row r="203" spans="1:7" x14ac:dyDescent="0.45">
      <c r="A203" t="s">
        <v>66</v>
      </c>
      <c r="B203" s="4" t="s">
        <v>201</v>
      </c>
      <c r="C203" t="s">
        <v>201</v>
      </c>
      <c r="D203" t="s">
        <v>201</v>
      </c>
      <c r="E203" s="4" t="e">
        <f t="shared" si="9"/>
        <v>#VALUE!</v>
      </c>
      <c r="F203" s="4" t="e">
        <f t="shared" si="10"/>
        <v>#VALUE!</v>
      </c>
      <c r="G203" s="4" t="e">
        <f t="shared" si="11"/>
        <v>#VALUE!</v>
      </c>
    </row>
    <row r="204" spans="1:7" x14ac:dyDescent="0.45">
      <c r="A204" t="s">
        <v>154</v>
      </c>
      <c r="B204" s="4">
        <v>88196236592.277405</v>
      </c>
      <c r="C204" t="s">
        <v>201</v>
      </c>
      <c r="D204" t="s">
        <v>201</v>
      </c>
      <c r="E204" s="4">
        <f t="shared" si="9"/>
        <v>88196.236592277404</v>
      </c>
      <c r="F204" s="4" t="e">
        <f t="shared" si="10"/>
        <v>#VALUE!</v>
      </c>
      <c r="G204" s="4" t="e">
        <f t="shared" si="11"/>
        <v>#VALUE!</v>
      </c>
    </row>
    <row r="205" spans="1:7" x14ac:dyDescent="0.45">
      <c r="A205" t="s">
        <v>97</v>
      </c>
      <c r="B205" s="4">
        <v>526498681343.21771</v>
      </c>
      <c r="C205">
        <v>4.2</v>
      </c>
      <c r="D205">
        <v>22</v>
      </c>
      <c r="E205" s="4">
        <f t="shared" si="9"/>
        <v>526498.68134321773</v>
      </c>
      <c r="F205" s="4">
        <f t="shared" si="10"/>
        <v>22112.944616415145</v>
      </c>
      <c r="G205" s="4">
        <f t="shared" si="11"/>
        <v>115829.7098955079</v>
      </c>
    </row>
    <row r="206" spans="1:7" x14ac:dyDescent="0.45">
      <c r="A206" t="s">
        <v>28</v>
      </c>
      <c r="B206" s="4">
        <v>647153677552.41895</v>
      </c>
      <c r="C206">
        <v>4</v>
      </c>
      <c r="D206">
        <v>20</v>
      </c>
      <c r="E206" s="4">
        <f t="shared" si="9"/>
        <v>647153.6775524189</v>
      </c>
      <c r="F206" s="4">
        <f t="shared" si="10"/>
        <v>25886.147102096755</v>
      </c>
      <c r="G206" s="4">
        <f t="shared" si="11"/>
        <v>129430.73551048378</v>
      </c>
    </row>
    <row r="207" spans="1:7" x14ac:dyDescent="0.45">
      <c r="A207" t="s">
        <v>158</v>
      </c>
      <c r="B207" s="4">
        <v>3072187775841.4595</v>
      </c>
      <c r="C207" t="s">
        <v>201</v>
      </c>
      <c r="D207" t="s">
        <v>201</v>
      </c>
      <c r="E207" s="4">
        <f t="shared" si="9"/>
        <v>3072187.7758414596</v>
      </c>
      <c r="F207" s="4" t="e">
        <f t="shared" si="10"/>
        <v>#VALUE!</v>
      </c>
      <c r="G207" s="4" t="e">
        <f t="shared" si="11"/>
        <v>#VALUE!</v>
      </c>
    </row>
    <row r="208" spans="1:7" x14ac:dyDescent="0.45">
      <c r="A208" t="s">
        <v>165</v>
      </c>
      <c r="B208" s="4">
        <v>20468675933190.18</v>
      </c>
      <c r="C208">
        <v>1.7</v>
      </c>
      <c r="D208">
        <v>30.7</v>
      </c>
      <c r="E208" s="4">
        <f t="shared" si="9"/>
        <v>20468675.933190178</v>
      </c>
      <c r="F208" s="4">
        <f t="shared" si="10"/>
        <v>347967.490864233</v>
      </c>
      <c r="G208" s="4">
        <f t="shared" si="11"/>
        <v>6283883.5114893839</v>
      </c>
    </row>
    <row r="209" spans="1:7" x14ac:dyDescent="0.45">
      <c r="A209" t="s">
        <v>101</v>
      </c>
      <c r="B209" s="4">
        <v>74980794842.165176</v>
      </c>
      <c r="C209">
        <v>2.2999999999999998</v>
      </c>
      <c r="D209">
        <v>29.7</v>
      </c>
      <c r="E209" s="4">
        <f t="shared" si="9"/>
        <v>74980.794842165182</v>
      </c>
      <c r="F209" s="4">
        <f t="shared" si="10"/>
        <v>1724.558281369799</v>
      </c>
      <c r="G209" s="4">
        <f t="shared" si="11"/>
        <v>22269.296068123058</v>
      </c>
    </row>
    <row r="210" spans="1:7" x14ac:dyDescent="0.45">
      <c r="A210" t="s">
        <v>130</v>
      </c>
      <c r="B210" s="4" t="s">
        <v>201</v>
      </c>
      <c r="C210" t="s">
        <v>201</v>
      </c>
      <c r="D210" t="s">
        <v>201</v>
      </c>
      <c r="E210" s="4" t="e">
        <f t="shared" si="9"/>
        <v>#VALUE!</v>
      </c>
      <c r="F210" s="4" t="e">
        <f t="shared" si="10"/>
        <v>#VALUE!</v>
      </c>
      <c r="G210" s="4" t="e">
        <f t="shared" si="11"/>
        <v>#VALUE!</v>
      </c>
    </row>
    <row r="211" spans="1:7" x14ac:dyDescent="0.45">
      <c r="A211" t="s">
        <v>277</v>
      </c>
      <c r="B211" s="4">
        <v>936663682.36492455</v>
      </c>
      <c r="C211" t="s">
        <v>201</v>
      </c>
      <c r="D211" t="s">
        <v>201</v>
      </c>
      <c r="E211" s="4">
        <f t="shared" si="9"/>
        <v>936.66368236492451</v>
      </c>
      <c r="F211" s="4" t="e">
        <f t="shared" si="10"/>
        <v>#VALUE!</v>
      </c>
      <c r="G211" s="4" t="e">
        <f t="shared" si="11"/>
        <v>#VALUE!</v>
      </c>
    </row>
    <row r="212" spans="1:7" x14ac:dyDescent="0.45">
      <c r="A212" t="s">
        <v>205</v>
      </c>
      <c r="B212" s="4" t="s">
        <v>201</v>
      </c>
      <c r="C212" t="s">
        <v>201</v>
      </c>
      <c r="D212" t="s">
        <v>201</v>
      </c>
      <c r="E212" s="4" t="e">
        <f t="shared" si="9"/>
        <v>#VALUE!</v>
      </c>
      <c r="F212" s="4" t="e">
        <f t="shared" si="10"/>
        <v>#VALUE!</v>
      </c>
      <c r="G212" s="4" t="e">
        <f t="shared" si="11"/>
        <v>#VALUE!</v>
      </c>
    </row>
    <row r="213" spans="1:7" x14ac:dyDescent="0.45">
      <c r="A213" t="s">
        <v>168</v>
      </c>
      <c r="B213" s="4" t="s">
        <v>201</v>
      </c>
      <c r="C213">
        <v>2.5</v>
      </c>
      <c r="D213">
        <v>27.5</v>
      </c>
      <c r="E213" s="4" t="e">
        <f t="shared" si="9"/>
        <v>#VALUE!</v>
      </c>
      <c r="F213" s="4" t="e">
        <f t="shared" si="10"/>
        <v>#VALUE!</v>
      </c>
      <c r="G213" s="4" t="e">
        <f t="shared" si="11"/>
        <v>#VALUE!</v>
      </c>
    </row>
    <row r="214" spans="1:7" x14ac:dyDescent="0.45">
      <c r="A214" t="s">
        <v>34</v>
      </c>
      <c r="B214" s="4" t="s">
        <v>201</v>
      </c>
      <c r="C214" t="s">
        <v>201</v>
      </c>
      <c r="D214" t="s">
        <v>201</v>
      </c>
      <c r="E214" s="4" t="e">
        <f t="shared" si="9"/>
        <v>#VALUE!</v>
      </c>
      <c r="F214" s="4" t="e">
        <f t="shared" si="10"/>
        <v>#VALUE!</v>
      </c>
      <c r="G214" s="4" t="e">
        <f t="shared" si="11"/>
        <v>#VALUE!</v>
      </c>
    </row>
    <row r="215" spans="1:7" x14ac:dyDescent="0.45">
      <c r="A215" t="s">
        <v>52</v>
      </c>
      <c r="B215" s="4">
        <v>33762591630.093624</v>
      </c>
      <c r="C215" t="s">
        <v>201</v>
      </c>
      <c r="D215" t="s">
        <v>201</v>
      </c>
      <c r="E215" s="4">
        <f t="shared" si="9"/>
        <v>33762.591630093622</v>
      </c>
      <c r="F215" s="4" t="e">
        <f t="shared" si="10"/>
        <v>#VALUE!</v>
      </c>
      <c r="G215" s="4" t="e">
        <f t="shared" si="11"/>
        <v>#VALUE!</v>
      </c>
    </row>
    <row r="216" spans="1:7" x14ac:dyDescent="0.45">
      <c r="A216" t="s">
        <v>51</v>
      </c>
      <c r="B216" s="4" t="s">
        <v>201</v>
      </c>
      <c r="C216" t="s">
        <v>201</v>
      </c>
      <c r="D216" t="s">
        <v>201</v>
      </c>
      <c r="E216" s="4" t="e">
        <f t="shared" si="9"/>
        <v>#VALUE!</v>
      </c>
      <c r="F216" s="4" t="e">
        <f t="shared" si="10"/>
        <v>#VALUE!</v>
      </c>
      <c r="G216" s="4" t="e">
        <f t="shared" si="11"/>
        <v>#VALUE!</v>
      </c>
    </row>
    <row r="217" spans="1:7" x14ac:dyDescent="0.45">
      <c r="A217" t="s">
        <v>210</v>
      </c>
      <c r="B217" s="4" t="s">
        <v>201</v>
      </c>
      <c r="C217" t="s">
        <v>201</v>
      </c>
      <c r="D217" t="s">
        <v>201</v>
      </c>
      <c r="E217" s="4" t="e">
        <f t="shared" si="9"/>
        <v>#VALUE!</v>
      </c>
      <c r="F217" s="4" t="e">
        <f t="shared" si="10"/>
        <v>#VALUE!</v>
      </c>
      <c r="G217" s="4" t="e">
        <f t="shared" si="11"/>
        <v>#VALUE!</v>
      </c>
    </row>
    <row r="218" spans="1:7" x14ac:dyDescent="0.45">
      <c r="A218" t="s">
        <v>24</v>
      </c>
      <c r="B218" s="4">
        <v>35513264384.45993</v>
      </c>
      <c r="C218" t="s">
        <v>201</v>
      </c>
      <c r="D218" t="s">
        <v>201</v>
      </c>
      <c r="E218" s="4">
        <f t="shared" si="9"/>
        <v>35513.26438445993</v>
      </c>
      <c r="F218" s="4" t="e">
        <f t="shared" si="10"/>
        <v>#VALUE!</v>
      </c>
      <c r="G218" s="4" t="e">
        <f t="shared" si="11"/>
        <v>#VALUE!</v>
      </c>
    </row>
    <row r="219" spans="1:7" x14ac:dyDescent="0.45">
      <c r="A219" t="s">
        <v>228</v>
      </c>
      <c r="B219" s="4">
        <v>2281625310105</v>
      </c>
      <c r="C219" t="s">
        <v>201</v>
      </c>
      <c r="D219" t="s">
        <v>201</v>
      </c>
      <c r="E219" s="4">
        <f t="shared" si="9"/>
        <v>2281625.3101050002</v>
      </c>
      <c r="F219" s="4" t="e">
        <f t="shared" si="10"/>
        <v>#VALUE!</v>
      </c>
      <c r="G219" s="4" t="e">
        <f t="shared" si="11"/>
        <v>#VALUE!</v>
      </c>
    </row>
    <row r="220" spans="1:7" x14ac:dyDescent="0.45">
      <c r="A220" t="s">
        <v>289</v>
      </c>
      <c r="B220" s="4">
        <v>1720445451387.8418</v>
      </c>
      <c r="C220" t="s">
        <v>201</v>
      </c>
      <c r="D220" t="s">
        <v>201</v>
      </c>
      <c r="E220" s="4">
        <f t="shared" si="9"/>
        <v>1720445.4513878417</v>
      </c>
      <c r="F220" s="4" t="e">
        <f t="shared" si="10"/>
        <v>#VALUE!</v>
      </c>
      <c r="G220" s="4" t="e">
        <f t="shared" si="11"/>
        <v>#VALUE!</v>
      </c>
    </row>
    <row r="221" spans="1:7" x14ac:dyDescent="0.45">
      <c r="A221" t="s">
        <v>186</v>
      </c>
      <c r="B221" s="4">
        <v>5951843745211.6182</v>
      </c>
      <c r="C221" t="s">
        <v>201</v>
      </c>
      <c r="D221" t="s">
        <v>201</v>
      </c>
      <c r="E221" s="4">
        <f t="shared" si="9"/>
        <v>5951843.745211618</v>
      </c>
      <c r="F221" s="4" t="e">
        <f t="shared" si="10"/>
        <v>#VALUE!</v>
      </c>
      <c r="G221" s="4" t="e">
        <f t="shared" si="11"/>
        <v>#VALUE!</v>
      </c>
    </row>
    <row r="222" spans="1:7" x14ac:dyDescent="0.45">
      <c r="A222" t="s">
        <v>262</v>
      </c>
      <c r="B222" s="4" t="s">
        <v>201</v>
      </c>
      <c r="C222" t="s">
        <v>201</v>
      </c>
      <c r="D222" t="s">
        <v>201</v>
      </c>
      <c r="E222" s="4" t="e">
        <f t="shared" si="9"/>
        <v>#VALUE!</v>
      </c>
      <c r="F222" s="4" t="e">
        <f t="shared" si="10"/>
        <v>#VALUE!</v>
      </c>
      <c r="G222" s="4" t="e">
        <f t="shared" si="11"/>
        <v>#VALUE!</v>
      </c>
    </row>
    <row r="223" spans="1:7" x14ac:dyDescent="0.45">
      <c r="A223" t="s">
        <v>292</v>
      </c>
      <c r="B223" s="4">
        <v>3096035098140.1372</v>
      </c>
      <c r="C223" t="s">
        <v>201</v>
      </c>
      <c r="D223" t="s">
        <v>201</v>
      </c>
      <c r="E223" s="4">
        <f t="shared" si="9"/>
        <v>3096035.0981401373</v>
      </c>
      <c r="F223" s="4" t="e">
        <f t="shared" si="10"/>
        <v>#VALUE!</v>
      </c>
      <c r="G223" s="4" t="e">
        <f t="shared" si="11"/>
        <v>#VALUE!</v>
      </c>
    </row>
    <row r="224" spans="1:7" x14ac:dyDescent="0.45">
      <c r="A224" t="s">
        <v>202</v>
      </c>
      <c r="B224" s="4">
        <v>30526189955157.887</v>
      </c>
      <c r="C224" t="s">
        <v>201</v>
      </c>
      <c r="D224" t="s">
        <v>201</v>
      </c>
      <c r="E224" s="4">
        <f t="shared" si="9"/>
        <v>30526189.955157887</v>
      </c>
      <c r="F224" s="4" t="e">
        <f t="shared" si="10"/>
        <v>#VALUE!</v>
      </c>
      <c r="G224" s="4" t="e">
        <f t="shared" si="11"/>
        <v>#VALUE!</v>
      </c>
    </row>
    <row r="225" spans="1:7" x14ac:dyDescent="0.45">
      <c r="A225" t="s">
        <v>173</v>
      </c>
      <c r="B225" s="4">
        <v>38663055190477.273</v>
      </c>
      <c r="C225" t="s">
        <v>201</v>
      </c>
      <c r="D225" t="s">
        <v>201</v>
      </c>
      <c r="E225" s="4">
        <f t="shared" si="9"/>
        <v>38663055.190477274</v>
      </c>
      <c r="F225" s="4" t="e">
        <f t="shared" si="10"/>
        <v>#VALUE!</v>
      </c>
      <c r="G225" s="4" t="e">
        <f t="shared" si="11"/>
        <v>#VALUE!</v>
      </c>
    </row>
    <row r="226" spans="1:7" x14ac:dyDescent="0.45">
      <c r="A226" t="s">
        <v>218</v>
      </c>
      <c r="B226" s="4">
        <v>27600029295626.586</v>
      </c>
      <c r="C226" t="s">
        <v>201</v>
      </c>
      <c r="D226" t="s">
        <v>201</v>
      </c>
      <c r="E226" s="4">
        <f t="shared" si="9"/>
        <v>27600029.295626584</v>
      </c>
      <c r="F226" s="4" t="e">
        <f t="shared" si="10"/>
        <v>#VALUE!</v>
      </c>
      <c r="G226" s="4" t="e">
        <f t="shared" si="11"/>
        <v>#VALUE!</v>
      </c>
    </row>
    <row r="227" spans="1:7" x14ac:dyDescent="0.45">
      <c r="A227" t="s">
        <v>160</v>
      </c>
      <c r="B227" s="4">
        <v>27565254188100.875</v>
      </c>
      <c r="C227" t="s">
        <v>201</v>
      </c>
      <c r="D227" t="s">
        <v>201</v>
      </c>
      <c r="E227" s="4">
        <f t="shared" si="9"/>
        <v>27565254.188100874</v>
      </c>
      <c r="F227" s="4" t="e">
        <f t="shared" si="10"/>
        <v>#VALUE!</v>
      </c>
      <c r="G227" s="4" t="e">
        <f t="shared" si="11"/>
        <v>#VALUE!</v>
      </c>
    </row>
    <row r="228" spans="1:7" x14ac:dyDescent="0.45">
      <c r="A228" t="s">
        <v>219</v>
      </c>
      <c r="B228" s="4">
        <v>15918900363352.418</v>
      </c>
      <c r="C228" t="s">
        <v>201</v>
      </c>
      <c r="D228" t="s">
        <v>201</v>
      </c>
      <c r="E228" s="4">
        <f t="shared" si="9"/>
        <v>15918900.363352418</v>
      </c>
      <c r="F228" s="4" t="e">
        <f t="shared" si="10"/>
        <v>#VALUE!</v>
      </c>
      <c r="G228" s="4" t="e">
        <f t="shared" si="11"/>
        <v>#VALUE!</v>
      </c>
    </row>
    <row r="229" spans="1:7" x14ac:dyDescent="0.45">
      <c r="A229" t="s">
        <v>75</v>
      </c>
      <c r="B229" s="4">
        <v>30402855544994.523</v>
      </c>
      <c r="C229" t="s">
        <v>201</v>
      </c>
      <c r="D229" t="s">
        <v>201</v>
      </c>
      <c r="E229" s="4">
        <f t="shared" si="9"/>
        <v>30402855.544994522</v>
      </c>
      <c r="F229" s="4" t="e">
        <f t="shared" si="10"/>
        <v>#VALUE!</v>
      </c>
      <c r="G229" s="4" t="e">
        <f t="shared" si="11"/>
        <v>#VALUE!</v>
      </c>
    </row>
    <row r="230" spans="1:7" x14ac:dyDescent="0.45">
      <c r="A230" t="s">
        <v>233</v>
      </c>
      <c r="B230" s="4">
        <v>8209123524802.835</v>
      </c>
      <c r="C230" t="s">
        <v>201</v>
      </c>
      <c r="D230" t="s">
        <v>201</v>
      </c>
      <c r="E230" s="4">
        <f t="shared" si="9"/>
        <v>8209123.5248028347</v>
      </c>
      <c r="F230" s="4" t="e">
        <f t="shared" si="10"/>
        <v>#VALUE!</v>
      </c>
      <c r="G230" s="4" t="e">
        <f t="shared" si="11"/>
        <v>#VALUE!</v>
      </c>
    </row>
    <row r="231" spans="1:7" x14ac:dyDescent="0.45">
      <c r="A231" t="s">
        <v>98</v>
      </c>
      <c r="B231" s="4">
        <v>10029405245403.473</v>
      </c>
      <c r="C231" t="s">
        <v>201</v>
      </c>
      <c r="D231" t="s">
        <v>201</v>
      </c>
      <c r="E231" s="4">
        <f t="shared" si="9"/>
        <v>10029405.245403472</v>
      </c>
      <c r="F231" s="4" t="e">
        <f t="shared" si="10"/>
        <v>#VALUE!</v>
      </c>
      <c r="G231" s="4" t="e">
        <f t="shared" si="11"/>
        <v>#VALUE!</v>
      </c>
    </row>
    <row r="232" spans="1:7" x14ac:dyDescent="0.45">
      <c r="A232" t="s">
        <v>181</v>
      </c>
      <c r="B232" s="4">
        <v>19446398316961.723</v>
      </c>
      <c r="C232" t="s">
        <v>201</v>
      </c>
      <c r="D232" t="s">
        <v>201</v>
      </c>
      <c r="E232" s="4">
        <f t="shared" si="9"/>
        <v>19446398.316961724</v>
      </c>
      <c r="F232" s="4" t="e">
        <f t="shared" si="10"/>
        <v>#VALUE!</v>
      </c>
      <c r="G232" s="4" t="e">
        <f t="shared" si="11"/>
        <v>#VALUE!</v>
      </c>
    </row>
    <row r="233" spans="1:7" x14ac:dyDescent="0.45">
      <c r="A233" t="s">
        <v>147</v>
      </c>
      <c r="B233" s="4">
        <v>4152250149049.0718</v>
      </c>
      <c r="C233" t="s">
        <v>201</v>
      </c>
      <c r="D233" t="s">
        <v>201</v>
      </c>
      <c r="E233" s="4">
        <f t="shared" si="9"/>
        <v>4152250.1490490716</v>
      </c>
      <c r="F233" s="4" t="e">
        <f t="shared" si="10"/>
        <v>#VALUE!</v>
      </c>
      <c r="G233" s="4" t="e">
        <f t="shared" si="11"/>
        <v>#VALUE!</v>
      </c>
    </row>
    <row r="234" spans="1:7" x14ac:dyDescent="0.45">
      <c r="A234" t="s">
        <v>110</v>
      </c>
      <c r="B234" s="4">
        <v>1925139282367.2192</v>
      </c>
      <c r="C234" t="s">
        <v>201</v>
      </c>
      <c r="D234" t="s">
        <v>201</v>
      </c>
      <c r="E234" s="4">
        <f t="shared" si="9"/>
        <v>1925139.2823672192</v>
      </c>
      <c r="F234" s="4" t="e">
        <f t="shared" si="10"/>
        <v>#VALUE!</v>
      </c>
      <c r="G234" s="4" t="e">
        <f t="shared" si="11"/>
        <v>#VALUE!</v>
      </c>
    </row>
    <row r="235" spans="1:7" x14ac:dyDescent="0.45">
      <c r="A235" t="s">
        <v>191</v>
      </c>
      <c r="B235" s="4">
        <v>60896161128032.883</v>
      </c>
      <c r="C235" t="s">
        <v>201</v>
      </c>
      <c r="D235" t="s">
        <v>201</v>
      </c>
      <c r="E235" s="4">
        <f t="shared" si="9"/>
        <v>60896161.128032885</v>
      </c>
      <c r="F235" s="4" t="e">
        <f t="shared" si="10"/>
        <v>#VALUE!</v>
      </c>
      <c r="G235" s="4" t="e">
        <f t="shared" si="11"/>
        <v>#VALUE!</v>
      </c>
    </row>
    <row r="236" spans="1:7" x14ac:dyDescent="0.45">
      <c r="A236" t="s">
        <v>254</v>
      </c>
      <c r="B236" s="4">
        <v>60608791541112.625</v>
      </c>
      <c r="C236" t="s">
        <v>201</v>
      </c>
      <c r="D236" t="s">
        <v>201</v>
      </c>
      <c r="E236" s="4">
        <f t="shared" si="9"/>
        <v>60608791.541112624</v>
      </c>
      <c r="F236" s="4" t="e">
        <f t="shared" si="10"/>
        <v>#VALUE!</v>
      </c>
      <c r="G236" s="4" t="e">
        <f t="shared" si="11"/>
        <v>#VALUE!</v>
      </c>
    </row>
    <row r="237" spans="1:7" x14ac:dyDescent="0.45">
      <c r="A237" t="s">
        <v>182</v>
      </c>
      <c r="B237" s="4">
        <v>66634349854041.391</v>
      </c>
      <c r="C237" t="s">
        <v>201</v>
      </c>
      <c r="D237" t="s">
        <v>201</v>
      </c>
      <c r="E237" s="4">
        <f t="shared" si="9"/>
        <v>66634349.85404139</v>
      </c>
      <c r="F237" s="4" t="e">
        <f t="shared" si="10"/>
        <v>#VALUE!</v>
      </c>
      <c r="G237" s="4" t="e">
        <f t="shared" si="11"/>
        <v>#VALUE!</v>
      </c>
    </row>
    <row r="238" spans="1:7" x14ac:dyDescent="0.45">
      <c r="A238" t="s">
        <v>14</v>
      </c>
      <c r="B238" s="4">
        <v>2753116654924.8735</v>
      </c>
      <c r="C238" t="s">
        <v>201</v>
      </c>
      <c r="D238" t="s">
        <v>201</v>
      </c>
      <c r="E238" s="4">
        <f t="shared" si="9"/>
        <v>2753116.6549248737</v>
      </c>
      <c r="F238" s="4" t="e">
        <f t="shared" si="10"/>
        <v>#VALUE!</v>
      </c>
      <c r="G238" s="4" t="e">
        <f t="shared" si="11"/>
        <v>#VALUE!</v>
      </c>
    </row>
    <row r="239" spans="1:7" x14ac:dyDescent="0.45">
      <c r="A239" t="s">
        <v>139</v>
      </c>
      <c r="B239" s="4">
        <v>3363088306273.5156</v>
      </c>
      <c r="C239" t="s">
        <v>201</v>
      </c>
      <c r="D239" t="s">
        <v>201</v>
      </c>
      <c r="E239" s="4">
        <f t="shared" si="9"/>
        <v>3363088.3062735158</v>
      </c>
      <c r="F239" s="4" t="e">
        <f t="shared" si="10"/>
        <v>#VALUE!</v>
      </c>
      <c r="G239" s="4" t="e">
        <f t="shared" si="11"/>
        <v>#VALUE!</v>
      </c>
    </row>
    <row r="240" spans="1:7" x14ac:dyDescent="0.45">
      <c r="A240" t="s">
        <v>2</v>
      </c>
      <c r="B240" s="4">
        <v>6105454228428.5088</v>
      </c>
      <c r="C240" t="s">
        <v>201</v>
      </c>
      <c r="D240" t="s">
        <v>201</v>
      </c>
      <c r="E240" s="4">
        <f t="shared" si="9"/>
        <v>6105454.2284285091</v>
      </c>
      <c r="F240" s="4" t="e">
        <f t="shared" si="10"/>
        <v>#VALUE!</v>
      </c>
      <c r="G240" s="4" t="e">
        <f t="shared" si="11"/>
        <v>#VALUE!</v>
      </c>
    </row>
    <row r="241" spans="1:7" x14ac:dyDescent="0.45">
      <c r="A241" t="s">
        <v>124</v>
      </c>
      <c r="B241" s="4">
        <v>36835416441959.852</v>
      </c>
      <c r="C241" t="s">
        <v>201</v>
      </c>
      <c r="D241" t="s">
        <v>201</v>
      </c>
      <c r="E241" s="4">
        <f t="shared" si="9"/>
        <v>36835416.44195985</v>
      </c>
      <c r="F241" s="4" t="e">
        <f t="shared" si="10"/>
        <v>#VALUE!</v>
      </c>
      <c r="G241" s="4" t="e">
        <f t="shared" si="11"/>
        <v>#VALUE!</v>
      </c>
    </row>
    <row r="242" spans="1:7" x14ac:dyDescent="0.45">
      <c r="A242" t="s">
        <v>207</v>
      </c>
      <c r="B242" s="4">
        <v>9930399686583.9844</v>
      </c>
      <c r="C242" t="s">
        <v>201</v>
      </c>
      <c r="D242" t="s">
        <v>201</v>
      </c>
      <c r="E242" s="4">
        <f t="shared" si="9"/>
        <v>9930399.6865839846</v>
      </c>
      <c r="F242" s="4" t="e">
        <f t="shared" si="10"/>
        <v>#VALUE!</v>
      </c>
      <c r="G242" s="4" t="e">
        <f t="shared" si="11"/>
        <v>#VALUE!</v>
      </c>
    </row>
    <row r="243" spans="1:7" x14ac:dyDescent="0.45">
      <c r="A243" t="s">
        <v>9</v>
      </c>
      <c r="B243" s="4">
        <v>8640816635672.9727</v>
      </c>
      <c r="C243" t="s">
        <v>201</v>
      </c>
      <c r="D243" t="s">
        <v>201</v>
      </c>
      <c r="E243" s="4">
        <f t="shared" si="9"/>
        <v>8640816.6356729735</v>
      </c>
      <c r="F243" s="4" t="e">
        <f t="shared" si="10"/>
        <v>#VALUE!</v>
      </c>
      <c r="G243" s="4" t="e">
        <f t="shared" si="11"/>
        <v>#VALUE!</v>
      </c>
    </row>
    <row r="244" spans="1:7" x14ac:dyDescent="0.45">
      <c r="A244" t="s">
        <v>127</v>
      </c>
      <c r="B244" s="4">
        <v>9666247345374.543</v>
      </c>
      <c r="C244" t="s">
        <v>201</v>
      </c>
      <c r="D244" t="s">
        <v>201</v>
      </c>
      <c r="E244" s="4">
        <f t="shared" si="9"/>
        <v>9666247.3453745432</v>
      </c>
      <c r="F244" s="4" t="e">
        <f t="shared" si="10"/>
        <v>#VALUE!</v>
      </c>
      <c r="G244" s="4" t="e">
        <f t="shared" si="11"/>
        <v>#VALUE!</v>
      </c>
    </row>
    <row r="245" spans="1:7" x14ac:dyDescent="0.45">
      <c r="A245" t="s">
        <v>247</v>
      </c>
      <c r="B245" s="4">
        <v>3057188058769.3647</v>
      </c>
      <c r="C245" t="s">
        <v>201</v>
      </c>
      <c r="D245" t="s">
        <v>201</v>
      </c>
      <c r="E245" s="4">
        <f t="shared" si="9"/>
        <v>3057188.0587693648</v>
      </c>
      <c r="F245" s="4" t="e">
        <f t="shared" si="10"/>
        <v>#VALUE!</v>
      </c>
      <c r="G245" s="4" t="e">
        <f t="shared" si="11"/>
        <v>#VALUE!</v>
      </c>
    </row>
    <row r="246" spans="1:7" x14ac:dyDescent="0.45">
      <c r="A246" t="s">
        <v>39</v>
      </c>
      <c r="B246" s="4">
        <v>63752073299414.477</v>
      </c>
      <c r="C246" t="s">
        <v>201</v>
      </c>
      <c r="D246" t="s">
        <v>201</v>
      </c>
      <c r="E246" s="4">
        <f t="shared" si="9"/>
        <v>63752073.299414478</v>
      </c>
      <c r="F246" s="4" t="e">
        <f t="shared" si="10"/>
        <v>#VALUE!</v>
      </c>
      <c r="G246" s="4" t="e">
        <f t="shared" si="11"/>
        <v>#VALUE!</v>
      </c>
    </row>
    <row r="247" spans="1:7" x14ac:dyDescent="0.45">
      <c r="A247" t="s">
        <v>252</v>
      </c>
      <c r="B247" s="4">
        <v>1267876352750.2659</v>
      </c>
      <c r="C247" t="s">
        <v>201</v>
      </c>
      <c r="D247" t="s">
        <v>201</v>
      </c>
      <c r="E247" s="4">
        <f t="shared" si="9"/>
        <v>1267876.352750266</v>
      </c>
      <c r="F247" s="4" t="e">
        <f t="shared" si="10"/>
        <v>#VALUE!</v>
      </c>
      <c r="G247" s="4" t="e">
        <f t="shared" si="11"/>
        <v>#VALUE!</v>
      </c>
    </row>
    <row r="248" spans="1:7" x14ac:dyDescent="0.45">
      <c r="A248" t="s">
        <v>240</v>
      </c>
      <c r="B248" s="4">
        <v>22715863581850.742</v>
      </c>
      <c r="C248" t="s">
        <v>201</v>
      </c>
      <c r="D248" t="s">
        <v>201</v>
      </c>
      <c r="E248" s="4">
        <f t="shared" si="9"/>
        <v>22715863.581850741</v>
      </c>
      <c r="F248" s="4" t="e">
        <f t="shared" si="10"/>
        <v>#VALUE!</v>
      </c>
      <c r="G248" s="4" t="e">
        <f t="shared" si="11"/>
        <v>#VALUE!</v>
      </c>
    </row>
    <row r="249" spans="1:7" x14ac:dyDescent="0.45">
      <c r="A249" t="s">
        <v>150</v>
      </c>
      <c r="B249" s="4">
        <v>7375687567991.8672</v>
      </c>
      <c r="C249" t="s">
        <v>201</v>
      </c>
      <c r="D249" t="s">
        <v>201</v>
      </c>
      <c r="E249" s="4">
        <f t="shared" si="9"/>
        <v>7375687.5679918667</v>
      </c>
      <c r="F249" s="4" t="e">
        <f t="shared" si="10"/>
        <v>#VALUE!</v>
      </c>
      <c r="G249" s="4" t="e">
        <f t="shared" si="11"/>
        <v>#VALUE!</v>
      </c>
    </row>
    <row r="250" spans="1:7" x14ac:dyDescent="0.45">
      <c r="A250" t="s">
        <v>174</v>
      </c>
      <c r="B250" s="4">
        <v>4071246149118.3677</v>
      </c>
      <c r="C250" t="s">
        <v>201</v>
      </c>
      <c r="D250" t="s">
        <v>201</v>
      </c>
      <c r="E250" s="4">
        <f t="shared" si="9"/>
        <v>4071246.1491183676</v>
      </c>
      <c r="F250" s="4" t="e">
        <f t="shared" si="10"/>
        <v>#VALUE!</v>
      </c>
      <c r="G250" s="4" t="e">
        <f t="shared" si="11"/>
        <v>#VALUE!</v>
      </c>
    </row>
    <row r="251" spans="1:7" x14ac:dyDescent="0.45">
      <c r="A251" t="s">
        <v>231</v>
      </c>
      <c r="B251" s="4">
        <v>4038019080553.1948</v>
      </c>
      <c r="C251" t="s">
        <v>201</v>
      </c>
      <c r="D251" t="s">
        <v>201</v>
      </c>
      <c r="E251" s="4">
        <f t="shared" si="9"/>
        <v>4038019.080553195</v>
      </c>
      <c r="F251" s="4" t="e">
        <f t="shared" si="10"/>
        <v>#VALUE!</v>
      </c>
      <c r="G251" s="4" t="e">
        <f t="shared" si="11"/>
        <v>#VALUE!</v>
      </c>
    </row>
    <row r="252" spans="1:7" x14ac:dyDescent="0.45">
      <c r="A252" t="s">
        <v>21</v>
      </c>
      <c r="B252" s="4">
        <v>62552157475872.219</v>
      </c>
      <c r="C252" t="s">
        <v>201</v>
      </c>
      <c r="D252" t="s">
        <v>201</v>
      </c>
      <c r="E252" s="4">
        <f t="shared" si="9"/>
        <v>62552157.475872219</v>
      </c>
      <c r="F252" s="4" t="e">
        <f t="shared" si="10"/>
        <v>#VALUE!</v>
      </c>
      <c r="G252" s="4" t="e">
        <f t="shared" si="11"/>
        <v>#VALUE!</v>
      </c>
    </row>
    <row r="253" spans="1:7" x14ac:dyDescent="0.45">
      <c r="A253" t="s">
        <v>103</v>
      </c>
      <c r="B253" s="4">
        <v>22258952717473.898</v>
      </c>
      <c r="C253" t="s">
        <v>201</v>
      </c>
      <c r="D253" t="s">
        <v>201</v>
      </c>
      <c r="E253" s="4">
        <f t="shared" si="9"/>
        <v>22258952.717473898</v>
      </c>
      <c r="F253" s="4" t="e">
        <f t="shared" si="10"/>
        <v>#VALUE!</v>
      </c>
      <c r="G253" s="4" t="e">
        <f t="shared" si="11"/>
        <v>#VALUE!</v>
      </c>
    </row>
    <row r="254" spans="1:7" x14ac:dyDescent="0.45">
      <c r="A254" t="s">
        <v>255</v>
      </c>
      <c r="B254" s="4" t="s">
        <v>201</v>
      </c>
      <c r="C254" t="s">
        <v>201</v>
      </c>
      <c r="D254" t="s">
        <v>201</v>
      </c>
      <c r="E254" s="4" t="e">
        <f t="shared" si="9"/>
        <v>#VALUE!</v>
      </c>
      <c r="F254" s="4" t="e">
        <f t="shared" si="10"/>
        <v>#VALUE!</v>
      </c>
      <c r="G254" s="4" t="e">
        <f t="shared" si="11"/>
        <v>#VALUE!</v>
      </c>
    </row>
    <row r="255" spans="1:7" x14ac:dyDescent="0.45">
      <c r="A255" t="s">
        <v>116</v>
      </c>
      <c r="B255" s="4">
        <v>59024869132268.727</v>
      </c>
      <c r="C255" t="s">
        <v>201</v>
      </c>
      <c r="D255" t="s">
        <v>201</v>
      </c>
      <c r="E255" s="4">
        <f t="shared" si="9"/>
        <v>59024869.132268727</v>
      </c>
      <c r="F255" s="4" t="e">
        <f t="shared" si="10"/>
        <v>#VALUE!</v>
      </c>
      <c r="G255" s="4" t="e">
        <f t="shared" si="11"/>
        <v>#VALUE!</v>
      </c>
    </row>
    <row r="256" spans="1:7" x14ac:dyDescent="0.45">
      <c r="A256" t="s">
        <v>271</v>
      </c>
      <c r="B256" s="4" t="s">
        <v>201</v>
      </c>
      <c r="C256" t="s">
        <v>201</v>
      </c>
      <c r="D256" t="s">
        <v>201</v>
      </c>
      <c r="E256" s="4" t="e">
        <f t="shared" si="9"/>
        <v>#VALUE!</v>
      </c>
      <c r="F256" s="4" t="e">
        <f t="shared" si="10"/>
        <v>#VALUE!</v>
      </c>
      <c r="G256" s="4" t="e">
        <f t="shared" si="11"/>
        <v>#VALUE!</v>
      </c>
    </row>
    <row r="257" spans="1:7" x14ac:dyDescent="0.45">
      <c r="A257" t="s">
        <v>245</v>
      </c>
      <c r="B257" s="4" t="s">
        <v>201</v>
      </c>
      <c r="C257" t="s">
        <v>201</v>
      </c>
      <c r="D257" t="s">
        <v>201</v>
      </c>
      <c r="E257" s="4" t="e">
        <f t="shared" si="9"/>
        <v>#VALUE!</v>
      </c>
      <c r="F257" s="4" t="e">
        <f t="shared" si="10"/>
        <v>#VALUE!</v>
      </c>
      <c r="G257" s="4" t="e">
        <f t="shared" si="11"/>
        <v>#VALUE!</v>
      </c>
    </row>
    <row r="258" spans="1:7" x14ac:dyDescent="0.45">
      <c r="A258" t="s">
        <v>206</v>
      </c>
      <c r="B258" s="4">
        <v>54138196766173.523</v>
      </c>
      <c r="C258" t="s">
        <v>201</v>
      </c>
      <c r="D258" t="s">
        <v>201</v>
      </c>
      <c r="E258" s="4">
        <f t="shared" si="9"/>
        <v>54138196.766173527</v>
      </c>
      <c r="F258" s="4" t="e">
        <f t="shared" si="10"/>
        <v>#VALUE!</v>
      </c>
      <c r="G258" s="4" t="e">
        <f t="shared" si="11"/>
        <v>#VALUE!</v>
      </c>
    </row>
    <row r="259" spans="1:7" x14ac:dyDescent="0.45">
      <c r="A259" t="s">
        <v>45</v>
      </c>
      <c r="B259" s="4">
        <v>3086853985654.2578</v>
      </c>
      <c r="C259" t="s">
        <v>201</v>
      </c>
      <c r="D259" t="s">
        <v>201</v>
      </c>
      <c r="E259" s="4">
        <f t="shared" si="9"/>
        <v>3086853.9856542577</v>
      </c>
      <c r="F259" s="4" t="e">
        <f t="shared" si="10"/>
        <v>#VALUE!</v>
      </c>
      <c r="G259" s="4" t="e">
        <f t="shared" si="11"/>
        <v>#VALUE!</v>
      </c>
    </row>
    <row r="260" spans="1:7" x14ac:dyDescent="0.45">
      <c r="A260" t="s">
        <v>72</v>
      </c>
      <c r="B260" s="4" t="s">
        <v>201</v>
      </c>
      <c r="C260" t="s">
        <v>201</v>
      </c>
      <c r="D260" t="s">
        <v>201</v>
      </c>
      <c r="E260" s="4" t="e">
        <f t="shared" ref="E260:E267" si="12">B260/1000000</f>
        <v>#VALUE!</v>
      </c>
      <c r="F260" s="4" t="e">
        <f t="shared" ref="F260:F268" si="13">(C260*E260)/100</f>
        <v>#VALUE!</v>
      </c>
      <c r="G260" s="4" t="e">
        <f t="shared" ref="G260:G268" si="14">(D260*E260)/100</f>
        <v>#VALUE!</v>
      </c>
    </row>
    <row r="261" spans="1:7" x14ac:dyDescent="0.45">
      <c r="A261" t="s">
        <v>151</v>
      </c>
      <c r="B261" s="4">
        <v>11177362458646.99</v>
      </c>
      <c r="C261" t="s">
        <v>201</v>
      </c>
      <c r="D261" t="s">
        <v>201</v>
      </c>
      <c r="E261" s="4">
        <f t="shared" si="12"/>
        <v>11177362.45864699</v>
      </c>
      <c r="F261" s="4" t="e">
        <f t="shared" si="13"/>
        <v>#VALUE!</v>
      </c>
      <c r="G261" s="4" t="e">
        <f t="shared" si="14"/>
        <v>#VALUE!</v>
      </c>
    </row>
    <row r="262" spans="1:7" x14ac:dyDescent="0.45">
      <c r="A262" t="s">
        <v>199</v>
      </c>
      <c r="B262" s="4">
        <v>11177362458646.992</v>
      </c>
      <c r="C262" t="s">
        <v>201</v>
      </c>
      <c r="D262" t="s">
        <v>201</v>
      </c>
      <c r="E262" s="4">
        <f t="shared" si="12"/>
        <v>11177362.458646992</v>
      </c>
      <c r="F262" s="4" t="e">
        <f t="shared" si="13"/>
        <v>#VALUE!</v>
      </c>
      <c r="G262" s="4" t="e">
        <f t="shared" si="14"/>
        <v>#VALUE!</v>
      </c>
    </row>
    <row r="263" spans="1:7" x14ac:dyDescent="0.45">
      <c r="A263" t="s">
        <v>307</v>
      </c>
      <c r="B263" s="4">
        <v>3994846120574.1958</v>
      </c>
      <c r="C263" t="s">
        <v>201</v>
      </c>
      <c r="D263" t="s">
        <v>201</v>
      </c>
      <c r="E263" s="4">
        <f t="shared" si="12"/>
        <v>3994846.1205741959</v>
      </c>
      <c r="F263" s="4" t="e">
        <f t="shared" si="13"/>
        <v>#VALUE!</v>
      </c>
      <c r="G263" s="4" t="e">
        <f t="shared" si="14"/>
        <v>#VALUE!</v>
      </c>
    </row>
    <row r="264" spans="1:7" x14ac:dyDescent="0.45">
      <c r="A264" t="s">
        <v>284</v>
      </c>
      <c r="B264" s="4">
        <v>3991787346009.6948</v>
      </c>
      <c r="C264" t="s">
        <v>201</v>
      </c>
      <c r="D264" t="s">
        <v>201</v>
      </c>
      <c r="E264" s="4">
        <f t="shared" si="12"/>
        <v>3991787.346009695</v>
      </c>
      <c r="F264" s="4" t="e">
        <f t="shared" si="13"/>
        <v>#VALUE!</v>
      </c>
      <c r="G264" s="4" t="e">
        <f t="shared" si="14"/>
        <v>#VALUE!</v>
      </c>
    </row>
    <row r="265" spans="1:7" x14ac:dyDescent="0.45">
      <c r="A265" t="s">
        <v>31</v>
      </c>
      <c r="B265" s="4">
        <v>3994846120574.1973</v>
      </c>
      <c r="C265" t="s">
        <v>201</v>
      </c>
      <c r="D265" t="s">
        <v>201</v>
      </c>
      <c r="E265" s="4">
        <f t="shared" si="12"/>
        <v>3994846.1205741973</v>
      </c>
      <c r="F265" s="4" t="e">
        <f t="shared" si="13"/>
        <v>#VALUE!</v>
      </c>
      <c r="G265" s="4" t="e">
        <f t="shared" si="14"/>
        <v>#VALUE!</v>
      </c>
    </row>
    <row r="266" spans="1:7" x14ac:dyDescent="0.45">
      <c r="A266" t="s">
        <v>166</v>
      </c>
      <c r="B266" s="4">
        <v>39597473825684.57</v>
      </c>
      <c r="C266" t="s">
        <v>201</v>
      </c>
      <c r="D266" t="s">
        <v>201</v>
      </c>
      <c r="E266" s="4">
        <f t="shared" si="12"/>
        <v>39597473.82568457</v>
      </c>
      <c r="F266" s="4" t="e">
        <f t="shared" si="13"/>
        <v>#VALUE!</v>
      </c>
      <c r="G266" s="4" t="e">
        <f t="shared" si="14"/>
        <v>#VALUE!</v>
      </c>
    </row>
    <row r="267" spans="1:7" x14ac:dyDescent="0.45">
      <c r="A267" t="s">
        <v>85</v>
      </c>
      <c r="B267" s="4">
        <v>123735820391166.75</v>
      </c>
      <c r="C267" t="s">
        <v>201</v>
      </c>
      <c r="D267" t="s">
        <v>201</v>
      </c>
      <c r="E267" s="4">
        <f t="shared" si="12"/>
        <v>123735820.39116675</v>
      </c>
      <c r="F267" s="4" t="e">
        <f t="shared" si="13"/>
        <v>#VALUE!</v>
      </c>
      <c r="G267" s="4" t="e">
        <f t="shared" si="14"/>
        <v>#VALUE!</v>
      </c>
    </row>
    <row r="271" spans="1:7" x14ac:dyDescent="0.45">
      <c r="A271" t="s">
        <v>26</v>
      </c>
    </row>
    <row r="272" spans="1:7" x14ac:dyDescent="0.45">
      <c r="A272" t="s">
        <v>187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1372-53BE-4EEE-A6FD-9D86D2A4DF5F}">
  <dimension ref="A1:D272"/>
  <sheetViews>
    <sheetView tabSelected="1" topLeftCell="A26" workbookViewId="0">
      <selection sqref="A1:D1048576"/>
    </sheetView>
  </sheetViews>
  <sheetFormatPr baseColWidth="10" defaultRowHeight="14.25" x14ac:dyDescent="0.45"/>
  <cols>
    <col min="2" max="2" width="13.6640625" customWidth="1"/>
    <col min="4" max="4" width="15.59765625" customWidth="1"/>
  </cols>
  <sheetData>
    <row r="1" spans="1:4" ht="28.5" x14ac:dyDescent="0.45">
      <c r="A1" s="2" t="s">
        <v>221</v>
      </c>
      <c r="B1" t="s">
        <v>316</v>
      </c>
      <c r="C1" s="4" t="s">
        <v>317</v>
      </c>
      <c r="D1" s="4" t="s">
        <v>318</v>
      </c>
    </row>
    <row r="2" spans="1:4" x14ac:dyDescent="0.45">
      <c r="A2" t="s">
        <v>55</v>
      </c>
      <c r="B2" s="4">
        <v>3431.347825007555</v>
      </c>
      <c r="C2" s="4">
        <v>113.23447822524932</v>
      </c>
      <c r="D2" s="4">
        <v>947.05199970208514</v>
      </c>
    </row>
    <row r="3" spans="1:4" x14ac:dyDescent="0.45">
      <c r="A3" t="s">
        <v>33</v>
      </c>
      <c r="B3" s="4">
        <v>13020.315957866291</v>
      </c>
      <c r="C3" s="4">
        <v>234.36568724159324</v>
      </c>
      <c r="D3" s="4">
        <v>3385.2821490452357</v>
      </c>
    </row>
    <row r="4" spans="1:4" x14ac:dyDescent="0.45">
      <c r="A4" t="s">
        <v>93</v>
      </c>
      <c r="B4" s="4">
        <v>11694.29030273016</v>
      </c>
      <c r="C4" s="4">
        <v>397.60587029282544</v>
      </c>
      <c r="D4" s="4">
        <v>3438.1213490026671</v>
      </c>
    </row>
    <row r="5" spans="1:4" x14ac:dyDescent="0.45">
      <c r="A5" t="s">
        <v>141</v>
      </c>
      <c r="B5" s="4">
        <v>20027.020056605321</v>
      </c>
      <c r="C5" s="4">
        <v>680.91868192458094</v>
      </c>
      <c r="D5" s="4">
        <v>4586.1875929626185</v>
      </c>
    </row>
    <row r="6" spans="1:4" x14ac:dyDescent="0.45">
      <c r="A6" t="s">
        <v>76</v>
      </c>
      <c r="B6" s="4">
        <v>16306.339987538699</v>
      </c>
      <c r="C6" s="4">
        <v>375.04581971339002</v>
      </c>
      <c r="D6" s="4">
        <v>5364.7858559002316</v>
      </c>
    </row>
    <row r="7" spans="1:4" x14ac:dyDescent="0.45">
      <c r="A7" t="s">
        <v>161</v>
      </c>
      <c r="B7" s="4">
        <v>29916.009256897607</v>
      </c>
      <c r="C7" s="4">
        <v>1047.0603239914162</v>
      </c>
      <c r="D7" s="4">
        <v>6910.5981383433473</v>
      </c>
    </row>
    <row r="8" spans="1:4" x14ac:dyDescent="0.45">
      <c r="A8" t="s">
        <v>12</v>
      </c>
      <c r="B8" s="4">
        <v>24038.945275535123</v>
      </c>
      <c r="C8" s="4">
        <v>697.12941299051863</v>
      </c>
      <c r="D8" s="4">
        <v>7139.5667468339307</v>
      </c>
    </row>
    <row r="9" spans="1:4" x14ac:dyDescent="0.45">
      <c r="A9" t="s">
        <v>140</v>
      </c>
      <c r="B9" s="4">
        <v>32092.488772792291</v>
      </c>
      <c r="C9" s="4">
        <v>641.84977545584582</v>
      </c>
      <c r="D9" s="4">
        <v>7381.2724177422269</v>
      </c>
    </row>
    <row r="10" spans="1:4" x14ac:dyDescent="0.45">
      <c r="A10" t="s">
        <v>238</v>
      </c>
      <c r="B10" s="4">
        <v>31491.558436205702</v>
      </c>
      <c r="C10" s="4">
        <v>1354.1370127568453</v>
      </c>
      <c r="D10" s="4">
        <v>7432.0077909445463</v>
      </c>
    </row>
    <row r="11" spans="1:4" x14ac:dyDescent="0.45">
      <c r="A11" t="s">
        <v>107</v>
      </c>
      <c r="B11" s="4">
        <v>35081.939429321174</v>
      </c>
      <c r="C11" s="4">
        <v>1543.6053348901319</v>
      </c>
      <c r="D11" s="4">
        <v>7718.026674450658</v>
      </c>
    </row>
    <row r="12" spans="1:4" x14ac:dyDescent="0.45">
      <c r="A12" t="s">
        <v>216</v>
      </c>
      <c r="B12" s="4">
        <v>38130.55709186953</v>
      </c>
      <c r="C12" s="4">
        <v>1220.1778269398251</v>
      </c>
      <c r="D12" s="4">
        <v>8655.6364598543823</v>
      </c>
    </row>
    <row r="13" spans="1:4" x14ac:dyDescent="0.45">
      <c r="A13" t="s">
        <v>288</v>
      </c>
      <c r="B13" s="4">
        <v>28212.482879700161</v>
      </c>
      <c r="C13" s="4">
        <v>902.79945215040527</v>
      </c>
      <c r="D13" s="4">
        <v>8774.082175586751</v>
      </c>
    </row>
    <row r="14" spans="1:4" x14ac:dyDescent="0.45">
      <c r="A14" t="s">
        <v>70</v>
      </c>
      <c r="B14" s="4">
        <v>34561.208503519018</v>
      </c>
      <c r="C14" s="4">
        <v>1140.5198806161275</v>
      </c>
      <c r="D14" s="4">
        <v>8882.230585404388</v>
      </c>
    </row>
    <row r="15" spans="1:4" x14ac:dyDescent="0.45">
      <c r="A15" t="s">
        <v>121</v>
      </c>
      <c r="B15" s="4">
        <v>33534.79496168816</v>
      </c>
      <c r="C15" s="4">
        <v>1173.7178236590855</v>
      </c>
      <c r="D15" s="4">
        <v>9121.4642295791782</v>
      </c>
    </row>
    <row r="16" spans="1:4" x14ac:dyDescent="0.45">
      <c r="A16" t="s">
        <v>99</v>
      </c>
      <c r="B16" s="4">
        <v>45396.582169649228</v>
      </c>
      <c r="C16" s="4">
        <v>1361.897465089477</v>
      </c>
      <c r="D16" s="4">
        <v>10168.834406001426</v>
      </c>
    </row>
    <row r="17" spans="1:4" x14ac:dyDescent="0.45">
      <c r="A17" t="s">
        <v>145</v>
      </c>
      <c r="B17" s="4">
        <v>35933.789040023577</v>
      </c>
      <c r="C17" s="4">
        <v>1042.0798821606838</v>
      </c>
      <c r="D17" s="4">
        <v>10744.202922967048</v>
      </c>
    </row>
    <row r="18" spans="1:4" x14ac:dyDescent="0.45">
      <c r="A18" t="s">
        <v>129</v>
      </c>
      <c r="B18" s="4">
        <v>38177.328250016355</v>
      </c>
      <c r="C18" s="4">
        <v>1259.8518322505397</v>
      </c>
      <c r="D18" s="4">
        <v>11147.779849004775</v>
      </c>
    </row>
    <row r="19" spans="1:4" x14ac:dyDescent="0.45">
      <c r="A19" t="s">
        <v>183</v>
      </c>
      <c r="B19" s="4">
        <v>42306.746275152313</v>
      </c>
      <c r="C19" s="4">
        <v>1311.5091345297217</v>
      </c>
      <c r="D19" s="4">
        <v>11930.502449592952</v>
      </c>
    </row>
    <row r="20" spans="1:4" x14ac:dyDescent="0.45">
      <c r="A20" t="s">
        <v>136</v>
      </c>
      <c r="B20" s="4">
        <v>49486.232976430139</v>
      </c>
      <c r="C20" s="4">
        <v>1237.1558244107537</v>
      </c>
      <c r="D20" s="4">
        <v>13163.337971730418</v>
      </c>
    </row>
    <row r="21" spans="1:4" x14ac:dyDescent="0.45">
      <c r="A21" t="s">
        <v>133</v>
      </c>
      <c r="B21" s="4">
        <v>51044.036337294019</v>
      </c>
      <c r="C21" s="4">
        <v>1225.0568720950564</v>
      </c>
      <c r="D21" s="4">
        <v>14037.109992755857</v>
      </c>
    </row>
    <row r="22" spans="1:4" x14ac:dyDescent="0.45">
      <c r="A22" t="s">
        <v>169</v>
      </c>
      <c r="B22" s="4">
        <v>40508.699638652346</v>
      </c>
      <c r="C22" s="4">
        <v>931.7000916890039</v>
      </c>
      <c r="D22" s="4">
        <v>15190.762364494631</v>
      </c>
    </row>
    <row r="23" spans="1:4" x14ac:dyDescent="0.45">
      <c r="A23" t="s">
        <v>195</v>
      </c>
      <c r="B23" s="4">
        <v>52239.955797824732</v>
      </c>
      <c r="C23" s="4">
        <v>1253.7589391477936</v>
      </c>
      <c r="D23" s="4">
        <v>15358.547004560469</v>
      </c>
    </row>
    <row r="24" spans="1:4" x14ac:dyDescent="0.45">
      <c r="A24" t="s">
        <v>78</v>
      </c>
      <c r="B24" s="4">
        <v>57612.052604078955</v>
      </c>
      <c r="C24" s="4">
        <v>1440.3013151019738</v>
      </c>
      <c r="D24" s="4">
        <v>15497.642150497239</v>
      </c>
    </row>
    <row r="25" spans="1:4" x14ac:dyDescent="0.45">
      <c r="A25" t="s">
        <v>138</v>
      </c>
      <c r="B25" s="4">
        <v>51125.853697230428</v>
      </c>
      <c r="C25" s="4">
        <v>1533.7756109169129</v>
      </c>
      <c r="D25" s="4">
        <v>15593.385377655281</v>
      </c>
    </row>
    <row r="26" spans="1:4" x14ac:dyDescent="0.45">
      <c r="A26" t="s">
        <v>13</v>
      </c>
      <c r="B26" s="4">
        <v>77587.096574089635</v>
      </c>
      <c r="C26" s="4">
        <v>3258.6580561117648</v>
      </c>
      <c r="D26" s="4">
        <v>16293.290280558824</v>
      </c>
    </row>
    <row r="27" spans="1:4" x14ac:dyDescent="0.45">
      <c r="A27" t="s">
        <v>197</v>
      </c>
      <c r="B27" s="4">
        <v>50313.724473326161</v>
      </c>
      <c r="C27" s="4">
        <v>553.45096920658784</v>
      </c>
      <c r="D27" s="4">
        <v>17760.744739084133</v>
      </c>
    </row>
    <row r="28" spans="1:4" x14ac:dyDescent="0.45">
      <c r="A28" t="s">
        <v>101</v>
      </c>
      <c r="B28" s="4">
        <v>74980.794842165182</v>
      </c>
      <c r="C28" s="4">
        <v>1724.558281369799</v>
      </c>
      <c r="D28" s="4">
        <v>22269.296068123058</v>
      </c>
    </row>
    <row r="29" spans="1:4" x14ac:dyDescent="0.45">
      <c r="A29" t="s">
        <v>248</v>
      </c>
      <c r="B29" s="4">
        <v>95148.840086627155</v>
      </c>
      <c r="C29" s="4">
        <v>2188.4233219924245</v>
      </c>
      <c r="D29" s="4">
        <v>25880.484503562584</v>
      </c>
    </row>
    <row r="30" spans="1:4" x14ac:dyDescent="0.45">
      <c r="A30" t="s">
        <v>308</v>
      </c>
      <c r="B30" s="4">
        <v>114602.51032397812</v>
      </c>
      <c r="C30" s="4">
        <v>3323.4727993953652</v>
      </c>
      <c r="D30" s="4">
        <v>26014.769843543032</v>
      </c>
    </row>
    <row r="31" spans="1:4" x14ac:dyDescent="0.45">
      <c r="A31" t="s">
        <v>235</v>
      </c>
      <c r="B31" s="4">
        <v>95864.595685256674</v>
      </c>
      <c r="C31" s="4">
        <v>1342.1043395935933</v>
      </c>
      <c r="D31" s="4">
        <v>29334.566279688544</v>
      </c>
    </row>
    <row r="32" spans="1:4" x14ac:dyDescent="0.45">
      <c r="A32" t="s">
        <v>313</v>
      </c>
      <c r="B32" s="4">
        <v>115652.252704584</v>
      </c>
      <c r="C32" s="4">
        <v>2197.3928013870959</v>
      </c>
      <c r="D32" s="4">
        <v>29491.324439668922</v>
      </c>
    </row>
    <row r="33" spans="1:4" x14ac:dyDescent="0.45">
      <c r="A33" t="s">
        <v>88</v>
      </c>
      <c r="B33" s="4">
        <v>86259.138750463841</v>
      </c>
      <c r="C33" s="4">
        <v>1466.4053587578851</v>
      </c>
      <c r="D33" s="4">
        <v>30880.771672666055</v>
      </c>
    </row>
    <row r="34" spans="1:4" x14ac:dyDescent="0.45">
      <c r="A34" t="s">
        <v>65</v>
      </c>
      <c r="B34" s="4">
        <v>166436.05264385158</v>
      </c>
      <c r="C34" s="4">
        <v>5325.9536846032506</v>
      </c>
      <c r="D34" s="4">
        <v>32621.466318194914</v>
      </c>
    </row>
    <row r="35" spans="1:4" x14ac:dyDescent="0.45">
      <c r="A35" t="s">
        <v>120</v>
      </c>
      <c r="B35" s="4">
        <v>121332.37907931469</v>
      </c>
      <c r="C35" s="4">
        <v>3518.638993300126</v>
      </c>
      <c r="D35" s="4">
        <v>35186.389933001257</v>
      </c>
    </row>
    <row r="36" spans="1:4" x14ac:dyDescent="0.45">
      <c r="A36" t="s">
        <v>198</v>
      </c>
      <c r="B36" s="4">
        <v>97292.571632697072</v>
      </c>
      <c r="C36" s="4">
        <v>1459.388574490456</v>
      </c>
      <c r="D36" s="4">
        <v>35317.203502669036</v>
      </c>
    </row>
    <row r="37" spans="1:4" x14ac:dyDescent="0.45">
      <c r="A37" t="s">
        <v>275</v>
      </c>
      <c r="B37" s="4">
        <v>172562.18419466724</v>
      </c>
      <c r="C37" s="4">
        <v>7420.1739203706911</v>
      </c>
      <c r="D37" s="4">
        <v>36928.307417658783</v>
      </c>
    </row>
    <row r="38" spans="1:4" x14ac:dyDescent="0.45">
      <c r="A38" t="s">
        <v>74</v>
      </c>
      <c r="B38" s="4">
        <v>120582.95482127793</v>
      </c>
      <c r="C38" s="4">
        <v>1446.9954578553352</v>
      </c>
      <c r="D38" s="4">
        <v>44736.276238694118</v>
      </c>
    </row>
    <row r="39" spans="1:4" x14ac:dyDescent="0.45">
      <c r="A39" t="s">
        <v>49</v>
      </c>
      <c r="B39" s="4">
        <v>150874.14902469647</v>
      </c>
      <c r="C39" s="4">
        <v>2866.6088314692329</v>
      </c>
      <c r="D39" s="4">
        <v>49184.972582051043</v>
      </c>
    </row>
    <row r="40" spans="1:4" x14ac:dyDescent="0.45">
      <c r="A40" t="s">
        <v>84</v>
      </c>
      <c r="B40" s="4">
        <v>266785.23254723928</v>
      </c>
      <c r="C40" s="4">
        <v>10137.838836795092</v>
      </c>
      <c r="D40" s="4">
        <v>60293.462555676088</v>
      </c>
    </row>
    <row r="41" spans="1:4" x14ac:dyDescent="0.45">
      <c r="A41" t="s">
        <v>137</v>
      </c>
      <c r="B41" s="4">
        <v>180220.5883103403</v>
      </c>
      <c r="C41" s="4">
        <v>4145.0735311378266</v>
      </c>
      <c r="D41" s="4">
        <v>63437.647085239791</v>
      </c>
    </row>
    <row r="42" spans="1:4" x14ac:dyDescent="0.45">
      <c r="A42" t="s">
        <v>23</v>
      </c>
      <c r="B42" s="4">
        <v>192067.69673278989</v>
      </c>
      <c r="C42" s="4">
        <v>3073.0831477246379</v>
      </c>
      <c r="D42" s="4">
        <v>66071.287676079723</v>
      </c>
    </row>
    <row r="43" spans="1:4" x14ac:dyDescent="0.45">
      <c r="A43" t="s">
        <v>290</v>
      </c>
      <c r="B43" s="4">
        <v>289731.35459501151</v>
      </c>
      <c r="C43" s="4">
        <v>8981.6719924453573</v>
      </c>
      <c r="D43" s="4">
        <v>67217.674266042668</v>
      </c>
    </row>
    <row r="44" spans="1:4" x14ac:dyDescent="0.45">
      <c r="A44" t="s">
        <v>226</v>
      </c>
      <c r="B44" s="4">
        <v>306597.83324704255</v>
      </c>
      <c r="C44" s="4">
        <v>8278.141497670149</v>
      </c>
      <c r="D44" s="4">
        <v>76342.860478513598</v>
      </c>
    </row>
    <row r="45" spans="1:4" x14ac:dyDescent="0.45">
      <c r="A45" t="s">
        <v>27</v>
      </c>
      <c r="B45" s="4">
        <v>197457.49664402925</v>
      </c>
      <c r="C45" s="4">
        <v>2566.9474563723802</v>
      </c>
      <c r="D45" s="4">
        <v>78193.168671035586</v>
      </c>
    </row>
    <row r="46" spans="1:4" x14ac:dyDescent="0.45">
      <c r="A46" t="s">
        <v>112</v>
      </c>
      <c r="B46" s="4">
        <v>311989.32324937527</v>
      </c>
      <c r="C46" s="4">
        <v>11231.615636977509</v>
      </c>
      <c r="D46" s="4">
        <v>78309.320135593196</v>
      </c>
    </row>
    <row r="47" spans="1:4" x14ac:dyDescent="0.45">
      <c r="A47" t="s">
        <v>214</v>
      </c>
      <c r="B47" s="4">
        <v>333418.80308916338</v>
      </c>
      <c r="C47" s="4">
        <v>12336.495714299046</v>
      </c>
      <c r="D47" s="4">
        <v>78353.418725953394</v>
      </c>
    </row>
    <row r="48" spans="1:4" x14ac:dyDescent="0.45">
      <c r="A48" t="s">
        <v>152</v>
      </c>
      <c r="B48" s="4">
        <v>366517.9353822968</v>
      </c>
      <c r="C48" s="4">
        <v>12461.609802998089</v>
      </c>
      <c r="D48" s="4">
        <v>81366.981654869887</v>
      </c>
    </row>
    <row r="49" spans="1:4" x14ac:dyDescent="0.45">
      <c r="A49" t="s">
        <v>113</v>
      </c>
      <c r="B49" s="4">
        <v>400409.90079502889</v>
      </c>
      <c r="C49" s="4">
        <v>16817.215833391216</v>
      </c>
      <c r="D49" s="4">
        <v>86088.128670931212</v>
      </c>
    </row>
    <row r="50" spans="1:4" x14ac:dyDescent="0.45">
      <c r="A50" t="s">
        <v>63</v>
      </c>
      <c r="B50" s="4">
        <v>340745.90772174811</v>
      </c>
      <c r="C50" s="4">
        <v>9540.8854162089465</v>
      </c>
      <c r="D50" s="4">
        <v>90638.411453984998</v>
      </c>
    </row>
    <row r="51" spans="1:4" x14ac:dyDescent="0.45">
      <c r="A51" t="s">
        <v>291</v>
      </c>
      <c r="B51" s="4">
        <v>405222.52379683533</v>
      </c>
      <c r="C51" s="4">
        <v>17424.568523263919</v>
      </c>
      <c r="D51" s="4">
        <v>94822.070568459458</v>
      </c>
    </row>
    <row r="52" spans="1:4" x14ac:dyDescent="0.45">
      <c r="A52" t="s">
        <v>117</v>
      </c>
      <c r="B52" s="4">
        <v>351937.43209214369</v>
      </c>
      <c r="C52" s="4">
        <v>6686.8112097507292</v>
      </c>
      <c r="D52" s="4">
        <v>97134.73125743166</v>
      </c>
    </row>
    <row r="53" spans="1:4" x14ac:dyDescent="0.45">
      <c r="A53" t="s">
        <v>155</v>
      </c>
      <c r="B53" s="4">
        <v>482584.10111220763</v>
      </c>
      <c r="C53" s="4">
        <v>13994.938932254021</v>
      </c>
      <c r="D53" s="4">
        <v>115337.60016581762</v>
      </c>
    </row>
    <row r="54" spans="1:4" x14ac:dyDescent="0.45">
      <c r="A54" t="s">
        <v>97</v>
      </c>
      <c r="B54" s="4">
        <v>526498.68134321773</v>
      </c>
      <c r="C54" s="4">
        <v>22112.944616415145</v>
      </c>
      <c r="D54" s="4">
        <v>115829.7098955079</v>
      </c>
    </row>
    <row r="55" spans="1:4" x14ac:dyDescent="0.45">
      <c r="A55" t="s">
        <v>37</v>
      </c>
      <c r="B55" s="4">
        <v>388700.96801351721</v>
      </c>
      <c r="C55" s="4">
        <v>6996.6174242433099</v>
      </c>
      <c r="D55" s="4">
        <v>122829.50589227144</v>
      </c>
    </row>
    <row r="56" spans="1:4" x14ac:dyDescent="0.45">
      <c r="A56" t="s">
        <v>263</v>
      </c>
      <c r="B56" s="4">
        <v>540224.67645829997</v>
      </c>
      <c r="C56" s="4">
        <v>14586.0662643741</v>
      </c>
      <c r="D56" s="4">
        <v>123711.45090895068</v>
      </c>
    </row>
    <row r="57" spans="1:4" x14ac:dyDescent="0.45">
      <c r="A57" t="s">
        <v>28</v>
      </c>
      <c r="B57" s="4">
        <v>647153.6775524189</v>
      </c>
      <c r="C57" s="4">
        <v>25886.147102096755</v>
      </c>
      <c r="D57" s="4">
        <v>129430.73551048378</v>
      </c>
    </row>
    <row r="58" spans="1:4" x14ac:dyDescent="0.45">
      <c r="A58" t="s">
        <v>278</v>
      </c>
      <c r="B58" s="4">
        <v>585691.28264678409</v>
      </c>
      <c r="C58" s="4">
        <v>20499.194892637443</v>
      </c>
      <c r="D58" s="4">
        <v>130023.46474758607</v>
      </c>
    </row>
    <row r="59" spans="1:4" x14ac:dyDescent="0.45">
      <c r="A59" t="s">
        <v>229</v>
      </c>
      <c r="B59" s="4">
        <v>544865.06949596223</v>
      </c>
      <c r="C59" s="4">
        <v>8717.841111935395</v>
      </c>
      <c r="D59" s="4">
        <v>135671.40230449458</v>
      </c>
    </row>
    <row r="60" spans="1:4" x14ac:dyDescent="0.45">
      <c r="A60" t="s">
        <v>35</v>
      </c>
      <c r="B60" s="4">
        <v>577030.16581568832</v>
      </c>
      <c r="C60" s="4">
        <v>16733.87480865496</v>
      </c>
      <c r="D60" s="4">
        <v>148873.7827804476</v>
      </c>
    </row>
    <row r="61" spans="1:4" x14ac:dyDescent="0.45">
      <c r="A61" t="s">
        <v>5</v>
      </c>
      <c r="B61" s="4">
        <v>975557.78028855997</v>
      </c>
      <c r="C61" s="4">
        <v>34144.522310099594</v>
      </c>
      <c r="D61" s="4">
        <v>224378.28946636879</v>
      </c>
    </row>
    <row r="62" spans="1:4" x14ac:dyDescent="0.45">
      <c r="A62" t="s">
        <v>92</v>
      </c>
      <c r="B62" s="4">
        <v>965451.80281257234</v>
      </c>
      <c r="C62" s="4">
        <v>27998.102281564596</v>
      </c>
      <c r="D62" s="4">
        <v>257775.63135095683</v>
      </c>
    </row>
    <row r="63" spans="1:4" x14ac:dyDescent="0.45">
      <c r="A63" t="s">
        <v>256</v>
      </c>
      <c r="B63" s="4">
        <v>693046.08191842737</v>
      </c>
      <c r="C63" s="4">
        <v>9702.6451468579817</v>
      </c>
      <c r="D63" s="4">
        <v>275139.29452161567</v>
      </c>
    </row>
    <row r="64" spans="1:4" x14ac:dyDescent="0.45">
      <c r="A64" t="s">
        <v>217</v>
      </c>
      <c r="B64" s="4">
        <v>1153371.4898271631</v>
      </c>
      <c r="C64" s="4">
        <v>36907.887674469224</v>
      </c>
      <c r="D64" s="4">
        <v>276809.15755851916</v>
      </c>
    </row>
    <row r="65" spans="1:4" x14ac:dyDescent="0.45">
      <c r="A65" t="s">
        <v>305</v>
      </c>
      <c r="B65" s="4">
        <v>1106443.4355445139</v>
      </c>
      <c r="C65" s="4">
        <v>46470.624292869586</v>
      </c>
      <c r="D65" s="4">
        <v>282143.07606385107</v>
      </c>
    </row>
    <row r="66" spans="1:4" x14ac:dyDescent="0.45">
      <c r="A66" t="s">
        <v>119</v>
      </c>
      <c r="B66" s="4">
        <v>975451.73117897124</v>
      </c>
      <c r="C66" s="4">
        <v>17558.131161221481</v>
      </c>
      <c r="D66" s="4">
        <v>290684.61589133344</v>
      </c>
    </row>
    <row r="67" spans="1:4" x14ac:dyDescent="0.45">
      <c r="A67" t="s">
        <v>258</v>
      </c>
      <c r="B67" s="4">
        <v>1191452.1868559727</v>
      </c>
      <c r="C67" s="4">
        <v>32169.209045111267</v>
      </c>
      <c r="D67" s="4">
        <v>316926.28170368879</v>
      </c>
    </row>
    <row r="68" spans="1:4" x14ac:dyDescent="0.45">
      <c r="A68" t="s">
        <v>227</v>
      </c>
      <c r="B68" s="4">
        <v>1004377.1640027184</v>
      </c>
      <c r="C68" s="4">
        <v>25109.429100067959</v>
      </c>
      <c r="D68" s="4">
        <v>336466.34994091064</v>
      </c>
    </row>
    <row r="69" spans="1:4" x14ac:dyDescent="0.45">
      <c r="A69" t="s">
        <v>156</v>
      </c>
      <c r="B69" s="4">
        <v>1258474.6008479649</v>
      </c>
      <c r="C69" s="4">
        <v>27686.441218655229</v>
      </c>
      <c r="D69" s="4">
        <v>409004.24527558853</v>
      </c>
    </row>
    <row r="70" spans="1:4" x14ac:dyDescent="0.45">
      <c r="A70" t="s">
        <v>230</v>
      </c>
      <c r="B70" s="4">
        <v>1882890.9318441949</v>
      </c>
      <c r="C70" s="4">
        <v>39540.709568728089</v>
      </c>
      <c r="D70" s="4">
        <v>476371.40575658134</v>
      </c>
    </row>
    <row r="71" spans="1:4" x14ac:dyDescent="0.45">
      <c r="A71" t="s">
        <v>268</v>
      </c>
      <c r="B71" s="4">
        <v>2564960.0537021086</v>
      </c>
      <c r="C71" s="4">
        <v>48734.241020340065</v>
      </c>
      <c r="D71" s="4">
        <v>664324.65390884608</v>
      </c>
    </row>
    <row r="72" spans="1:4" x14ac:dyDescent="0.45">
      <c r="A72" t="s">
        <v>239</v>
      </c>
      <c r="B72" s="4">
        <v>3097603.4390321383</v>
      </c>
      <c r="C72" s="4">
        <v>99123.310049028427</v>
      </c>
      <c r="D72" s="4">
        <v>827060.11822158098</v>
      </c>
    </row>
    <row r="73" spans="1:4" x14ac:dyDescent="0.45">
      <c r="A73" t="s">
        <v>175</v>
      </c>
      <c r="B73" s="4">
        <v>2952478.1798259662</v>
      </c>
      <c r="C73" s="4">
        <v>82669.389035127053</v>
      </c>
      <c r="D73" s="4">
        <v>882790.9757679638</v>
      </c>
    </row>
    <row r="74" spans="1:4" x14ac:dyDescent="0.45">
      <c r="A74" t="s">
        <v>298</v>
      </c>
      <c r="B74" s="4">
        <v>2446320.9022942581</v>
      </c>
      <c r="C74" s="4">
        <v>44033.776241296648</v>
      </c>
      <c r="D74" s="4">
        <v>907585.05475116987</v>
      </c>
    </row>
    <row r="75" spans="1:4" x14ac:dyDescent="0.45">
      <c r="A75" t="s">
        <v>4</v>
      </c>
      <c r="B75" s="4">
        <v>3809418.0457496387</v>
      </c>
      <c r="C75" s="4">
        <v>110473.12332673951</v>
      </c>
      <c r="D75" s="4">
        <v>1139015.995679142</v>
      </c>
    </row>
    <row r="76" spans="1:4" x14ac:dyDescent="0.45">
      <c r="A76" t="s">
        <v>3</v>
      </c>
      <c r="B76" s="4">
        <v>4558265.8058879981</v>
      </c>
      <c r="C76" s="4">
        <v>141306.23998252794</v>
      </c>
      <c r="D76" s="4">
        <v>1144124.7172778875</v>
      </c>
    </row>
    <row r="77" spans="1:4" x14ac:dyDescent="0.45">
      <c r="A77" t="s">
        <v>274</v>
      </c>
      <c r="B77" s="4">
        <v>2978561.1696953652</v>
      </c>
      <c r="C77" s="4">
        <v>29785.611696953652</v>
      </c>
      <c r="D77" s="4">
        <v>1265888.4971205301</v>
      </c>
    </row>
    <row r="78" spans="1:4" x14ac:dyDescent="0.45">
      <c r="A78" t="s">
        <v>299</v>
      </c>
      <c r="B78" s="4">
        <v>8717634.5808028802</v>
      </c>
      <c r="C78" s="4">
        <v>296399.5757472979</v>
      </c>
      <c r="D78" s="4">
        <v>2475808.2209480177</v>
      </c>
    </row>
    <row r="79" spans="1:4" x14ac:dyDescent="0.45">
      <c r="A79" t="s">
        <v>212</v>
      </c>
      <c r="B79" s="4">
        <v>21136423.03670577</v>
      </c>
      <c r="C79" s="4">
        <v>570683.42199105583</v>
      </c>
      <c r="D79" s="4">
        <v>6214108.3727914961</v>
      </c>
    </row>
    <row r="80" spans="1:4" x14ac:dyDescent="0.45">
      <c r="A80" t="s">
        <v>165</v>
      </c>
      <c r="B80" s="4">
        <v>20468675.933190178</v>
      </c>
      <c r="C80" s="4">
        <v>347967.490864233</v>
      </c>
      <c r="D80" s="4">
        <v>6283883.5114893839</v>
      </c>
    </row>
    <row r="81" spans="2:4" x14ac:dyDescent="0.45">
      <c r="B81" s="4"/>
      <c r="C81" s="4"/>
      <c r="D81" s="4"/>
    </row>
    <row r="82" spans="2:4" x14ac:dyDescent="0.45">
      <c r="B82" s="4"/>
      <c r="C82" s="4"/>
      <c r="D82" s="4"/>
    </row>
    <row r="83" spans="2:4" x14ac:dyDescent="0.45">
      <c r="B83" s="4"/>
      <c r="C83" s="4"/>
      <c r="D83" s="4"/>
    </row>
    <row r="84" spans="2:4" x14ac:dyDescent="0.45">
      <c r="B84" s="4"/>
      <c r="C84" s="4"/>
      <c r="D84" s="4"/>
    </row>
    <row r="85" spans="2:4" x14ac:dyDescent="0.45">
      <c r="B85" s="4"/>
      <c r="C85" s="4"/>
      <c r="D85" s="4"/>
    </row>
    <row r="86" spans="2:4" x14ac:dyDescent="0.45">
      <c r="B86" s="4"/>
      <c r="C86" s="4"/>
      <c r="D86" s="4"/>
    </row>
    <row r="87" spans="2:4" x14ac:dyDescent="0.45">
      <c r="B87" s="4"/>
      <c r="C87" s="4"/>
      <c r="D87" s="4"/>
    </row>
    <row r="88" spans="2:4" x14ac:dyDescent="0.45">
      <c r="B88" s="4"/>
      <c r="C88" s="4"/>
      <c r="D88" s="4"/>
    </row>
    <row r="89" spans="2:4" x14ac:dyDescent="0.45">
      <c r="B89" s="4"/>
      <c r="C89" s="4"/>
      <c r="D89" s="4"/>
    </row>
    <row r="90" spans="2:4" x14ac:dyDescent="0.45">
      <c r="B90" s="4"/>
      <c r="C90" s="4"/>
      <c r="D90" s="4"/>
    </row>
    <row r="91" spans="2:4" x14ac:dyDescent="0.45">
      <c r="B91" s="4"/>
      <c r="C91" s="4"/>
      <c r="D91" s="4"/>
    </row>
    <row r="92" spans="2:4" x14ac:dyDescent="0.45">
      <c r="B92" s="4"/>
      <c r="C92" s="4"/>
      <c r="D92" s="4"/>
    </row>
    <row r="93" spans="2:4" x14ac:dyDescent="0.45">
      <c r="B93" s="4"/>
      <c r="C93" s="4"/>
      <c r="D93" s="4"/>
    </row>
    <row r="94" spans="2:4" x14ac:dyDescent="0.45">
      <c r="B94" s="4"/>
      <c r="C94" s="4"/>
      <c r="D94" s="4"/>
    </row>
    <row r="95" spans="2:4" x14ac:dyDescent="0.45">
      <c r="B95" s="4"/>
      <c r="C95" s="4"/>
      <c r="D95" s="4"/>
    </row>
    <row r="96" spans="2:4" x14ac:dyDescent="0.45">
      <c r="B96" s="4"/>
      <c r="C96" s="4"/>
      <c r="D96" s="4"/>
    </row>
    <row r="97" spans="2:4" x14ac:dyDescent="0.45">
      <c r="B97" s="4"/>
      <c r="C97" s="4"/>
      <c r="D97" s="4"/>
    </row>
    <row r="98" spans="2:4" x14ac:dyDescent="0.45">
      <c r="B98" s="4"/>
      <c r="C98" s="4"/>
      <c r="D98" s="4"/>
    </row>
    <row r="99" spans="2:4" x14ac:dyDescent="0.45">
      <c r="B99" s="4"/>
      <c r="C99" s="4"/>
      <c r="D99" s="4"/>
    </row>
    <row r="100" spans="2:4" x14ac:dyDescent="0.45">
      <c r="B100" s="4"/>
      <c r="C100" s="4"/>
      <c r="D100" s="4"/>
    </row>
    <row r="101" spans="2:4" x14ac:dyDescent="0.45">
      <c r="B101" s="4"/>
      <c r="C101" s="4"/>
      <c r="D101" s="4"/>
    </row>
    <row r="102" spans="2:4" x14ac:dyDescent="0.45">
      <c r="B102" s="4"/>
      <c r="C102" s="4"/>
      <c r="D102" s="4"/>
    </row>
    <row r="103" spans="2:4" x14ac:dyDescent="0.45">
      <c r="B103" s="4"/>
      <c r="C103" s="4"/>
      <c r="D103" s="4"/>
    </row>
    <row r="104" spans="2:4" x14ac:dyDescent="0.45">
      <c r="B104" s="4"/>
      <c r="C104" s="4"/>
      <c r="D104" s="4"/>
    </row>
    <row r="105" spans="2:4" x14ac:dyDescent="0.45">
      <c r="B105" s="4"/>
      <c r="C105" s="4"/>
      <c r="D105" s="4"/>
    </row>
    <row r="106" spans="2:4" x14ac:dyDescent="0.45">
      <c r="B106" s="4"/>
      <c r="C106" s="4"/>
      <c r="D106" s="4"/>
    </row>
    <row r="107" spans="2:4" x14ac:dyDescent="0.45">
      <c r="B107" s="4"/>
      <c r="C107" s="4"/>
      <c r="D107" s="4"/>
    </row>
    <row r="108" spans="2:4" x14ac:dyDescent="0.45">
      <c r="B108" s="4"/>
      <c r="C108" s="4"/>
      <c r="D108" s="4"/>
    </row>
    <row r="109" spans="2:4" x14ac:dyDescent="0.45">
      <c r="B109" s="4"/>
      <c r="C109" s="4"/>
      <c r="D109" s="4"/>
    </row>
    <row r="110" spans="2:4" x14ac:dyDescent="0.45">
      <c r="B110" s="4"/>
      <c r="C110" s="4"/>
      <c r="D110" s="4"/>
    </row>
    <row r="111" spans="2:4" x14ac:dyDescent="0.45">
      <c r="B111" s="4"/>
      <c r="C111" s="4"/>
      <c r="D111" s="4"/>
    </row>
    <row r="112" spans="2:4" x14ac:dyDescent="0.45">
      <c r="B112" s="4"/>
      <c r="C112" s="4"/>
      <c r="D112" s="4"/>
    </row>
    <row r="113" spans="2:4" x14ac:dyDescent="0.45">
      <c r="B113" s="4"/>
      <c r="C113" s="4"/>
      <c r="D113" s="4"/>
    </row>
    <row r="114" spans="2:4" x14ac:dyDescent="0.45">
      <c r="B114" s="4"/>
      <c r="C114" s="4"/>
      <c r="D114" s="4"/>
    </row>
    <row r="115" spans="2:4" x14ac:dyDescent="0.45">
      <c r="B115" s="4"/>
      <c r="C115" s="4"/>
      <c r="D115" s="4"/>
    </row>
    <row r="116" spans="2:4" x14ac:dyDescent="0.45">
      <c r="B116" s="4"/>
      <c r="C116" s="4"/>
      <c r="D116" s="4"/>
    </row>
    <row r="117" spans="2:4" x14ac:dyDescent="0.45">
      <c r="B117" s="4"/>
      <c r="C117" s="4"/>
      <c r="D117" s="4"/>
    </row>
    <row r="118" spans="2:4" x14ac:dyDescent="0.45">
      <c r="B118" s="4"/>
      <c r="C118" s="4"/>
      <c r="D118" s="4"/>
    </row>
    <row r="119" spans="2:4" x14ac:dyDescent="0.45">
      <c r="B119" s="4"/>
      <c r="C119" s="4"/>
      <c r="D119" s="4"/>
    </row>
    <row r="120" spans="2:4" x14ac:dyDescent="0.45">
      <c r="B120" s="4"/>
      <c r="C120" s="4"/>
      <c r="D120" s="4"/>
    </row>
    <row r="121" spans="2:4" x14ac:dyDescent="0.45">
      <c r="B121" s="4"/>
      <c r="C121" s="4"/>
      <c r="D121" s="4"/>
    </row>
    <row r="122" spans="2:4" x14ac:dyDescent="0.45">
      <c r="B122" s="4"/>
      <c r="C122" s="4"/>
      <c r="D122" s="4"/>
    </row>
    <row r="123" spans="2:4" x14ac:dyDescent="0.45">
      <c r="B123" s="4"/>
      <c r="C123" s="4"/>
      <c r="D123" s="4"/>
    </row>
    <row r="124" spans="2:4" x14ac:dyDescent="0.45">
      <c r="B124" s="4"/>
      <c r="C124" s="4"/>
      <c r="D124" s="4"/>
    </row>
    <row r="125" spans="2:4" x14ac:dyDescent="0.45">
      <c r="B125" s="4"/>
      <c r="C125" s="4"/>
      <c r="D125" s="4"/>
    </row>
    <row r="126" spans="2:4" x14ac:dyDescent="0.45">
      <c r="B126" s="4"/>
      <c r="C126" s="4"/>
      <c r="D126" s="4"/>
    </row>
    <row r="127" spans="2:4" x14ac:dyDescent="0.45">
      <c r="B127" s="4"/>
      <c r="C127" s="4"/>
      <c r="D127" s="4"/>
    </row>
    <row r="128" spans="2:4" x14ac:dyDescent="0.45">
      <c r="B128" s="4"/>
      <c r="C128" s="4"/>
      <c r="D128" s="4"/>
    </row>
    <row r="129" spans="2:4" x14ac:dyDescent="0.45">
      <c r="B129" s="4"/>
      <c r="C129" s="4"/>
      <c r="D129" s="4"/>
    </row>
    <row r="130" spans="2:4" x14ac:dyDescent="0.45">
      <c r="B130" s="4"/>
      <c r="C130" s="4"/>
      <c r="D130" s="4"/>
    </row>
    <row r="131" spans="2:4" x14ac:dyDescent="0.45">
      <c r="B131" s="4"/>
      <c r="C131" s="4"/>
      <c r="D131" s="4"/>
    </row>
    <row r="132" spans="2:4" x14ac:dyDescent="0.45">
      <c r="B132" s="4"/>
      <c r="C132" s="4"/>
      <c r="D132" s="4"/>
    </row>
    <row r="133" spans="2:4" x14ac:dyDescent="0.45">
      <c r="B133" s="4"/>
      <c r="C133" s="4"/>
      <c r="D133" s="4"/>
    </row>
    <row r="134" spans="2:4" x14ac:dyDescent="0.45">
      <c r="B134" s="4"/>
      <c r="C134" s="4"/>
      <c r="D134" s="4"/>
    </row>
    <row r="135" spans="2:4" x14ac:dyDescent="0.45">
      <c r="B135" s="4"/>
      <c r="C135" s="4"/>
      <c r="D135" s="4"/>
    </row>
    <row r="136" spans="2:4" x14ac:dyDescent="0.45">
      <c r="B136" s="4"/>
      <c r="C136" s="4"/>
      <c r="D136" s="4"/>
    </row>
    <row r="137" spans="2:4" x14ac:dyDescent="0.45">
      <c r="B137" s="4"/>
      <c r="C137" s="4"/>
      <c r="D137" s="4"/>
    </row>
    <row r="138" spans="2:4" x14ac:dyDescent="0.45">
      <c r="B138" s="4"/>
      <c r="C138" s="4"/>
      <c r="D138" s="4"/>
    </row>
    <row r="139" spans="2:4" x14ac:dyDescent="0.45">
      <c r="B139" s="4"/>
      <c r="C139" s="4"/>
      <c r="D139" s="4"/>
    </row>
    <row r="140" spans="2:4" x14ac:dyDescent="0.45">
      <c r="B140" s="4"/>
      <c r="C140" s="4"/>
      <c r="D140" s="4"/>
    </row>
    <row r="141" spans="2:4" x14ac:dyDescent="0.45">
      <c r="B141" s="4"/>
      <c r="C141" s="4"/>
      <c r="D141" s="4"/>
    </row>
    <row r="142" spans="2:4" x14ac:dyDescent="0.45">
      <c r="B142" s="4"/>
      <c r="C142" s="4"/>
      <c r="D142" s="4"/>
    </row>
    <row r="143" spans="2:4" x14ac:dyDescent="0.45">
      <c r="B143" s="4"/>
      <c r="C143" s="4"/>
      <c r="D143" s="4"/>
    </row>
    <row r="144" spans="2:4" x14ac:dyDescent="0.45">
      <c r="B144" s="4"/>
      <c r="C144" s="4"/>
      <c r="D144" s="4"/>
    </row>
    <row r="145" spans="2:4" x14ac:dyDescent="0.45">
      <c r="B145" s="4"/>
      <c r="C145" s="4"/>
      <c r="D145" s="4"/>
    </row>
    <row r="146" spans="2:4" x14ac:dyDescent="0.45">
      <c r="B146" s="4"/>
      <c r="C146" s="4"/>
      <c r="D146" s="4"/>
    </row>
    <row r="147" spans="2:4" x14ac:dyDescent="0.45">
      <c r="B147" s="4"/>
      <c r="C147" s="4"/>
      <c r="D147" s="4"/>
    </row>
    <row r="148" spans="2:4" x14ac:dyDescent="0.45">
      <c r="B148" s="4"/>
      <c r="C148" s="4"/>
      <c r="D148" s="4"/>
    </row>
    <row r="149" spans="2:4" x14ac:dyDescent="0.45">
      <c r="B149" s="4"/>
      <c r="C149" s="4"/>
      <c r="D149" s="4"/>
    </row>
    <row r="150" spans="2:4" x14ac:dyDescent="0.45">
      <c r="B150" s="4"/>
      <c r="C150" s="4"/>
      <c r="D150" s="4"/>
    </row>
    <row r="151" spans="2:4" x14ac:dyDescent="0.45">
      <c r="B151" s="4"/>
      <c r="C151" s="4"/>
      <c r="D151" s="4"/>
    </row>
    <row r="152" spans="2:4" x14ac:dyDescent="0.45">
      <c r="B152" s="4"/>
      <c r="C152" s="4"/>
      <c r="D152" s="4"/>
    </row>
    <row r="153" spans="2:4" x14ac:dyDescent="0.45">
      <c r="B153" s="4"/>
      <c r="C153" s="4"/>
      <c r="D153" s="4"/>
    </row>
    <row r="154" spans="2:4" x14ac:dyDescent="0.45">
      <c r="B154" s="4"/>
      <c r="C154" s="4"/>
      <c r="D154" s="4"/>
    </row>
    <row r="155" spans="2:4" x14ac:dyDescent="0.45">
      <c r="B155" s="4"/>
      <c r="C155" s="4"/>
      <c r="D155" s="4"/>
    </row>
    <row r="156" spans="2:4" x14ac:dyDescent="0.45">
      <c r="B156" s="4"/>
      <c r="C156" s="4"/>
      <c r="D156" s="4"/>
    </row>
    <row r="157" spans="2:4" x14ac:dyDescent="0.45">
      <c r="B157" s="4"/>
      <c r="C157" s="4"/>
      <c r="D157" s="4"/>
    </row>
    <row r="158" spans="2:4" x14ac:dyDescent="0.45">
      <c r="B158" s="4"/>
      <c r="C158" s="4"/>
      <c r="D158" s="4"/>
    </row>
    <row r="159" spans="2:4" x14ac:dyDescent="0.45">
      <c r="B159" s="4"/>
      <c r="C159" s="4"/>
      <c r="D159" s="4"/>
    </row>
    <row r="160" spans="2:4" x14ac:dyDescent="0.45">
      <c r="B160" s="4"/>
      <c r="C160" s="4"/>
      <c r="D160" s="4"/>
    </row>
    <row r="161" spans="2:4" x14ac:dyDescent="0.45">
      <c r="B161" s="4"/>
      <c r="C161" s="4"/>
      <c r="D161" s="4"/>
    </row>
    <row r="162" spans="2:4" x14ac:dyDescent="0.45">
      <c r="B162" s="4"/>
      <c r="C162" s="4"/>
      <c r="D162" s="4"/>
    </row>
    <row r="163" spans="2:4" x14ac:dyDescent="0.45">
      <c r="B163" s="4"/>
      <c r="C163" s="4"/>
      <c r="D163" s="4"/>
    </row>
    <row r="164" spans="2:4" x14ac:dyDescent="0.45">
      <c r="B164" s="4"/>
      <c r="C164" s="4"/>
      <c r="D164" s="4"/>
    </row>
    <row r="165" spans="2:4" x14ac:dyDescent="0.45">
      <c r="B165" s="4"/>
      <c r="C165" s="4"/>
      <c r="D165" s="4"/>
    </row>
    <row r="166" spans="2:4" x14ac:dyDescent="0.45">
      <c r="B166" s="4"/>
      <c r="C166" s="4"/>
      <c r="D166" s="4"/>
    </row>
    <row r="167" spans="2:4" x14ac:dyDescent="0.45">
      <c r="B167" s="4"/>
      <c r="C167" s="4"/>
      <c r="D167" s="4"/>
    </row>
    <row r="168" spans="2:4" x14ac:dyDescent="0.45">
      <c r="B168" s="4"/>
      <c r="C168" s="4"/>
      <c r="D168" s="4"/>
    </row>
    <row r="169" spans="2:4" x14ac:dyDescent="0.45">
      <c r="B169" s="4"/>
      <c r="C169" s="4"/>
      <c r="D169" s="4"/>
    </row>
    <row r="170" spans="2:4" x14ac:dyDescent="0.45">
      <c r="B170" s="4"/>
      <c r="C170" s="4"/>
      <c r="D170" s="4"/>
    </row>
    <row r="171" spans="2:4" x14ac:dyDescent="0.45">
      <c r="B171" s="4"/>
      <c r="C171" s="4"/>
      <c r="D171" s="4"/>
    </row>
    <row r="172" spans="2:4" x14ac:dyDescent="0.45">
      <c r="B172" s="4"/>
      <c r="C172" s="4"/>
      <c r="D172" s="4"/>
    </row>
    <row r="173" spans="2:4" x14ac:dyDescent="0.45">
      <c r="B173" s="4"/>
      <c r="C173" s="4"/>
      <c r="D173" s="4"/>
    </row>
    <row r="174" spans="2:4" x14ac:dyDescent="0.45">
      <c r="B174" s="4"/>
      <c r="C174" s="4"/>
      <c r="D174" s="4"/>
    </row>
    <row r="175" spans="2:4" x14ac:dyDescent="0.45">
      <c r="B175" s="4"/>
      <c r="C175" s="4"/>
      <c r="D175" s="4"/>
    </row>
    <row r="176" spans="2:4" x14ac:dyDescent="0.45">
      <c r="B176" s="4"/>
      <c r="C176" s="4"/>
      <c r="D176" s="4"/>
    </row>
    <row r="177" spans="2:4" x14ac:dyDescent="0.45">
      <c r="B177" s="4"/>
      <c r="C177" s="4"/>
      <c r="D177" s="4"/>
    </row>
    <row r="178" spans="2:4" x14ac:dyDescent="0.45">
      <c r="B178" s="4"/>
      <c r="C178" s="4"/>
      <c r="D178" s="4"/>
    </row>
    <row r="179" spans="2:4" x14ac:dyDescent="0.45">
      <c r="B179" s="4"/>
      <c r="C179" s="4"/>
      <c r="D179" s="4"/>
    </row>
    <row r="180" spans="2:4" x14ac:dyDescent="0.45">
      <c r="B180" s="4"/>
      <c r="C180" s="4"/>
      <c r="D180" s="4"/>
    </row>
    <row r="181" spans="2:4" x14ac:dyDescent="0.45">
      <c r="B181" s="4"/>
      <c r="C181" s="4"/>
      <c r="D181" s="4"/>
    </row>
    <row r="182" spans="2:4" x14ac:dyDescent="0.45">
      <c r="B182" s="4"/>
      <c r="C182" s="4"/>
      <c r="D182" s="4"/>
    </row>
    <row r="183" spans="2:4" x14ac:dyDescent="0.45">
      <c r="B183" s="4"/>
      <c r="C183" s="4"/>
      <c r="D183" s="4"/>
    </row>
    <row r="184" spans="2:4" x14ac:dyDescent="0.45">
      <c r="B184" s="4"/>
      <c r="C184" s="4"/>
      <c r="D184" s="4"/>
    </row>
    <row r="185" spans="2:4" x14ac:dyDescent="0.45">
      <c r="B185" s="4"/>
      <c r="C185" s="4"/>
      <c r="D185" s="4"/>
    </row>
    <row r="186" spans="2:4" x14ac:dyDescent="0.45">
      <c r="B186" s="4"/>
      <c r="C186" s="4"/>
      <c r="D186" s="4"/>
    </row>
    <row r="187" spans="2:4" x14ac:dyDescent="0.45">
      <c r="B187" s="4"/>
      <c r="C187" s="4"/>
      <c r="D187" s="4"/>
    </row>
    <row r="188" spans="2:4" x14ac:dyDescent="0.45">
      <c r="B188" s="4"/>
      <c r="C188" s="4"/>
      <c r="D188" s="4"/>
    </row>
    <row r="189" spans="2:4" x14ac:dyDescent="0.45">
      <c r="B189" s="4"/>
      <c r="C189" s="4"/>
      <c r="D189" s="4"/>
    </row>
    <row r="190" spans="2:4" x14ac:dyDescent="0.45">
      <c r="B190" s="4"/>
      <c r="C190" s="4"/>
      <c r="D190" s="4"/>
    </row>
    <row r="191" spans="2:4" x14ac:dyDescent="0.45">
      <c r="B191" s="4"/>
      <c r="C191" s="4"/>
      <c r="D191" s="4"/>
    </row>
    <row r="192" spans="2:4" x14ac:dyDescent="0.45">
      <c r="B192" s="4"/>
      <c r="C192" s="4"/>
      <c r="D192" s="4"/>
    </row>
    <row r="193" spans="2:4" x14ac:dyDescent="0.45">
      <c r="B193" s="4"/>
      <c r="C193" s="4"/>
      <c r="D193" s="4"/>
    </row>
    <row r="194" spans="2:4" x14ac:dyDescent="0.45">
      <c r="B194" s="4"/>
      <c r="C194" s="4"/>
      <c r="D194" s="4"/>
    </row>
    <row r="195" spans="2:4" x14ac:dyDescent="0.45">
      <c r="B195" s="4"/>
      <c r="C195" s="4"/>
      <c r="D195" s="4"/>
    </row>
    <row r="196" spans="2:4" x14ac:dyDescent="0.45">
      <c r="B196" s="4"/>
      <c r="C196" s="4"/>
      <c r="D196" s="4"/>
    </row>
    <row r="197" spans="2:4" x14ac:dyDescent="0.45">
      <c r="B197" s="4"/>
      <c r="C197" s="4"/>
      <c r="D197" s="4"/>
    </row>
    <row r="198" spans="2:4" x14ac:dyDescent="0.45">
      <c r="B198" s="4"/>
      <c r="C198" s="4"/>
      <c r="D198" s="4"/>
    </row>
    <row r="199" spans="2:4" x14ac:dyDescent="0.45">
      <c r="B199" s="4"/>
      <c r="C199" s="4"/>
      <c r="D199" s="4"/>
    </row>
    <row r="200" spans="2:4" x14ac:dyDescent="0.45">
      <c r="B200" s="4"/>
      <c r="C200" s="4"/>
      <c r="D200" s="4"/>
    </row>
    <row r="201" spans="2:4" x14ac:dyDescent="0.45">
      <c r="B201" s="4"/>
      <c r="C201" s="4"/>
      <c r="D201" s="4"/>
    </row>
    <row r="202" spans="2:4" x14ac:dyDescent="0.45">
      <c r="B202" s="4"/>
      <c r="C202" s="4"/>
      <c r="D202" s="4"/>
    </row>
    <row r="203" spans="2:4" x14ac:dyDescent="0.45">
      <c r="B203" s="4"/>
      <c r="C203" s="4"/>
      <c r="D203" s="4"/>
    </row>
    <row r="204" spans="2:4" x14ac:dyDescent="0.45">
      <c r="B204" s="4"/>
      <c r="C204" s="4"/>
      <c r="D204" s="4"/>
    </row>
    <row r="205" spans="2:4" x14ac:dyDescent="0.45">
      <c r="B205" s="4"/>
      <c r="C205" s="4"/>
      <c r="D205" s="4"/>
    </row>
    <row r="206" spans="2:4" x14ac:dyDescent="0.45">
      <c r="B206" s="4"/>
      <c r="C206" s="4"/>
      <c r="D206" s="4"/>
    </row>
    <row r="207" spans="2:4" x14ac:dyDescent="0.45">
      <c r="B207" s="4"/>
      <c r="C207" s="4"/>
      <c r="D207" s="4"/>
    </row>
    <row r="208" spans="2:4" x14ac:dyDescent="0.45">
      <c r="B208" s="4"/>
      <c r="C208" s="4"/>
      <c r="D208" s="4"/>
    </row>
    <row r="209" spans="2:4" x14ac:dyDescent="0.45">
      <c r="B209" s="4"/>
      <c r="C209" s="4"/>
      <c r="D209" s="4"/>
    </row>
    <row r="210" spans="2:4" x14ac:dyDescent="0.45">
      <c r="B210" s="4"/>
      <c r="C210" s="4"/>
      <c r="D210" s="4"/>
    </row>
    <row r="211" spans="2:4" x14ac:dyDescent="0.45">
      <c r="B211" s="4"/>
      <c r="C211" s="4"/>
      <c r="D211" s="4"/>
    </row>
    <row r="212" spans="2:4" x14ac:dyDescent="0.45">
      <c r="B212" s="4"/>
      <c r="C212" s="4"/>
      <c r="D212" s="4"/>
    </row>
    <row r="213" spans="2:4" x14ac:dyDescent="0.45">
      <c r="B213" s="4"/>
      <c r="C213" s="4"/>
      <c r="D213" s="4"/>
    </row>
    <row r="214" spans="2:4" x14ac:dyDescent="0.45">
      <c r="B214" s="4"/>
      <c r="C214" s="4"/>
      <c r="D214" s="4"/>
    </row>
    <row r="215" spans="2:4" x14ac:dyDescent="0.45">
      <c r="B215" s="4"/>
      <c r="C215" s="4"/>
      <c r="D215" s="4"/>
    </row>
    <row r="216" spans="2:4" x14ac:dyDescent="0.45">
      <c r="B216" s="4"/>
      <c r="C216" s="4"/>
      <c r="D216" s="4"/>
    </row>
    <row r="217" spans="2:4" x14ac:dyDescent="0.45">
      <c r="B217" s="4"/>
      <c r="C217" s="4"/>
      <c r="D217" s="4"/>
    </row>
    <row r="218" spans="2:4" x14ac:dyDescent="0.45">
      <c r="B218" s="4"/>
      <c r="C218" s="4"/>
      <c r="D218" s="4"/>
    </row>
    <row r="219" spans="2:4" x14ac:dyDescent="0.45">
      <c r="B219" s="4"/>
      <c r="C219" s="4"/>
      <c r="D219" s="4"/>
    </row>
    <row r="220" spans="2:4" x14ac:dyDescent="0.45">
      <c r="B220" s="4"/>
      <c r="C220" s="4"/>
      <c r="D220" s="4"/>
    </row>
    <row r="221" spans="2:4" x14ac:dyDescent="0.45">
      <c r="B221" s="4"/>
      <c r="C221" s="4"/>
      <c r="D221" s="4"/>
    </row>
    <row r="222" spans="2:4" x14ac:dyDescent="0.45">
      <c r="B222" s="4"/>
      <c r="C222" s="4"/>
      <c r="D222" s="4"/>
    </row>
    <row r="223" spans="2:4" x14ac:dyDescent="0.45">
      <c r="B223" s="4"/>
      <c r="C223" s="4"/>
      <c r="D223" s="4"/>
    </row>
    <row r="224" spans="2:4" x14ac:dyDescent="0.45">
      <c r="B224" s="4"/>
      <c r="C224" s="4"/>
      <c r="D224" s="4"/>
    </row>
    <row r="225" spans="2:4" x14ac:dyDescent="0.45">
      <c r="B225" s="4"/>
      <c r="C225" s="4"/>
      <c r="D225" s="4"/>
    </row>
    <row r="226" spans="2:4" x14ac:dyDescent="0.45">
      <c r="B226" s="4"/>
      <c r="C226" s="4"/>
      <c r="D226" s="4"/>
    </row>
    <row r="227" spans="2:4" x14ac:dyDescent="0.45">
      <c r="B227" s="4"/>
      <c r="C227" s="4"/>
      <c r="D227" s="4"/>
    </row>
    <row r="228" spans="2:4" x14ac:dyDescent="0.45">
      <c r="B228" s="4"/>
      <c r="C228" s="4"/>
      <c r="D228" s="4"/>
    </row>
    <row r="229" spans="2:4" x14ac:dyDescent="0.45">
      <c r="B229" s="4"/>
      <c r="C229" s="4"/>
      <c r="D229" s="4"/>
    </row>
    <row r="230" spans="2:4" x14ac:dyDescent="0.45">
      <c r="B230" s="4"/>
      <c r="C230" s="4"/>
      <c r="D230" s="4"/>
    </row>
    <row r="231" spans="2:4" x14ac:dyDescent="0.45">
      <c r="B231" s="4"/>
      <c r="C231" s="4"/>
      <c r="D231" s="4"/>
    </row>
    <row r="232" spans="2:4" x14ac:dyDescent="0.45">
      <c r="B232" s="4"/>
      <c r="C232" s="4"/>
      <c r="D232" s="4"/>
    </row>
    <row r="233" spans="2:4" x14ac:dyDescent="0.45">
      <c r="B233" s="4"/>
      <c r="C233" s="4"/>
      <c r="D233" s="4"/>
    </row>
    <row r="234" spans="2:4" x14ac:dyDescent="0.45">
      <c r="B234" s="4"/>
      <c r="C234" s="4"/>
      <c r="D234" s="4"/>
    </row>
    <row r="235" spans="2:4" x14ac:dyDescent="0.45">
      <c r="B235" s="4"/>
      <c r="C235" s="4"/>
      <c r="D235" s="4"/>
    </row>
    <row r="236" spans="2:4" x14ac:dyDescent="0.45">
      <c r="B236" s="4"/>
      <c r="C236" s="4"/>
      <c r="D236" s="4"/>
    </row>
    <row r="237" spans="2:4" x14ac:dyDescent="0.45">
      <c r="B237" s="4"/>
      <c r="C237" s="4"/>
      <c r="D237" s="4"/>
    </row>
    <row r="238" spans="2:4" x14ac:dyDescent="0.45">
      <c r="B238" s="4"/>
      <c r="C238" s="4"/>
      <c r="D238" s="4"/>
    </row>
    <row r="239" spans="2:4" x14ac:dyDescent="0.45">
      <c r="B239" s="4"/>
      <c r="C239" s="4"/>
      <c r="D239" s="4"/>
    </row>
    <row r="240" spans="2:4" x14ac:dyDescent="0.45">
      <c r="B240" s="4"/>
      <c r="C240" s="4"/>
      <c r="D240" s="4"/>
    </row>
    <row r="241" spans="2:4" x14ac:dyDescent="0.45">
      <c r="B241" s="4"/>
      <c r="C241" s="4"/>
      <c r="D241" s="4"/>
    </row>
    <row r="242" spans="2:4" x14ac:dyDescent="0.45">
      <c r="B242" s="4"/>
      <c r="C242" s="4"/>
      <c r="D242" s="4"/>
    </row>
    <row r="243" spans="2:4" x14ac:dyDescent="0.45">
      <c r="B243" s="4"/>
      <c r="C243" s="4"/>
      <c r="D243" s="4"/>
    </row>
    <row r="244" spans="2:4" x14ac:dyDescent="0.45">
      <c r="B244" s="4"/>
      <c r="C244" s="4"/>
      <c r="D244" s="4"/>
    </row>
    <row r="245" spans="2:4" x14ac:dyDescent="0.45">
      <c r="B245" s="4"/>
      <c r="C245" s="4"/>
      <c r="D245" s="4"/>
    </row>
    <row r="246" spans="2:4" x14ac:dyDescent="0.45">
      <c r="B246" s="4"/>
      <c r="C246" s="4"/>
      <c r="D246" s="4"/>
    </row>
    <row r="247" spans="2:4" x14ac:dyDescent="0.45">
      <c r="B247" s="4"/>
      <c r="C247" s="4"/>
      <c r="D247" s="4"/>
    </row>
    <row r="248" spans="2:4" x14ac:dyDescent="0.45">
      <c r="B248" s="4"/>
      <c r="C248" s="4"/>
      <c r="D248" s="4"/>
    </row>
    <row r="249" spans="2:4" x14ac:dyDescent="0.45">
      <c r="B249" s="4"/>
      <c r="C249" s="4"/>
      <c r="D249" s="4"/>
    </row>
    <row r="250" spans="2:4" x14ac:dyDescent="0.45">
      <c r="B250" s="4"/>
      <c r="C250" s="4"/>
      <c r="D250" s="4"/>
    </row>
    <row r="251" spans="2:4" x14ac:dyDescent="0.45">
      <c r="B251" s="4"/>
      <c r="C251" s="4"/>
      <c r="D251" s="4"/>
    </row>
    <row r="252" spans="2:4" x14ac:dyDescent="0.45">
      <c r="B252" s="4"/>
      <c r="C252" s="4"/>
      <c r="D252" s="4"/>
    </row>
    <row r="253" spans="2:4" x14ac:dyDescent="0.45">
      <c r="B253" s="4"/>
      <c r="C253" s="4"/>
      <c r="D253" s="4"/>
    </row>
    <row r="254" spans="2:4" x14ac:dyDescent="0.45">
      <c r="B254" s="4"/>
      <c r="C254" s="4"/>
      <c r="D254" s="4"/>
    </row>
    <row r="255" spans="2:4" x14ac:dyDescent="0.45">
      <c r="B255" s="4"/>
      <c r="C255" s="4"/>
      <c r="D255" s="4"/>
    </row>
    <row r="256" spans="2:4" x14ac:dyDescent="0.45">
      <c r="B256" s="4"/>
      <c r="C256" s="4"/>
      <c r="D256" s="4"/>
    </row>
    <row r="257" spans="2:4" x14ac:dyDescent="0.45">
      <c r="B257" s="4"/>
      <c r="C257" s="4"/>
      <c r="D257" s="4"/>
    </row>
    <row r="258" spans="2:4" x14ac:dyDescent="0.45">
      <c r="B258" s="4"/>
      <c r="C258" s="4"/>
      <c r="D258" s="4"/>
    </row>
    <row r="259" spans="2:4" x14ac:dyDescent="0.45">
      <c r="B259" s="4"/>
      <c r="C259" s="4"/>
      <c r="D259" s="4"/>
    </row>
    <row r="260" spans="2:4" x14ac:dyDescent="0.45">
      <c r="B260" s="4"/>
      <c r="C260" s="4"/>
      <c r="D260" s="4"/>
    </row>
    <row r="261" spans="2:4" x14ac:dyDescent="0.45">
      <c r="B261" s="4"/>
      <c r="C261" s="4"/>
      <c r="D261" s="4"/>
    </row>
    <row r="262" spans="2:4" x14ac:dyDescent="0.45">
      <c r="B262" s="4"/>
      <c r="C262" s="4"/>
      <c r="D262" s="4"/>
    </row>
    <row r="263" spans="2:4" x14ac:dyDescent="0.45">
      <c r="B263" s="4"/>
      <c r="C263" s="4"/>
      <c r="D263" s="4"/>
    </row>
    <row r="264" spans="2:4" x14ac:dyDescent="0.45">
      <c r="B264" s="4"/>
      <c r="C264" s="4"/>
      <c r="D264" s="4"/>
    </row>
    <row r="265" spans="2:4" x14ac:dyDescent="0.45">
      <c r="B265" s="4"/>
      <c r="C265" s="4"/>
      <c r="D265" s="4"/>
    </row>
    <row r="266" spans="2:4" x14ac:dyDescent="0.45">
      <c r="B266" s="4"/>
      <c r="C266" s="4"/>
      <c r="D266" s="4"/>
    </row>
    <row r="267" spans="2:4" x14ac:dyDescent="0.45">
      <c r="C267" s="4"/>
      <c r="D267" s="4"/>
    </row>
    <row r="268" spans="2:4" x14ac:dyDescent="0.45">
      <c r="C268" s="4"/>
      <c r="D268" s="4"/>
    </row>
    <row r="269" spans="2:4" x14ac:dyDescent="0.45">
      <c r="C269" s="4"/>
      <c r="D269" s="4"/>
    </row>
    <row r="270" spans="2:4" x14ac:dyDescent="0.45">
      <c r="C270" s="4"/>
      <c r="D270" s="4"/>
    </row>
    <row r="271" spans="2:4" x14ac:dyDescent="0.45">
      <c r="C271" s="4"/>
      <c r="D271" s="4"/>
    </row>
    <row r="272" spans="2:4" x14ac:dyDescent="0.45">
      <c r="C272" s="4"/>
      <c r="D272" s="4"/>
    </row>
  </sheetData>
  <sortState xmlns:xlrd2="http://schemas.microsoft.com/office/spreadsheetml/2017/richdata2" ref="A2:D275">
    <sortCondition ref="D2:D27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
  <sheetViews>
    <sheetView workbookViewId="0"/>
  </sheetViews>
  <sheetFormatPr baseColWidth="10" defaultColWidth="9.06640625" defaultRowHeight="14.25" x14ac:dyDescent="0.45"/>
  <cols>
    <col min="1" max="1" width="15.796875" customWidth="1"/>
    <col min="2" max="17" width="50.796875" customWidth="1"/>
  </cols>
  <sheetData>
    <row r="1" spans="1:17" x14ac:dyDescent="0.45">
      <c r="A1" s="1" t="s">
        <v>81</v>
      </c>
      <c r="B1" s="1" t="s">
        <v>244</v>
      </c>
      <c r="C1" s="1" t="s">
        <v>143</v>
      </c>
      <c r="D1" s="1" t="s">
        <v>177</v>
      </c>
      <c r="E1" s="1" t="s">
        <v>213</v>
      </c>
      <c r="F1" s="1" t="s">
        <v>163</v>
      </c>
      <c r="G1" s="1" t="s">
        <v>16</v>
      </c>
      <c r="H1" s="1" t="s">
        <v>170</v>
      </c>
      <c r="I1" s="1" t="s">
        <v>83</v>
      </c>
      <c r="J1" s="1" t="s">
        <v>22</v>
      </c>
      <c r="K1" s="1" t="s">
        <v>302</v>
      </c>
      <c r="L1" s="1" t="s">
        <v>162</v>
      </c>
      <c r="M1" s="1" t="s">
        <v>310</v>
      </c>
      <c r="N1" s="1" t="s">
        <v>194</v>
      </c>
      <c r="O1" s="1" t="s">
        <v>142</v>
      </c>
      <c r="P1" s="1" t="s">
        <v>309</v>
      </c>
      <c r="Q1" s="1" t="s">
        <v>86</v>
      </c>
    </row>
    <row r="2" spans="1:17" x14ac:dyDescent="0.45">
      <c r="A2" s="1" t="s">
        <v>104</v>
      </c>
      <c r="B2" s="1" t="s">
        <v>295</v>
      </c>
      <c r="C2" s="1" t="s">
        <v>148</v>
      </c>
      <c r="D2" s="1"/>
      <c r="E2" s="1" t="s">
        <v>266</v>
      </c>
      <c r="F2" s="1" t="s">
        <v>60</v>
      </c>
      <c r="G2" s="1" t="s">
        <v>179</v>
      </c>
      <c r="H2" s="1"/>
      <c r="I2" s="1" t="s">
        <v>111</v>
      </c>
      <c r="J2" s="1">
        <v>2017</v>
      </c>
      <c r="K2" s="1" t="s">
        <v>29</v>
      </c>
      <c r="L2" s="1" t="s">
        <v>41</v>
      </c>
      <c r="M2" s="1"/>
      <c r="N2" s="1"/>
      <c r="O2" s="1"/>
      <c r="P2" s="1"/>
      <c r="Q2" s="1" t="s">
        <v>232</v>
      </c>
    </row>
    <row r="3" spans="1:17" x14ac:dyDescent="0.45">
      <c r="A3" s="1" t="s">
        <v>234</v>
      </c>
      <c r="B3" s="1" t="s">
        <v>295</v>
      </c>
      <c r="C3" s="1" t="s">
        <v>285</v>
      </c>
      <c r="D3" s="1" t="s">
        <v>122</v>
      </c>
      <c r="E3" s="1" t="s">
        <v>246</v>
      </c>
      <c r="F3" s="1" t="s">
        <v>264</v>
      </c>
      <c r="G3" s="1" t="s">
        <v>250</v>
      </c>
      <c r="H3" s="1" t="s">
        <v>149</v>
      </c>
      <c r="I3" s="1" t="s">
        <v>111</v>
      </c>
      <c r="J3" s="1"/>
      <c r="K3" s="1"/>
      <c r="L3" s="1" t="s">
        <v>10</v>
      </c>
      <c r="M3" s="1" t="s">
        <v>57</v>
      </c>
      <c r="N3" s="1" t="s">
        <v>77</v>
      </c>
      <c r="O3" s="1" t="s">
        <v>281</v>
      </c>
      <c r="P3" s="1" t="s">
        <v>204</v>
      </c>
      <c r="Q3" s="1" t="s">
        <v>232</v>
      </c>
    </row>
    <row r="4" spans="1:17" x14ac:dyDescent="0.45">
      <c r="A4" s="1" t="s">
        <v>114</v>
      </c>
      <c r="B4" s="1" t="s">
        <v>295</v>
      </c>
      <c r="C4" s="1" t="s">
        <v>87</v>
      </c>
      <c r="D4" s="1" t="s">
        <v>102</v>
      </c>
      <c r="E4" s="1" t="s">
        <v>246</v>
      </c>
      <c r="F4" s="1" t="s">
        <v>264</v>
      </c>
      <c r="G4" s="1" t="s">
        <v>250</v>
      </c>
      <c r="H4" s="1" t="s">
        <v>149</v>
      </c>
      <c r="I4" s="1" t="s">
        <v>111</v>
      </c>
      <c r="J4" s="1"/>
      <c r="K4" s="1"/>
      <c r="L4" s="1" t="s">
        <v>185</v>
      </c>
      <c r="M4" s="1" t="s">
        <v>57</v>
      </c>
      <c r="N4" s="1" t="s">
        <v>77</v>
      </c>
      <c r="O4" s="1" t="s">
        <v>281</v>
      </c>
      <c r="P4" s="1" t="s">
        <v>204</v>
      </c>
      <c r="Q4" s="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Hoja1</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Elena Peláez Sánchez</cp:lastModifiedBy>
  <dcterms:modified xsi:type="dcterms:W3CDTF">2022-09-27T16:07:47Z</dcterms:modified>
</cp:coreProperties>
</file>