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ayementcha\Documents\pro\projets\eodrso\sous-projets\quanti_eodrso\repo\scopf-quanti\scopf-quanti\5buses_wind\"/>
    </mc:Choice>
  </mc:AlternateContent>
  <bookViews>
    <workbookView xWindow="0" yWindow="0" windowWidth="25200" windowHeight="11685"/>
  </bookViews>
  <sheets>
    <sheet name="flexibility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<sst xmlns="http://schemas.openxmlformats.org/spreadsheetml/2006/main" count="26" uniqueCount="20">
  <si>
    <t>prodtype</t>
  </si>
  <si>
    <t>dmo</t>
  </si>
  <si>
    <t>variable_cost</t>
  </si>
  <si>
    <t>startup_cost</t>
  </si>
  <si>
    <t>coal</t>
  </si>
  <si>
    <t>nuclear</t>
  </si>
  <si>
    <t>fuel</t>
  </si>
  <si>
    <t>wind</t>
  </si>
  <si>
    <t>solar</t>
  </si>
  <si>
    <t>gas</t>
  </si>
  <si>
    <t>pv</t>
  </si>
  <si>
    <t>gas_conventional</t>
  </si>
  <si>
    <t>gas_ccg</t>
  </si>
  <si>
    <t>gas_ct</t>
  </si>
  <si>
    <t>min</t>
  </si>
  <si>
    <t>€/MWh</t>
  </si>
  <si>
    <t>€</t>
  </si>
  <si>
    <t>str</t>
  </si>
  <si>
    <t>power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</si>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</sst>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0" sqref="F10"/>
    </sheetView>
  </sheetViews>
  <sheetFormatPr baseColWidth="10" defaultRowHeight="15" x14ac:dyDescent="0.25"/>
  <sheetData>
    <row r="1" spans="1:6" x14ac:dyDescent="0.25">
      <c r="A1" t="s">
        <v>17</v>
      </c>
      <c r="B1" t="s">
        <v>17</v>
      </c>
      <c r="C1" t="s">
        <v>19</v>
      </c>
      <c r="D1" t="s">
        <v>14</v>
      </c>
      <c r="E1" t="s">
        <v>15</v>
      </c>
      <c r="F1" t="s">
        <v>16</v>
      </c>
    </row>
    <row r="2" spans="1:6" x14ac:dyDescent="0.25">
      <c r="A2" t="s">
        <v>0</v>
      </c>
      <c r="B2" t="s">
        <v>6</v>
      </c>
      <c r="C2" t="s">
        <v>18</v>
      </c>
      <c r="D2" t="s">
        <v>1</v>
      </c>
      <c r="E2" t="s">
        <v>2</v>
      </c>
      <c r="F2" t="s">
        <v>3</v>
      </c>
    </row>
    <row r="3" spans="1:6" x14ac:dyDescent="0.25">
      <c r="A3" t="s">
        <v>4</v>
      </c>
      <c r="B3" t="s">
        <v>4</v>
      </c>
      <c r="C3">
        <v>600</v>
      </c>
      <c r="D3">
        <f>60*6</f>
        <v>360</v>
      </c>
      <c r="E3">
        <v>50</v>
      </c>
      <c r="F3">
        <f>D3/60*C3*E3</f>
        <v>180000</v>
      </c>
    </row>
    <row r="4" spans="1:6" x14ac:dyDescent="0.25">
      <c r="A4" t="s">
        <v>5</v>
      </c>
      <c r="B4" t="s">
        <v>5</v>
      </c>
      <c r="C4">
        <v>1000</v>
      </c>
      <c r="D4">
        <f>24*60</f>
        <v>1440</v>
      </c>
      <c r="E4">
        <v>10</v>
      </c>
      <c r="F4">
        <v>1000000</v>
      </c>
    </row>
    <row r="5" spans="1:6" x14ac:dyDescent="0.25">
      <c r="A5" t="s">
        <v>9</v>
      </c>
      <c r="B5" t="s">
        <v>11</v>
      </c>
      <c r="C5">
        <v>200</v>
      </c>
      <c r="D5">
        <f>5*60</f>
        <v>300</v>
      </c>
      <c r="E5">
        <v>40</v>
      </c>
      <c r="F5">
        <f t="shared" ref="F5:F7" si="0">D5/60*C5*E5</f>
        <v>40000</v>
      </c>
    </row>
    <row r="6" spans="1:6" x14ac:dyDescent="0.25">
      <c r="A6" t="s">
        <v>9</v>
      </c>
      <c r="B6" t="s">
        <v>12</v>
      </c>
      <c r="C6">
        <v>500</v>
      </c>
      <c r="D6">
        <f>3*60</f>
        <v>180</v>
      </c>
      <c r="E6">
        <v>30</v>
      </c>
      <c r="F6">
        <f t="shared" si="0"/>
        <v>45000</v>
      </c>
    </row>
    <row r="7" spans="1:6" x14ac:dyDescent="0.25">
      <c r="A7" t="s">
        <v>9</v>
      </c>
      <c r="B7" t="s">
        <v>13</v>
      </c>
      <c r="C7">
        <v>200</v>
      </c>
      <c r="D7">
        <f>30</f>
        <v>30</v>
      </c>
      <c r="E7">
        <v>120</v>
      </c>
      <c r="F7">
        <f t="shared" si="0"/>
        <v>12000</v>
      </c>
    </row>
    <row r="8" spans="1:6" x14ac:dyDescent="0.25">
      <c r="A8" t="s">
        <v>7</v>
      </c>
      <c r="B8" t="s">
        <v>7</v>
      </c>
      <c r="D8">
        <v>5</v>
      </c>
      <c r="E8">
        <v>50</v>
      </c>
      <c r="F8">
        <v>0</v>
      </c>
    </row>
    <row r="9" spans="1:6" x14ac:dyDescent="0.25">
      <c r="A9" t="s">
        <v>8</v>
      </c>
      <c r="B9" t="s">
        <v>10</v>
      </c>
      <c r="D9">
        <v>5</v>
      </c>
      <c r="E9">
        <v>50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flexibility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PAYEMENT Charles</dc:creator>
  <cp:lastModifiedBy>PAYEMENT Charles</cp:lastModifiedBy>
  <dcterms:created xsi:type="dcterms:W3CDTF">2021-09-30T11:46:57Z</dcterms:created>
  <dcterms:modified xsi:type="dcterms:W3CDTF">2021-09-30T11:47:14Z</dcterms:modified>
</cp:coreProperties>
</file>