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459B7A16-5827-CD44-846F-4EEE43DC1DD6}" xr6:coauthVersionLast="47" xr6:coauthVersionMax="47" xr10:uidLastSave="{00000000-0000-0000-0000-000000000000}"/>
  <bookViews>
    <workbookView xWindow="0" yWindow="500" windowWidth="28800" windowHeight="16020" firstSheet="21" activeTab="33" xr2:uid="{00000000-000D-0000-FFFF-FFFF00000000}"/>
  </bookViews>
  <sheets>
    <sheet name="agrigentomandrascava" sheetId="1" r:id="rId1"/>
    <sheet name="alia" sheetId="2" r:id="rId2"/>
    <sheet name="augusta" sheetId="3" r:id="rId3"/>
    <sheet name="bivona" sheetId="4" r:id="rId4"/>
    <sheet name="calascibetta" sheetId="5" r:id="rId5"/>
    <sheet name="caltagirone" sheetId="7" r:id="rId6"/>
    <sheet name="caltanissetta" sheetId="8" r:id="rId7"/>
    <sheet name="canicatti" sheetId="9" r:id="rId8"/>
    <sheet name="catania" sheetId="11" r:id="rId9"/>
    <sheet name="cesarovignazza" sheetId="12" r:id="rId10"/>
    <sheet name="contessaentellina" sheetId="13" r:id="rId11"/>
    <sheet name="enna" sheetId="14" r:id="rId12"/>
    <sheet name="francofonte" sheetId="15" r:id="rId13"/>
    <sheet name="lascari" sheetId="16" r:id="rId14"/>
    <sheet name="leni" sheetId="17" r:id="rId15"/>
    <sheet name="marsala" sheetId="19" r:id="rId16"/>
    <sheet name="messina" sheetId="20" r:id="rId17"/>
    <sheet name="mineo" sheetId="21" r:id="rId18"/>
    <sheet name="modica" sheetId="22" r:id="rId19"/>
    <sheet name="monrealebifarera" sheetId="23" r:id="rId20"/>
    <sheet name="monrealevignaapi" sheetId="24" r:id="rId21"/>
    <sheet name="mussomeli" sheetId="25" r:id="rId22"/>
    <sheet name="palazzoloacreide" sheetId="26" r:id="rId23"/>
    <sheet name="palermo" sheetId="27" r:id="rId24"/>
    <sheet name="paterno" sheetId="28" r:id="rId25"/>
    <sheet name="pedara" sheetId="29" r:id="rId26"/>
    <sheet name="pettineo" sheetId="30" r:id="rId27"/>
    <sheet name="polizzigenerosa" sheetId="31" r:id="rId28"/>
    <sheet name="ragusa" sheetId="32" r:id="rId29"/>
    <sheet name="ramaccagiumarra" sheetId="33" r:id="rId30"/>
    <sheet name="riesi" sheetId="35" r:id="rId31"/>
    <sheet name="scicli" sheetId="36" r:id="rId32"/>
    <sheet name="siracusa" sheetId="37" r:id="rId33"/>
    <sheet name="trapanifontanasalsa" sheetId="3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8" l="1"/>
  <c r="D6" i="38"/>
  <c r="D10" i="38"/>
  <c r="O13" i="38"/>
  <c r="D13" i="38" s="1"/>
  <c r="O9" i="38"/>
  <c r="D9" i="38" s="1"/>
  <c r="O5" i="38"/>
  <c r="D5" i="38" s="1"/>
  <c r="O3" i="38"/>
  <c r="D3" i="38" s="1"/>
  <c r="O4" i="38"/>
  <c r="D4" i="38" s="1"/>
  <c r="O6" i="38"/>
  <c r="O7" i="38"/>
  <c r="D7" i="38" s="1"/>
  <c r="O8" i="38"/>
  <c r="D8" i="38" s="1"/>
  <c r="O10" i="38"/>
  <c r="O11" i="38"/>
  <c r="D11" i="38" s="1"/>
  <c r="O12" i="38"/>
  <c r="D12" i="38" s="1"/>
  <c r="O14" i="38"/>
  <c r="D14" i="38" s="1"/>
  <c r="O2" i="38"/>
  <c r="D5" i="37"/>
  <c r="D13" i="37"/>
  <c r="O13" i="37"/>
  <c r="O9" i="37"/>
  <c r="D9" i="37" s="1"/>
  <c r="O5" i="37"/>
  <c r="O3" i="37"/>
  <c r="D3" i="37" s="1"/>
  <c r="O4" i="37"/>
  <c r="D4" i="37" s="1"/>
  <c r="O6" i="37"/>
  <c r="D6" i="37" s="1"/>
  <c r="O7" i="37"/>
  <c r="D7" i="37" s="1"/>
  <c r="O8" i="37"/>
  <c r="D8" i="37" s="1"/>
  <c r="O10" i="37"/>
  <c r="D10" i="37" s="1"/>
  <c r="O11" i="37"/>
  <c r="D11" i="37" s="1"/>
  <c r="O12" i="37"/>
  <c r="D12" i="37" s="1"/>
  <c r="O14" i="37"/>
  <c r="D14" i="37" s="1"/>
  <c r="O2" i="37"/>
  <c r="D2" i="37" s="1"/>
  <c r="D6" i="36"/>
  <c r="D8" i="36"/>
  <c r="D10" i="36"/>
  <c r="D13" i="36"/>
  <c r="D14" i="36"/>
  <c r="O13" i="36"/>
  <c r="O9" i="36"/>
  <c r="D9" i="36" s="1"/>
  <c r="O5" i="36"/>
  <c r="D5" i="36" s="1"/>
  <c r="O3" i="36"/>
  <c r="D3" i="36" s="1"/>
  <c r="O4" i="36"/>
  <c r="D4" i="36" s="1"/>
  <c r="O6" i="36"/>
  <c r="O7" i="36"/>
  <c r="D7" i="36" s="1"/>
  <c r="O8" i="36"/>
  <c r="O10" i="36"/>
  <c r="O11" i="36"/>
  <c r="D11" i="36" s="1"/>
  <c r="O12" i="36"/>
  <c r="D12" i="36" s="1"/>
  <c r="O14" i="36"/>
  <c r="O2" i="36"/>
  <c r="D2" i="36" s="1"/>
  <c r="D6" i="35"/>
  <c r="D7" i="35"/>
  <c r="D8" i="35"/>
  <c r="D11" i="35"/>
  <c r="D12" i="35"/>
  <c r="O13" i="35"/>
  <c r="D13" i="35" s="1"/>
  <c r="O9" i="35"/>
  <c r="D9" i="35" s="1"/>
  <c r="O5" i="35"/>
  <c r="D5" i="35" s="1"/>
  <c r="O3" i="35"/>
  <c r="D3" i="35" s="1"/>
  <c r="O4" i="35"/>
  <c r="D4" i="35" s="1"/>
  <c r="O6" i="35"/>
  <c r="O7" i="35"/>
  <c r="O8" i="35"/>
  <c r="O10" i="35"/>
  <c r="D10" i="35" s="1"/>
  <c r="O11" i="35"/>
  <c r="O12" i="35"/>
  <c r="O14" i="35"/>
  <c r="D14" i="35" s="1"/>
  <c r="O2" i="35"/>
  <c r="D2" i="35" s="1"/>
  <c r="D8" i="33"/>
  <c r="D12" i="33"/>
  <c r="O13" i="33"/>
  <c r="D13" i="33" s="1"/>
  <c r="O9" i="33"/>
  <c r="D9" i="33" s="1"/>
  <c r="O5" i="33"/>
  <c r="D5" i="33" s="1"/>
  <c r="O3" i="33"/>
  <c r="D3" i="33" s="1"/>
  <c r="O4" i="33"/>
  <c r="D4" i="33" s="1"/>
  <c r="O6" i="33"/>
  <c r="D6" i="33" s="1"/>
  <c r="O7" i="33"/>
  <c r="D7" i="33" s="1"/>
  <c r="O8" i="33"/>
  <c r="O10" i="33"/>
  <c r="D10" i="33" s="1"/>
  <c r="O11" i="33"/>
  <c r="D11" i="33" s="1"/>
  <c r="O12" i="33"/>
  <c r="O14" i="33"/>
  <c r="D14" i="33" s="1"/>
  <c r="O2" i="33"/>
  <c r="D2" i="33" s="1"/>
  <c r="D6" i="32"/>
  <c r="D7" i="32"/>
  <c r="D8" i="32"/>
  <c r="D11" i="32"/>
  <c r="D12" i="32"/>
  <c r="O13" i="32"/>
  <c r="D13" i="32" s="1"/>
  <c r="O9" i="32"/>
  <c r="D9" i="32" s="1"/>
  <c r="O5" i="32"/>
  <c r="D5" i="32" s="1"/>
  <c r="O3" i="32"/>
  <c r="D3" i="32" s="1"/>
  <c r="O4" i="32"/>
  <c r="D4" i="32" s="1"/>
  <c r="O6" i="32"/>
  <c r="O7" i="32"/>
  <c r="O8" i="32"/>
  <c r="O10" i="32"/>
  <c r="D10" i="32" s="1"/>
  <c r="O11" i="32"/>
  <c r="O12" i="32"/>
  <c r="O14" i="32"/>
  <c r="D14" i="32" s="1"/>
  <c r="O2" i="32"/>
  <c r="D2" i="32" s="1"/>
  <c r="D8" i="31"/>
  <c r="D12" i="31"/>
  <c r="O13" i="31"/>
  <c r="D13" i="31" s="1"/>
  <c r="O9" i="31"/>
  <c r="D9" i="31" s="1"/>
  <c r="O5" i="31"/>
  <c r="D5" i="31" s="1"/>
  <c r="O3" i="31"/>
  <c r="D3" i="31" s="1"/>
  <c r="O4" i="31"/>
  <c r="D4" i="31" s="1"/>
  <c r="O6" i="31"/>
  <c r="D6" i="31" s="1"/>
  <c r="O7" i="31"/>
  <c r="D7" i="31" s="1"/>
  <c r="O8" i="31"/>
  <c r="O10" i="31"/>
  <c r="D10" i="31" s="1"/>
  <c r="O11" i="31"/>
  <c r="D11" i="31" s="1"/>
  <c r="O12" i="31"/>
  <c r="O14" i="31"/>
  <c r="D14" i="31" s="1"/>
  <c r="O2" i="31"/>
  <c r="D2" i="31" s="1"/>
  <c r="D6" i="30"/>
  <c r="D10" i="30"/>
  <c r="D14" i="30"/>
  <c r="O13" i="30"/>
  <c r="D13" i="30" s="1"/>
  <c r="O9" i="30"/>
  <c r="D9" i="30" s="1"/>
  <c r="O5" i="30"/>
  <c r="D5" i="30" s="1"/>
  <c r="O3" i="30"/>
  <c r="D3" i="30" s="1"/>
  <c r="O4" i="30"/>
  <c r="D4" i="30" s="1"/>
  <c r="O6" i="30"/>
  <c r="O7" i="30"/>
  <c r="D7" i="30" s="1"/>
  <c r="O8" i="30"/>
  <c r="D8" i="30" s="1"/>
  <c r="O10" i="30"/>
  <c r="O11" i="30"/>
  <c r="D11" i="30" s="1"/>
  <c r="O12" i="30"/>
  <c r="D12" i="30" s="1"/>
  <c r="O14" i="30"/>
  <c r="O2" i="30"/>
  <c r="D2" i="30" s="1"/>
  <c r="D6" i="29"/>
  <c r="D8" i="29"/>
  <c r="D10" i="29"/>
  <c r="D13" i="29"/>
  <c r="D14" i="29"/>
  <c r="O13" i="29"/>
  <c r="O9" i="29"/>
  <c r="D9" i="29" s="1"/>
  <c r="O5" i="29"/>
  <c r="D5" i="29" s="1"/>
  <c r="O3" i="29"/>
  <c r="D3" i="29" s="1"/>
  <c r="O4" i="29"/>
  <c r="D4" i="29" s="1"/>
  <c r="O6" i="29"/>
  <c r="O7" i="29"/>
  <c r="D7" i="29" s="1"/>
  <c r="O8" i="29"/>
  <c r="O10" i="29"/>
  <c r="O11" i="29"/>
  <c r="D11" i="29" s="1"/>
  <c r="O12" i="29"/>
  <c r="D12" i="29" s="1"/>
  <c r="O14" i="29"/>
  <c r="O2" i="29"/>
  <c r="D2" i="29" s="1"/>
  <c r="D6" i="28"/>
  <c r="D10" i="28"/>
  <c r="D14" i="28"/>
  <c r="O13" i="28"/>
  <c r="D13" i="28" s="1"/>
  <c r="O9" i="28"/>
  <c r="D9" i="28" s="1"/>
  <c r="O5" i="28"/>
  <c r="D5" i="28" s="1"/>
  <c r="O3" i="28"/>
  <c r="D3" i="28" s="1"/>
  <c r="O4" i="28"/>
  <c r="D4" i="28" s="1"/>
  <c r="O6" i="28"/>
  <c r="O7" i="28"/>
  <c r="D7" i="28" s="1"/>
  <c r="O8" i="28"/>
  <c r="D8" i="28" s="1"/>
  <c r="O10" i="28"/>
  <c r="O11" i="28"/>
  <c r="D11" i="28" s="1"/>
  <c r="O12" i="28"/>
  <c r="D12" i="28" s="1"/>
  <c r="O14" i="28"/>
  <c r="O2" i="28"/>
  <c r="D2" i="28" s="1"/>
  <c r="D6" i="27"/>
  <c r="D8" i="27"/>
  <c r="D10" i="27"/>
  <c r="D14" i="27"/>
  <c r="O13" i="27"/>
  <c r="D13" i="27" s="1"/>
  <c r="O9" i="27"/>
  <c r="D9" i="27" s="1"/>
  <c r="O5" i="27"/>
  <c r="D5" i="27" s="1"/>
  <c r="O3" i="27"/>
  <c r="D3" i="27" s="1"/>
  <c r="O4" i="27"/>
  <c r="D4" i="27" s="1"/>
  <c r="O6" i="27"/>
  <c r="O7" i="27"/>
  <c r="D7" i="27" s="1"/>
  <c r="O8" i="27"/>
  <c r="O10" i="27"/>
  <c r="O11" i="27"/>
  <c r="D11" i="27" s="1"/>
  <c r="O12" i="27"/>
  <c r="D12" i="27" s="1"/>
  <c r="O14" i="27"/>
  <c r="O2" i="27"/>
  <c r="D2" i="27" s="1"/>
  <c r="D6" i="26"/>
  <c r="D10" i="26"/>
  <c r="D11" i="26"/>
  <c r="D14" i="26"/>
  <c r="D2" i="26"/>
  <c r="O13" i="26"/>
  <c r="D13" i="26" s="1"/>
  <c r="O9" i="26"/>
  <c r="D9" i="26" s="1"/>
  <c r="O5" i="26"/>
  <c r="D5" i="26" s="1"/>
  <c r="O3" i="26"/>
  <c r="D3" i="26" s="1"/>
  <c r="O4" i="26"/>
  <c r="D4" i="26" s="1"/>
  <c r="O6" i="26"/>
  <c r="O7" i="26"/>
  <c r="D7" i="26" s="1"/>
  <c r="O8" i="26"/>
  <c r="D8" i="26" s="1"/>
  <c r="O10" i="26"/>
  <c r="O11" i="26"/>
  <c r="O12" i="26"/>
  <c r="D12" i="26" s="1"/>
  <c r="O14" i="26"/>
  <c r="O2" i="26"/>
  <c r="D6" i="25"/>
  <c r="D8" i="25"/>
  <c r="D10" i="25"/>
  <c r="D13" i="25"/>
  <c r="D14" i="25"/>
  <c r="O13" i="25"/>
  <c r="O9" i="25"/>
  <c r="D9" i="25" s="1"/>
  <c r="O5" i="25"/>
  <c r="D5" i="25" s="1"/>
  <c r="O3" i="25"/>
  <c r="D3" i="25" s="1"/>
  <c r="O4" i="25"/>
  <c r="D4" i="25" s="1"/>
  <c r="O6" i="25"/>
  <c r="O7" i="25"/>
  <c r="D7" i="25" s="1"/>
  <c r="O8" i="25"/>
  <c r="O10" i="25"/>
  <c r="O11" i="25"/>
  <c r="D11" i="25" s="1"/>
  <c r="O12" i="25"/>
  <c r="D12" i="25" s="1"/>
  <c r="O14" i="25"/>
  <c r="O2" i="25"/>
  <c r="D2" i="25" s="1"/>
  <c r="D5" i="24"/>
  <c r="D13" i="24"/>
  <c r="O13" i="24"/>
  <c r="O9" i="24"/>
  <c r="D9" i="24" s="1"/>
  <c r="O5" i="24"/>
  <c r="O3" i="24"/>
  <c r="D3" i="24" s="1"/>
  <c r="O4" i="24"/>
  <c r="D4" i="24" s="1"/>
  <c r="O6" i="24"/>
  <c r="D6" i="24" s="1"/>
  <c r="O7" i="24"/>
  <c r="D7" i="24" s="1"/>
  <c r="O8" i="24"/>
  <c r="D8" i="24" s="1"/>
  <c r="O10" i="24"/>
  <c r="D10" i="24" s="1"/>
  <c r="O11" i="24"/>
  <c r="D11" i="24" s="1"/>
  <c r="O12" i="24"/>
  <c r="D12" i="24" s="1"/>
  <c r="O14" i="24"/>
  <c r="D14" i="24" s="1"/>
  <c r="O2" i="24"/>
  <c r="D2" i="24" s="1"/>
  <c r="D3" i="23"/>
  <c r="D7" i="23"/>
  <c r="D11" i="23"/>
  <c r="O13" i="23"/>
  <c r="D13" i="23" s="1"/>
  <c r="O9" i="23"/>
  <c r="D9" i="23" s="1"/>
  <c r="O5" i="23"/>
  <c r="D5" i="23" s="1"/>
  <c r="O3" i="23"/>
  <c r="O4" i="23"/>
  <c r="D4" i="23" s="1"/>
  <c r="O6" i="23"/>
  <c r="D6" i="23" s="1"/>
  <c r="O7" i="23"/>
  <c r="O8" i="23"/>
  <c r="D8" i="23" s="1"/>
  <c r="O10" i="23"/>
  <c r="D10" i="23" s="1"/>
  <c r="O11" i="23"/>
  <c r="O12" i="23"/>
  <c r="D12" i="23" s="1"/>
  <c r="O14" i="23"/>
  <c r="D14" i="23" s="1"/>
  <c r="O2" i="23"/>
  <c r="D2" i="23" s="1"/>
  <c r="D6" i="22"/>
  <c r="D10" i="22"/>
  <c r="D14" i="22"/>
  <c r="O13" i="22"/>
  <c r="D13" i="22" s="1"/>
  <c r="O9" i="22"/>
  <c r="D9" i="22" s="1"/>
  <c r="O5" i="22"/>
  <c r="D5" i="22" s="1"/>
  <c r="O3" i="22"/>
  <c r="D3" i="22" s="1"/>
  <c r="O4" i="22"/>
  <c r="D4" i="22" s="1"/>
  <c r="O6" i="22"/>
  <c r="O7" i="22"/>
  <c r="D7" i="22" s="1"/>
  <c r="O8" i="22"/>
  <c r="D8" i="22" s="1"/>
  <c r="O10" i="22"/>
  <c r="O11" i="22"/>
  <c r="D11" i="22" s="1"/>
  <c r="O12" i="22"/>
  <c r="D12" i="22" s="1"/>
  <c r="O14" i="22"/>
  <c r="O2" i="22"/>
  <c r="D2" i="22" s="1"/>
  <c r="D8" i="21"/>
  <c r="D12" i="21"/>
  <c r="O13" i="21"/>
  <c r="D13" i="21" s="1"/>
  <c r="O9" i="21"/>
  <c r="D9" i="21" s="1"/>
  <c r="O5" i="21"/>
  <c r="D5" i="21" s="1"/>
  <c r="O3" i="21"/>
  <c r="D3" i="21" s="1"/>
  <c r="O4" i="21"/>
  <c r="D4" i="21" s="1"/>
  <c r="O6" i="21"/>
  <c r="D6" i="21" s="1"/>
  <c r="O7" i="21"/>
  <c r="D7" i="21" s="1"/>
  <c r="O8" i="21"/>
  <c r="O10" i="21"/>
  <c r="D10" i="21" s="1"/>
  <c r="O11" i="21"/>
  <c r="D11" i="21" s="1"/>
  <c r="O12" i="21"/>
  <c r="O14" i="21"/>
  <c r="D14" i="21" s="1"/>
  <c r="O2" i="21"/>
  <c r="D2" i="21" s="1"/>
  <c r="D5" i="20"/>
  <c r="D8" i="20"/>
  <c r="D12" i="20"/>
  <c r="O13" i="20"/>
  <c r="D13" i="20" s="1"/>
  <c r="O9" i="20"/>
  <c r="D9" i="20" s="1"/>
  <c r="O5" i="20"/>
  <c r="O3" i="20"/>
  <c r="D3" i="20" s="1"/>
  <c r="O4" i="20"/>
  <c r="D4" i="20" s="1"/>
  <c r="O6" i="20"/>
  <c r="D6" i="20" s="1"/>
  <c r="O7" i="20"/>
  <c r="D7" i="20" s="1"/>
  <c r="O8" i="20"/>
  <c r="O10" i="20"/>
  <c r="D10" i="20" s="1"/>
  <c r="O11" i="20"/>
  <c r="D11" i="20" s="1"/>
  <c r="O12" i="20"/>
  <c r="O14" i="20"/>
  <c r="D14" i="20" s="1"/>
  <c r="O2" i="20"/>
  <c r="D2" i="20" s="1"/>
  <c r="D6" i="19"/>
  <c r="D10" i="19"/>
  <c r="D13" i="19"/>
  <c r="D14" i="19"/>
  <c r="O13" i="19"/>
  <c r="O9" i="19"/>
  <c r="D9" i="19" s="1"/>
  <c r="O5" i="19"/>
  <c r="D5" i="19" s="1"/>
  <c r="O3" i="19"/>
  <c r="D3" i="19" s="1"/>
  <c r="O4" i="19"/>
  <c r="D4" i="19" s="1"/>
  <c r="O6" i="19"/>
  <c r="O7" i="19"/>
  <c r="D7" i="19" s="1"/>
  <c r="O8" i="19"/>
  <c r="D8" i="19" s="1"/>
  <c r="O10" i="19"/>
  <c r="O11" i="19"/>
  <c r="D11" i="19" s="1"/>
  <c r="O12" i="19"/>
  <c r="D12" i="19" s="1"/>
  <c r="O14" i="19"/>
  <c r="O2" i="19"/>
  <c r="D2" i="19" s="1"/>
  <c r="D6" i="17"/>
  <c r="D7" i="17"/>
  <c r="D8" i="17"/>
  <c r="D11" i="17"/>
  <c r="D12" i="17"/>
  <c r="O13" i="17"/>
  <c r="D13" i="17" s="1"/>
  <c r="O9" i="17"/>
  <c r="D9" i="17" s="1"/>
  <c r="O5" i="17"/>
  <c r="D5" i="17" s="1"/>
  <c r="O3" i="17"/>
  <c r="D3" i="17" s="1"/>
  <c r="O4" i="17"/>
  <c r="D4" i="17" s="1"/>
  <c r="O6" i="17"/>
  <c r="O7" i="17"/>
  <c r="O8" i="17"/>
  <c r="O10" i="17"/>
  <c r="D10" i="17" s="1"/>
  <c r="O11" i="17"/>
  <c r="O12" i="17"/>
  <c r="O14" i="17"/>
  <c r="D14" i="17" s="1"/>
  <c r="O2" i="17"/>
  <c r="D2" i="17" s="1"/>
  <c r="D7" i="16"/>
  <c r="D11" i="16"/>
  <c r="D2" i="16"/>
  <c r="O13" i="16"/>
  <c r="D13" i="16" s="1"/>
  <c r="O9" i="16"/>
  <c r="D9" i="16" s="1"/>
  <c r="O5" i="16"/>
  <c r="D5" i="16" s="1"/>
  <c r="O3" i="16"/>
  <c r="D3" i="16" s="1"/>
  <c r="O4" i="16"/>
  <c r="D4" i="16" s="1"/>
  <c r="O6" i="16"/>
  <c r="D6" i="16" s="1"/>
  <c r="O7" i="16"/>
  <c r="O8" i="16"/>
  <c r="D8" i="16" s="1"/>
  <c r="O10" i="16"/>
  <c r="D10" i="16" s="1"/>
  <c r="O11" i="16"/>
  <c r="O12" i="16"/>
  <c r="D12" i="16" s="1"/>
  <c r="O14" i="16"/>
  <c r="D14" i="16" s="1"/>
  <c r="O2" i="16"/>
  <c r="D6" i="15"/>
  <c r="D10" i="15"/>
  <c r="D14" i="15"/>
  <c r="O13" i="15"/>
  <c r="D13" i="15" s="1"/>
  <c r="O9" i="15"/>
  <c r="D9" i="15" s="1"/>
  <c r="O5" i="15"/>
  <c r="D5" i="15" s="1"/>
  <c r="O3" i="15"/>
  <c r="D3" i="15" s="1"/>
  <c r="O4" i="15"/>
  <c r="D4" i="15" s="1"/>
  <c r="O6" i="15"/>
  <c r="O7" i="15"/>
  <c r="D7" i="15" s="1"/>
  <c r="O8" i="15"/>
  <c r="D8" i="15" s="1"/>
  <c r="O10" i="15"/>
  <c r="O11" i="15"/>
  <c r="D11" i="15" s="1"/>
  <c r="O12" i="15"/>
  <c r="D12" i="15" s="1"/>
  <c r="O14" i="15"/>
  <c r="O2" i="15"/>
  <c r="D2" i="15" s="1"/>
  <c r="D6" i="14"/>
  <c r="D8" i="14"/>
  <c r="D10" i="14"/>
  <c r="D13" i="14"/>
  <c r="D14" i="14"/>
  <c r="O13" i="14"/>
  <c r="O9" i="14"/>
  <c r="D9" i="14" s="1"/>
  <c r="O5" i="14"/>
  <c r="D5" i="14" s="1"/>
  <c r="O3" i="14"/>
  <c r="D3" i="14" s="1"/>
  <c r="O4" i="14"/>
  <c r="D4" i="14" s="1"/>
  <c r="O6" i="14"/>
  <c r="O7" i="14"/>
  <c r="D7" i="14" s="1"/>
  <c r="O8" i="14"/>
  <c r="O10" i="14"/>
  <c r="O11" i="14"/>
  <c r="D11" i="14" s="1"/>
  <c r="O12" i="14"/>
  <c r="D12" i="14" s="1"/>
  <c r="O14" i="14"/>
  <c r="O2" i="14"/>
  <c r="D2" i="14" s="1"/>
  <c r="D6" i="13"/>
  <c r="D10" i="13"/>
  <c r="D14" i="13"/>
  <c r="O13" i="13"/>
  <c r="D13" i="13" s="1"/>
  <c r="O9" i="13"/>
  <c r="D9" i="13" s="1"/>
  <c r="O5" i="13"/>
  <c r="D5" i="13" s="1"/>
  <c r="O3" i="13"/>
  <c r="D3" i="13" s="1"/>
  <c r="O4" i="13"/>
  <c r="D4" i="13" s="1"/>
  <c r="O6" i="13"/>
  <c r="O7" i="13"/>
  <c r="D7" i="13" s="1"/>
  <c r="O8" i="13"/>
  <c r="D8" i="13" s="1"/>
  <c r="O10" i="13"/>
  <c r="O11" i="13"/>
  <c r="D11" i="13" s="1"/>
  <c r="O12" i="13"/>
  <c r="D12" i="13" s="1"/>
  <c r="O14" i="13"/>
  <c r="O2" i="13"/>
  <c r="D2" i="13" s="1"/>
  <c r="D6" i="12"/>
  <c r="D8" i="12"/>
  <c r="D10" i="12"/>
  <c r="D13" i="12"/>
  <c r="D14" i="12"/>
  <c r="O13" i="12"/>
  <c r="O9" i="12"/>
  <c r="D9" i="12" s="1"/>
  <c r="O5" i="12"/>
  <c r="D5" i="12" s="1"/>
  <c r="O3" i="12"/>
  <c r="D3" i="12" s="1"/>
  <c r="O4" i="12"/>
  <c r="D4" i="12" s="1"/>
  <c r="O6" i="12"/>
  <c r="O7" i="12"/>
  <c r="D7" i="12" s="1"/>
  <c r="O8" i="12"/>
  <c r="O10" i="12"/>
  <c r="O11" i="12"/>
  <c r="D11" i="12" s="1"/>
  <c r="O12" i="12"/>
  <c r="D12" i="12" s="1"/>
  <c r="O14" i="12"/>
  <c r="O2" i="12"/>
  <c r="D2" i="12" s="1"/>
  <c r="D5" i="11"/>
  <c r="D7" i="11"/>
  <c r="D8" i="11"/>
  <c r="D11" i="11"/>
  <c r="D12" i="11"/>
  <c r="O13" i="11"/>
  <c r="D13" i="11" s="1"/>
  <c r="O9" i="11"/>
  <c r="D9" i="11" s="1"/>
  <c r="O5" i="11"/>
  <c r="O3" i="11"/>
  <c r="D3" i="11" s="1"/>
  <c r="O4" i="11"/>
  <c r="D4" i="11" s="1"/>
  <c r="O6" i="11"/>
  <c r="D6" i="11" s="1"/>
  <c r="O7" i="11"/>
  <c r="O8" i="11"/>
  <c r="O10" i="11"/>
  <c r="D10" i="11" s="1"/>
  <c r="O11" i="11"/>
  <c r="O12" i="11"/>
  <c r="O14" i="11"/>
  <c r="D14" i="11" s="1"/>
  <c r="O2" i="11"/>
  <c r="D2" i="11" s="1"/>
  <c r="D7" i="9"/>
  <c r="D11" i="9"/>
  <c r="D12" i="9"/>
  <c r="D2" i="9"/>
  <c r="O13" i="9"/>
  <c r="D13" i="9" s="1"/>
  <c r="O9" i="9"/>
  <c r="D9" i="9" s="1"/>
  <c r="O5" i="9"/>
  <c r="D5" i="9" s="1"/>
  <c r="O3" i="9"/>
  <c r="D3" i="9" s="1"/>
  <c r="O4" i="9"/>
  <c r="D4" i="9" s="1"/>
  <c r="O6" i="9"/>
  <c r="D6" i="9" s="1"/>
  <c r="O7" i="9"/>
  <c r="O8" i="9"/>
  <c r="D8" i="9" s="1"/>
  <c r="O10" i="9"/>
  <c r="D10" i="9" s="1"/>
  <c r="O11" i="9"/>
  <c r="O12" i="9"/>
  <c r="O14" i="9"/>
  <c r="D14" i="9" s="1"/>
  <c r="O2" i="9"/>
  <c r="D5" i="8"/>
  <c r="D13" i="8"/>
  <c r="O13" i="8"/>
  <c r="O9" i="8"/>
  <c r="D9" i="8" s="1"/>
  <c r="O5" i="8"/>
  <c r="O3" i="8"/>
  <c r="D3" i="8" s="1"/>
  <c r="O4" i="8"/>
  <c r="D4" i="8" s="1"/>
  <c r="O6" i="8"/>
  <c r="D6" i="8" s="1"/>
  <c r="O7" i="8"/>
  <c r="D7" i="8" s="1"/>
  <c r="O8" i="8"/>
  <c r="D8" i="8" s="1"/>
  <c r="O10" i="8"/>
  <c r="D10" i="8" s="1"/>
  <c r="O11" i="8"/>
  <c r="D11" i="8" s="1"/>
  <c r="O12" i="8"/>
  <c r="D12" i="8" s="1"/>
  <c r="O14" i="8"/>
  <c r="D14" i="8" s="1"/>
  <c r="O2" i="8"/>
  <c r="D2" i="8" s="1"/>
  <c r="D7" i="7"/>
  <c r="D11" i="7"/>
  <c r="D2" i="7"/>
  <c r="O13" i="7"/>
  <c r="D13" i="7" s="1"/>
  <c r="O9" i="7"/>
  <c r="D9" i="7" s="1"/>
  <c r="O5" i="7"/>
  <c r="D5" i="7" s="1"/>
  <c r="O3" i="7"/>
  <c r="D3" i="7" s="1"/>
  <c r="O4" i="7"/>
  <c r="D4" i="7" s="1"/>
  <c r="O6" i="7"/>
  <c r="D6" i="7" s="1"/>
  <c r="O7" i="7"/>
  <c r="O8" i="7"/>
  <c r="D8" i="7" s="1"/>
  <c r="O10" i="7"/>
  <c r="D10" i="7" s="1"/>
  <c r="O11" i="7"/>
  <c r="O12" i="7"/>
  <c r="D12" i="7" s="1"/>
  <c r="O14" i="7"/>
  <c r="D14" i="7" s="1"/>
  <c r="O2" i="7"/>
  <c r="O13" i="5"/>
  <c r="D13" i="5" s="1"/>
  <c r="O9" i="5"/>
  <c r="D9" i="5" s="1"/>
  <c r="O5" i="5"/>
  <c r="D5" i="5" s="1"/>
  <c r="O2" i="5"/>
  <c r="O8" i="4"/>
  <c r="O9" i="4"/>
  <c r="O12" i="4"/>
  <c r="D12" i="4" s="1"/>
  <c r="O13" i="4"/>
  <c r="D13" i="4" s="1"/>
  <c r="O5" i="4"/>
  <c r="D5" i="4" s="1"/>
  <c r="O13" i="3"/>
  <c r="O9" i="3"/>
  <c r="O5" i="3"/>
  <c r="D5" i="3" s="1"/>
  <c r="O13" i="2"/>
  <c r="D13" i="2" s="1"/>
  <c r="O9" i="2"/>
  <c r="D9" i="2" s="1"/>
  <c r="O5" i="2"/>
  <c r="D5" i="2" s="1"/>
  <c r="O13" i="1"/>
  <c r="D13" i="1" s="1"/>
  <c r="O9" i="1"/>
  <c r="D9" i="1" s="1"/>
  <c r="O5" i="1"/>
  <c r="D5" i="1" s="1"/>
  <c r="D6" i="5"/>
  <c r="D7" i="5"/>
  <c r="D11" i="5"/>
  <c r="D12" i="5"/>
  <c r="D2" i="5"/>
  <c r="O3" i="5"/>
  <c r="D3" i="5" s="1"/>
  <c r="O4" i="5"/>
  <c r="D4" i="5" s="1"/>
  <c r="O6" i="5"/>
  <c r="O7" i="5"/>
  <c r="O8" i="5"/>
  <c r="D8" i="5" s="1"/>
  <c r="O10" i="5"/>
  <c r="D10" i="5" s="1"/>
  <c r="O11" i="5"/>
  <c r="O12" i="5"/>
  <c r="O14" i="5"/>
  <c r="D14" i="5" s="1"/>
  <c r="D3" i="4"/>
  <c r="D4" i="4"/>
  <c r="D8" i="4"/>
  <c r="D9" i="4"/>
  <c r="O3" i="4"/>
  <c r="O4" i="4"/>
  <c r="O6" i="4"/>
  <c r="D6" i="4" s="1"/>
  <c r="O7" i="4"/>
  <c r="D7" i="4" s="1"/>
  <c r="O10" i="4"/>
  <c r="D10" i="4" s="1"/>
  <c r="O11" i="4"/>
  <c r="D11" i="4" s="1"/>
  <c r="O14" i="4"/>
  <c r="D14" i="4" s="1"/>
  <c r="O2" i="4"/>
  <c r="D2" i="4" s="1"/>
  <c r="D9" i="3"/>
  <c r="D11" i="3"/>
  <c r="D12" i="3"/>
  <c r="D13" i="3"/>
  <c r="O3" i="3"/>
  <c r="D3" i="3" s="1"/>
  <c r="O4" i="3"/>
  <c r="D4" i="3" s="1"/>
  <c r="O6" i="3"/>
  <c r="D6" i="3" s="1"/>
  <c r="O7" i="3"/>
  <c r="D7" i="3" s="1"/>
  <c r="O8" i="3"/>
  <c r="D8" i="3" s="1"/>
  <c r="O10" i="3"/>
  <c r="D10" i="3" s="1"/>
  <c r="O11" i="3"/>
  <c r="O12" i="3"/>
  <c r="O14" i="3"/>
  <c r="D14" i="3" s="1"/>
  <c r="O2" i="3"/>
  <c r="D2" i="3" s="1"/>
  <c r="D14" i="2"/>
  <c r="D3" i="2"/>
  <c r="D7" i="2"/>
  <c r="D12" i="2"/>
  <c r="O3" i="2"/>
  <c r="O4" i="2"/>
  <c r="D4" i="2" s="1"/>
  <c r="O6" i="2"/>
  <c r="D6" i="2" s="1"/>
  <c r="O7" i="2"/>
  <c r="O8" i="2"/>
  <c r="D8" i="2" s="1"/>
  <c r="O10" i="2"/>
  <c r="D10" i="2" s="1"/>
  <c r="O11" i="2"/>
  <c r="D11" i="2" s="1"/>
  <c r="O12" i="2"/>
  <c r="O14" i="2"/>
  <c r="O2" i="2"/>
  <c r="D2" i="2" s="1"/>
  <c r="O2" i="1"/>
  <c r="D2" i="1" s="1"/>
  <c r="D6" i="1"/>
  <c r="D7" i="1"/>
  <c r="D10" i="1"/>
  <c r="D11" i="1"/>
  <c r="D12" i="1"/>
  <c r="O3" i="1"/>
  <c r="D3" i="1" s="1"/>
  <c r="O4" i="1"/>
  <c r="D4" i="1" s="1"/>
  <c r="O6" i="1"/>
  <c r="O7" i="1"/>
  <c r="O8" i="1"/>
  <c r="D8" i="1" s="1"/>
  <c r="O10" i="1"/>
  <c r="O11" i="1"/>
  <c r="O12" i="1"/>
  <c r="O14" i="1"/>
  <c r="D14" i="1" s="1"/>
</calcChain>
</file>

<file path=xl/sharedStrings.xml><?xml version="1.0" encoding="utf-8"?>
<sst xmlns="http://schemas.openxmlformats.org/spreadsheetml/2006/main" count="476" uniqueCount="14">
  <si>
    <t>cluster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</si>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</sst>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" customWidth="1"/>
    <col min="4" max="4" width="19.33203125" customWidth="1"/>
    <col min="5" max="5" width="20" customWidth="1"/>
    <col min="7" max="7" width="20.83203125" customWidth="1"/>
    <col min="8" max="8" width="17.6640625" customWidth="1"/>
    <col min="9" max="9" width="17.5" customWidth="1"/>
    <col min="10" max="10" width="13.83203125" customWidth="1"/>
    <col min="11" max="11" width="12" customWidth="1"/>
    <col min="12" max="12" width="12.1640625" customWidth="1"/>
    <col min="13" max="13" width="18.83203125" customWidth="1"/>
    <col min="14" max="14" width="16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0</v>
      </c>
      <c r="C2">
        <v>17</v>
      </c>
      <c r="D2" s="7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0</v>
      </c>
      <c r="C3">
        <v>17</v>
      </c>
      <c r="D3" s="7">
        <f>F3/O3</f>
        <v>1.2972602739726029</v>
      </c>
      <c r="E3">
        <v>34.200000000000003</v>
      </c>
      <c r="F3">
        <v>568.20000000000005</v>
      </c>
      <c r="G3">
        <v>18.2</v>
      </c>
      <c r="H3">
        <v>84</v>
      </c>
      <c r="I3">
        <v>13</v>
      </c>
      <c r="J3">
        <v>2</v>
      </c>
      <c r="K3">
        <v>0</v>
      </c>
      <c r="L3">
        <v>5</v>
      </c>
      <c r="M3">
        <v>34.200000000000003</v>
      </c>
      <c r="N3">
        <v>0</v>
      </c>
      <c r="O3" s="5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17</v>
      </c>
      <c r="D4" s="7">
        <f>F4/O4</f>
        <v>1.6061643835616437</v>
      </c>
      <c r="E4">
        <v>59.2</v>
      </c>
      <c r="F4">
        <v>562.79999999999995</v>
      </c>
      <c r="G4">
        <v>21.8</v>
      </c>
      <c r="H4">
        <v>81</v>
      </c>
      <c r="I4">
        <v>14</v>
      </c>
      <c r="J4">
        <v>5</v>
      </c>
      <c r="K4">
        <v>0</v>
      </c>
      <c r="L4">
        <v>4</v>
      </c>
      <c r="M4">
        <v>57.6</v>
      </c>
      <c r="N4">
        <v>0</v>
      </c>
      <c r="O4" s="5">
        <f t="shared" si="0"/>
        <v>350.4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1.1279599271402549</v>
      </c>
      <c r="E5">
        <v>60.4</v>
      </c>
      <c r="F5">
        <v>495.4</v>
      </c>
      <c r="G5">
        <v>29.2</v>
      </c>
      <c r="H5">
        <v>86</v>
      </c>
      <c r="I5">
        <v>11</v>
      </c>
      <c r="J5">
        <v>3</v>
      </c>
      <c r="K5">
        <v>0</v>
      </c>
      <c r="L5">
        <v>5</v>
      </c>
      <c r="M5">
        <v>60.4</v>
      </c>
      <c r="N5">
        <v>0</v>
      </c>
      <c r="O5" s="5">
        <f>L5*(366*24)/100</f>
        <v>439.2</v>
      </c>
    </row>
    <row r="6" spans="1:15" x14ac:dyDescent="0.2">
      <c r="A6" s="1">
        <v>2013</v>
      </c>
      <c r="B6">
        <v>0</v>
      </c>
      <c r="C6">
        <v>20</v>
      </c>
      <c r="D6" s="7">
        <f>F6/O6</f>
        <v>1.3679604261796041</v>
      </c>
      <c r="E6">
        <v>72.599999999999994</v>
      </c>
      <c r="F6">
        <v>719</v>
      </c>
      <c r="G6">
        <v>34.6</v>
      </c>
      <c r="H6">
        <v>81</v>
      </c>
      <c r="I6">
        <v>16</v>
      </c>
      <c r="J6">
        <v>3</v>
      </c>
      <c r="K6">
        <v>0</v>
      </c>
      <c r="L6">
        <v>6</v>
      </c>
      <c r="M6">
        <v>72.599999999999994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0</v>
      </c>
      <c r="C7">
        <v>15</v>
      </c>
      <c r="D7" s="7">
        <f>F7/O7</f>
        <v>1.1223744292237443</v>
      </c>
      <c r="E7">
        <v>34.6</v>
      </c>
      <c r="F7">
        <v>491.6</v>
      </c>
      <c r="G7">
        <v>16.399999999999999</v>
      </c>
      <c r="H7">
        <v>85</v>
      </c>
      <c r="I7">
        <v>12</v>
      </c>
      <c r="J7">
        <v>3</v>
      </c>
      <c r="K7">
        <v>0</v>
      </c>
      <c r="L7">
        <v>5</v>
      </c>
      <c r="M7">
        <v>34.200000000000003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0</v>
      </c>
      <c r="C8">
        <v>14</v>
      </c>
      <c r="D8" s="7">
        <f>F8/O8</f>
        <v>1.5114155251141552</v>
      </c>
      <c r="E8">
        <v>38.200000000000003</v>
      </c>
      <c r="F8">
        <v>662</v>
      </c>
      <c r="G8">
        <v>29.4</v>
      </c>
      <c r="H8">
        <v>80</v>
      </c>
      <c r="I8">
        <v>15</v>
      </c>
      <c r="J8">
        <v>5</v>
      </c>
      <c r="K8">
        <v>0</v>
      </c>
      <c r="L8">
        <v>5</v>
      </c>
      <c r="M8">
        <v>37.799999999999997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1.5107012750455371</v>
      </c>
      <c r="E9">
        <v>39.4</v>
      </c>
      <c r="F9">
        <v>530.79999999999995</v>
      </c>
      <c r="G9">
        <v>18</v>
      </c>
      <c r="H9">
        <v>82</v>
      </c>
      <c r="I9">
        <v>15</v>
      </c>
      <c r="J9">
        <v>3</v>
      </c>
      <c r="K9">
        <v>0</v>
      </c>
      <c r="L9">
        <v>4</v>
      </c>
      <c r="M9">
        <v>39</v>
      </c>
      <c r="N9">
        <v>0</v>
      </c>
      <c r="O9" s="5">
        <f>L9*(366*24)/100</f>
        <v>351.36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1.3892694063926943</v>
      </c>
      <c r="E10">
        <v>39.799999999999997</v>
      </c>
      <c r="F10">
        <v>486.8</v>
      </c>
      <c r="G10">
        <v>23.8</v>
      </c>
      <c r="H10">
        <v>79</v>
      </c>
      <c r="I10">
        <v>17</v>
      </c>
      <c r="J10">
        <v>4</v>
      </c>
      <c r="K10">
        <v>0</v>
      </c>
      <c r="L10">
        <v>4</v>
      </c>
      <c r="M10">
        <v>39.799999999999997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>
        <v>0</v>
      </c>
      <c r="C11">
        <v>19</v>
      </c>
      <c r="D11" s="7">
        <f>F11/O11</f>
        <v>1.4333333333333331</v>
      </c>
      <c r="E11">
        <v>66.8</v>
      </c>
      <c r="F11">
        <v>627.79999999999995</v>
      </c>
      <c r="G11">
        <v>23.4</v>
      </c>
      <c r="H11">
        <v>81</v>
      </c>
      <c r="I11">
        <v>15</v>
      </c>
      <c r="J11">
        <v>4</v>
      </c>
      <c r="K11">
        <v>0</v>
      </c>
      <c r="L11">
        <v>5</v>
      </c>
      <c r="M11">
        <v>66.8</v>
      </c>
      <c r="N11">
        <v>0</v>
      </c>
      <c r="O11" s="5">
        <f t="shared" si="0"/>
        <v>438</v>
      </c>
    </row>
    <row r="12" spans="1:15" x14ac:dyDescent="0.2">
      <c r="A12" s="1">
        <v>2019</v>
      </c>
      <c r="B12">
        <v>0</v>
      </c>
      <c r="C12">
        <v>13</v>
      </c>
      <c r="D12" s="7">
        <f>F12/O12</f>
        <v>1.5359589041095894</v>
      </c>
      <c r="E12">
        <v>74.2</v>
      </c>
      <c r="F12">
        <v>538.20000000000005</v>
      </c>
      <c r="G12">
        <v>46</v>
      </c>
      <c r="H12">
        <v>85</v>
      </c>
      <c r="I12">
        <v>11</v>
      </c>
      <c r="J12">
        <v>3</v>
      </c>
      <c r="K12">
        <v>0</v>
      </c>
      <c r="L12">
        <v>4</v>
      </c>
      <c r="M12">
        <v>74.2</v>
      </c>
      <c r="N12">
        <v>0</v>
      </c>
      <c r="O12" s="5">
        <f t="shared" si="0"/>
        <v>350.4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1.2621432908318155</v>
      </c>
      <c r="E13">
        <v>33</v>
      </c>
      <c r="F13">
        <v>332.6</v>
      </c>
      <c r="G13">
        <v>15.2</v>
      </c>
      <c r="H13">
        <v>84</v>
      </c>
      <c r="I13">
        <v>14</v>
      </c>
      <c r="J13">
        <v>2</v>
      </c>
      <c r="K13">
        <v>0</v>
      </c>
      <c r="L13">
        <v>3</v>
      </c>
      <c r="M13">
        <v>32.799999999999997</v>
      </c>
      <c r="N13">
        <v>0</v>
      </c>
      <c r="O13" s="5">
        <f>L13*(366*24)/100</f>
        <v>263.52</v>
      </c>
    </row>
    <row r="14" spans="1:15" x14ac:dyDescent="0.2">
      <c r="A14" s="1">
        <v>2021</v>
      </c>
      <c r="B14">
        <v>0</v>
      </c>
      <c r="C14">
        <v>16</v>
      </c>
      <c r="D14" s="7">
        <f>F14/O14</f>
        <v>1.3319634703196346</v>
      </c>
      <c r="E14">
        <v>48.6</v>
      </c>
      <c r="F14">
        <v>583.4</v>
      </c>
      <c r="G14">
        <v>32.4</v>
      </c>
      <c r="H14">
        <v>85</v>
      </c>
      <c r="I14">
        <v>11</v>
      </c>
      <c r="J14">
        <v>4</v>
      </c>
      <c r="K14">
        <v>0</v>
      </c>
      <c r="L14">
        <v>5</v>
      </c>
      <c r="M14">
        <v>43.8</v>
      </c>
      <c r="N14">
        <v>0</v>
      </c>
      <c r="O14" s="5">
        <f t="shared" si="0"/>
        <v>438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2BA5-A56E-2645-A770-5398AC76201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83203125" customWidth="1"/>
    <col min="4" max="4" width="23.5" customWidth="1"/>
    <col min="5" max="5" width="16.83203125" customWidth="1"/>
    <col min="7" max="7" width="18.5" customWidth="1"/>
    <col min="8" max="9" width="16.5" customWidth="1"/>
    <col min="10" max="10" width="17.1640625" customWidth="1"/>
    <col min="11" max="11" width="16.5" customWidth="1"/>
    <col min="12" max="12" width="15.1640625" customWidth="1"/>
    <col min="13" max="13" width="27.6640625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31</v>
      </c>
      <c r="D2" s="7">
        <f>F2/O2</f>
        <v>1.3340182648401826</v>
      </c>
      <c r="E2">
        <v>69</v>
      </c>
      <c r="F2">
        <v>1168.5999999999999</v>
      </c>
      <c r="G2">
        <v>24.6</v>
      </c>
      <c r="H2">
        <v>82</v>
      </c>
      <c r="I2">
        <v>15</v>
      </c>
      <c r="J2">
        <v>3</v>
      </c>
      <c r="K2">
        <v>0</v>
      </c>
      <c r="L2">
        <v>10</v>
      </c>
      <c r="M2">
        <v>69</v>
      </c>
      <c r="N2" s="4">
        <v>0</v>
      </c>
      <c r="O2">
        <f>L2*(365*24)/100</f>
        <v>876</v>
      </c>
    </row>
    <row r="3" spans="1:15" x14ac:dyDescent="0.2">
      <c r="A3" s="1">
        <v>2010</v>
      </c>
      <c r="B3">
        <v>1</v>
      </c>
      <c r="C3">
        <v>27</v>
      </c>
      <c r="D3" s="7">
        <f>F3/O3</f>
        <v>1.1395230847285642</v>
      </c>
      <c r="E3">
        <v>50.8</v>
      </c>
      <c r="F3">
        <v>898.4</v>
      </c>
      <c r="G3">
        <v>18.600000000000001</v>
      </c>
      <c r="H3">
        <v>86</v>
      </c>
      <c r="I3">
        <v>12</v>
      </c>
      <c r="J3">
        <v>2</v>
      </c>
      <c r="K3">
        <v>0</v>
      </c>
      <c r="L3">
        <v>9</v>
      </c>
      <c r="M3">
        <v>50.6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2</v>
      </c>
      <c r="C4">
        <v>25</v>
      </c>
      <c r="D4" s="7">
        <f>F4/O4</f>
        <v>1.2773972602739727</v>
      </c>
      <c r="E4">
        <v>54.2</v>
      </c>
      <c r="F4">
        <v>895.2</v>
      </c>
      <c r="G4">
        <v>19.399999999999999</v>
      </c>
      <c r="H4">
        <v>82</v>
      </c>
      <c r="I4">
        <v>15</v>
      </c>
      <c r="J4">
        <v>3</v>
      </c>
      <c r="K4">
        <v>0</v>
      </c>
      <c r="L4">
        <v>8</v>
      </c>
      <c r="M4">
        <v>54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22</v>
      </c>
      <c r="D5" s="7">
        <f>F5/O5</f>
        <v>0.99186020036429867</v>
      </c>
      <c r="E5">
        <v>38.200000000000003</v>
      </c>
      <c r="F5">
        <v>697</v>
      </c>
      <c r="G5">
        <v>20.2</v>
      </c>
      <c r="H5">
        <v>88</v>
      </c>
      <c r="I5">
        <v>11</v>
      </c>
      <c r="J5">
        <v>1</v>
      </c>
      <c r="K5">
        <v>0</v>
      </c>
      <c r="L5">
        <v>8</v>
      </c>
      <c r="M5">
        <v>38.200000000000003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1.2873858447488586</v>
      </c>
      <c r="E6">
        <v>39.6</v>
      </c>
      <c r="F6">
        <v>902.2</v>
      </c>
      <c r="G6">
        <v>36.799999999999997</v>
      </c>
      <c r="H6">
        <v>85</v>
      </c>
      <c r="I6">
        <v>12</v>
      </c>
      <c r="J6">
        <v>3</v>
      </c>
      <c r="K6">
        <v>0</v>
      </c>
      <c r="L6">
        <v>8</v>
      </c>
      <c r="M6">
        <v>36.200000000000003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25</v>
      </c>
      <c r="D7" s="7">
        <f>F7/O7</f>
        <v>0.99885844748858454</v>
      </c>
      <c r="E7">
        <v>40.4</v>
      </c>
      <c r="F7">
        <v>700</v>
      </c>
      <c r="G7">
        <v>19.399999999999999</v>
      </c>
      <c r="H7">
        <v>88</v>
      </c>
      <c r="I7">
        <v>11</v>
      </c>
      <c r="J7">
        <v>1</v>
      </c>
      <c r="K7">
        <v>0</v>
      </c>
      <c r="L7">
        <v>8</v>
      </c>
      <c r="M7">
        <v>37.6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2</v>
      </c>
      <c r="C8">
        <v>25</v>
      </c>
      <c r="D8" s="7">
        <f>F8/O8</f>
        <v>1.3026382546930493</v>
      </c>
      <c r="E8">
        <v>43.4</v>
      </c>
      <c r="F8">
        <v>1027</v>
      </c>
      <c r="G8">
        <v>30.8</v>
      </c>
      <c r="H8">
        <v>83</v>
      </c>
      <c r="I8">
        <v>14</v>
      </c>
      <c r="J8">
        <v>3</v>
      </c>
      <c r="K8">
        <v>0</v>
      </c>
      <c r="L8">
        <v>9</v>
      </c>
      <c r="M8">
        <v>43.4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1</v>
      </c>
      <c r="C9">
        <v>21</v>
      </c>
      <c r="D9" s="7">
        <f>F9/O9</f>
        <v>1.1250975800156127</v>
      </c>
      <c r="E9">
        <v>52.4</v>
      </c>
      <c r="F9">
        <v>691.8</v>
      </c>
      <c r="G9">
        <v>30.8</v>
      </c>
      <c r="H9">
        <v>87</v>
      </c>
      <c r="I9">
        <v>12</v>
      </c>
      <c r="J9">
        <v>1</v>
      </c>
      <c r="K9">
        <v>0</v>
      </c>
      <c r="L9">
        <v>7</v>
      </c>
      <c r="M9">
        <v>51.6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1.1004566210045661</v>
      </c>
      <c r="E10">
        <v>63.4</v>
      </c>
      <c r="F10">
        <v>578.4</v>
      </c>
      <c r="G10">
        <v>22</v>
      </c>
      <c r="H10">
        <v>90</v>
      </c>
      <c r="I10">
        <v>8</v>
      </c>
      <c r="J10">
        <v>2</v>
      </c>
      <c r="K10">
        <v>0</v>
      </c>
      <c r="L10">
        <v>6</v>
      </c>
      <c r="M10">
        <v>63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1</v>
      </c>
      <c r="C11">
        <v>30</v>
      </c>
      <c r="D11" s="7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2</v>
      </c>
      <c r="C12">
        <v>24</v>
      </c>
      <c r="D12" s="7">
        <f>F12/O12</f>
        <v>1.3239155251141552</v>
      </c>
      <c r="E12">
        <v>66.2</v>
      </c>
      <c r="F12">
        <v>927.8</v>
      </c>
      <c r="G12">
        <v>29.6</v>
      </c>
      <c r="H12">
        <v>82</v>
      </c>
      <c r="I12">
        <v>15</v>
      </c>
      <c r="J12">
        <v>3</v>
      </c>
      <c r="K12">
        <v>0</v>
      </c>
      <c r="L12">
        <v>8</v>
      </c>
      <c r="M12">
        <v>64.8</v>
      </c>
      <c r="N12" s="4">
        <v>0</v>
      </c>
      <c r="O12">
        <f t="shared" si="0"/>
        <v>700.8</v>
      </c>
    </row>
    <row r="13" spans="1:15" x14ac:dyDescent="0.2">
      <c r="A13" s="1">
        <v>2020</v>
      </c>
      <c r="B13">
        <v>2</v>
      </c>
      <c r="C13">
        <v>17</v>
      </c>
      <c r="D13" s="7">
        <f>F13/O13</f>
        <v>1.2987249544626593</v>
      </c>
      <c r="E13">
        <v>51.6</v>
      </c>
      <c r="F13">
        <v>570.4</v>
      </c>
      <c r="G13">
        <v>19.8</v>
      </c>
      <c r="H13">
        <v>84</v>
      </c>
      <c r="I13">
        <v>12</v>
      </c>
      <c r="J13">
        <v>3</v>
      </c>
      <c r="K13">
        <v>0</v>
      </c>
      <c r="L13">
        <v>5</v>
      </c>
      <c r="M13">
        <v>38.200000000000003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23</v>
      </c>
      <c r="D14" s="7">
        <f>F14/O14</f>
        <v>1.2599885844748859</v>
      </c>
      <c r="E14">
        <v>44.8</v>
      </c>
      <c r="F14">
        <v>883</v>
      </c>
      <c r="G14">
        <v>17</v>
      </c>
      <c r="H14">
        <v>85</v>
      </c>
      <c r="I14">
        <v>13</v>
      </c>
      <c r="J14">
        <v>2</v>
      </c>
      <c r="K14">
        <v>0</v>
      </c>
      <c r="L14">
        <v>8</v>
      </c>
      <c r="M14">
        <v>44.8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BA7F-7AE3-5B43-B547-075F7EFFA8C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" customWidth="1"/>
    <col min="4" max="4" width="19" customWidth="1"/>
    <col min="5" max="5" width="19.33203125" customWidth="1"/>
    <col min="7" max="7" width="17.6640625" customWidth="1"/>
    <col min="8" max="8" width="17" customWidth="1"/>
    <col min="9" max="9" width="16.1640625" customWidth="1"/>
    <col min="10" max="10" width="14.6640625" customWidth="1"/>
    <col min="11" max="11" width="13" customWidth="1"/>
    <col min="12" max="12" width="15" customWidth="1"/>
    <col min="13" max="13" width="18.83203125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6">
        <f>F2/O2</f>
        <v>1.1872146118721461</v>
      </c>
      <c r="E2">
        <v>105.6</v>
      </c>
      <c r="F2">
        <v>936</v>
      </c>
      <c r="G2">
        <v>64.400000000000006</v>
      </c>
      <c r="H2">
        <v>84</v>
      </c>
      <c r="I2">
        <v>14</v>
      </c>
      <c r="J2">
        <v>2</v>
      </c>
      <c r="K2">
        <v>0</v>
      </c>
      <c r="L2">
        <v>9</v>
      </c>
      <c r="M2">
        <v>100.4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0</v>
      </c>
      <c r="C3">
        <v>22</v>
      </c>
      <c r="D3" s="6">
        <f>F3/O3</f>
        <v>1.1751467710371819</v>
      </c>
      <c r="E3">
        <v>37.799999999999997</v>
      </c>
      <c r="F3">
        <v>720.6</v>
      </c>
      <c r="G3">
        <v>30.4</v>
      </c>
      <c r="H3">
        <v>88</v>
      </c>
      <c r="I3">
        <v>9</v>
      </c>
      <c r="J3">
        <v>3</v>
      </c>
      <c r="K3">
        <v>0</v>
      </c>
      <c r="L3">
        <v>7</v>
      </c>
      <c r="M3">
        <v>37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20</v>
      </c>
      <c r="D4" s="6">
        <f>F4/O4</f>
        <v>1.0551750380517504</v>
      </c>
      <c r="E4">
        <v>33.200000000000003</v>
      </c>
      <c r="F4">
        <v>554.6</v>
      </c>
      <c r="G4">
        <v>15.4</v>
      </c>
      <c r="H4">
        <v>85</v>
      </c>
      <c r="I4">
        <v>13</v>
      </c>
      <c r="J4">
        <v>2</v>
      </c>
      <c r="K4">
        <v>0</v>
      </c>
      <c r="L4">
        <v>6</v>
      </c>
      <c r="M4">
        <v>33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19</v>
      </c>
      <c r="D5" s="6">
        <f>F5/O5</f>
        <v>1.0056162720097146</v>
      </c>
      <c r="E5">
        <v>49.2</v>
      </c>
      <c r="F5">
        <v>530</v>
      </c>
      <c r="G5">
        <v>23.2</v>
      </c>
      <c r="H5">
        <v>90</v>
      </c>
      <c r="I5">
        <v>9</v>
      </c>
      <c r="J5">
        <v>1</v>
      </c>
      <c r="K5">
        <v>0</v>
      </c>
      <c r="L5">
        <v>6</v>
      </c>
      <c r="M5">
        <v>49.2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24</v>
      </c>
      <c r="D6" s="6">
        <f>F6/O6</f>
        <v>1.0613584474885844</v>
      </c>
      <c r="E6">
        <v>56</v>
      </c>
      <c r="F6">
        <v>743.8</v>
      </c>
      <c r="G6">
        <v>25.4</v>
      </c>
      <c r="H6">
        <v>89</v>
      </c>
      <c r="I6">
        <v>9</v>
      </c>
      <c r="J6">
        <v>2</v>
      </c>
      <c r="K6">
        <v>0</v>
      </c>
      <c r="L6">
        <v>8</v>
      </c>
      <c r="M6">
        <v>55.8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21</v>
      </c>
      <c r="D7" s="6">
        <f>F7/O7</f>
        <v>1.2656012176560123</v>
      </c>
      <c r="E7">
        <v>72.2</v>
      </c>
      <c r="F7">
        <v>665.2</v>
      </c>
      <c r="G7">
        <v>39.799999999999997</v>
      </c>
      <c r="H7">
        <v>86</v>
      </c>
      <c r="I7">
        <v>12</v>
      </c>
      <c r="J7">
        <v>2</v>
      </c>
      <c r="K7">
        <v>0</v>
      </c>
      <c r="L7">
        <v>6</v>
      </c>
      <c r="M7">
        <v>72.2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19</v>
      </c>
      <c r="D8" s="6">
        <f>F8/O8</f>
        <v>1.1819960861056751</v>
      </c>
      <c r="E8">
        <v>73.599999999999994</v>
      </c>
      <c r="F8">
        <v>724.8</v>
      </c>
      <c r="G8">
        <v>58.8</v>
      </c>
      <c r="H8">
        <v>86</v>
      </c>
      <c r="I8">
        <v>11</v>
      </c>
      <c r="J8">
        <v>2</v>
      </c>
      <c r="K8">
        <v>0</v>
      </c>
      <c r="L8">
        <v>7</v>
      </c>
      <c r="M8">
        <v>73.599999999999994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0</v>
      </c>
      <c r="C9">
        <v>18</v>
      </c>
      <c r="D9" s="6">
        <f>F9/O9</f>
        <v>1.151183970856102</v>
      </c>
      <c r="E9">
        <v>22</v>
      </c>
      <c r="F9">
        <v>505.6</v>
      </c>
      <c r="G9">
        <v>17.8</v>
      </c>
      <c r="H9">
        <v>85</v>
      </c>
      <c r="I9">
        <v>13</v>
      </c>
      <c r="J9">
        <v>2</v>
      </c>
      <c r="K9">
        <v>0</v>
      </c>
      <c r="L9">
        <v>5</v>
      </c>
      <c r="M9">
        <v>21.8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14</v>
      </c>
      <c r="D10" s="6">
        <f>F10/O10</f>
        <v>1.3730593607305936</v>
      </c>
      <c r="E10">
        <v>80</v>
      </c>
      <c r="F10">
        <v>601.4</v>
      </c>
      <c r="G10">
        <v>18</v>
      </c>
      <c r="H10">
        <v>83</v>
      </c>
      <c r="I10">
        <v>12</v>
      </c>
      <c r="J10">
        <v>4</v>
      </c>
      <c r="K10">
        <v>0</v>
      </c>
      <c r="L10">
        <v>5</v>
      </c>
      <c r="M10">
        <v>79.8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24</v>
      </c>
      <c r="D11" s="6">
        <f>F11/O11</f>
        <v>1.400521852576647</v>
      </c>
      <c r="E11">
        <v>84.6</v>
      </c>
      <c r="F11">
        <v>858.8</v>
      </c>
      <c r="G11">
        <v>43.8</v>
      </c>
      <c r="H11">
        <v>85</v>
      </c>
      <c r="I11">
        <v>10</v>
      </c>
      <c r="J11">
        <v>5</v>
      </c>
      <c r="K11">
        <v>0</v>
      </c>
      <c r="L11">
        <v>7</v>
      </c>
      <c r="M11">
        <v>84.6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24</v>
      </c>
      <c r="D12" s="6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6">
        <f>F13/O13</f>
        <v>1.4651639344262293</v>
      </c>
      <c r="E13">
        <v>54.8</v>
      </c>
      <c r="F13">
        <v>514.79999999999995</v>
      </c>
      <c r="G13">
        <v>33.799999999999997</v>
      </c>
      <c r="H13">
        <v>82</v>
      </c>
      <c r="I13">
        <v>15</v>
      </c>
      <c r="J13">
        <v>3</v>
      </c>
      <c r="K13">
        <v>0</v>
      </c>
      <c r="L13">
        <v>4</v>
      </c>
      <c r="M13">
        <v>54.8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22</v>
      </c>
      <c r="D14" s="6">
        <f>F14/O14</f>
        <v>1.4303652968036531</v>
      </c>
      <c r="E14">
        <v>156.6</v>
      </c>
      <c r="F14">
        <v>1002.4</v>
      </c>
      <c r="G14">
        <v>25.2</v>
      </c>
      <c r="H14">
        <v>84</v>
      </c>
      <c r="I14">
        <v>12</v>
      </c>
      <c r="J14">
        <v>4</v>
      </c>
      <c r="K14">
        <v>0</v>
      </c>
      <c r="L14">
        <v>8</v>
      </c>
      <c r="M14">
        <v>149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CA75-6BF8-2F40-8B0B-E41EAC7CA244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8.1640625" customWidth="1"/>
    <col min="5" max="5" width="17.6640625" customWidth="1"/>
    <col min="7" max="7" width="20.1640625" customWidth="1"/>
    <col min="8" max="8" width="15.6640625" customWidth="1"/>
    <col min="9" max="9" width="17.1640625" customWidth="1"/>
    <col min="10" max="10" width="14.83203125" customWidth="1"/>
    <col min="11" max="11" width="16.1640625" customWidth="1"/>
    <col min="12" max="12" width="15.1640625" customWidth="1"/>
    <col min="13" max="13" width="19.832031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21</v>
      </c>
      <c r="D2" s="7">
        <f>F2/O2</f>
        <v>1.2302130898021308</v>
      </c>
      <c r="E2">
        <v>52.2</v>
      </c>
      <c r="F2">
        <v>646.6</v>
      </c>
      <c r="G2">
        <v>32.6</v>
      </c>
      <c r="H2">
        <v>87</v>
      </c>
      <c r="I2">
        <v>10</v>
      </c>
      <c r="J2">
        <v>3</v>
      </c>
      <c r="K2">
        <v>0</v>
      </c>
      <c r="L2">
        <v>6</v>
      </c>
      <c r="M2">
        <v>52.2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2</v>
      </c>
      <c r="C3">
        <v>18</v>
      </c>
      <c r="D3" s="7">
        <f>F3/O3</f>
        <v>0.99124809741248088</v>
      </c>
      <c r="E3">
        <v>44.6</v>
      </c>
      <c r="F3">
        <v>521</v>
      </c>
      <c r="G3">
        <v>16.399999999999999</v>
      </c>
      <c r="H3">
        <v>87</v>
      </c>
      <c r="I3">
        <v>12</v>
      </c>
      <c r="J3">
        <v>1</v>
      </c>
      <c r="K3">
        <v>0</v>
      </c>
      <c r="L3">
        <v>6</v>
      </c>
      <c r="M3">
        <v>44.6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17</v>
      </c>
      <c r="D4" s="7">
        <f>F4/O4</f>
        <v>0.99817351598173509</v>
      </c>
      <c r="E4">
        <v>43.4</v>
      </c>
      <c r="F4">
        <v>437.2</v>
      </c>
      <c r="G4">
        <v>24.6</v>
      </c>
      <c r="H4">
        <v>89</v>
      </c>
      <c r="I4">
        <v>9</v>
      </c>
      <c r="J4">
        <v>2</v>
      </c>
      <c r="K4">
        <v>0</v>
      </c>
      <c r="L4">
        <v>5</v>
      </c>
      <c r="M4">
        <v>43.4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1.2108378870673953</v>
      </c>
      <c r="E5">
        <v>53.8</v>
      </c>
      <c r="F5">
        <v>531.79999999999995</v>
      </c>
      <c r="G5">
        <v>45.4</v>
      </c>
      <c r="H5">
        <v>87</v>
      </c>
      <c r="I5">
        <v>12</v>
      </c>
      <c r="J5">
        <v>1</v>
      </c>
      <c r="K5">
        <v>0</v>
      </c>
      <c r="L5">
        <v>5</v>
      </c>
      <c r="M5">
        <v>53.8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19</v>
      </c>
      <c r="D6" s="7">
        <f>F6/O6</f>
        <v>1.0859969558599694</v>
      </c>
      <c r="E6">
        <v>40.200000000000003</v>
      </c>
      <c r="F6">
        <v>570.79999999999995</v>
      </c>
      <c r="G6">
        <v>40.200000000000003</v>
      </c>
      <c r="H6">
        <v>86</v>
      </c>
      <c r="I6">
        <v>12</v>
      </c>
      <c r="J6">
        <v>2</v>
      </c>
      <c r="K6">
        <v>0</v>
      </c>
      <c r="L6">
        <v>6</v>
      </c>
      <c r="M6">
        <v>40.200000000000003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17</v>
      </c>
      <c r="D7" s="7">
        <f>F7/O7</f>
        <v>1.2808219178082192</v>
      </c>
      <c r="E7">
        <v>74.400000000000006</v>
      </c>
      <c r="F7">
        <v>561</v>
      </c>
      <c r="G7">
        <v>43.6</v>
      </c>
      <c r="H7">
        <v>84</v>
      </c>
      <c r="I7">
        <v>12</v>
      </c>
      <c r="J7">
        <v>3</v>
      </c>
      <c r="K7">
        <v>0</v>
      </c>
      <c r="L7">
        <v>5</v>
      </c>
      <c r="M7">
        <v>74.400000000000006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19</v>
      </c>
      <c r="D8" s="7">
        <f>F8/O8</f>
        <v>1.3565449010654489</v>
      </c>
      <c r="E8">
        <v>42.8</v>
      </c>
      <c r="F8">
        <v>713</v>
      </c>
      <c r="G8">
        <v>37</v>
      </c>
      <c r="H8">
        <v>84</v>
      </c>
      <c r="I8">
        <v>13</v>
      </c>
      <c r="J8">
        <v>3</v>
      </c>
      <c r="K8">
        <v>0</v>
      </c>
      <c r="L8">
        <v>6</v>
      </c>
      <c r="M8">
        <v>40.200000000000003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1.2163023679417124</v>
      </c>
      <c r="E9">
        <v>53.4</v>
      </c>
      <c r="F9">
        <v>534.20000000000005</v>
      </c>
      <c r="G9">
        <v>53</v>
      </c>
      <c r="H9">
        <v>89</v>
      </c>
      <c r="I9">
        <v>9</v>
      </c>
      <c r="J9">
        <v>2</v>
      </c>
      <c r="K9">
        <v>0</v>
      </c>
      <c r="L9">
        <v>5</v>
      </c>
      <c r="M9">
        <v>53.4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1.0148401826484019</v>
      </c>
      <c r="E10">
        <v>24.6</v>
      </c>
      <c r="F10">
        <v>355.6</v>
      </c>
      <c r="G10">
        <v>20</v>
      </c>
      <c r="H10">
        <v>87</v>
      </c>
      <c r="I10">
        <v>11</v>
      </c>
      <c r="J10">
        <v>2</v>
      </c>
      <c r="K10">
        <v>0</v>
      </c>
      <c r="L10">
        <v>4</v>
      </c>
      <c r="M10">
        <v>24.6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22</v>
      </c>
      <c r="D11" s="7">
        <f>F11/O11</f>
        <v>1.7602739726027397</v>
      </c>
      <c r="E11">
        <v>57.8</v>
      </c>
      <c r="F11">
        <v>925.2</v>
      </c>
      <c r="G11">
        <v>37.4</v>
      </c>
      <c r="H11">
        <v>78</v>
      </c>
      <c r="I11">
        <v>16</v>
      </c>
      <c r="J11">
        <v>6</v>
      </c>
      <c r="K11">
        <v>0</v>
      </c>
      <c r="L11">
        <v>6</v>
      </c>
      <c r="M11">
        <v>49.6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1.158675799086758</v>
      </c>
      <c r="E12">
        <v>53.4</v>
      </c>
      <c r="F12">
        <v>609</v>
      </c>
      <c r="G12">
        <v>41.6</v>
      </c>
      <c r="H12">
        <v>86</v>
      </c>
      <c r="I12">
        <v>11</v>
      </c>
      <c r="J12">
        <v>3</v>
      </c>
      <c r="K12">
        <v>0</v>
      </c>
      <c r="L12">
        <v>6</v>
      </c>
      <c r="M12">
        <v>53.4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13</v>
      </c>
      <c r="D13" s="7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19</v>
      </c>
      <c r="D14" s="7">
        <f>F14/O14</f>
        <v>1.1997716894977168</v>
      </c>
      <c r="E14">
        <v>50.8</v>
      </c>
      <c r="F14">
        <v>630.6</v>
      </c>
      <c r="G14">
        <v>31.2</v>
      </c>
      <c r="H14">
        <v>86</v>
      </c>
      <c r="I14">
        <v>11</v>
      </c>
      <c r="J14">
        <v>3</v>
      </c>
      <c r="K14">
        <v>0</v>
      </c>
      <c r="L14">
        <v>6</v>
      </c>
      <c r="M14">
        <v>50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B20C-6DFA-EB40-BE74-9ADDD65BC42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6.5" customWidth="1"/>
    <col min="5" max="5" width="17.83203125" customWidth="1"/>
    <col min="7" max="7" width="19.83203125" customWidth="1"/>
    <col min="8" max="8" width="15.33203125" customWidth="1"/>
    <col min="9" max="9" width="17.1640625" customWidth="1"/>
    <col min="10" max="10" width="15.83203125" customWidth="1"/>
    <col min="11" max="11" width="17.1640625" customWidth="1"/>
    <col min="12" max="12" width="15" customWidth="1"/>
    <col min="13" max="13" width="17.3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16</v>
      </c>
      <c r="D2" s="7">
        <f>F2/O2</f>
        <v>1.3347031963470319</v>
      </c>
      <c r="E2">
        <v>76.8</v>
      </c>
      <c r="F2">
        <v>584.6</v>
      </c>
      <c r="G2">
        <v>40.200000000000003</v>
      </c>
      <c r="H2">
        <v>83</v>
      </c>
      <c r="I2">
        <v>13</v>
      </c>
      <c r="J2">
        <v>3</v>
      </c>
      <c r="K2">
        <v>0</v>
      </c>
      <c r="L2">
        <v>5</v>
      </c>
      <c r="M2">
        <v>76.599999999999994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2</v>
      </c>
      <c r="C3">
        <v>15</v>
      </c>
      <c r="D3" s="7">
        <f>F3/O3</f>
        <v>1.4278538812785389</v>
      </c>
      <c r="E3">
        <v>75.599999999999994</v>
      </c>
      <c r="F3">
        <v>625.4</v>
      </c>
      <c r="G3">
        <v>30</v>
      </c>
      <c r="H3">
        <v>82</v>
      </c>
      <c r="I3">
        <v>13</v>
      </c>
      <c r="J3">
        <v>5</v>
      </c>
      <c r="K3">
        <v>0</v>
      </c>
      <c r="L3">
        <v>5</v>
      </c>
      <c r="M3">
        <v>75.599999999999994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2</v>
      </c>
      <c r="C4">
        <v>16</v>
      </c>
      <c r="D4" s="7">
        <f>F4/O4</f>
        <v>1.6575342465753424</v>
      </c>
      <c r="E4">
        <v>62.4</v>
      </c>
      <c r="F4">
        <v>871.2</v>
      </c>
      <c r="G4">
        <v>29</v>
      </c>
      <c r="H4">
        <v>79</v>
      </c>
      <c r="I4">
        <v>15</v>
      </c>
      <c r="J4">
        <v>5</v>
      </c>
      <c r="K4">
        <v>0</v>
      </c>
      <c r="L4">
        <v>6</v>
      </c>
      <c r="M4">
        <v>61.8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13</v>
      </c>
      <c r="D5" s="7">
        <f>F5/O5</f>
        <v>1.6279599271402549</v>
      </c>
      <c r="E5">
        <v>87.8</v>
      </c>
      <c r="F5">
        <v>572</v>
      </c>
      <c r="G5">
        <v>24.2</v>
      </c>
      <c r="H5">
        <v>77</v>
      </c>
      <c r="I5">
        <v>19</v>
      </c>
      <c r="J5">
        <v>4</v>
      </c>
      <c r="K5">
        <v>0</v>
      </c>
      <c r="L5">
        <v>4</v>
      </c>
      <c r="M5">
        <v>86.8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1.5616438356164386</v>
      </c>
      <c r="E6">
        <v>79.2</v>
      </c>
      <c r="F6">
        <v>547.20000000000005</v>
      </c>
      <c r="G6">
        <v>35.200000000000003</v>
      </c>
      <c r="H6">
        <v>85</v>
      </c>
      <c r="I6">
        <v>11</v>
      </c>
      <c r="J6">
        <v>4</v>
      </c>
      <c r="K6">
        <v>0</v>
      </c>
      <c r="L6">
        <v>4</v>
      </c>
      <c r="M6">
        <v>74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1.0062785388127855</v>
      </c>
      <c r="E7">
        <v>74.2</v>
      </c>
      <c r="F7">
        <v>352.6</v>
      </c>
      <c r="G7">
        <v>15.2</v>
      </c>
      <c r="H7">
        <v>88</v>
      </c>
      <c r="I7">
        <v>9</v>
      </c>
      <c r="J7">
        <v>2</v>
      </c>
      <c r="K7">
        <v>0</v>
      </c>
      <c r="L7">
        <v>4</v>
      </c>
      <c r="M7">
        <v>74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15</v>
      </c>
      <c r="D8" s="7">
        <f>F8/O8</f>
        <v>1.3835616438356164</v>
      </c>
      <c r="E8">
        <v>55.8</v>
      </c>
      <c r="F8">
        <v>606</v>
      </c>
      <c r="G8">
        <v>31.6</v>
      </c>
      <c r="H8">
        <v>83</v>
      </c>
      <c r="I8">
        <v>14</v>
      </c>
      <c r="J8">
        <v>3</v>
      </c>
      <c r="K8">
        <v>0</v>
      </c>
      <c r="L8">
        <v>5</v>
      </c>
      <c r="M8">
        <v>55.2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1.3456284153005464</v>
      </c>
      <c r="E9">
        <v>29</v>
      </c>
      <c r="F9">
        <v>472.8</v>
      </c>
      <c r="G9">
        <v>17.8</v>
      </c>
      <c r="H9">
        <v>84</v>
      </c>
      <c r="I9">
        <v>12</v>
      </c>
      <c r="J9">
        <v>4</v>
      </c>
      <c r="K9">
        <v>0</v>
      </c>
      <c r="L9">
        <v>4</v>
      </c>
      <c r="M9">
        <v>29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1.0616438356164384</v>
      </c>
      <c r="E10">
        <v>40.6</v>
      </c>
      <c r="F10">
        <v>372</v>
      </c>
      <c r="G10">
        <v>18.8</v>
      </c>
      <c r="H10">
        <v>88</v>
      </c>
      <c r="I10">
        <v>11</v>
      </c>
      <c r="J10">
        <v>1</v>
      </c>
      <c r="K10">
        <v>0</v>
      </c>
      <c r="L10">
        <v>4</v>
      </c>
      <c r="M10">
        <v>33.6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16</v>
      </c>
      <c r="D11" s="7">
        <f>F11/O11</f>
        <v>1.7940639269406391</v>
      </c>
      <c r="E11">
        <v>99.4</v>
      </c>
      <c r="F11">
        <v>785.8</v>
      </c>
      <c r="G11">
        <v>38.4</v>
      </c>
      <c r="H11">
        <v>81</v>
      </c>
      <c r="I11">
        <v>13</v>
      </c>
      <c r="J11">
        <v>6</v>
      </c>
      <c r="K11">
        <v>0</v>
      </c>
      <c r="L11">
        <v>5</v>
      </c>
      <c r="M11">
        <v>95.2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2</v>
      </c>
      <c r="C12">
        <v>18</v>
      </c>
      <c r="D12" s="7">
        <f>F12/O12</f>
        <v>1.6095890410958904</v>
      </c>
      <c r="E12">
        <v>90.4</v>
      </c>
      <c r="F12">
        <v>705</v>
      </c>
      <c r="G12">
        <v>43.4</v>
      </c>
      <c r="H12">
        <v>82</v>
      </c>
      <c r="I12">
        <v>13</v>
      </c>
      <c r="J12">
        <v>5</v>
      </c>
      <c r="K12">
        <v>0</v>
      </c>
      <c r="L12">
        <v>5</v>
      </c>
      <c r="M12">
        <v>88.2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10</v>
      </c>
      <c r="D13" s="7">
        <f>F13/O13</f>
        <v>1.2408925318761383</v>
      </c>
      <c r="E13">
        <v>108.2</v>
      </c>
      <c r="F13">
        <v>436</v>
      </c>
      <c r="G13">
        <v>26</v>
      </c>
      <c r="H13">
        <v>82</v>
      </c>
      <c r="I13">
        <v>14</v>
      </c>
      <c r="J13">
        <v>4</v>
      </c>
      <c r="K13">
        <v>0</v>
      </c>
      <c r="L13">
        <v>4</v>
      </c>
      <c r="M13">
        <v>108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15</v>
      </c>
      <c r="D14" s="7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9B7-DBE5-1C48-9C92-D53713A9B71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5" customWidth="1"/>
    <col min="4" max="4" width="20" customWidth="1"/>
    <col min="5" max="5" width="19.6640625" customWidth="1"/>
    <col min="7" max="7" width="19.83203125" customWidth="1"/>
    <col min="8" max="8" width="16.1640625" customWidth="1"/>
    <col min="9" max="9" width="17" customWidth="1"/>
    <col min="10" max="10" width="18.5" customWidth="1"/>
    <col min="11" max="11" width="16.83203125" customWidth="1"/>
    <col min="12" max="12" width="16" customWidth="1"/>
    <col min="13" max="13" width="18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23</v>
      </c>
      <c r="D2" s="7">
        <f>F2/O2</f>
        <v>1.4383561643835616</v>
      </c>
      <c r="E2">
        <v>53.8</v>
      </c>
      <c r="F2">
        <v>882</v>
      </c>
      <c r="G2">
        <v>44</v>
      </c>
      <c r="H2">
        <v>81</v>
      </c>
      <c r="I2">
        <v>17</v>
      </c>
      <c r="J2">
        <v>2</v>
      </c>
      <c r="K2">
        <v>0</v>
      </c>
      <c r="L2">
        <v>7</v>
      </c>
      <c r="M2">
        <v>53.8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2</v>
      </c>
      <c r="C3">
        <v>21</v>
      </c>
      <c r="D3" s="7">
        <f>F3/O3</f>
        <v>0.98075668623613821</v>
      </c>
      <c r="E3">
        <v>47.4</v>
      </c>
      <c r="F3">
        <v>601.4</v>
      </c>
      <c r="G3">
        <v>20.8</v>
      </c>
      <c r="H3">
        <v>87</v>
      </c>
      <c r="I3">
        <v>11</v>
      </c>
      <c r="J3">
        <v>2</v>
      </c>
      <c r="K3">
        <v>0</v>
      </c>
      <c r="L3">
        <v>7</v>
      </c>
      <c r="M3">
        <v>47.2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1.3136986301369862</v>
      </c>
      <c r="E4">
        <v>37.799999999999997</v>
      </c>
      <c r="F4">
        <v>575.4</v>
      </c>
      <c r="G4">
        <v>26.8</v>
      </c>
      <c r="H4">
        <v>82</v>
      </c>
      <c r="I4">
        <v>15</v>
      </c>
      <c r="J4">
        <v>3</v>
      </c>
      <c r="K4">
        <v>0</v>
      </c>
      <c r="L4">
        <v>5</v>
      </c>
      <c r="M4">
        <v>37.799999999999997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2</v>
      </c>
      <c r="C5">
        <v>18</v>
      </c>
      <c r="D5" s="7">
        <f>F5/O5</f>
        <v>1.0583636915604129</v>
      </c>
      <c r="E5">
        <v>57</v>
      </c>
      <c r="F5">
        <v>557.79999999999995</v>
      </c>
      <c r="G5">
        <v>13.8</v>
      </c>
      <c r="H5">
        <v>86</v>
      </c>
      <c r="I5">
        <v>12</v>
      </c>
      <c r="J5">
        <v>2</v>
      </c>
      <c r="K5">
        <v>0</v>
      </c>
      <c r="L5">
        <v>6</v>
      </c>
      <c r="M5">
        <v>56.6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2</v>
      </c>
      <c r="C6">
        <v>21</v>
      </c>
      <c r="D6" s="7">
        <f>F6/O6</f>
        <v>1.1286149162861492</v>
      </c>
      <c r="E6">
        <v>37.200000000000003</v>
      </c>
      <c r="F6">
        <v>593.20000000000005</v>
      </c>
      <c r="G6">
        <v>18.399999999999999</v>
      </c>
      <c r="H6">
        <v>86</v>
      </c>
      <c r="I6">
        <v>13</v>
      </c>
      <c r="J6">
        <v>1</v>
      </c>
      <c r="K6">
        <v>0</v>
      </c>
      <c r="L6">
        <v>6</v>
      </c>
      <c r="M6">
        <v>37.200000000000003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23</v>
      </c>
      <c r="D7" s="7">
        <f>F7/O7</f>
        <v>1.3862252663622527</v>
      </c>
      <c r="E7">
        <v>69.2</v>
      </c>
      <c r="F7">
        <v>728.6</v>
      </c>
      <c r="G7">
        <v>39.200000000000003</v>
      </c>
      <c r="H7">
        <v>83</v>
      </c>
      <c r="I7">
        <v>14</v>
      </c>
      <c r="J7">
        <v>3</v>
      </c>
      <c r="K7">
        <v>0</v>
      </c>
      <c r="L7">
        <v>6</v>
      </c>
      <c r="M7">
        <v>60.4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2</v>
      </c>
      <c r="C8">
        <v>24</v>
      </c>
      <c r="D8" s="7">
        <f>F8/O8</f>
        <v>1.2677756033920415</v>
      </c>
      <c r="E8">
        <v>30.6</v>
      </c>
      <c r="F8">
        <v>777.4</v>
      </c>
      <c r="G8">
        <v>15.8</v>
      </c>
      <c r="H8">
        <v>83</v>
      </c>
      <c r="I8">
        <v>15</v>
      </c>
      <c r="J8">
        <v>2</v>
      </c>
      <c r="K8">
        <v>0</v>
      </c>
      <c r="L8">
        <v>7</v>
      </c>
      <c r="M8">
        <v>30.6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1.0828779599271403</v>
      </c>
      <c r="E9">
        <v>54.2</v>
      </c>
      <c r="F9">
        <v>475.6</v>
      </c>
      <c r="G9">
        <v>23.4</v>
      </c>
      <c r="H9">
        <v>86</v>
      </c>
      <c r="I9">
        <v>12</v>
      </c>
      <c r="J9">
        <v>2</v>
      </c>
      <c r="K9">
        <v>0</v>
      </c>
      <c r="L9">
        <v>5</v>
      </c>
      <c r="M9">
        <v>54.2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17</v>
      </c>
      <c r="D10" s="7">
        <f>F10/O10</f>
        <v>1.4971461187214614</v>
      </c>
      <c r="E10">
        <v>44.2</v>
      </c>
      <c r="F10">
        <v>524.6</v>
      </c>
      <c r="G10">
        <v>21.8</v>
      </c>
      <c r="H10">
        <v>83</v>
      </c>
      <c r="I10">
        <v>14</v>
      </c>
      <c r="J10">
        <v>3</v>
      </c>
      <c r="K10">
        <v>0</v>
      </c>
      <c r="L10">
        <v>4</v>
      </c>
      <c r="M10">
        <v>44.2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1.7442922374429222</v>
      </c>
      <c r="E11">
        <v>64.8</v>
      </c>
      <c r="F11">
        <v>916.8</v>
      </c>
      <c r="G11">
        <v>38.4</v>
      </c>
      <c r="H11">
        <v>80</v>
      </c>
      <c r="I11">
        <v>16</v>
      </c>
      <c r="J11">
        <v>4</v>
      </c>
      <c r="K11">
        <v>0</v>
      </c>
      <c r="L11">
        <v>6</v>
      </c>
      <c r="M11">
        <v>64.8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1.0856164383561644</v>
      </c>
      <c r="E12">
        <v>24.8</v>
      </c>
      <c r="F12">
        <v>570.6</v>
      </c>
      <c r="G12">
        <v>22.2</v>
      </c>
      <c r="H12">
        <v>86</v>
      </c>
      <c r="I12">
        <v>12</v>
      </c>
      <c r="J12">
        <v>2</v>
      </c>
      <c r="K12">
        <v>0</v>
      </c>
      <c r="L12">
        <v>6</v>
      </c>
      <c r="M12">
        <v>24.8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13</v>
      </c>
      <c r="D13" s="7">
        <f>F13/O13</f>
        <v>1.2078779599271401</v>
      </c>
      <c r="E13">
        <v>53</v>
      </c>
      <c r="F13">
        <v>424.4</v>
      </c>
      <c r="G13">
        <v>31.2</v>
      </c>
      <c r="H13">
        <v>85</v>
      </c>
      <c r="I13">
        <v>12</v>
      </c>
      <c r="J13">
        <v>3</v>
      </c>
      <c r="K13">
        <v>0</v>
      </c>
      <c r="L13">
        <v>4</v>
      </c>
      <c r="M13">
        <v>52.8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22</v>
      </c>
      <c r="D14" s="7">
        <f>F14/O14</f>
        <v>1.4213959556425309</v>
      </c>
      <c r="E14">
        <v>61.2</v>
      </c>
      <c r="F14">
        <v>871.6</v>
      </c>
      <c r="G14">
        <v>28.8</v>
      </c>
      <c r="H14">
        <v>81</v>
      </c>
      <c r="I14">
        <v>16</v>
      </c>
      <c r="J14">
        <v>3</v>
      </c>
      <c r="K14">
        <v>0</v>
      </c>
      <c r="L14">
        <v>7</v>
      </c>
      <c r="M14">
        <v>56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2B29-6C9B-024D-B167-AA4A98D71C0E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7.83203125" customWidth="1"/>
    <col min="5" max="5" width="18.33203125" customWidth="1"/>
    <col min="6" max="6" width="11" customWidth="1"/>
    <col min="7" max="7" width="19.1640625" customWidth="1"/>
    <col min="8" max="8" width="15" customWidth="1"/>
    <col min="9" max="9" width="18.6640625" customWidth="1"/>
    <col min="10" max="10" width="16.1640625" customWidth="1"/>
    <col min="11" max="11" width="16.33203125" customWidth="1"/>
    <col min="12" max="12" width="15" customWidth="1"/>
    <col min="13" max="13" width="18.83203125" customWidth="1"/>
    <col min="14" max="14" width="11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1.3199200913242011</v>
      </c>
      <c r="E2">
        <v>39</v>
      </c>
      <c r="F2">
        <v>925</v>
      </c>
      <c r="G2">
        <v>17.399999999999999</v>
      </c>
      <c r="H2">
        <v>81</v>
      </c>
      <c r="I2">
        <v>16</v>
      </c>
      <c r="J2">
        <v>3</v>
      </c>
      <c r="K2">
        <v>0</v>
      </c>
      <c r="L2">
        <v>8</v>
      </c>
      <c r="M2">
        <v>31.4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25</v>
      </c>
      <c r="D3" s="7">
        <f>F3/O3</f>
        <v>1.1575342465753427</v>
      </c>
      <c r="E3">
        <v>51</v>
      </c>
      <c r="F3">
        <v>811.2</v>
      </c>
      <c r="G3">
        <v>14.6</v>
      </c>
      <c r="H3">
        <v>85</v>
      </c>
      <c r="I3">
        <v>13</v>
      </c>
      <c r="J3">
        <v>2</v>
      </c>
      <c r="K3">
        <v>0</v>
      </c>
      <c r="L3">
        <v>8</v>
      </c>
      <c r="M3">
        <v>41.4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1.5031963470319634</v>
      </c>
      <c r="E4">
        <v>78.8</v>
      </c>
      <c r="F4">
        <v>658.4</v>
      </c>
      <c r="G4">
        <v>34</v>
      </c>
      <c r="H4">
        <v>83</v>
      </c>
      <c r="I4">
        <v>14</v>
      </c>
      <c r="J4">
        <v>3</v>
      </c>
      <c r="K4">
        <v>0</v>
      </c>
      <c r="L4">
        <v>5</v>
      </c>
      <c r="M4">
        <v>78.8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25</v>
      </c>
      <c r="D5" s="7">
        <f>F5/O5</f>
        <v>1.101353109549831</v>
      </c>
      <c r="E5">
        <v>36.4</v>
      </c>
      <c r="F5">
        <v>677.2</v>
      </c>
      <c r="G5">
        <v>31</v>
      </c>
      <c r="H5">
        <v>86</v>
      </c>
      <c r="I5">
        <v>12</v>
      </c>
      <c r="J5">
        <v>2</v>
      </c>
      <c r="K5">
        <v>0</v>
      </c>
      <c r="L5">
        <v>7</v>
      </c>
      <c r="M5">
        <v>33.6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1.1746575342465755</v>
      </c>
      <c r="E6">
        <v>48</v>
      </c>
      <c r="F6">
        <v>823.2</v>
      </c>
      <c r="G6">
        <v>28.4</v>
      </c>
      <c r="H6">
        <v>83</v>
      </c>
      <c r="I6">
        <v>15</v>
      </c>
      <c r="J6">
        <v>2</v>
      </c>
      <c r="K6">
        <v>0</v>
      </c>
      <c r="L6">
        <v>8</v>
      </c>
      <c r="M6">
        <v>48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26</v>
      </c>
      <c r="D7" s="7">
        <f>F7/O7</f>
        <v>1.1960208741030658</v>
      </c>
      <c r="E7">
        <v>36</v>
      </c>
      <c r="F7">
        <v>733.4</v>
      </c>
      <c r="G7">
        <v>20.399999999999999</v>
      </c>
      <c r="H7">
        <v>85</v>
      </c>
      <c r="I7">
        <v>12</v>
      </c>
      <c r="J7">
        <v>3</v>
      </c>
      <c r="K7">
        <v>0</v>
      </c>
      <c r="L7">
        <v>7</v>
      </c>
      <c r="M7">
        <v>36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22</v>
      </c>
      <c r="D8" s="7">
        <f>F8/O8</f>
        <v>1.6464448793215916</v>
      </c>
      <c r="E8">
        <v>85.8</v>
      </c>
      <c r="F8">
        <v>1009.6</v>
      </c>
      <c r="G8">
        <v>50.8</v>
      </c>
      <c r="H8">
        <v>78</v>
      </c>
      <c r="I8">
        <v>16</v>
      </c>
      <c r="J8">
        <v>6</v>
      </c>
      <c r="K8">
        <v>0</v>
      </c>
      <c r="L8">
        <v>7</v>
      </c>
      <c r="M8">
        <v>64.2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18</v>
      </c>
      <c r="D9" s="7">
        <f>F9/O9</f>
        <v>1.3037340619307833</v>
      </c>
      <c r="E9">
        <v>45.8</v>
      </c>
      <c r="F9">
        <v>572.6</v>
      </c>
      <c r="G9">
        <v>21.8</v>
      </c>
      <c r="H9">
        <v>84</v>
      </c>
      <c r="I9">
        <v>13</v>
      </c>
      <c r="J9">
        <v>3</v>
      </c>
      <c r="K9">
        <v>0</v>
      </c>
      <c r="L9">
        <v>5</v>
      </c>
      <c r="M9">
        <v>45.8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18</v>
      </c>
      <c r="D10" s="7">
        <f>F10/O10</f>
        <v>1.4648401826484019</v>
      </c>
      <c r="E10">
        <v>52.8</v>
      </c>
      <c r="F10">
        <v>641.6</v>
      </c>
      <c r="G10">
        <v>13.2</v>
      </c>
      <c r="H10">
        <v>81</v>
      </c>
      <c r="I10">
        <v>15</v>
      </c>
      <c r="J10">
        <v>4</v>
      </c>
      <c r="K10">
        <v>0</v>
      </c>
      <c r="L10">
        <v>5</v>
      </c>
      <c r="M10">
        <v>52.8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21</v>
      </c>
      <c r="D11" s="7">
        <f>F11/O11</f>
        <v>1.4284627092846269</v>
      </c>
      <c r="E11">
        <v>98.6</v>
      </c>
      <c r="F11">
        <v>750.8</v>
      </c>
      <c r="G11">
        <v>28.4</v>
      </c>
      <c r="H11">
        <v>82</v>
      </c>
      <c r="I11">
        <v>14</v>
      </c>
      <c r="J11">
        <v>4</v>
      </c>
      <c r="K11">
        <v>0</v>
      </c>
      <c r="L11">
        <v>6</v>
      </c>
      <c r="M11">
        <v>98.6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0</v>
      </c>
      <c r="C12">
        <v>22</v>
      </c>
      <c r="D12" s="7">
        <f>F12/O12</f>
        <v>1.5407153729071537</v>
      </c>
      <c r="E12">
        <v>53.8</v>
      </c>
      <c r="F12">
        <v>809.8</v>
      </c>
      <c r="G12">
        <v>24.2</v>
      </c>
      <c r="H12">
        <v>80</v>
      </c>
      <c r="I12">
        <v>15</v>
      </c>
      <c r="J12">
        <v>5</v>
      </c>
      <c r="K12">
        <v>0</v>
      </c>
      <c r="L12">
        <v>6</v>
      </c>
      <c r="M12">
        <v>49.6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1.2395264116575593</v>
      </c>
      <c r="E13">
        <v>50.4</v>
      </c>
      <c r="F13">
        <v>544.4</v>
      </c>
      <c r="G13">
        <v>14.4</v>
      </c>
      <c r="H13">
        <v>79</v>
      </c>
      <c r="I13">
        <v>19</v>
      </c>
      <c r="J13">
        <v>2</v>
      </c>
      <c r="K13">
        <v>0</v>
      </c>
      <c r="L13">
        <v>5</v>
      </c>
      <c r="M13">
        <v>49.8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26</v>
      </c>
      <c r="D14" s="7">
        <f>F14/O14</f>
        <v>1.2908105022831051</v>
      </c>
      <c r="E14">
        <v>67.599999999999994</v>
      </c>
      <c r="F14">
        <v>904.6</v>
      </c>
      <c r="G14">
        <v>34.200000000000003</v>
      </c>
      <c r="H14">
        <v>83</v>
      </c>
      <c r="I14">
        <v>15</v>
      </c>
      <c r="J14">
        <v>2</v>
      </c>
      <c r="K14">
        <v>0</v>
      </c>
      <c r="L14">
        <v>8</v>
      </c>
      <c r="M14">
        <v>67.599999999999994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510D-2A1E-3A4E-B414-1F5B29B25AD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8.33203125" customWidth="1"/>
    <col min="5" max="5" width="19.6640625" customWidth="1"/>
    <col min="7" max="7" width="20.6640625" customWidth="1"/>
    <col min="8" max="8" width="15.6640625" customWidth="1"/>
    <col min="9" max="9" width="17.6640625" customWidth="1"/>
    <col min="10" max="10" width="16.6640625" customWidth="1"/>
    <col min="11" max="11" width="17.33203125" customWidth="1"/>
    <col min="12" max="12" width="17.5" customWidth="1"/>
    <col min="13" max="13" width="18.16406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1.1775748351090818</v>
      </c>
      <c r="E2">
        <v>63.2</v>
      </c>
      <c r="F2">
        <v>928.4</v>
      </c>
      <c r="G2">
        <v>40.6</v>
      </c>
      <c r="H2">
        <v>85</v>
      </c>
      <c r="I2">
        <v>12</v>
      </c>
      <c r="J2">
        <v>3</v>
      </c>
      <c r="K2">
        <v>0</v>
      </c>
      <c r="L2">
        <v>9</v>
      </c>
      <c r="M2">
        <v>63.2</v>
      </c>
      <c r="N2" s="4">
        <v>0</v>
      </c>
      <c r="O2" s="5">
        <f>L2*(365*24)/100</f>
        <v>788.4</v>
      </c>
    </row>
    <row r="3" spans="1:15" x14ac:dyDescent="0.2">
      <c r="A3" s="1">
        <v>2010</v>
      </c>
      <c r="B3">
        <v>1</v>
      </c>
      <c r="C3">
        <v>19</v>
      </c>
      <c r="D3" s="7">
        <f>F3/O3</f>
        <v>1.1388888888888888</v>
      </c>
      <c r="E3">
        <v>58.8</v>
      </c>
      <c r="F3">
        <v>598.6</v>
      </c>
      <c r="G3">
        <v>29.2</v>
      </c>
      <c r="H3">
        <v>87</v>
      </c>
      <c r="I3">
        <v>11</v>
      </c>
      <c r="J3">
        <v>2</v>
      </c>
      <c r="K3">
        <v>0</v>
      </c>
      <c r="L3">
        <v>6</v>
      </c>
      <c r="M3">
        <v>58.8</v>
      </c>
      <c r="N3" s="4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18</v>
      </c>
      <c r="D4" s="7">
        <f>F4/O4</f>
        <v>1.1293759512937596</v>
      </c>
      <c r="E4">
        <v>51</v>
      </c>
      <c r="F4">
        <v>593.6</v>
      </c>
      <c r="G4">
        <v>33.200000000000003</v>
      </c>
      <c r="H4">
        <v>84</v>
      </c>
      <c r="I4">
        <v>13</v>
      </c>
      <c r="J4">
        <v>3</v>
      </c>
      <c r="K4">
        <v>0</v>
      </c>
      <c r="L4">
        <v>6</v>
      </c>
      <c r="M4">
        <v>49.8</v>
      </c>
      <c r="N4" s="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20</v>
      </c>
      <c r="D5" s="7">
        <f>F5/O5</f>
        <v>1.168032786885246</v>
      </c>
      <c r="E5">
        <v>47.2</v>
      </c>
      <c r="F5">
        <v>615.6</v>
      </c>
      <c r="G5">
        <v>25.4</v>
      </c>
      <c r="H5">
        <v>87</v>
      </c>
      <c r="I5">
        <v>10</v>
      </c>
      <c r="J5">
        <v>3</v>
      </c>
      <c r="K5">
        <v>0</v>
      </c>
      <c r="L5">
        <v>6</v>
      </c>
      <c r="M5">
        <v>47.2</v>
      </c>
      <c r="N5" s="4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23</v>
      </c>
      <c r="D6" s="7">
        <f>F6/O6</f>
        <v>1.0821917808219179</v>
      </c>
      <c r="E6">
        <v>47.8</v>
      </c>
      <c r="F6">
        <v>758.4</v>
      </c>
      <c r="G6">
        <v>45.6</v>
      </c>
      <c r="H6">
        <v>86</v>
      </c>
      <c r="I6">
        <v>13</v>
      </c>
      <c r="J6">
        <v>1</v>
      </c>
      <c r="K6">
        <v>0</v>
      </c>
      <c r="L6">
        <v>8</v>
      </c>
      <c r="M6">
        <v>47.8</v>
      </c>
      <c r="N6" s="4">
        <v>0</v>
      </c>
      <c r="O6" s="5">
        <f t="shared" si="0"/>
        <v>700.8</v>
      </c>
    </row>
    <row r="7" spans="1:15" x14ac:dyDescent="0.2">
      <c r="A7" s="1">
        <v>2014</v>
      </c>
      <c r="B7">
        <v>0</v>
      </c>
      <c r="C7">
        <v>18</v>
      </c>
      <c r="D7" s="7">
        <f>F7/O7</f>
        <v>1.2477168949771689</v>
      </c>
      <c r="E7">
        <v>56</v>
      </c>
      <c r="F7">
        <v>655.8</v>
      </c>
      <c r="G7">
        <v>22.6</v>
      </c>
      <c r="H7">
        <v>85</v>
      </c>
      <c r="I7">
        <v>13</v>
      </c>
      <c r="J7">
        <v>2</v>
      </c>
      <c r="K7">
        <v>0</v>
      </c>
      <c r="L7">
        <v>6</v>
      </c>
      <c r="M7">
        <v>56</v>
      </c>
      <c r="N7" s="4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1.182648401826484</v>
      </c>
      <c r="E8">
        <v>49.4</v>
      </c>
      <c r="F8">
        <v>725.2</v>
      </c>
      <c r="G8">
        <v>31.8</v>
      </c>
      <c r="H8">
        <v>87</v>
      </c>
      <c r="I8">
        <v>11</v>
      </c>
      <c r="J8">
        <v>2</v>
      </c>
      <c r="K8">
        <v>0</v>
      </c>
      <c r="L8">
        <v>7</v>
      </c>
      <c r="M8">
        <v>49.4</v>
      </c>
      <c r="N8" s="4">
        <v>0</v>
      </c>
      <c r="O8" s="5">
        <f t="shared" si="0"/>
        <v>613.20000000000005</v>
      </c>
    </row>
    <row r="9" spans="1:15" x14ac:dyDescent="0.2">
      <c r="A9" s="1">
        <v>2016</v>
      </c>
      <c r="B9">
        <v>0</v>
      </c>
      <c r="C9">
        <v>19</v>
      </c>
      <c r="D9" s="7">
        <f>F9/O9</f>
        <v>1.0414389799635702</v>
      </c>
      <c r="E9">
        <v>42.6</v>
      </c>
      <c r="F9">
        <v>457.4</v>
      </c>
      <c r="G9">
        <v>31.6</v>
      </c>
      <c r="H9">
        <v>88</v>
      </c>
      <c r="I9">
        <v>10</v>
      </c>
      <c r="J9">
        <v>1</v>
      </c>
      <c r="K9">
        <v>0</v>
      </c>
      <c r="L9">
        <v>5</v>
      </c>
      <c r="M9">
        <v>42.6</v>
      </c>
      <c r="N9" s="4">
        <v>0</v>
      </c>
      <c r="O9" s="5">
        <f>L9*(366*24)/100</f>
        <v>439.2</v>
      </c>
    </row>
    <row r="10" spans="1:15" x14ac:dyDescent="0.2">
      <c r="A10" s="1">
        <v>2017</v>
      </c>
      <c r="B10">
        <v>0</v>
      </c>
      <c r="C10">
        <v>6</v>
      </c>
      <c r="D10" s="7">
        <f>F10/O10</f>
        <v>1.3074581430745815</v>
      </c>
      <c r="E10">
        <v>54.8</v>
      </c>
      <c r="F10">
        <v>343.6</v>
      </c>
      <c r="G10">
        <v>27.6</v>
      </c>
      <c r="H10">
        <v>82</v>
      </c>
      <c r="I10">
        <v>14</v>
      </c>
      <c r="J10">
        <v>3</v>
      </c>
      <c r="K10">
        <v>0</v>
      </c>
      <c r="L10">
        <v>3</v>
      </c>
      <c r="M10">
        <v>54.8</v>
      </c>
      <c r="N10" s="4">
        <v>0</v>
      </c>
      <c r="O10" s="5">
        <f t="shared" si="0"/>
        <v>262.8</v>
      </c>
    </row>
    <row r="11" spans="1:15" x14ac:dyDescent="0.2">
      <c r="A11" s="1">
        <v>2018</v>
      </c>
      <c r="B11">
        <v>0</v>
      </c>
      <c r="C11">
        <v>16</v>
      </c>
      <c r="D11" s="7">
        <f>F11/O11</f>
        <v>1.5136986301369864</v>
      </c>
      <c r="E11">
        <v>48.6</v>
      </c>
      <c r="F11">
        <v>530.4</v>
      </c>
      <c r="G11">
        <v>29.6</v>
      </c>
      <c r="H11">
        <v>82</v>
      </c>
      <c r="I11">
        <v>13</v>
      </c>
      <c r="J11">
        <v>5</v>
      </c>
      <c r="K11">
        <v>0</v>
      </c>
      <c r="L11">
        <v>4</v>
      </c>
      <c r="M11">
        <v>48.6</v>
      </c>
      <c r="N11" s="4">
        <v>0</v>
      </c>
      <c r="O11" s="5">
        <f t="shared" si="0"/>
        <v>350.4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0.83072407045009777</v>
      </c>
      <c r="E12">
        <v>25.8</v>
      </c>
      <c r="F12">
        <v>509.4</v>
      </c>
      <c r="G12">
        <v>18.2</v>
      </c>
      <c r="H12">
        <v>90</v>
      </c>
      <c r="I12">
        <v>9</v>
      </c>
      <c r="J12">
        <v>1</v>
      </c>
      <c r="K12">
        <v>0</v>
      </c>
      <c r="L12">
        <v>7</v>
      </c>
      <c r="M12">
        <v>25.8</v>
      </c>
      <c r="N12" s="4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0.98542805100182151</v>
      </c>
      <c r="E13">
        <v>57.4</v>
      </c>
      <c r="F13">
        <v>432.8</v>
      </c>
      <c r="G13">
        <v>25.2</v>
      </c>
      <c r="H13">
        <v>87</v>
      </c>
      <c r="I13">
        <v>12</v>
      </c>
      <c r="J13">
        <v>2</v>
      </c>
      <c r="K13">
        <v>0</v>
      </c>
      <c r="L13">
        <v>5</v>
      </c>
      <c r="M13">
        <v>56.6</v>
      </c>
      <c r="N13" s="4">
        <v>0</v>
      </c>
      <c r="O13" s="5">
        <f>L13*(366*24)/100</f>
        <v>439.2</v>
      </c>
    </row>
    <row r="14" spans="1:15" x14ac:dyDescent="0.2">
      <c r="A14" s="1">
        <v>2021</v>
      </c>
      <c r="B14">
        <v>1</v>
      </c>
      <c r="C14">
        <v>22</v>
      </c>
      <c r="D14" s="7">
        <f>F14/O14</f>
        <v>1.2087410306588389</v>
      </c>
      <c r="E14">
        <v>71.2</v>
      </c>
      <c r="F14">
        <v>741.2</v>
      </c>
      <c r="G14">
        <v>31</v>
      </c>
      <c r="H14">
        <v>85</v>
      </c>
      <c r="I14">
        <v>11</v>
      </c>
      <c r="J14">
        <v>4</v>
      </c>
      <c r="K14">
        <v>0</v>
      </c>
      <c r="L14">
        <v>7</v>
      </c>
      <c r="M14">
        <v>66.8</v>
      </c>
      <c r="N14" s="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E6FE-05A5-DF41-8620-BAD0234CB1A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7" customWidth="1"/>
    <col min="5" max="5" width="17.33203125" customWidth="1"/>
    <col min="7" max="7" width="18.33203125" customWidth="1"/>
    <col min="8" max="8" width="15.1640625" customWidth="1"/>
    <col min="9" max="9" width="16" customWidth="1"/>
    <col min="10" max="10" width="16.1640625" customWidth="1"/>
    <col min="11" max="11" width="14.83203125" customWidth="1"/>
    <col min="12" max="12" width="14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32</v>
      </c>
      <c r="D2" s="7">
        <f>F2/O2</f>
        <v>1.6645911166459111</v>
      </c>
      <c r="E2">
        <v>65.2</v>
      </c>
      <c r="F2">
        <v>1604</v>
      </c>
      <c r="G2">
        <v>34.6</v>
      </c>
      <c r="H2">
        <v>77</v>
      </c>
      <c r="I2">
        <v>18</v>
      </c>
      <c r="J2">
        <v>5</v>
      </c>
      <c r="K2">
        <v>0</v>
      </c>
      <c r="L2">
        <v>11</v>
      </c>
      <c r="M2">
        <v>65.2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29</v>
      </c>
      <c r="D3" s="7">
        <f>F3/O3</f>
        <v>1.4105022831050227</v>
      </c>
      <c r="E3">
        <v>63.6</v>
      </c>
      <c r="F3">
        <v>1235.5999999999999</v>
      </c>
      <c r="G3">
        <v>25.8</v>
      </c>
      <c r="H3">
        <v>82</v>
      </c>
      <c r="I3">
        <v>15</v>
      </c>
      <c r="J3">
        <v>3</v>
      </c>
      <c r="K3">
        <v>0</v>
      </c>
      <c r="L3">
        <v>10</v>
      </c>
      <c r="M3">
        <v>63.6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1</v>
      </c>
      <c r="C4">
        <v>24</v>
      </c>
      <c r="D4" s="7">
        <f>F4/O4</f>
        <v>1.0896118721461188</v>
      </c>
      <c r="E4">
        <v>73.599999999999994</v>
      </c>
      <c r="F4">
        <v>763.6</v>
      </c>
      <c r="G4">
        <v>19.399999999999999</v>
      </c>
      <c r="H4">
        <v>84</v>
      </c>
      <c r="I4">
        <v>14</v>
      </c>
      <c r="J4">
        <v>1</v>
      </c>
      <c r="K4">
        <v>0</v>
      </c>
      <c r="L4">
        <v>8</v>
      </c>
      <c r="M4">
        <v>73.400000000000006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25</v>
      </c>
      <c r="D5" s="7">
        <f>F5/O5</f>
        <v>1.0465050091074681</v>
      </c>
      <c r="E5">
        <v>38</v>
      </c>
      <c r="F5">
        <v>735.4</v>
      </c>
      <c r="G5">
        <v>34</v>
      </c>
      <c r="H5">
        <v>86</v>
      </c>
      <c r="I5">
        <v>12</v>
      </c>
      <c r="J5">
        <v>2</v>
      </c>
      <c r="K5">
        <v>0</v>
      </c>
      <c r="L5">
        <v>8</v>
      </c>
      <c r="M5">
        <v>37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0</v>
      </c>
      <c r="C6">
        <v>28</v>
      </c>
      <c r="D6" s="7">
        <f>F6/O6</f>
        <v>1.3992897006595637</v>
      </c>
      <c r="E6">
        <v>57.6</v>
      </c>
      <c r="F6">
        <v>1103.2</v>
      </c>
      <c r="G6">
        <v>38.4</v>
      </c>
      <c r="H6">
        <v>83</v>
      </c>
      <c r="I6">
        <v>14</v>
      </c>
      <c r="J6">
        <v>3</v>
      </c>
      <c r="K6">
        <v>0</v>
      </c>
      <c r="L6">
        <v>9</v>
      </c>
      <c r="M6">
        <v>57.6</v>
      </c>
      <c r="N6" s="4">
        <v>0</v>
      </c>
      <c r="O6">
        <f t="shared" si="0"/>
        <v>788.4</v>
      </c>
    </row>
    <row r="7" spans="1:15" x14ac:dyDescent="0.2">
      <c r="A7" s="1">
        <v>2014</v>
      </c>
      <c r="B7">
        <v>1</v>
      </c>
      <c r="C7">
        <v>25</v>
      </c>
      <c r="D7" s="7">
        <f>F7/O7</f>
        <v>1.0578386605783867</v>
      </c>
      <c r="E7">
        <v>30.2</v>
      </c>
      <c r="F7">
        <v>834</v>
      </c>
      <c r="G7">
        <v>15.4</v>
      </c>
      <c r="H7">
        <v>85</v>
      </c>
      <c r="I7">
        <v>13</v>
      </c>
      <c r="J7">
        <v>2</v>
      </c>
      <c r="K7">
        <v>0</v>
      </c>
      <c r="L7">
        <v>9</v>
      </c>
      <c r="M7">
        <v>30.2</v>
      </c>
      <c r="N7" s="4">
        <v>0</v>
      </c>
      <c r="O7">
        <f t="shared" si="0"/>
        <v>788.4</v>
      </c>
    </row>
    <row r="8" spans="1:15" x14ac:dyDescent="0.2">
      <c r="A8" s="1">
        <v>2015</v>
      </c>
      <c r="B8">
        <v>0</v>
      </c>
      <c r="C8">
        <v>26</v>
      </c>
      <c r="D8" s="7">
        <f>F8/O8</f>
        <v>1.6210045662100456</v>
      </c>
      <c r="E8">
        <v>134.19999999999999</v>
      </c>
      <c r="F8">
        <v>1278</v>
      </c>
      <c r="G8">
        <v>41.2</v>
      </c>
      <c r="H8">
        <v>79</v>
      </c>
      <c r="I8">
        <v>15</v>
      </c>
      <c r="J8">
        <v>6</v>
      </c>
      <c r="K8">
        <v>0</v>
      </c>
      <c r="L8">
        <v>9</v>
      </c>
      <c r="M8">
        <v>117.2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1</v>
      </c>
      <c r="C9">
        <v>25</v>
      </c>
      <c r="D9" s="7">
        <f>F9/O9</f>
        <v>1.2651791135397694</v>
      </c>
      <c r="E9">
        <v>57.6</v>
      </c>
      <c r="F9">
        <v>1000.2</v>
      </c>
      <c r="G9">
        <v>30</v>
      </c>
      <c r="H9">
        <v>84</v>
      </c>
      <c r="I9">
        <v>12</v>
      </c>
      <c r="J9">
        <v>4</v>
      </c>
      <c r="K9">
        <v>0</v>
      </c>
      <c r="L9">
        <v>9</v>
      </c>
      <c r="M9">
        <v>57.4</v>
      </c>
      <c r="N9" s="4">
        <v>0</v>
      </c>
      <c r="O9">
        <f>L9*(366*24)/100</f>
        <v>790.56</v>
      </c>
    </row>
    <row r="10" spans="1:15" x14ac:dyDescent="0.2">
      <c r="A10" s="1">
        <v>2017</v>
      </c>
      <c r="B10">
        <v>1</v>
      </c>
      <c r="C10">
        <v>22</v>
      </c>
      <c r="D10" s="7">
        <f>F10/O10</f>
        <v>1.2808219178082192</v>
      </c>
      <c r="E10">
        <v>55.4</v>
      </c>
      <c r="F10">
        <v>673.2</v>
      </c>
      <c r="G10">
        <v>23.6</v>
      </c>
      <c r="H10">
        <v>83</v>
      </c>
      <c r="I10">
        <v>15</v>
      </c>
      <c r="J10">
        <v>2</v>
      </c>
      <c r="K10">
        <v>0</v>
      </c>
      <c r="L10">
        <v>6</v>
      </c>
      <c r="M10">
        <v>53.8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1</v>
      </c>
      <c r="C11">
        <v>29</v>
      </c>
      <c r="D11" s="7">
        <f>F11/O11</f>
        <v>1.486808726534754</v>
      </c>
      <c r="E11">
        <v>78</v>
      </c>
      <c r="F11">
        <v>1172.2</v>
      </c>
      <c r="G11">
        <v>37.799999999999997</v>
      </c>
      <c r="H11">
        <v>80</v>
      </c>
      <c r="I11">
        <v>16</v>
      </c>
      <c r="J11">
        <v>4</v>
      </c>
      <c r="K11">
        <v>0</v>
      </c>
      <c r="L11">
        <v>9</v>
      </c>
      <c r="M11">
        <v>77.8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2</v>
      </c>
      <c r="C12">
        <v>22</v>
      </c>
      <c r="D12" s="7">
        <f>F12/O12</f>
        <v>1.3392041748206132</v>
      </c>
      <c r="E12">
        <v>63.8</v>
      </c>
      <c r="F12">
        <v>821.2</v>
      </c>
      <c r="G12">
        <v>25.6</v>
      </c>
      <c r="H12">
        <v>83</v>
      </c>
      <c r="I12">
        <v>15</v>
      </c>
      <c r="J12">
        <v>2</v>
      </c>
      <c r="K12">
        <v>0</v>
      </c>
      <c r="L12">
        <v>7</v>
      </c>
      <c r="M12">
        <v>63.6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2</v>
      </c>
      <c r="C13">
        <v>20</v>
      </c>
      <c r="D13" s="7">
        <f>F13/O13</f>
        <v>1.3762034868592246</v>
      </c>
      <c r="E13">
        <v>72.599999999999994</v>
      </c>
      <c r="F13">
        <v>846.2</v>
      </c>
      <c r="G13">
        <v>43.4</v>
      </c>
      <c r="H13">
        <v>80</v>
      </c>
      <c r="I13">
        <v>16</v>
      </c>
      <c r="J13">
        <v>4</v>
      </c>
      <c r="K13">
        <v>0</v>
      </c>
      <c r="L13">
        <v>7</v>
      </c>
      <c r="M13">
        <v>72.599999999999994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0</v>
      </c>
      <c r="C14">
        <v>27</v>
      </c>
      <c r="D14" s="7">
        <f>F14/O14</f>
        <v>1.2222222222222223</v>
      </c>
      <c r="E14">
        <v>48</v>
      </c>
      <c r="F14">
        <v>963.6</v>
      </c>
      <c r="G14">
        <v>37</v>
      </c>
      <c r="H14">
        <v>81</v>
      </c>
      <c r="I14">
        <v>16</v>
      </c>
      <c r="J14">
        <v>2</v>
      </c>
      <c r="K14">
        <v>0</v>
      </c>
      <c r="L14">
        <v>9</v>
      </c>
      <c r="M14">
        <v>41.6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4446-4145-7F4B-9842-1D20E041926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20.33203125" customWidth="1"/>
    <col min="5" max="5" width="18.33203125" customWidth="1"/>
    <col min="7" max="7" width="19" customWidth="1"/>
    <col min="8" max="8" width="14.33203125" customWidth="1"/>
    <col min="9" max="9" width="15.83203125" customWidth="1"/>
    <col min="10" max="10" width="16" customWidth="1"/>
    <col min="11" max="11" width="15.5" customWidth="1"/>
    <col min="12" max="12" width="16" customWidth="1"/>
    <col min="13" max="13" width="17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20</v>
      </c>
      <c r="D2" s="7">
        <f>F2/O2</f>
        <v>1.3428462709284625</v>
      </c>
      <c r="E2">
        <v>47.6</v>
      </c>
      <c r="F2">
        <v>705.8</v>
      </c>
      <c r="G2">
        <v>32.4</v>
      </c>
      <c r="H2">
        <v>84</v>
      </c>
      <c r="I2">
        <v>12</v>
      </c>
      <c r="J2">
        <v>4</v>
      </c>
      <c r="K2">
        <v>0</v>
      </c>
      <c r="L2">
        <v>6</v>
      </c>
      <c r="M2">
        <v>47.2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2</v>
      </c>
      <c r="C3">
        <v>14</v>
      </c>
      <c r="D3" s="7">
        <f>F3/O3</f>
        <v>1.2698630136986302</v>
      </c>
      <c r="E3">
        <v>88.4</v>
      </c>
      <c r="F3">
        <v>556.20000000000005</v>
      </c>
      <c r="G3">
        <v>21.2</v>
      </c>
      <c r="H3">
        <v>84</v>
      </c>
      <c r="I3">
        <v>12</v>
      </c>
      <c r="J3">
        <v>4</v>
      </c>
      <c r="K3">
        <v>0</v>
      </c>
      <c r="L3">
        <v>5</v>
      </c>
      <c r="M3">
        <v>88.2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2</v>
      </c>
      <c r="C4">
        <v>20</v>
      </c>
      <c r="D4" s="7">
        <f>F4/O4</f>
        <v>1.2903348554033487</v>
      </c>
      <c r="E4">
        <v>75.400000000000006</v>
      </c>
      <c r="F4">
        <v>678.2</v>
      </c>
      <c r="G4">
        <v>15.4</v>
      </c>
      <c r="H4">
        <v>83</v>
      </c>
      <c r="I4">
        <v>13</v>
      </c>
      <c r="J4">
        <v>3</v>
      </c>
      <c r="K4">
        <v>0</v>
      </c>
      <c r="L4">
        <v>6</v>
      </c>
      <c r="M4">
        <v>63.8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1.3533697632058288</v>
      </c>
      <c r="E5">
        <v>71.599999999999994</v>
      </c>
      <c r="F5">
        <v>594.4</v>
      </c>
      <c r="G5">
        <v>21.2</v>
      </c>
      <c r="H5">
        <v>81</v>
      </c>
      <c r="I5">
        <v>17</v>
      </c>
      <c r="J5">
        <v>2</v>
      </c>
      <c r="K5">
        <v>0</v>
      </c>
      <c r="L5">
        <v>5</v>
      </c>
      <c r="M5">
        <v>71.599999999999994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1.2858447488584477</v>
      </c>
      <c r="E6">
        <v>54.6</v>
      </c>
      <c r="F6">
        <v>563.20000000000005</v>
      </c>
      <c r="G6">
        <v>28.2</v>
      </c>
      <c r="H6">
        <v>83</v>
      </c>
      <c r="I6">
        <v>15</v>
      </c>
      <c r="J6">
        <v>2</v>
      </c>
      <c r="K6">
        <v>0</v>
      </c>
      <c r="L6">
        <v>5</v>
      </c>
      <c r="M6">
        <v>48.8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12</v>
      </c>
      <c r="D7" s="7">
        <f>F7/O7</f>
        <v>1.2427701674277016</v>
      </c>
      <c r="E7">
        <v>87.4</v>
      </c>
      <c r="F7">
        <v>326.60000000000002</v>
      </c>
      <c r="G7">
        <v>22.8</v>
      </c>
      <c r="H7">
        <v>87</v>
      </c>
      <c r="I7">
        <v>9</v>
      </c>
      <c r="J7">
        <v>4</v>
      </c>
      <c r="K7">
        <v>0</v>
      </c>
      <c r="L7">
        <v>3</v>
      </c>
      <c r="M7">
        <v>86.8</v>
      </c>
      <c r="N7" s="4">
        <v>0</v>
      </c>
      <c r="O7">
        <f t="shared" si="0"/>
        <v>262.8</v>
      </c>
    </row>
    <row r="8" spans="1:15" x14ac:dyDescent="0.2">
      <c r="A8" s="1">
        <v>2015</v>
      </c>
      <c r="B8">
        <v>2</v>
      </c>
      <c r="C8">
        <v>16</v>
      </c>
      <c r="D8" s="7">
        <f>F8/O8</f>
        <v>1.4661339421613393</v>
      </c>
      <c r="E8">
        <v>95.6</v>
      </c>
      <c r="F8">
        <v>770.6</v>
      </c>
      <c r="G8">
        <v>43.2</v>
      </c>
      <c r="H8">
        <v>81</v>
      </c>
      <c r="I8">
        <v>14</v>
      </c>
      <c r="J8">
        <v>5</v>
      </c>
      <c r="K8">
        <v>0</v>
      </c>
      <c r="L8">
        <v>6</v>
      </c>
      <c r="M8">
        <v>92.2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1</v>
      </c>
      <c r="C9">
        <v>13</v>
      </c>
      <c r="D9" s="7">
        <f>F9/O9</f>
        <v>1.1947859744990892</v>
      </c>
      <c r="E9">
        <v>44.2</v>
      </c>
      <c r="F9">
        <v>419.8</v>
      </c>
      <c r="G9">
        <v>22.2</v>
      </c>
      <c r="H9">
        <v>87</v>
      </c>
      <c r="I9">
        <v>10</v>
      </c>
      <c r="J9">
        <v>3</v>
      </c>
      <c r="K9">
        <v>0</v>
      </c>
      <c r="L9">
        <v>4</v>
      </c>
      <c r="M9">
        <v>44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2</v>
      </c>
      <c r="C10">
        <v>13</v>
      </c>
      <c r="D10" s="7">
        <f>F10/O10</f>
        <v>1.1045662100456621</v>
      </c>
      <c r="E10">
        <v>93.6</v>
      </c>
      <c r="F10">
        <v>483.8</v>
      </c>
      <c r="G10">
        <v>20.2</v>
      </c>
      <c r="H10">
        <v>84</v>
      </c>
      <c r="I10">
        <v>12</v>
      </c>
      <c r="J10">
        <v>4</v>
      </c>
      <c r="K10">
        <v>0</v>
      </c>
      <c r="L10">
        <v>5</v>
      </c>
      <c r="M10">
        <v>92.8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21</v>
      </c>
      <c r="D11" s="7">
        <f>F11/O11</f>
        <v>1.7846270928462709</v>
      </c>
      <c r="E11">
        <v>158.80000000000001</v>
      </c>
      <c r="F11">
        <v>938</v>
      </c>
      <c r="G11">
        <v>95</v>
      </c>
      <c r="H11">
        <v>82</v>
      </c>
      <c r="I11">
        <v>13</v>
      </c>
      <c r="J11">
        <v>5</v>
      </c>
      <c r="K11">
        <v>0</v>
      </c>
      <c r="L11">
        <v>6</v>
      </c>
      <c r="M11">
        <v>158</v>
      </c>
      <c r="N11" s="4">
        <v>2</v>
      </c>
      <c r="O11">
        <f t="shared" si="0"/>
        <v>525.6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1.3261035007610349</v>
      </c>
      <c r="E12">
        <v>52</v>
      </c>
      <c r="F12">
        <v>697</v>
      </c>
      <c r="G12">
        <v>26.6</v>
      </c>
      <c r="H12">
        <v>83</v>
      </c>
      <c r="I12">
        <v>13</v>
      </c>
      <c r="J12">
        <v>4</v>
      </c>
      <c r="K12">
        <v>0</v>
      </c>
      <c r="L12">
        <v>6</v>
      </c>
      <c r="M12">
        <v>52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16</v>
      </c>
      <c r="D13" s="7">
        <f>F13/O13</f>
        <v>1.3743169398907105</v>
      </c>
      <c r="E13">
        <v>101</v>
      </c>
      <c r="F13">
        <v>603.6</v>
      </c>
      <c r="G13">
        <v>18.8</v>
      </c>
      <c r="H13">
        <v>81</v>
      </c>
      <c r="I13">
        <v>12</v>
      </c>
      <c r="J13">
        <v>6</v>
      </c>
      <c r="K13">
        <v>0</v>
      </c>
      <c r="L13">
        <v>5</v>
      </c>
      <c r="M13">
        <v>100.8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11</v>
      </c>
      <c r="D14" s="7">
        <f>F14/O14</f>
        <v>1.6449771689497716</v>
      </c>
      <c r="E14">
        <v>150.80000000000001</v>
      </c>
      <c r="F14">
        <v>576.4</v>
      </c>
      <c r="G14">
        <v>80</v>
      </c>
      <c r="H14">
        <v>83</v>
      </c>
      <c r="I14">
        <v>11</v>
      </c>
      <c r="J14">
        <v>6</v>
      </c>
      <c r="K14">
        <v>0</v>
      </c>
      <c r="L14">
        <v>4</v>
      </c>
      <c r="M14">
        <v>150.6</v>
      </c>
      <c r="N14" s="4">
        <v>1</v>
      </c>
      <c r="O14">
        <f t="shared" si="0"/>
        <v>350.4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70AE-89CE-6F40-92F3-A1C0AF6C58B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83203125" customWidth="1"/>
    <col min="4" max="4" width="18" customWidth="1"/>
    <col min="5" max="5" width="16.83203125" customWidth="1"/>
    <col min="7" max="7" width="19.1640625" customWidth="1"/>
    <col min="8" max="8" width="15" customWidth="1"/>
    <col min="9" max="10" width="15.5" customWidth="1"/>
    <col min="11" max="11" width="18.5" customWidth="1"/>
    <col min="12" max="12" width="16.83203125" customWidth="1"/>
    <col min="13" max="13" width="27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20</v>
      </c>
      <c r="D2" s="7">
        <f>F2/O2</f>
        <v>1.3789954337899542</v>
      </c>
      <c r="E2">
        <v>66.8</v>
      </c>
      <c r="F2">
        <v>724.8</v>
      </c>
      <c r="G2">
        <v>23.8</v>
      </c>
      <c r="H2">
        <v>83</v>
      </c>
      <c r="I2">
        <v>12</v>
      </c>
      <c r="J2">
        <v>4</v>
      </c>
      <c r="K2">
        <v>0</v>
      </c>
      <c r="L2">
        <v>6</v>
      </c>
      <c r="M2">
        <v>66.8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1</v>
      </c>
      <c r="C3">
        <v>15</v>
      </c>
      <c r="D3" s="7">
        <f>F3/O3</f>
        <v>1.45662100456621</v>
      </c>
      <c r="E3">
        <v>95.6</v>
      </c>
      <c r="F3">
        <v>765.6</v>
      </c>
      <c r="G3">
        <v>28.6</v>
      </c>
      <c r="H3">
        <v>81</v>
      </c>
      <c r="I3">
        <v>16</v>
      </c>
      <c r="J3">
        <v>4</v>
      </c>
      <c r="K3">
        <v>0</v>
      </c>
      <c r="L3">
        <v>6</v>
      </c>
      <c r="M3">
        <v>95.6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21</v>
      </c>
      <c r="D4" s="7">
        <f>F4/O4</f>
        <v>1.8065883887801695</v>
      </c>
      <c r="E4">
        <v>94</v>
      </c>
      <c r="F4">
        <v>1107.8</v>
      </c>
      <c r="G4">
        <v>33.200000000000003</v>
      </c>
      <c r="H4">
        <v>72</v>
      </c>
      <c r="I4">
        <v>22</v>
      </c>
      <c r="J4">
        <v>6</v>
      </c>
      <c r="K4">
        <v>0</v>
      </c>
      <c r="L4">
        <v>7</v>
      </c>
      <c r="M4">
        <v>93.2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1</v>
      </c>
      <c r="C5">
        <v>13</v>
      </c>
      <c r="D5" s="7">
        <f>F5/O5</f>
        <v>1.6721311475409837</v>
      </c>
      <c r="E5">
        <v>125.2</v>
      </c>
      <c r="F5">
        <v>734.4</v>
      </c>
      <c r="G5">
        <v>20.2</v>
      </c>
      <c r="H5">
        <v>77</v>
      </c>
      <c r="I5">
        <v>18</v>
      </c>
      <c r="J5">
        <v>6</v>
      </c>
      <c r="K5">
        <v>0</v>
      </c>
      <c r="L5">
        <v>5</v>
      </c>
      <c r="M5">
        <v>124.2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19</v>
      </c>
      <c r="D6" s="7">
        <f>F6/O6</f>
        <v>1.7406392694063926</v>
      </c>
      <c r="E6">
        <v>62.6</v>
      </c>
      <c r="F6">
        <v>762.4</v>
      </c>
      <c r="G6">
        <v>24</v>
      </c>
      <c r="H6">
        <v>76</v>
      </c>
      <c r="I6">
        <v>19</v>
      </c>
      <c r="J6">
        <v>5</v>
      </c>
      <c r="K6">
        <v>0</v>
      </c>
      <c r="L6">
        <v>5</v>
      </c>
      <c r="M6">
        <v>50.4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15</v>
      </c>
      <c r="D7" s="7">
        <f>F7/O7</f>
        <v>1.3004566210045663</v>
      </c>
      <c r="E7">
        <v>111.6</v>
      </c>
      <c r="F7">
        <v>569.6</v>
      </c>
      <c r="G7">
        <v>25.4</v>
      </c>
      <c r="H7">
        <v>84</v>
      </c>
      <c r="I7">
        <v>11</v>
      </c>
      <c r="J7">
        <v>4</v>
      </c>
      <c r="K7">
        <v>0</v>
      </c>
      <c r="L7">
        <v>5</v>
      </c>
      <c r="M7">
        <v>108.2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1.5612633181126332</v>
      </c>
      <c r="E8">
        <v>67.2</v>
      </c>
      <c r="F8">
        <v>820.6</v>
      </c>
      <c r="G8">
        <v>31.4</v>
      </c>
      <c r="H8">
        <v>80</v>
      </c>
      <c r="I8">
        <v>15</v>
      </c>
      <c r="J8">
        <v>5</v>
      </c>
      <c r="K8">
        <v>0</v>
      </c>
      <c r="L8">
        <v>6</v>
      </c>
      <c r="M8">
        <v>63.4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1.2067395264116576</v>
      </c>
      <c r="E9">
        <v>58.2</v>
      </c>
      <c r="F9">
        <v>530</v>
      </c>
      <c r="G9">
        <v>38.6</v>
      </c>
      <c r="H9">
        <v>85</v>
      </c>
      <c r="I9">
        <v>13</v>
      </c>
      <c r="J9">
        <v>2</v>
      </c>
      <c r="K9">
        <v>0</v>
      </c>
      <c r="L9">
        <v>5</v>
      </c>
      <c r="M9">
        <v>58.2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15</v>
      </c>
      <c r="D10" s="7">
        <f>F10/O10</f>
        <v>1.7392694063926939</v>
      </c>
      <c r="E10">
        <v>96.6</v>
      </c>
      <c r="F10">
        <v>761.8</v>
      </c>
      <c r="G10">
        <v>40.4</v>
      </c>
      <c r="H10">
        <v>78</v>
      </c>
      <c r="I10">
        <v>16</v>
      </c>
      <c r="J10">
        <v>6</v>
      </c>
      <c r="K10">
        <v>0</v>
      </c>
      <c r="L10">
        <v>5</v>
      </c>
      <c r="M10">
        <v>93.8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21</v>
      </c>
      <c r="D11" s="7">
        <f>F11/O11</f>
        <v>1.5205479452054795</v>
      </c>
      <c r="E11">
        <v>90.2</v>
      </c>
      <c r="F11">
        <v>799.2</v>
      </c>
      <c r="G11">
        <v>36</v>
      </c>
      <c r="H11">
        <v>81</v>
      </c>
      <c r="I11">
        <v>13</v>
      </c>
      <c r="J11">
        <v>6</v>
      </c>
      <c r="K11">
        <v>0</v>
      </c>
      <c r="L11">
        <v>6</v>
      </c>
      <c r="M11">
        <v>89.4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1.8730593607305936</v>
      </c>
      <c r="E12">
        <v>156.19999999999999</v>
      </c>
      <c r="F12">
        <v>820.4</v>
      </c>
      <c r="G12">
        <v>54.2</v>
      </c>
      <c r="H12">
        <v>81</v>
      </c>
      <c r="I12">
        <v>14</v>
      </c>
      <c r="J12">
        <v>6</v>
      </c>
      <c r="K12">
        <v>0</v>
      </c>
      <c r="L12">
        <v>5</v>
      </c>
      <c r="M12">
        <v>156</v>
      </c>
      <c r="N12" s="4">
        <v>1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1.5374544626593807</v>
      </c>
      <c r="E13">
        <v>155</v>
      </c>
      <c r="F13">
        <v>540.20000000000005</v>
      </c>
      <c r="G13">
        <v>35.200000000000003</v>
      </c>
      <c r="H13">
        <v>84</v>
      </c>
      <c r="I13">
        <v>12</v>
      </c>
      <c r="J13">
        <v>4</v>
      </c>
      <c r="K13">
        <v>0</v>
      </c>
      <c r="L13">
        <v>4</v>
      </c>
      <c r="M13">
        <v>154.80000000000001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16</v>
      </c>
      <c r="D14" s="7">
        <f>F14/O14</f>
        <v>1.1219178082191781</v>
      </c>
      <c r="E14">
        <v>34.799999999999997</v>
      </c>
      <c r="F14">
        <v>491.4</v>
      </c>
      <c r="G14">
        <v>11</v>
      </c>
      <c r="H14">
        <v>86</v>
      </c>
      <c r="I14">
        <v>12</v>
      </c>
      <c r="J14">
        <v>2</v>
      </c>
      <c r="K14">
        <v>0</v>
      </c>
      <c r="L14">
        <v>5</v>
      </c>
      <c r="M14">
        <v>34.799999999999997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58A-506C-324D-AECC-35AED34582F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4" customWidth="1"/>
    <col min="5" max="5" width="16.5" customWidth="1"/>
    <col min="7" max="7" width="22.5" customWidth="1"/>
    <col min="8" max="8" width="22.33203125" customWidth="1"/>
    <col min="9" max="9" width="16.5" customWidth="1"/>
    <col min="10" max="10" width="16.83203125" customWidth="1"/>
    <col min="11" max="11" width="17.33203125" customWidth="1"/>
    <col min="12" max="12" width="16.83203125" customWidth="1"/>
    <col min="13" max="13" width="18" customWidth="1"/>
    <col min="14" max="14" width="15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1</v>
      </c>
      <c r="C2">
        <v>24</v>
      </c>
      <c r="D2" s="7">
        <f>F2/O2</f>
        <v>1.0159817351598175</v>
      </c>
      <c r="E2">
        <v>53.2</v>
      </c>
      <c r="F2">
        <v>712</v>
      </c>
      <c r="G2">
        <v>16</v>
      </c>
      <c r="H2">
        <v>89</v>
      </c>
      <c r="I2">
        <v>9</v>
      </c>
      <c r="J2">
        <v>2</v>
      </c>
      <c r="K2">
        <v>0</v>
      </c>
      <c r="L2">
        <v>8</v>
      </c>
      <c r="M2">
        <v>48.6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1</v>
      </c>
      <c r="C3">
        <v>21</v>
      </c>
      <c r="D3" s="7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17</v>
      </c>
      <c r="D4" s="7">
        <f>F4/O4</f>
        <v>0.93645357686453568</v>
      </c>
      <c r="E4">
        <v>55.2</v>
      </c>
      <c r="F4">
        <v>492.2</v>
      </c>
      <c r="G4">
        <v>18.600000000000001</v>
      </c>
      <c r="H4">
        <v>88</v>
      </c>
      <c r="I4">
        <v>11</v>
      </c>
      <c r="J4">
        <v>1</v>
      </c>
      <c r="K4">
        <v>0</v>
      </c>
      <c r="L4">
        <v>6</v>
      </c>
      <c r="M4">
        <v>55.2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14</v>
      </c>
      <c r="D5" s="7">
        <f>F5/O5</f>
        <v>0.62646370023419207</v>
      </c>
      <c r="E5">
        <v>32.200000000000003</v>
      </c>
      <c r="F5">
        <v>385.2</v>
      </c>
      <c r="G5">
        <v>11.8</v>
      </c>
      <c r="H5">
        <v>95</v>
      </c>
      <c r="I5">
        <v>4</v>
      </c>
      <c r="J5">
        <v>1</v>
      </c>
      <c r="K5">
        <v>0</v>
      </c>
      <c r="L5">
        <v>7</v>
      </c>
      <c r="M5">
        <v>32.200000000000003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1</v>
      </c>
      <c r="C6">
        <v>22</v>
      </c>
      <c r="D6" s="7">
        <f>F6/O6</f>
        <v>0.88649706457925637</v>
      </c>
      <c r="E6">
        <v>33.4</v>
      </c>
      <c r="F6">
        <v>543.6</v>
      </c>
      <c r="G6">
        <v>14.8</v>
      </c>
      <c r="H6">
        <v>89</v>
      </c>
      <c r="I6">
        <v>11</v>
      </c>
      <c r="J6">
        <v>0</v>
      </c>
      <c r="K6">
        <v>0</v>
      </c>
      <c r="L6">
        <v>7</v>
      </c>
      <c r="M6">
        <v>29.2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0</v>
      </c>
      <c r="C7">
        <v>19</v>
      </c>
      <c r="D7" s="7">
        <f>F7/O7</f>
        <v>0.76353555120678396</v>
      </c>
      <c r="E7">
        <v>54.2</v>
      </c>
      <c r="F7">
        <v>468.2</v>
      </c>
      <c r="G7">
        <v>10</v>
      </c>
      <c r="H7">
        <v>92</v>
      </c>
      <c r="I7">
        <v>7</v>
      </c>
      <c r="J7">
        <v>1</v>
      </c>
      <c r="K7">
        <v>0</v>
      </c>
      <c r="L7">
        <v>7</v>
      </c>
      <c r="M7">
        <v>53.4</v>
      </c>
      <c r="N7">
        <v>0</v>
      </c>
      <c r="O7" s="5">
        <f t="shared" si="0"/>
        <v>613.20000000000005</v>
      </c>
    </row>
    <row r="8" spans="1:15" x14ac:dyDescent="0.2">
      <c r="A8" s="1">
        <v>2015</v>
      </c>
      <c r="B8">
        <v>1</v>
      </c>
      <c r="C8">
        <v>20</v>
      </c>
      <c r="D8" s="7">
        <f>F8/O8</f>
        <v>1.1329908675799087</v>
      </c>
      <c r="E8">
        <v>64.400000000000006</v>
      </c>
      <c r="F8">
        <v>794</v>
      </c>
      <c r="G8">
        <v>36.200000000000003</v>
      </c>
      <c r="H8">
        <v>85</v>
      </c>
      <c r="I8">
        <v>12</v>
      </c>
      <c r="J8">
        <v>3</v>
      </c>
      <c r="K8">
        <v>0</v>
      </c>
      <c r="L8">
        <v>8</v>
      </c>
      <c r="M8">
        <v>63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0</v>
      </c>
      <c r="C9">
        <v>18</v>
      </c>
      <c r="D9" s="7">
        <f>F9/O9</f>
        <v>1.0551001821493624</v>
      </c>
      <c r="E9">
        <v>71.8</v>
      </c>
      <c r="F9">
        <v>463.4</v>
      </c>
      <c r="G9">
        <v>25</v>
      </c>
      <c r="H9">
        <v>89</v>
      </c>
      <c r="I9">
        <v>10</v>
      </c>
      <c r="J9">
        <v>2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0</v>
      </c>
      <c r="C10">
        <v>11</v>
      </c>
      <c r="D10" s="7">
        <f>F10/O10</f>
        <v>1.0616438356164384</v>
      </c>
      <c r="E10">
        <v>29.2</v>
      </c>
      <c r="F10">
        <v>279</v>
      </c>
      <c r="G10">
        <v>16.8</v>
      </c>
      <c r="H10">
        <v>91</v>
      </c>
      <c r="I10">
        <v>8</v>
      </c>
      <c r="J10">
        <v>1</v>
      </c>
      <c r="K10">
        <v>0</v>
      </c>
      <c r="L10">
        <v>3</v>
      </c>
      <c r="M10">
        <v>29.2</v>
      </c>
      <c r="N10">
        <v>0</v>
      </c>
      <c r="O10" s="5">
        <f t="shared" si="0"/>
        <v>262.8</v>
      </c>
    </row>
    <row r="11" spans="1:15" x14ac:dyDescent="0.2">
      <c r="A11" s="1">
        <v>2018</v>
      </c>
      <c r="B11">
        <v>0</v>
      </c>
      <c r="C11">
        <v>24</v>
      </c>
      <c r="D11" s="7">
        <f>F11/O11</f>
        <v>1.1135029354207435</v>
      </c>
      <c r="E11">
        <v>39.4</v>
      </c>
      <c r="F11">
        <v>682.8</v>
      </c>
      <c r="G11">
        <v>23.6</v>
      </c>
      <c r="H11">
        <v>86</v>
      </c>
      <c r="I11">
        <v>12</v>
      </c>
      <c r="J11">
        <v>1</v>
      </c>
      <c r="K11">
        <v>0</v>
      </c>
      <c r="L11">
        <v>7</v>
      </c>
      <c r="M11">
        <v>39.4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1.0163078930202218</v>
      </c>
      <c r="E12">
        <v>45.4</v>
      </c>
      <c r="F12">
        <v>623.20000000000005</v>
      </c>
      <c r="G12">
        <v>15.6</v>
      </c>
      <c r="H12">
        <v>88</v>
      </c>
      <c r="I12">
        <v>10</v>
      </c>
      <c r="J12">
        <v>1</v>
      </c>
      <c r="K12">
        <v>0</v>
      </c>
      <c r="L12">
        <v>7</v>
      </c>
      <c r="M12">
        <v>45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1.2073087431693987</v>
      </c>
      <c r="E13">
        <v>67</v>
      </c>
      <c r="F13">
        <v>424.2</v>
      </c>
      <c r="G13">
        <v>22.2</v>
      </c>
      <c r="H13">
        <v>86</v>
      </c>
      <c r="I13">
        <v>11</v>
      </c>
      <c r="J13">
        <v>3</v>
      </c>
      <c r="K13">
        <v>0</v>
      </c>
      <c r="L13">
        <v>4</v>
      </c>
      <c r="M13">
        <v>63.8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0</v>
      </c>
      <c r="C14">
        <v>21</v>
      </c>
      <c r="D14" s="7">
        <f>F14/O14</f>
        <v>0.91581050228310501</v>
      </c>
      <c r="E14">
        <v>28.8</v>
      </c>
      <c r="F14">
        <v>641.79999999999995</v>
      </c>
      <c r="G14">
        <v>16.399999999999999</v>
      </c>
      <c r="H14">
        <v>88</v>
      </c>
      <c r="I14">
        <v>11</v>
      </c>
      <c r="J14">
        <v>1</v>
      </c>
      <c r="K14">
        <v>0</v>
      </c>
      <c r="L14">
        <v>8</v>
      </c>
      <c r="M14">
        <v>28.8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B604-45AB-7646-A79D-924DFF595CE5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33203125" customWidth="1"/>
    <col min="4" max="4" width="18.33203125" customWidth="1"/>
    <col min="5" max="5" width="19" customWidth="1"/>
    <col min="7" max="7" width="18.33203125" customWidth="1"/>
    <col min="8" max="8" width="16.5" customWidth="1"/>
    <col min="9" max="9" width="16.1640625" customWidth="1"/>
    <col min="10" max="10" width="17" customWidth="1"/>
    <col min="11" max="11" width="14.83203125" customWidth="1"/>
    <col min="12" max="12" width="14.5" customWidth="1"/>
    <col min="13" max="13" width="19.33203125" customWidth="1"/>
    <col min="14" max="14" width="12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30</v>
      </c>
      <c r="D2" s="7">
        <f>F2/O2</f>
        <v>1.1826484018264838</v>
      </c>
      <c r="E2">
        <v>49.2</v>
      </c>
      <c r="F2">
        <v>1139.5999999999999</v>
      </c>
      <c r="G2">
        <v>23.4</v>
      </c>
      <c r="H2">
        <v>84</v>
      </c>
      <c r="I2">
        <v>14</v>
      </c>
      <c r="J2">
        <v>2</v>
      </c>
      <c r="K2">
        <v>0</v>
      </c>
      <c r="L2">
        <v>11</v>
      </c>
      <c r="M2">
        <v>49.2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28</v>
      </c>
      <c r="D3" s="7">
        <f>F3/O3</f>
        <v>1.023972602739726</v>
      </c>
      <c r="E3">
        <v>62.8</v>
      </c>
      <c r="F3">
        <v>897</v>
      </c>
      <c r="G3">
        <v>13.4</v>
      </c>
      <c r="H3">
        <v>89</v>
      </c>
      <c r="I3">
        <v>9</v>
      </c>
      <c r="J3">
        <v>2</v>
      </c>
      <c r="K3">
        <v>0</v>
      </c>
      <c r="L3">
        <v>10</v>
      </c>
      <c r="M3">
        <v>58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1</v>
      </c>
      <c r="C4">
        <v>24</v>
      </c>
      <c r="D4" s="7">
        <f>F4/O4</f>
        <v>1.0607876712328768</v>
      </c>
      <c r="E4">
        <v>55.2</v>
      </c>
      <c r="F4">
        <v>743.4</v>
      </c>
      <c r="G4">
        <v>19.600000000000001</v>
      </c>
      <c r="H4">
        <v>86</v>
      </c>
      <c r="I4">
        <v>12</v>
      </c>
      <c r="J4">
        <v>1</v>
      </c>
      <c r="K4">
        <v>0</v>
      </c>
      <c r="L4">
        <v>8</v>
      </c>
      <c r="M4">
        <v>55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1</v>
      </c>
      <c r="C5">
        <v>21</v>
      </c>
      <c r="D5" s="7">
        <f>F5/O5</f>
        <v>1.0248747723132969</v>
      </c>
      <c r="E5">
        <v>44</v>
      </c>
      <c r="F5">
        <v>720.2</v>
      </c>
      <c r="G5">
        <v>23.2</v>
      </c>
      <c r="H5">
        <v>86</v>
      </c>
      <c r="I5">
        <v>13</v>
      </c>
      <c r="J5">
        <v>1</v>
      </c>
      <c r="K5">
        <v>0</v>
      </c>
      <c r="L5">
        <v>8</v>
      </c>
      <c r="M5">
        <v>44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1</v>
      </c>
      <c r="C6">
        <v>28</v>
      </c>
      <c r="D6" s="7">
        <f>F6/O6</f>
        <v>1.125799086757991</v>
      </c>
      <c r="E6">
        <v>41.8</v>
      </c>
      <c r="F6">
        <v>986.2</v>
      </c>
      <c r="G6">
        <v>19.399999999999999</v>
      </c>
      <c r="H6">
        <v>83</v>
      </c>
      <c r="I6">
        <v>15</v>
      </c>
      <c r="J6">
        <v>1</v>
      </c>
      <c r="K6">
        <v>0</v>
      </c>
      <c r="L6">
        <v>10</v>
      </c>
      <c r="M6">
        <v>40.6</v>
      </c>
      <c r="N6" s="4">
        <v>0</v>
      </c>
      <c r="O6">
        <f t="shared" si="0"/>
        <v>876</v>
      </c>
    </row>
    <row r="7" spans="1:15" x14ac:dyDescent="0.2">
      <c r="A7" s="1">
        <v>2014</v>
      </c>
      <c r="B7">
        <v>0</v>
      </c>
      <c r="C7">
        <v>20</v>
      </c>
      <c r="D7" s="7">
        <f>F7/O7</f>
        <v>1.1291585127201564</v>
      </c>
      <c r="E7">
        <v>42.8</v>
      </c>
      <c r="F7">
        <v>692.4</v>
      </c>
      <c r="G7">
        <v>10.6</v>
      </c>
      <c r="H7">
        <v>86</v>
      </c>
      <c r="I7">
        <v>14</v>
      </c>
      <c r="J7">
        <v>0</v>
      </c>
      <c r="K7">
        <v>0</v>
      </c>
      <c r="L7">
        <v>7</v>
      </c>
      <c r="M7">
        <v>39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24</v>
      </c>
      <c r="D8" s="7">
        <f>F8/O8</f>
        <v>1.3349315068493153</v>
      </c>
      <c r="E8">
        <v>63.2</v>
      </c>
      <c r="F8">
        <v>1169.4000000000001</v>
      </c>
      <c r="G8">
        <v>36</v>
      </c>
      <c r="H8">
        <v>82</v>
      </c>
      <c r="I8">
        <v>15</v>
      </c>
      <c r="J8">
        <v>3</v>
      </c>
      <c r="K8">
        <v>0</v>
      </c>
      <c r="L8">
        <v>10</v>
      </c>
      <c r="M8">
        <v>63.2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1</v>
      </c>
      <c r="C9">
        <v>22</v>
      </c>
      <c r="D9" s="7">
        <f>F9/O9</f>
        <v>1.1394093156388239</v>
      </c>
      <c r="E9">
        <v>33.200000000000003</v>
      </c>
      <c r="F9">
        <v>700.6</v>
      </c>
      <c r="G9">
        <v>20</v>
      </c>
      <c r="H9">
        <v>87</v>
      </c>
      <c r="I9">
        <v>11</v>
      </c>
      <c r="J9">
        <v>2</v>
      </c>
      <c r="K9">
        <v>0</v>
      </c>
      <c r="L9">
        <v>7</v>
      </c>
      <c r="M9">
        <v>33.200000000000003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0</v>
      </c>
      <c r="C10">
        <v>16</v>
      </c>
      <c r="D10" s="7">
        <f>F10/O10</f>
        <v>1.2047184170471843</v>
      </c>
      <c r="E10">
        <v>63.4</v>
      </c>
      <c r="F10">
        <v>633.20000000000005</v>
      </c>
      <c r="G10">
        <v>19.2</v>
      </c>
      <c r="H10">
        <v>83</v>
      </c>
      <c r="I10">
        <v>15</v>
      </c>
      <c r="J10">
        <v>2</v>
      </c>
      <c r="K10">
        <v>0</v>
      </c>
      <c r="L10">
        <v>6</v>
      </c>
      <c r="M10">
        <v>63.4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0</v>
      </c>
      <c r="C11">
        <v>27</v>
      </c>
      <c r="D11" s="7">
        <f>F11/O11</f>
        <v>1.3863521055301877</v>
      </c>
      <c r="E11">
        <v>77.599999999999994</v>
      </c>
      <c r="F11">
        <v>1093</v>
      </c>
      <c r="G11">
        <v>27</v>
      </c>
      <c r="H11">
        <v>84</v>
      </c>
      <c r="I11">
        <v>13</v>
      </c>
      <c r="J11">
        <v>3</v>
      </c>
      <c r="K11">
        <v>0</v>
      </c>
      <c r="L11">
        <v>9</v>
      </c>
      <c r="M11">
        <v>77.599999999999994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1</v>
      </c>
      <c r="C12">
        <v>27</v>
      </c>
      <c r="D12" s="7">
        <f>F12/O12</f>
        <v>1.0223236935565703</v>
      </c>
      <c r="E12">
        <v>45.4</v>
      </c>
      <c r="F12">
        <v>806</v>
      </c>
      <c r="G12">
        <v>28</v>
      </c>
      <c r="H12">
        <v>89</v>
      </c>
      <c r="I12">
        <v>10</v>
      </c>
      <c r="J12">
        <v>1</v>
      </c>
      <c r="K12">
        <v>0</v>
      </c>
      <c r="L12">
        <v>9</v>
      </c>
      <c r="M12">
        <v>45.2</v>
      </c>
      <c r="N12" s="4">
        <v>0</v>
      </c>
      <c r="O12">
        <f t="shared" si="0"/>
        <v>788.4</v>
      </c>
    </row>
    <row r="13" spans="1:15" x14ac:dyDescent="0.2">
      <c r="A13" s="1">
        <v>2020</v>
      </c>
      <c r="B13">
        <v>1</v>
      </c>
      <c r="C13">
        <v>17</v>
      </c>
      <c r="D13" s="7">
        <f>F13/O13</f>
        <v>1.2071190042501521</v>
      </c>
      <c r="E13">
        <v>73</v>
      </c>
      <c r="F13">
        <v>636.20000000000005</v>
      </c>
      <c r="G13">
        <v>21.6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67.599999999999994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0</v>
      </c>
      <c r="C14">
        <v>25</v>
      </c>
      <c r="D14" s="7">
        <f>F14/O14</f>
        <v>1.2504566210045662</v>
      </c>
      <c r="E14">
        <v>59.8</v>
      </c>
      <c r="F14">
        <v>1095.4000000000001</v>
      </c>
      <c r="G14">
        <v>26.4</v>
      </c>
      <c r="H14">
        <v>85</v>
      </c>
      <c r="I14">
        <v>12</v>
      </c>
      <c r="J14">
        <v>3</v>
      </c>
      <c r="K14">
        <v>0</v>
      </c>
      <c r="L14">
        <v>10</v>
      </c>
      <c r="M14">
        <v>59.8</v>
      </c>
      <c r="N14" s="4">
        <v>0</v>
      </c>
      <c r="O14">
        <f t="shared" si="0"/>
        <v>876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58D3-B216-2C47-A21E-A47FA2BB16F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" customWidth="1"/>
    <col min="4" max="4" width="15.83203125" customWidth="1"/>
    <col min="5" max="5" width="17.5" customWidth="1"/>
    <col min="7" max="7" width="18.6640625" customWidth="1"/>
    <col min="8" max="8" width="13" customWidth="1"/>
    <col min="9" max="9" width="16.1640625" customWidth="1"/>
    <col min="10" max="10" width="13.5" customWidth="1"/>
    <col min="11" max="11" width="16" customWidth="1"/>
    <col min="12" max="12" width="13.5" customWidth="1"/>
    <col min="13" max="13" width="18" customWidth="1"/>
    <col min="14" max="14" width="13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29</v>
      </c>
      <c r="D2" s="7">
        <f>F2/O2</f>
        <v>1.5780406807804066</v>
      </c>
      <c r="E2">
        <v>93</v>
      </c>
      <c r="F2">
        <v>1520.6</v>
      </c>
      <c r="G2">
        <v>44</v>
      </c>
      <c r="H2">
        <v>77</v>
      </c>
      <c r="I2">
        <v>19</v>
      </c>
      <c r="J2">
        <v>3</v>
      </c>
      <c r="K2">
        <v>0</v>
      </c>
      <c r="L2">
        <v>11</v>
      </c>
      <c r="M2">
        <v>89.8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29</v>
      </c>
      <c r="D3" s="7">
        <f>F3/O3</f>
        <v>1.4167704441677045</v>
      </c>
      <c r="E3">
        <v>84.8</v>
      </c>
      <c r="F3">
        <v>1365.2</v>
      </c>
      <c r="G3">
        <v>38.200000000000003</v>
      </c>
      <c r="H3">
        <v>81</v>
      </c>
      <c r="I3">
        <v>16</v>
      </c>
      <c r="J3">
        <v>3</v>
      </c>
      <c r="K3">
        <v>0</v>
      </c>
      <c r="L3">
        <v>11</v>
      </c>
      <c r="M3">
        <v>80.400000000000006</v>
      </c>
      <c r="N3" s="4">
        <v>0</v>
      </c>
      <c r="O3">
        <f t="shared" ref="O3:O14" si="0">L3*(365*24)/100</f>
        <v>963.6</v>
      </c>
    </row>
    <row r="4" spans="1:15" x14ac:dyDescent="0.2">
      <c r="A4" s="1">
        <v>2011</v>
      </c>
      <c r="B4">
        <v>1</v>
      </c>
      <c r="C4">
        <v>21</v>
      </c>
      <c r="D4" s="7">
        <f>F4/O4</f>
        <v>1.2873858447488586</v>
      </c>
      <c r="E4">
        <v>45.2</v>
      </c>
      <c r="F4">
        <v>902.2</v>
      </c>
      <c r="G4">
        <v>23.8</v>
      </c>
      <c r="H4">
        <v>81</v>
      </c>
      <c r="I4">
        <v>16</v>
      </c>
      <c r="J4">
        <v>2</v>
      </c>
      <c r="K4">
        <v>0</v>
      </c>
      <c r="L4">
        <v>8</v>
      </c>
      <c r="M4">
        <v>45.2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1</v>
      </c>
      <c r="C5">
        <v>23</v>
      </c>
      <c r="D5" s="7">
        <f>F5/O5</f>
        <v>1.1961141469338192</v>
      </c>
      <c r="E5">
        <v>43</v>
      </c>
      <c r="F5">
        <v>945.6</v>
      </c>
      <c r="G5">
        <v>22.2</v>
      </c>
      <c r="H5">
        <v>85</v>
      </c>
      <c r="I5">
        <v>14</v>
      </c>
      <c r="J5">
        <v>1</v>
      </c>
      <c r="K5">
        <v>0</v>
      </c>
      <c r="L5">
        <v>9</v>
      </c>
      <c r="M5">
        <v>43</v>
      </c>
      <c r="N5" s="4">
        <v>0</v>
      </c>
      <c r="O5">
        <f>L5*(366*24)/100</f>
        <v>790.56</v>
      </c>
    </row>
    <row r="6" spans="1:15" x14ac:dyDescent="0.2">
      <c r="A6" s="1">
        <v>2013</v>
      </c>
      <c r="B6">
        <v>1</v>
      </c>
      <c r="C6">
        <v>29</v>
      </c>
      <c r="D6" s="7">
        <f>F6/O6</f>
        <v>1.4151100041511</v>
      </c>
      <c r="E6">
        <v>69.8</v>
      </c>
      <c r="F6">
        <v>1363.6</v>
      </c>
      <c r="G6">
        <v>27.4</v>
      </c>
      <c r="H6">
        <v>79</v>
      </c>
      <c r="I6">
        <v>18</v>
      </c>
      <c r="J6">
        <v>3</v>
      </c>
      <c r="K6">
        <v>0</v>
      </c>
      <c r="L6">
        <v>11</v>
      </c>
      <c r="M6">
        <v>65.2</v>
      </c>
      <c r="N6" s="4">
        <v>0</v>
      </c>
      <c r="O6">
        <f t="shared" si="0"/>
        <v>963.6</v>
      </c>
    </row>
    <row r="7" spans="1:15" x14ac:dyDescent="0.2">
      <c r="A7" s="1">
        <v>2014</v>
      </c>
      <c r="B7">
        <v>0</v>
      </c>
      <c r="C7">
        <v>25</v>
      </c>
      <c r="D7" s="7">
        <f>F7/O7</f>
        <v>1.4096905124302386</v>
      </c>
      <c r="E7">
        <v>76.599999999999994</v>
      </c>
      <c r="F7">
        <v>1111.4000000000001</v>
      </c>
      <c r="G7">
        <v>33.200000000000003</v>
      </c>
      <c r="H7">
        <v>79</v>
      </c>
      <c r="I7">
        <v>19</v>
      </c>
      <c r="J7">
        <v>2</v>
      </c>
      <c r="K7">
        <v>0</v>
      </c>
      <c r="L7">
        <v>9</v>
      </c>
      <c r="M7">
        <v>72.8</v>
      </c>
      <c r="N7" s="4">
        <v>0</v>
      </c>
      <c r="O7">
        <f t="shared" si="0"/>
        <v>788.4</v>
      </c>
    </row>
    <row r="8" spans="1:15" x14ac:dyDescent="0.2">
      <c r="A8" s="1">
        <v>2015</v>
      </c>
      <c r="B8">
        <v>1</v>
      </c>
      <c r="C8">
        <v>25</v>
      </c>
      <c r="D8" s="7">
        <f>F8/O8</f>
        <v>1.5773972602739725</v>
      </c>
      <c r="E8">
        <v>75.599999999999994</v>
      </c>
      <c r="F8">
        <v>1381.8</v>
      </c>
      <c r="G8">
        <v>23.6</v>
      </c>
      <c r="H8">
        <v>77</v>
      </c>
      <c r="I8">
        <v>20</v>
      </c>
      <c r="J8">
        <v>3</v>
      </c>
      <c r="K8">
        <v>0</v>
      </c>
      <c r="L8">
        <v>10</v>
      </c>
      <c r="M8">
        <v>66.8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1</v>
      </c>
      <c r="C9">
        <v>23</v>
      </c>
      <c r="D9" s="7">
        <f>F9/O9</f>
        <v>1.3729508196721312</v>
      </c>
      <c r="E9">
        <v>50.8</v>
      </c>
      <c r="F9">
        <v>844.2</v>
      </c>
      <c r="G9">
        <v>21</v>
      </c>
      <c r="H9">
        <v>80</v>
      </c>
      <c r="I9">
        <v>17</v>
      </c>
      <c r="J9">
        <v>3</v>
      </c>
      <c r="K9">
        <v>0</v>
      </c>
      <c r="L9">
        <v>7</v>
      </c>
      <c r="M9">
        <v>50.8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1.5724070450097847</v>
      </c>
      <c r="E10">
        <v>70.8</v>
      </c>
      <c r="F10">
        <v>964.2</v>
      </c>
      <c r="G10">
        <v>17.399999999999999</v>
      </c>
      <c r="H10">
        <v>76</v>
      </c>
      <c r="I10">
        <v>20</v>
      </c>
      <c r="J10">
        <v>4</v>
      </c>
      <c r="K10">
        <v>0</v>
      </c>
      <c r="L10">
        <v>7</v>
      </c>
      <c r="M10">
        <v>70.8</v>
      </c>
      <c r="N10" s="4">
        <v>0</v>
      </c>
      <c r="O10">
        <f t="shared" si="0"/>
        <v>613.20000000000005</v>
      </c>
    </row>
    <row r="11" spans="1:15" x14ac:dyDescent="0.2">
      <c r="A11" s="1">
        <v>2018</v>
      </c>
      <c r="B11">
        <v>0</v>
      </c>
      <c r="C11">
        <v>28</v>
      </c>
      <c r="D11" s="7">
        <f>F11/O11</f>
        <v>1.8006849315068494</v>
      </c>
      <c r="E11">
        <v>69</v>
      </c>
      <c r="F11">
        <v>1577.4</v>
      </c>
      <c r="G11">
        <v>41.2</v>
      </c>
      <c r="H11">
        <v>73</v>
      </c>
      <c r="I11">
        <v>22</v>
      </c>
      <c r="J11">
        <v>5</v>
      </c>
      <c r="K11">
        <v>0</v>
      </c>
      <c r="L11">
        <v>10</v>
      </c>
      <c r="M11">
        <v>68.599999999999994</v>
      </c>
      <c r="N11" s="4">
        <v>0</v>
      </c>
      <c r="O11">
        <f t="shared" si="0"/>
        <v>876</v>
      </c>
    </row>
    <row r="12" spans="1:15" x14ac:dyDescent="0.2">
      <c r="A12" s="1">
        <v>2019</v>
      </c>
      <c r="B12">
        <v>0</v>
      </c>
      <c r="C12">
        <v>26</v>
      </c>
      <c r="D12" s="7">
        <f>F12/O12</f>
        <v>0.99086757990867569</v>
      </c>
      <c r="E12">
        <v>64.599999999999994</v>
      </c>
      <c r="F12">
        <v>1041.5999999999999</v>
      </c>
      <c r="G12">
        <v>17.399999999999999</v>
      </c>
      <c r="H12">
        <v>87</v>
      </c>
      <c r="I12">
        <v>12</v>
      </c>
      <c r="J12">
        <v>1</v>
      </c>
      <c r="K12">
        <v>0</v>
      </c>
      <c r="L12">
        <v>12</v>
      </c>
      <c r="M12">
        <v>57</v>
      </c>
      <c r="N12" s="4">
        <v>0</v>
      </c>
      <c r="O12">
        <f t="shared" si="0"/>
        <v>1051.2</v>
      </c>
    </row>
    <row r="13" spans="1:15" x14ac:dyDescent="0.2">
      <c r="A13" s="1">
        <v>2020</v>
      </c>
      <c r="B13">
        <v>1</v>
      </c>
      <c r="C13">
        <v>19</v>
      </c>
      <c r="D13" s="7">
        <f>F13/O13</f>
        <v>1.2386156648451729</v>
      </c>
      <c r="E13">
        <v>99.2</v>
      </c>
      <c r="F13">
        <v>870.4</v>
      </c>
      <c r="G13">
        <v>27.2</v>
      </c>
      <c r="H13">
        <v>82</v>
      </c>
      <c r="I13">
        <v>15</v>
      </c>
      <c r="J13">
        <v>3</v>
      </c>
      <c r="K13">
        <v>0</v>
      </c>
      <c r="L13">
        <v>8</v>
      </c>
      <c r="M13">
        <v>98</v>
      </c>
      <c r="N13" s="4">
        <v>0</v>
      </c>
      <c r="O13">
        <f>L13*(366*24)/100</f>
        <v>702.72</v>
      </c>
    </row>
    <row r="14" spans="1:15" x14ac:dyDescent="0.2">
      <c r="A14" s="1">
        <v>2021</v>
      </c>
      <c r="B14">
        <v>2</v>
      </c>
      <c r="C14">
        <v>28</v>
      </c>
      <c r="D14" s="7">
        <f>F14/O14</f>
        <v>1.5257368202573682</v>
      </c>
      <c r="E14">
        <v>75.2</v>
      </c>
      <c r="F14">
        <v>1470.2</v>
      </c>
      <c r="G14">
        <v>38.6</v>
      </c>
      <c r="H14">
        <v>79</v>
      </c>
      <c r="I14">
        <v>18</v>
      </c>
      <c r="J14">
        <v>3</v>
      </c>
      <c r="K14">
        <v>0</v>
      </c>
      <c r="L14">
        <v>11</v>
      </c>
      <c r="M14">
        <v>70.2</v>
      </c>
      <c r="N14" s="4">
        <v>0</v>
      </c>
      <c r="O14">
        <f t="shared" si="0"/>
        <v>963.6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63-252B-5940-A8A1-0BADE6A237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7.6640625" customWidth="1"/>
    <col min="5" max="5" width="17" customWidth="1"/>
    <col min="7" max="7" width="19" customWidth="1"/>
    <col min="8" max="8" width="16.5" customWidth="1"/>
    <col min="9" max="9" width="16.33203125" customWidth="1"/>
    <col min="10" max="10" width="16.83203125" customWidth="1"/>
    <col min="11" max="11" width="16.1640625" customWidth="1"/>
    <col min="12" max="12" width="13.6640625" customWidth="1"/>
    <col min="13" max="13" width="18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1.2243966079582516</v>
      </c>
      <c r="E2">
        <v>52.8</v>
      </c>
      <c r="F2">
        <v>750.8</v>
      </c>
      <c r="G2">
        <v>22.4</v>
      </c>
      <c r="H2">
        <v>84</v>
      </c>
      <c r="I2">
        <v>13</v>
      </c>
      <c r="J2">
        <v>3</v>
      </c>
      <c r="K2">
        <v>0</v>
      </c>
      <c r="L2">
        <v>7</v>
      </c>
      <c r="M2">
        <v>51.4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2</v>
      </c>
      <c r="C3">
        <v>19</v>
      </c>
      <c r="D3" s="7">
        <f>F3/O3</f>
        <v>1.1298108284409654</v>
      </c>
      <c r="E3">
        <v>56.4</v>
      </c>
      <c r="F3">
        <v>692.8</v>
      </c>
      <c r="G3">
        <v>48.2</v>
      </c>
      <c r="H3">
        <v>85</v>
      </c>
      <c r="I3">
        <v>13</v>
      </c>
      <c r="J3">
        <v>2</v>
      </c>
      <c r="K3">
        <v>0</v>
      </c>
      <c r="L3">
        <v>7</v>
      </c>
      <c r="M3">
        <v>56.4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2</v>
      </c>
      <c r="C4">
        <v>18</v>
      </c>
      <c r="D4" s="7">
        <f>F4/O4</f>
        <v>1.1739726027397261</v>
      </c>
      <c r="E4">
        <v>44</v>
      </c>
      <c r="F4">
        <v>514.20000000000005</v>
      </c>
      <c r="G4">
        <v>13.2</v>
      </c>
      <c r="H4">
        <v>87</v>
      </c>
      <c r="I4">
        <v>10</v>
      </c>
      <c r="J4">
        <v>3</v>
      </c>
      <c r="K4">
        <v>0</v>
      </c>
      <c r="L4">
        <v>5</v>
      </c>
      <c r="M4">
        <v>42.8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1.2044626593806922</v>
      </c>
      <c r="E5">
        <v>58.2</v>
      </c>
      <c r="F5">
        <v>529</v>
      </c>
      <c r="G5">
        <v>31.6</v>
      </c>
      <c r="H5">
        <v>84</v>
      </c>
      <c r="I5">
        <v>14</v>
      </c>
      <c r="J5">
        <v>2</v>
      </c>
      <c r="K5">
        <v>0</v>
      </c>
      <c r="L5">
        <v>5</v>
      </c>
      <c r="M5">
        <v>58.2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2</v>
      </c>
      <c r="C6">
        <v>21</v>
      </c>
      <c r="D6" s="7">
        <f>F6/O6</f>
        <v>0.99706457925635994</v>
      </c>
      <c r="E6">
        <v>31.4</v>
      </c>
      <c r="F6">
        <v>611.4</v>
      </c>
      <c r="G6">
        <v>15.4</v>
      </c>
      <c r="H6">
        <v>87</v>
      </c>
      <c r="I6">
        <v>12</v>
      </c>
      <c r="J6">
        <v>1</v>
      </c>
      <c r="K6">
        <v>0</v>
      </c>
      <c r="L6">
        <v>7</v>
      </c>
      <c r="M6">
        <v>30.8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16</v>
      </c>
      <c r="D7" s="7">
        <f>F7/O7</f>
        <v>0.90958904109589034</v>
      </c>
      <c r="E7">
        <v>33</v>
      </c>
      <c r="F7">
        <v>398.4</v>
      </c>
      <c r="G7">
        <v>21.6</v>
      </c>
      <c r="H7">
        <v>89</v>
      </c>
      <c r="I7">
        <v>11</v>
      </c>
      <c r="J7">
        <v>1</v>
      </c>
      <c r="K7">
        <v>0</v>
      </c>
      <c r="L7">
        <v>5</v>
      </c>
      <c r="M7">
        <v>33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1.5429223744292235</v>
      </c>
      <c r="E8">
        <v>55.6</v>
      </c>
      <c r="F8">
        <v>675.8</v>
      </c>
      <c r="G8">
        <v>23.4</v>
      </c>
      <c r="H8">
        <v>83</v>
      </c>
      <c r="I8">
        <v>13</v>
      </c>
      <c r="J8">
        <v>4</v>
      </c>
      <c r="K8">
        <v>0</v>
      </c>
      <c r="L8">
        <v>5</v>
      </c>
      <c r="M8">
        <v>53.8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1.2372495446265939</v>
      </c>
      <c r="E9">
        <v>42.8</v>
      </c>
      <c r="F9">
        <v>543.4</v>
      </c>
      <c r="G9">
        <v>27.2</v>
      </c>
      <c r="H9">
        <v>84</v>
      </c>
      <c r="I9">
        <v>14</v>
      </c>
      <c r="J9">
        <v>2</v>
      </c>
      <c r="K9">
        <v>0</v>
      </c>
      <c r="L9">
        <v>5</v>
      </c>
      <c r="M9">
        <v>42.4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12</v>
      </c>
      <c r="D10" s="7">
        <f>F10/O10</f>
        <v>1.0416666666666667</v>
      </c>
      <c r="E10">
        <v>42.6</v>
      </c>
      <c r="F10">
        <v>365</v>
      </c>
      <c r="G10">
        <v>21.2</v>
      </c>
      <c r="H10">
        <v>89</v>
      </c>
      <c r="I10">
        <v>10</v>
      </c>
      <c r="J10">
        <v>2</v>
      </c>
      <c r="K10">
        <v>0</v>
      </c>
      <c r="L10">
        <v>4</v>
      </c>
      <c r="M10">
        <v>42.2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1.4262883235485975</v>
      </c>
      <c r="E11">
        <v>68.599999999999994</v>
      </c>
      <c r="F11">
        <v>874.6</v>
      </c>
      <c r="G11">
        <v>58.8</v>
      </c>
      <c r="H11">
        <v>83</v>
      </c>
      <c r="I11">
        <v>13</v>
      </c>
      <c r="J11">
        <v>5</v>
      </c>
      <c r="K11">
        <v>0</v>
      </c>
      <c r="L11">
        <v>7</v>
      </c>
      <c r="M11">
        <v>68.599999999999994</v>
      </c>
      <c r="N11" s="4">
        <v>1</v>
      </c>
      <c r="O11">
        <f t="shared" si="0"/>
        <v>613.20000000000005</v>
      </c>
    </row>
    <row r="12" spans="1:15" x14ac:dyDescent="0.2">
      <c r="A12" s="1">
        <v>2019</v>
      </c>
      <c r="B12">
        <v>2</v>
      </c>
      <c r="C12">
        <v>18</v>
      </c>
      <c r="D12" s="7">
        <f>F12/O12</f>
        <v>1.5611872146118719</v>
      </c>
      <c r="E12">
        <v>53.4</v>
      </c>
      <c r="F12">
        <v>683.8</v>
      </c>
      <c r="G12">
        <v>36.200000000000003</v>
      </c>
      <c r="H12">
        <v>80</v>
      </c>
      <c r="I12">
        <v>15</v>
      </c>
      <c r="J12">
        <v>4</v>
      </c>
      <c r="K12">
        <v>0</v>
      </c>
      <c r="L12">
        <v>5</v>
      </c>
      <c r="M12">
        <v>51.4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14</v>
      </c>
      <c r="D13" s="7">
        <f>F13/O13</f>
        <v>1.2733378870673953</v>
      </c>
      <c r="E13">
        <v>56.8</v>
      </c>
      <c r="F13">
        <v>447.4</v>
      </c>
      <c r="G13">
        <v>29</v>
      </c>
      <c r="H13">
        <v>87</v>
      </c>
      <c r="I13">
        <v>11</v>
      </c>
      <c r="J13">
        <v>3</v>
      </c>
      <c r="K13">
        <v>0</v>
      </c>
      <c r="L13">
        <v>4</v>
      </c>
      <c r="M13">
        <v>56.6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19</v>
      </c>
      <c r="D14" s="7">
        <f>F14/O14</f>
        <v>1.2378234398782344</v>
      </c>
      <c r="E14">
        <v>44</v>
      </c>
      <c r="F14">
        <v>650.6</v>
      </c>
      <c r="G14">
        <v>22</v>
      </c>
      <c r="H14">
        <v>85</v>
      </c>
      <c r="I14">
        <v>12</v>
      </c>
      <c r="J14">
        <v>3</v>
      </c>
      <c r="K14">
        <v>0</v>
      </c>
      <c r="L14">
        <v>6</v>
      </c>
      <c r="M14">
        <v>33.4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1160-DB90-1342-B531-A00E9ADF122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5.6640625" customWidth="1"/>
    <col min="5" max="5" width="16.5" customWidth="1"/>
    <col min="7" max="7" width="18.33203125" customWidth="1"/>
    <col min="8" max="8" width="16.33203125" customWidth="1"/>
    <col min="9" max="9" width="17" customWidth="1"/>
    <col min="10" max="10" width="16.33203125" customWidth="1"/>
    <col min="11" max="11" width="16.6640625" customWidth="1"/>
    <col min="12" max="12" width="17.5" customWidth="1"/>
    <col min="13" max="13" width="19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24</v>
      </c>
      <c r="D2" s="7">
        <f>F2/O2</f>
        <v>1.4269406392694064</v>
      </c>
      <c r="E2">
        <v>63</v>
      </c>
      <c r="F2">
        <v>1000</v>
      </c>
      <c r="G2">
        <v>28.6</v>
      </c>
      <c r="H2">
        <v>84</v>
      </c>
      <c r="I2">
        <v>12</v>
      </c>
      <c r="J2">
        <v>4</v>
      </c>
      <c r="K2">
        <v>0</v>
      </c>
      <c r="L2">
        <v>8</v>
      </c>
      <c r="M2">
        <v>63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0</v>
      </c>
      <c r="C3">
        <v>18</v>
      </c>
      <c r="D3" s="7">
        <f>F3/O3</f>
        <v>1.4440639269406392</v>
      </c>
      <c r="E3">
        <v>73.8</v>
      </c>
      <c r="F3">
        <v>759</v>
      </c>
      <c r="G3">
        <v>26.6</v>
      </c>
      <c r="H3">
        <v>84</v>
      </c>
      <c r="I3">
        <v>13</v>
      </c>
      <c r="J3">
        <v>3</v>
      </c>
      <c r="K3">
        <v>0</v>
      </c>
      <c r="L3">
        <v>6</v>
      </c>
      <c r="M3">
        <v>73.8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2</v>
      </c>
      <c r="C4">
        <v>21</v>
      </c>
      <c r="D4" s="7">
        <f>F4/O4</f>
        <v>1.4392123287671235</v>
      </c>
      <c r="E4">
        <v>85.4</v>
      </c>
      <c r="F4">
        <v>1008.6</v>
      </c>
      <c r="G4">
        <v>40.6</v>
      </c>
      <c r="H4">
        <v>82</v>
      </c>
      <c r="I4">
        <v>14</v>
      </c>
      <c r="J4">
        <v>4</v>
      </c>
      <c r="K4">
        <v>0</v>
      </c>
      <c r="L4">
        <v>8</v>
      </c>
      <c r="M4">
        <v>85.4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1</v>
      </c>
      <c r="C5">
        <v>17</v>
      </c>
      <c r="D5" s="7">
        <f>F5/O5</f>
        <v>1.6920916818457803</v>
      </c>
      <c r="E5">
        <v>220.4</v>
      </c>
      <c r="F5">
        <v>891.8</v>
      </c>
      <c r="G5">
        <v>25.8</v>
      </c>
      <c r="H5">
        <v>79</v>
      </c>
      <c r="I5">
        <v>13</v>
      </c>
      <c r="J5">
        <v>7</v>
      </c>
      <c r="K5">
        <v>0</v>
      </c>
      <c r="L5">
        <v>6</v>
      </c>
      <c r="M5">
        <v>215.4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22</v>
      </c>
      <c r="D6" s="7">
        <f>F6/O6</f>
        <v>1.3773646444879322</v>
      </c>
      <c r="E6">
        <v>77.8</v>
      </c>
      <c r="F6">
        <v>844.6</v>
      </c>
      <c r="G6">
        <v>74.2</v>
      </c>
      <c r="H6">
        <v>86</v>
      </c>
      <c r="I6">
        <v>10</v>
      </c>
      <c r="J6">
        <v>4</v>
      </c>
      <c r="K6">
        <v>0</v>
      </c>
      <c r="L6">
        <v>7</v>
      </c>
      <c r="M6">
        <v>77.8</v>
      </c>
      <c r="N6" s="4">
        <v>1</v>
      </c>
      <c r="O6">
        <f t="shared" si="0"/>
        <v>613.20000000000005</v>
      </c>
    </row>
    <row r="7" spans="1:15" x14ac:dyDescent="0.2">
      <c r="A7" s="1">
        <v>2014</v>
      </c>
      <c r="B7">
        <v>2</v>
      </c>
      <c r="C7">
        <v>18</v>
      </c>
      <c r="D7" s="7">
        <f>F7/O7</f>
        <v>1.5073059360730594</v>
      </c>
      <c r="E7">
        <v>81.2</v>
      </c>
      <c r="F7">
        <v>660.2</v>
      </c>
      <c r="G7">
        <v>60.2</v>
      </c>
      <c r="H7">
        <v>83</v>
      </c>
      <c r="I7">
        <v>13</v>
      </c>
      <c r="J7">
        <v>4</v>
      </c>
      <c r="K7">
        <v>0</v>
      </c>
      <c r="L7">
        <v>5</v>
      </c>
      <c r="M7">
        <v>81.2</v>
      </c>
      <c r="N7" s="4">
        <v>1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21</v>
      </c>
      <c r="D8" s="7">
        <f>F8/O8</f>
        <v>1.7671232876712326</v>
      </c>
      <c r="E8">
        <v>87.2</v>
      </c>
      <c r="F8">
        <v>1083.5999999999999</v>
      </c>
      <c r="G8">
        <v>56.2</v>
      </c>
      <c r="H8">
        <v>77</v>
      </c>
      <c r="I8">
        <v>17</v>
      </c>
      <c r="J8">
        <v>5</v>
      </c>
      <c r="K8">
        <v>0</v>
      </c>
      <c r="L8">
        <v>7</v>
      </c>
      <c r="M8">
        <v>86.8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21</v>
      </c>
      <c r="D9" s="7">
        <f>F9/O9</f>
        <v>1.1983910139647846</v>
      </c>
      <c r="E9">
        <v>61.6</v>
      </c>
      <c r="F9">
        <v>631.6</v>
      </c>
      <c r="G9">
        <v>59.2</v>
      </c>
      <c r="H9">
        <v>84</v>
      </c>
      <c r="I9">
        <v>13</v>
      </c>
      <c r="J9">
        <v>2</v>
      </c>
      <c r="K9">
        <v>0</v>
      </c>
      <c r="L9">
        <v>6</v>
      </c>
      <c r="M9">
        <v>61.6</v>
      </c>
      <c r="N9" s="4">
        <v>1</v>
      </c>
      <c r="O9">
        <f>L9*(366*24)/100</f>
        <v>527.04</v>
      </c>
    </row>
    <row r="10" spans="1:15" x14ac:dyDescent="0.2">
      <c r="A10" s="1">
        <v>2017</v>
      </c>
      <c r="B10">
        <v>2</v>
      </c>
      <c r="C10">
        <v>15</v>
      </c>
      <c r="D10" s="7">
        <f>F10/O10</f>
        <v>1.6963470319634704</v>
      </c>
      <c r="E10">
        <v>98.4</v>
      </c>
      <c r="F10">
        <v>743</v>
      </c>
      <c r="G10">
        <v>32</v>
      </c>
      <c r="H10">
        <v>82</v>
      </c>
      <c r="I10">
        <v>13</v>
      </c>
      <c r="J10">
        <v>5</v>
      </c>
      <c r="K10">
        <v>0</v>
      </c>
      <c r="L10">
        <v>5</v>
      </c>
      <c r="M10">
        <v>88.6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26</v>
      </c>
      <c r="D11" s="7">
        <f>F11/O11</f>
        <v>1.5456621004566209</v>
      </c>
      <c r="E11">
        <v>82</v>
      </c>
      <c r="F11">
        <v>947.8</v>
      </c>
      <c r="G11">
        <v>40.200000000000003</v>
      </c>
      <c r="H11">
        <v>79</v>
      </c>
      <c r="I11">
        <v>18</v>
      </c>
      <c r="J11">
        <v>3</v>
      </c>
      <c r="K11">
        <v>0</v>
      </c>
      <c r="L11">
        <v>7</v>
      </c>
      <c r="M11">
        <v>80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23</v>
      </c>
      <c r="D12" s="7">
        <f>F12/O12</f>
        <v>1.8189823874755382</v>
      </c>
      <c r="E12">
        <v>89.2</v>
      </c>
      <c r="F12">
        <v>1115.4000000000001</v>
      </c>
      <c r="G12">
        <v>32</v>
      </c>
      <c r="H12">
        <v>76</v>
      </c>
      <c r="I12">
        <v>19</v>
      </c>
      <c r="J12">
        <v>6</v>
      </c>
      <c r="K12">
        <v>0</v>
      </c>
      <c r="L12">
        <v>7</v>
      </c>
      <c r="M12">
        <v>89.2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2</v>
      </c>
      <c r="C13">
        <v>17</v>
      </c>
      <c r="D13" s="7">
        <f>F13/O13</f>
        <v>1.2192622950819674</v>
      </c>
      <c r="E13">
        <v>107.6</v>
      </c>
      <c r="F13">
        <v>642.6</v>
      </c>
      <c r="G13">
        <v>36.4</v>
      </c>
      <c r="H13">
        <v>84</v>
      </c>
      <c r="I13">
        <v>13</v>
      </c>
      <c r="J13">
        <v>3</v>
      </c>
      <c r="K13">
        <v>0</v>
      </c>
      <c r="L13">
        <v>6</v>
      </c>
      <c r="M13">
        <v>107.2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0</v>
      </c>
      <c r="C14">
        <v>20</v>
      </c>
      <c r="D14" s="7">
        <f>F14/O14</f>
        <v>1.2925636007827788</v>
      </c>
      <c r="E14">
        <v>120.6</v>
      </c>
      <c r="F14">
        <v>792.6</v>
      </c>
      <c r="G14">
        <v>54.4</v>
      </c>
      <c r="H14">
        <v>85</v>
      </c>
      <c r="I14">
        <v>12</v>
      </c>
      <c r="J14">
        <v>3</v>
      </c>
      <c r="K14">
        <v>0</v>
      </c>
      <c r="L14">
        <v>7</v>
      </c>
      <c r="M14">
        <v>120.4</v>
      </c>
      <c r="N14" s="4">
        <v>1</v>
      </c>
      <c r="O14">
        <f t="shared" si="0"/>
        <v>613.20000000000005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DD23-0450-5A4F-90F2-5BC36F2E8CB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8" customWidth="1"/>
    <col min="5" max="5" width="21" customWidth="1"/>
    <col min="7" max="7" width="18.33203125" customWidth="1"/>
    <col min="8" max="8" width="17.5" customWidth="1"/>
    <col min="9" max="9" width="17" customWidth="1"/>
    <col min="10" max="10" width="14.33203125" customWidth="1"/>
    <col min="11" max="11" width="15.33203125" customWidth="1"/>
    <col min="12" max="12" width="18.1640625" customWidth="1"/>
    <col min="13" max="13" width="25.5" customWidth="1"/>
    <col min="14" max="14" width="14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1.6088280060882802</v>
      </c>
      <c r="E2">
        <v>85.2</v>
      </c>
      <c r="F2">
        <v>1268.4000000000001</v>
      </c>
      <c r="G2">
        <v>36.4</v>
      </c>
      <c r="H2">
        <v>78</v>
      </c>
      <c r="I2">
        <v>18</v>
      </c>
      <c r="J2">
        <v>4</v>
      </c>
      <c r="K2">
        <v>0</v>
      </c>
      <c r="L2">
        <v>9</v>
      </c>
      <c r="M2">
        <v>85.2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1</v>
      </c>
      <c r="C3">
        <v>25</v>
      </c>
      <c r="D3" s="7">
        <f>F3/O3</f>
        <v>1.0873287671232876</v>
      </c>
      <c r="E3">
        <v>44.6</v>
      </c>
      <c r="F3">
        <v>762</v>
      </c>
      <c r="G3">
        <v>15.6</v>
      </c>
      <c r="H3">
        <v>86</v>
      </c>
      <c r="I3">
        <v>13</v>
      </c>
      <c r="J3">
        <v>1</v>
      </c>
      <c r="K3">
        <v>0</v>
      </c>
      <c r="L3">
        <v>8</v>
      </c>
      <c r="M3">
        <v>41.2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17</v>
      </c>
      <c r="D4" s="7">
        <f>F4/O4</f>
        <v>1.4388127853881281</v>
      </c>
      <c r="E4">
        <v>42.4</v>
      </c>
      <c r="F4">
        <v>630.20000000000005</v>
      </c>
      <c r="G4">
        <v>20.6</v>
      </c>
      <c r="H4">
        <v>82</v>
      </c>
      <c r="I4">
        <v>16</v>
      </c>
      <c r="J4">
        <v>2</v>
      </c>
      <c r="K4">
        <v>0</v>
      </c>
      <c r="L4">
        <v>5</v>
      </c>
      <c r="M4">
        <v>41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20</v>
      </c>
      <c r="D5" s="7">
        <f>F5/O5</f>
        <v>1.3141317547055253</v>
      </c>
      <c r="E5">
        <v>43.4</v>
      </c>
      <c r="F5">
        <v>692.6</v>
      </c>
      <c r="G5">
        <v>19.2</v>
      </c>
      <c r="H5">
        <v>84</v>
      </c>
      <c r="I5">
        <v>13</v>
      </c>
      <c r="J5">
        <v>2</v>
      </c>
      <c r="K5">
        <v>0</v>
      </c>
      <c r="L5">
        <v>6</v>
      </c>
      <c r="M5">
        <v>42.8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24</v>
      </c>
      <c r="D6" s="7">
        <f>F6/O6</f>
        <v>1.3072407045009784</v>
      </c>
      <c r="E6">
        <v>56.6</v>
      </c>
      <c r="F6">
        <v>801.6</v>
      </c>
      <c r="G6">
        <v>47.4</v>
      </c>
      <c r="H6">
        <v>86</v>
      </c>
      <c r="I6">
        <v>12</v>
      </c>
      <c r="J6">
        <v>2</v>
      </c>
      <c r="K6">
        <v>0</v>
      </c>
      <c r="L6">
        <v>7</v>
      </c>
      <c r="M6">
        <v>56.6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22</v>
      </c>
      <c r="D7" s="7">
        <f>F7/O7</f>
        <v>1.3056099151989562</v>
      </c>
      <c r="E7">
        <v>55.2</v>
      </c>
      <c r="F7">
        <v>800.6</v>
      </c>
      <c r="G7">
        <v>31.2</v>
      </c>
      <c r="H7">
        <v>83</v>
      </c>
      <c r="I7">
        <v>15</v>
      </c>
      <c r="J7">
        <v>2</v>
      </c>
      <c r="K7">
        <v>0</v>
      </c>
      <c r="L7">
        <v>7</v>
      </c>
      <c r="M7">
        <v>49.8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22</v>
      </c>
      <c r="D8" s="7">
        <f>F8/O8</f>
        <v>1.4394977168949772</v>
      </c>
      <c r="E8">
        <v>53.8</v>
      </c>
      <c r="F8">
        <v>1008.8</v>
      </c>
      <c r="G8">
        <v>19.2</v>
      </c>
      <c r="H8">
        <v>80</v>
      </c>
      <c r="I8">
        <v>16</v>
      </c>
      <c r="J8">
        <v>4</v>
      </c>
      <c r="K8">
        <v>0</v>
      </c>
      <c r="L8">
        <v>8</v>
      </c>
      <c r="M8">
        <v>48.6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1.22632058287796</v>
      </c>
      <c r="E9">
        <v>37</v>
      </c>
      <c r="F9">
        <v>538.6</v>
      </c>
      <c r="G9">
        <v>16.600000000000001</v>
      </c>
      <c r="H9">
        <v>84</v>
      </c>
      <c r="I9">
        <v>13</v>
      </c>
      <c r="J9">
        <v>3</v>
      </c>
      <c r="K9">
        <v>0</v>
      </c>
      <c r="L9">
        <v>5</v>
      </c>
      <c r="M9">
        <v>36.799999999999997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15</v>
      </c>
      <c r="D10" s="7">
        <f>F10/O10</f>
        <v>1.2684931506849315</v>
      </c>
      <c r="E10">
        <v>43.6</v>
      </c>
      <c r="F10">
        <v>555.6</v>
      </c>
      <c r="G10">
        <v>18.600000000000001</v>
      </c>
      <c r="H10">
        <v>82</v>
      </c>
      <c r="I10">
        <v>15</v>
      </c>
      <c r="J10">
        <v>3</v>
      </c>
      <c r="K10">
        <v>0</v>
      </c>
      <c r="L10">
        <v>5</v>
      </c>
      <c r="M10">
        <v>43.6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24</v>
      </c>
      <c r="D11" s="7">
        <f>F11/O11</f>
        <v>1.6307893020221786</v>
      </c>
      <c r="E11">
        <v>72</v>
      </c>
      <c r="F11">
        <v>1000</v>
      </c>
      <c r="G11">
        <v>40.200000000000003</v>
      </c>
      <c r="H11">
        <v>78</v>
      </c>
      <c r="I11">
        <v>18</v>
      </c>
      <c r="J11">
        <v>4</v>
      </c>
      <c r="K11">
        <v>0</v>
      </c>
      <c r="L11">
        <v>7</v>
      </c>
      <c r="M11">
        <v>71.8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23</v>
      </c>
      <c r="D12" s="7">
        <f>F12/O12</f>
        <v>1.1933028919330289</v>
      </c>
      <c r="E12">
        <v>35</v>
      </c>
      <c r="F12">
        <v>627.20000000000005</v>
      </c>
      <c r="G12">
        <v>20.6</v>
      </c>
      <c r="H12">
        <v>86</v>
      </c>
      <c r="I12">
        <v>12</v>
      </c>
      <c r="J12">
        <v>2</v>
      </c>
      <c r="K12">
        <v>0</v>
      </c>
      <c r="L12">
        <v>6</v>
      </c>
      <c r="M12">
        <v>34.6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1.5846994535519126</v>
      </c>
      <c r="E13">
        <v>134</v>
      </c>
      <c r="F13">
        <v>696</v>
      </c>
      <c r="G13">
        <v>87.2</v>
      </c>
      <c r="H13">
        <v>81</v>
      </c>
      <c r="I13">
        <v>16</v>
      </c>
      <c r="J13">
        <v>3</v>
      </c>
      <c r="K13">
        <v>0</v>
      </c>
      <c r="L13">
        <v>5</v>
      </c>
      <c r="M13">
        <v>134</v>
      </c>
      <c r="N13" s="4">
        <v>1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26</v>
      </c>
      <c r="D14" s="7">
        <f>F14/O14</f>
        <v>1.4557648401826486</v>
      </c>
      <c r="E14">
        <v>49.2</v>
      </c>
      <c r="F14">
        <v>1020.2</v>
      </c>
      <c r="G14">
        <v>23.6</v>
      </c>
      <c r="H14">
        <v>82</v>
      </c>
      <c r="I14">
        <v>15</v>
      </c>
      <c r="J14">
        <v>3</v>
      </c>
      <c r="K14">
        <v>0</v>
      </c>
      <c r="L14">
        <v>8</v>
      </c>
      <c r="M14">
        <v>49.2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4CD5-F7CC-9140-B695-BF1B35E6D6C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1640625" customWidth="1"/>
    <col min="4" max="4" width="15.83203125" customWidth="1"/>
    <col min="5" max="5" width="19" customWidth="1"/>
    <col min="7" max="7" width="16.83203125" customWidth="1"/>
    <col min="8" max="8" width="14" customWidth="1"/>
    <col min="9" max="9" width="15.6640625" customWidth="1"/>
    <col min="10" max="10" width="16.83203125" customWidth="1"/>
    <col min="11" max="11" width="16.33203125" customWidth="1"/>
    <col min="12" max="12" width="18.5" customWidth="1"/>
    <col min="13" max="13" width="19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19</v>
      </c>
      <c r="D2" s="7">
        <f>F2/O2</f>
        <v>1.5365296803652968</v>
      </c>
      <c r="E2">
        <v>49.8</v>
      </c>
      <c r="F2">
        <v>673</v>
      </c>
      <c r="G2">
        <v>24</v>
      </c>
      <c r="H2">
        <v>80</v>
      </c>
      <c r="I2">
        <v>14</v>
      </c>
      <c r="J2">
        <v>6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2</v>
      </c>
      <c r="C3">
        <v>17</v>
      </c>
      <c r="D3" s="7">
        <f>F3/O3</f>
        <v>1.7872146118721459</v>
      </c>
      <c r="E3">
        <v>93.2</v>
      </c>
      <c r="F3">
        <v>782.8</v>
      </c>
      <c r="G3">
        <v>39.4</v>
      </c>
      <c r="H3">
        <v>76</v>
      </c>
      <c r="I3">
        <v>19</v>
      </c>
      <c r="J3">
        <v>5</v>
      </c>
      <c r="K3">
        <v>0</v>
      </c>
      <c r="L3">
        <v>5</v>
      </c>
      <c r="M3">
        <v>92.8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1.9547945205479453</v>
      </c>
      <c r="E4">
        <v>78.400000000000006</v>
      </c>
      <c r="F4">
        <v>856.2</v>
      </c>
      <c r="G4">
        <v>59.4</v>
      </c>
      <c r="H4">
        <v>76</v>
      </c>
      <c r="I4">
        <v>18</v>
      </c>
      <c r="J4">
        <v>6</v>
      </c>
      <c r="K4">
        <v>0</v>
      </c>
      <c r="L4">
        <v>5</v>
      </c>
      <c r="M4">
        <v>76.8</v>
      </c>
      <c r="N4" s="4">
        <v>1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16</v>
      </c>
      <c r="D5" s="7">
        <f>F5/O5</f>
        <v>2.3377732240437159</v>
      </c>
      <c r="E5">
        <v>116.4</v>
      </c>
      <c r="F5">
        <v>821.4</v>
      </c>
      <c r="G5">
        <v>24.6</v>
      </c>
      <c r="H5">
        <v>72</v>
      </c>
      <c r="I5">
        <v>19</v>
      </c>
      <c r="J5">
        <v>8</v>
      </c>
      <c r="K5">
        <v>0</v>
      </c>
      <c r="L5">
        <v>4</v>
      </c>
      <c r="M5">
        <v>116.4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1.9920091324200915</v>
      </c>
      <c r="E6">
        <v>42.2</v>
      </c>
      <c r="F6">
        <v>698</v>
      </c>
      <c r="G6">
        <v>29.2</v>
      </c>
      <c r="H6">
        <v>74</v>
      </c>
      <c r="I6">
        <v>20</v>
      </c>
      <c r="J6">
        <v>5</v>
      </c>
      <c r="K6">
        <v>0</v>
      </c>
      <c r="L6">
        <v>4</v>
      </c>
      <c r="M6">
        <v>42.2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2</v>
      </c>
      <c r="C7">
        <v>14</v>
      </c>
      <c r="D7" s="7">
        <f>F7/O7</f>
        <v>1.56544901065449</v>
      </c>
      <c r="E7">
        <v>62.2</v>
      </c>
      <c r="F7">
        <v>411.4</v>
      </c>
      <c r="G7">
        <v>22.4</v>
      </c>
      <c r="H7">
        <v>83</v>
      </c>
      <c r="I7">
        <v>13</v>
      </c>
      <c r="J7">
        <v>4</v>
      </c>
      <c r="K7">
        <v>0</v>
      </c>
      <c r="L7">
        <v>3</v>
      </c>
      <c r="M7">
        <v>61.4</v>
      </c>
      <c r="N7" s="4">
        <v>0</v>
      </c>
      <c r="O7">
        <f t="shared" si="0"/>
        <v>262.8</v>
      </c>
    </row>
    <row r="8" spans="1:15" x14ac:dyDescent="0.2">
      <c r="A8" s="1">
        <v>2015</v>
      </c>
      <c r="B8">
        <v>0</v>
      </c>
      <c r="C8">
        <v>16</v>
      </c>
      <c r="D8" s="7">
        <f>F8/O8</f>
        <v>1.7794520547945205</v>
      </c>
      <c r="E8">
        <v>87.8</v>
      </c>
      <c r="F8">
        <v>779.4</v>
      </c>
      <c r="G8">
        <v>23.8</v>
      </c>
      <c r="H8">
        <v>78</v>
      </c>
      <c r="I8">
        <v>16</v>
      </c>
      <c r="J8">
        <v>6</v>
      </c>
      <c r="K8">
        <v>0</v>
      </c>
      <c r="L8">
        <v>5</v>
      </c>
      <c r="M8">
        <v>84.2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13</v>
      </c>
      <c r="D9" s="7">
        <f>F9/O9</f>
        <v>1.1816939890710383</v>
      </c>
      <c r="E9">
        <v>26</v>
      </c>
      <c r="F9">
        <v>311.39999999999998</v>
      </c>
      <c r="G9">
        <v>12.2</v>
      </c>
      <c r="H9">
        <v>87</v>
      </c>
      <c r="I9">
        <v>10</v>
      </c>
      <c r="J9">
        <v>3</v>
      </c>
      <c r="K9">
        <v>0</v>
      </c>
      <c r="L9">
        <v>3</v>
      </c>
      <c r="M9">
        <v>22</v>
      </c>
      <c r="N9" s="4">
        <v>0</v>
      </c>
      <c r="O9">
        <f>L9*(366*24)/100</f>
        <v>263.52</v>
      </c>
    </row>
    <row r="10" spans="1:15" x14ac:dyDescent="0.2">
      <c r="A10" s="1">
        <v>2017</v>
      </c>
      <c r="B10">
        <v>2</v>
      </c>
      <c r="C10">
        <v>12</v>
      </c>
      <c r="D10" s="7">
        <f>F10/O10</f>
        <v>1.0753424657534247</v>
      </c>
      <c r="E10">
        <v>80.8</v>
      </c>
      <c r="F10">
        <v>376.8</v>
      </c>
      <c r="G10">
        <v>27</v>
      </c>
      <c r="H10">
        <v>84</v>
      </c>
      <c r="I10">
        <v>12</v>
      </c>
      <c r="J10">
        <v>3</v>
      </c>
      <c r="K10">
        <v>0</v>
      </c>
      <c r="L10">
        <v>4</v>
      </c>
      <c r="M10">
        <v>79.8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18</v>
      </c>
      <c r="D11" s="7">
        <f>F11/O11</f>
        <v>1.2726027397260273</v>
      </c>
      <c r="E11">
        <v>55.2</v>
      </c>
      <c r="F11">
        <v>557.4</v>
      </c>
      <c r="G11">
        <v>28.4</v>
      </c>
      <c r="H11">
        <v>85</v>
      </c>
      <c r="I11">
        <v>12</v>
      </c>
      <c r="J11">
        <v>3</v>
      </c>
      <c r="K11">
        <v>0</v>
      </c>
      <c r="L11">
        <v>5</v>
      </c>
      <c r="M11">
        <v>54.4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12</v>
      </c>
      <c r="D12" s="7">
        <f>F12/O12</f>
        <v>1.5114155251141554</v>
      </c>
      <c r="E12">
        <v>81.599999999999994</v>
      </c>
      <c r="F12">
        <v>529.6</v>
      </c>
      <c r="G12">
        <v>46.2</v>
      </c>
      <c r="H12">
        <v>82</v>
      </c>
      <c r="I12">
        <v>13</v>
      </c>
      <c r="J12">
        <v>5</v>
      </c>
      <c r="K12">
        <v>0</v>
      </c>
      <c r="L12">
        <v>4</v>
      </c>
      <c r="M12">
        <v>81.400000000000006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2</v>
      </c>
      <c r="C13">
        <v>11</v>
      </c>
      <c r="D13" s="7">
        <f>F13/O13</f>
        <v>1.7721615057680633</v>
      </c>
      <c r="E13">
        <v>56.8</v>
      </c>
      <c r="F13">
        <v>467</v>
      </c>
      <c r="G13">
        <v>30.8</v>
      </c>
      <c r="H13">
        <v>81</v>
      </c>
      <c r="I13">
        <v>15</v>
      </c>
      <c r="J13">
        <v>5</v>
      </c>
      <c r="K13">
        <v>0</v>
      </c>
      <c r="L13">
        <v>3</v>
      </c>
      <c r="M13">
        <v>56.8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1</v>
      </c>
      <c r="C14">
        <v>15</v>
      </c>
      <c r="D14" s="7">
        <f>F14/O14</f>
        <v>1.9223744292237446</v>
      </c>
      <c r="E14">
        <v>130.6</v>
      </c>
      <c r="F14">
        <v>673.6</v>
      </c>
      <c r="G14">
        <v>57.8</v>
      </c>
      <c r="H14">
        <v>84</v>
      </c>
      <c r="I14">
        <v>11</v>
      </c>
      <c r="J14">
        <v>5</v>
      </c>
      <c r="K14">
        <v>1</v>
      </c>
      <c r="L14">
        <v>4</v>
      </c>
      <c r="M14">
        <v>130.4</v>
      </c>
      <c r="N14" s="4">
        <v>2</v>
      </c>
      <c r="O14">
        <f t="shared" si="0"/>
        <v>350.4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656-DF1D-0741-8B38-349CDF7A9146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1640625" customWidth="1"/>
    <col min="4" max="4" width="17.83203125" customWidth="1"/>
    <col min="5" max="5" width="18.33203125" customWidth="1"/>
    <col min="7" max="7" width="19.1640625" customWidth="1"/>
    <col min="8" max="8" width="11.83203125" customWidth="1"/>
    <col min="9" max="9" width="15.1640625" customWidth="1"/>
    <col min="10" max="10" width="13.83203125" customWidth="1"/>
    <col min="11" max="11" width="13" customWidth="1"/>
    <col min="12" max="12" width="13.1640625" customWidth="1"/>
    <col min="13" max="13" width="19.8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7">
        <f>F2/O2</f>
        <v>2.2217465753424661</v>
      </c>
      <c r="E2">
        <v>163.4</v>
      </c>
      <c r="F2">
        <v>1557</v>
      </c>
      <c r="G2">
        <v>42.4</v>
      </c>
      <c r="H2">
        <v>73</v>
      </c>
      <c r="I2">
        <v>18</v>
      </c>
      <c r="J2">
        <v>9</v>
      </c>
      <c r="K2">
        <v>0</v>
      </c>
      <c r="L2">
        <v>8</v>
      </c>
      <c r="M2">
        <v>155.19999999999999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23</v>
      </c>
      <c r="D3" s="7">
        <f>F3/O3</f>
        <v>1.868436073059361</v>
      </c>
      <c r="E3">
        <v>166</v>
      </c>
      <c r="F3">
        <v>1309.4000000000001</v>
      </c>
      <c r="G3">
        <v>55.2</v>
      </c>
      <c r="H3">
        <v>80</v>
      </c>
      <c r="I3">
        <v>14</v>
      </c>
      <c r="J3">
        <v>6</v>
      </c>
      <c r="K3">
        <v>0</v>
      </c>
      <c r="L3">
        <v>8</v>
      </c>
      <c r="M3">
        <v>166</v>
      </c>
      <c r="N3" s="4">
        <v>1</v>
      </c>
      <c r="O3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26</v>
      </c>
      <c r="D4" s="7">
        <f>F4/O4</f>
        <v>1.893607305936073</v>
      </c>
      <c r="E4">
        <v>168</v>
      </c>
      <c r="F4">
        <v>1658.8</v>
      </c>
      <c r="G4">
        <v>33</v>
      </c>
      <c r="H4">
        <v>74</v>
      </c>
      <c r="I4">
        <v>20</v>
      </c>
      <c r="J4">
        <v>7</v>
      </c>
      <c r="K4">
        <v>0</v>
      </c>
      <c r="L4">
        <v>10</v>
      </c>
      <c r="M4">
        <v>141.19999999999999</v>
      </c>
      <c r="N4" s="4">
        <v>0</v>
      </c>
      <c r="O4">
        <f t="shared" si="0"/>
        <v>876</v>
      </c>
    </row>
    <row r="5" spans="1:15" x14ac:dyDescent="0.2">
      <c r="A5" s="1">
        <v>2012</v>
      </c>
      <c r="B5">
        <v>1</v>
      </c>
      <c r="C5">
        <v>21</v>
      </c>
      <c r="D5" s="7">
        <f>F5/O5</f>
        <v>1.8354800936768148</v>
      </c>
      <c r="E5">
        <v>222.4</v>
      </c>
      <c r="F5">
        <v>1128.5999999999999</v>
      </c>
      <c r="G5">
        <v>31</v>
      </c>
      <c r="H5">
        <v>78</v>
      </c>
      <c r="I5">
        <v>15</v>
      </c>
      <c r="J5">
        <v>7</v>
      </c>
      <c r="K5">
        <v>0</v>
      </c>
      <c r="L5">
        <v>7</v>
      </c>
      <c r="M5">
        <v>221.4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24</v>
      </c>
      <c r="D6" s="7">
        <f>F6/O6</f>
        <v>1.5626223091976517</v>
      </c>
      <c r="E6">
        <v>64.599999999999994</v>
      </c>
      <c r="F6">
        <v>958.2</v>
      </c>
      <c r="G6">
        <v>33.4</v>
      </c>
      <c r="H6">
        <v>75</v>
      </c>
      <c r="I6">
        <v>21</v>
      </c>
      <c r="J6">
        <v>4</v>
      </c>
      <c r="K6">
        <v>0</v>
      </c>
      <c r="L6">
        <v>7</v>
      </c>
      <c r="M6">
        <v>64.599999999999994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22</v>
      </c>
      <c r="D7" s="7">
        <f>F7/O7</f>
        <v>1.9752663622526636</v>
      </c>
      <c r="E7">
        <v>160.6</v>
      </c>
      <c r="F7">
        <v>1038.2</v>
      </c>
      <c r="G7">
        <v>24.2</v>
      </c>
      <c r="H7">
        <v>76</v>
      </c>
      <c r="I7">
        <v>17</v>
      </c>
      <c r="J7">
        <v>7</v>
      </c>
      <c r="K7">
        <v>0</v>
      </c>
      <c r="L7">
        <v>6</v>
      </c>
      <c r="M7">
        <v>153.4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25</v>
      </c>
      <c r="D8" s="7">
        <f>F8/O8</f>
        <v>2.6035958904109591</v>
      </c>
      <c r="E8">
        <v>172.8</v>
      </c>
      <c r="F8">
        <v>1824.6</v>
      </c>
      <c r="G8">
        <v>75.599999999999994</v>
      </c>
      <c r="H8">
        <v>68</v>
      </c>
      <c r="I8">
        <v>21</v>
      </c>
      <c r="J8">
        <v>11</v>
      </c>
      <c r="K8">
        <v>0</v>
      </c>
      <c r="L8">
        <v>8</v>
      </c>
      <c r="M8">
        <v>172.6</v>
      </c>
      <c r="N8" s="4">
        <v>1</v>
      </c>
      <c r="O8">
        <f t="shared" si="0"/>
        <v>700.8</v>
      </c>
    </row>
    <row r="9" spans="1:15" x14ac:dyDescent="0.2">
      <c r="A9" s="1">
        <v>2016</v>
      </c>
      <c r="B9">
        <v>0</v>
      </c>
      <c r="C9">
        <v>24</v>
      </c>
      <c r="D9" s="7">
        <f>F9/O9</f>
        <v>1.761441256830601</v>
      </c>
      <c r="E9">
        <v>126.2</v>
      </c>
      <c r="F9">
        <v>1237.8</v>
      </c>
      <c r="G9">
        <v>33.799999999999997</v>
      </c>
      <c r="H9">
        <v>76</v>
      </c>
      <c r="I9">
        <v>17</v>
      </c>
      <c r="J9">
        <v>7</v>
      </c>
      <c r="K9">
        <v>0</v>
      </c>
      <c r="L9">
        <v>8</v>
      </c>
      <c r="M9">
        <v>109.4</v>
      </c>
      <c r="N9" s="4">
        <v>0</v>
      </c>
      <c r="O9">
        <f>L9*(366*24)/100</f>
        <v>702.72</v>
      </c>
    </row>
    <row r="10" spans="1:15" x14ac:dyDescent="0.2">
      <c r="A10" s="1">
        <v>2017</v>
      </c>
      <c r="B10">
        <v>1</v>
      </c>
      <c r="C10">
        <v>19</v>
      </c>
      <c r="D10" s="7">
        <f>F10/O10</f>
        <v>1.6674277016742769</v>
      </c>
      <c r="E10">
        <v>161.4</v>
      </c>
      <c r="F10">
        <v>876.4</v>
      </c>
      <c r="G10">
        <v>28.2</v>
      </c>
      <c r="H10">
        <v>79</v>
      </c>
      <c r="I10">
        <v>15</v>
      </c>
      <c r="J10">
        <v>6</v>
      </c>
      <c r="K10">
        <v>0</v>
      </c>
      <c r="L10">
        <v>6</v>
      </c>
      <c r="M10">
        <v>136.6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1</v>
      </c>
      <c r="C11">
        <v>24</v>
      </c>
      <c r="D11" s="7">
        <f>F11/O11</f>
        <v>2.076320939334638</v>
      </c>
      <c r="E11">
        <v>104.6</v>
      </c>
      <c r="F11">
        <v>1273.2</v>
      </c>
      <c r="G11">
        <v>49</v>
      </c>
      <c r="H11">
        <v>75</v>
      </c>
      <c r="I11">
        <v>19</v>
      </c>
      <c r="J11">
        <v>6</v>
      </c>
      <c r="K11">
        <v>0</v>
      </c>
      <c r="L11">
        <v>7</v>
      </c>
      <c r="M11">
        <v>94.6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21</v>
      </c>
      <c r="D12" s="7">
        <f>F12/O12</f>
        <v>1.7237442922374429</v>
      </c>
      <c r="E12">
        <v>72.400000000000006</v>
      </c>
      <c r="F12">
        <v>906</v>
      </c>
      <c r="G12">
        <v>48.8</v>
      </c>
      <c r="H12">
        <v>79</v>
      </c>
      <c r="I12">
        <v>17</v>
      </c>
      <c r="J12">
        <v>5</v>
      </c>
      <c r="K12">
        <v>0</v>
      </c>
      <c r="L12">
        <v>6</v>
      </c>
      <c r="M12">
        <v>70.400000000000006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20</v>
      </c>
      <c r="D13" s="7">
        <f>F13/O13</f>
        <v>1.7743299505594587</v>
      </c>
      <c r="E13">
        <v>125</v>
      </c>
      <c r="F13">
        <v>1091</v>
      </c>
      <c r="G13">
        <v>33.4</v>
      </c>
      <c r="H13">
        <v>73</v>
      </c>
      <c r="I13">
        <v>20</v>
      </c>
      <c r="J13">
        <v>6</v>
      </c>
      <c r="K13">
        <v>0</v>
      </c>
      <c r="L13">
        <v>7</v>
      </c>
      <c r="M13">
        <v>108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0</v>
      </c>
      <c r="C14">
        <v>24</v>
      </c>
      <c r="D14" s="7">
        <f>F14/O14</f>
        <v>1.78897586431833</v>
      </c>
      <c r="E14">
        <v>119.4</v>
      </c>
      <c r="F14">
        <v>1097</v>
      </c>
      <c r="G14">
        <v>25.4</v>
      </c>
      <c r="H14">
        <v>76</v>
      </c>
      <c r="I14">
        <v>18</v>
      </c>
      <c r="J14">
        <v>5</v>
      </c>
      <c r="K14">
        <v>0</v>
      </c>
      <c r="L14">
        <v>7</v>
      </c>
      <c r="M14">
        <v>78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CE60-1DE8-484C-ACFA-5E2F4D6EF35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16.5" customWidth="1"/>
    <col min="5" max="5" width="18.1640625" customWidth="1"/>
    <col min="7" max="7" width="18.33203125" customWidth="1"/>
    <col min="8" max="8" width="13.5" customWidth="1"/>
    <col min="9" max="9" width="16" customWidth="1"/>
    <col min="10" max="10" width="16.1640625" customWidth="1"/>
    <col min="11" max="11" width="14.83203125" customWidth="1"/>
    <col min="12" max="12" width="15" customWidth="1"/>
    <col min="13" max="13" width="17.3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27</v>
      </c>
      <c r="D2" s="7">
        <f>F2/O2</f>
        <v>1.3432267884322679</v>
      </c>
      <c r="E2">
        <v>60.6</v>
      </c>
      <c r="F2">
        <v>1059</v>
      </c>
      <c r="G2">
        <v>27.6</v>
      </c>
      <c r="H2">
        <v>81</v>
      </c>
      <c r="I2">
        <v>17</v>
      </c>
      <c r="J2">
        <v>3</v>
      </c>
      <c r="K2">
        <v>0</v>
      </c>
      <c r="L2">
        <v>9</v>
      </c>
      <c r="M2">
        <v>55.6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2</v>
      </c>
      <c r="C3">
        <v>23</v>
      </c>
      <c r="D3" s="7">
        <f>F3/O3</f>
        <v>1.3476842791911283</v>
      </c>
      <c r="E3">
        <v>58.4</v>
      </c>
      <c r="F3">
        <v>826.4</v>
      </c>
      <c r="G3">
        <v>24.2</v>
      </c>
      <c r="H3">
        <v>85</v>
      </c>
      <c r="I3">
        <v>12</v>
      </c>
      <c r="J3">
        <v>3</v>
      </c>
      <c r="K3">
        <v>0</v>
      </c>
      <c r="L3">
        <v>7</v>
      </c>
      <c r="M3">
        <v>58.4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1.2827245053272451</v>
      </c>
      <c r="E4">
        <v>71.2</v>
      </c>
      <c r="F4">
        <v>674.2</v>
      </c>
      <c r="G4">
        <v>21.4</v>
      </c>
      <c r="H4">
        <v>82</v>
      </c>
      <c r="I4">
        <v>15</v>
      </c>
      <c r="J4">
        <v>2</v>
      </c>
      <c r="K4">
        <v>0</v>
      </c>
      <c r="L4">
        <v>6</v>
      </c>
      <c r="M4">
        <v>71.2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20</v>
      </c>
      <c r="D5" s="7">
        <f>F5/O5</f>
        <v>1.0659532483302976</v>
      </c>
      <c r="E5">
        <v>33.799999999999997</v>
      </c>
      <c r="F5">
        <v>561.79999999999995</v>
      </c>
      <c r="G5">
        <v>10.8</v>
      </c>
      <c r="H5">
        <v>87</v>
      </c>
      <c r="I5">
        <v>12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2</v>
      </c>
      <c r="C6">
        <v>22</v>
      </c>
      <c r="D6" s="7">
        <f>F6/O6</f>
        <v>1.0384866275277234</v>
      </c>
      <c r="E6">
        <v>30.8</v>
      </c>
      <c r="F6">
        <v>636.79999999999995</v>
      </c>
      <c r="G6">
        <v>24.4</v>
      </c>
      <c r="H6">
        <v>88</v>
      </c>
      <c r="I6">
        <v>11</v>
      </c>
      <c r="J6">
        <v>1</v>
      </c>
      <c r="K6">
        <v>0</v>
      </c>
      <c r="L6">
        <v>7</v>
      </c>
      <c r="M6">
        <v>30.6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2</v>
      </c>
      <c r="C7">
        <v>25</v>
      </c>
      <c r="D7" s="7">
        <f>F7/O7</f>
        <v>1.1914546640574037</v>
      </c>
      <c r="E7">
        <v>39.4</v>
      </c>
      <c r="F7">
        <v>730.6</v>
      </c>
      <c r="G7">
        <v>10.6</v>
      </c>
      <c r="H7">
        <v>83</v>
      </c>
      <c r="I7">
        <v>15</v>
      </c>
      <c r="J7">
        <v>2</v>
      </c>
      <c r="K7">
        <v>0</v>
      </c>
      <c r="L7">
        <v>7</v>
      </c>
      <c r="M7">
        <v>39.4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2</v>
      </c>
      <c r="C8">
        <v>25</v>
      </c>
      <c r="D8" s="7">
        <f>F8/O8</f>
        <v>1.5522260273972603</v>
      </c>
      <c r="E8">
        <v>40.200000000000003</v>
      </c>
      <c r="F8">
        <v>1087.8</v>
      </c>
      <c r="G8">
        <v>28</v>
      </c>
      <c r="H8">
        <v>78</v>
      </c>
      <c r="I8">
        <v>18</v>
      </c>
      <c r="J8">
        <v>5</v>
      </c>
      <c r="K8">
        <v>0</v>
      </c>
      <c r="L8">
        <v>8</v>
      </c>
      <c r="M8">
        <v>40.200000000000003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1</v>
      </c>
      <c r="C9">
        <v>18</v>
      </c>
      <c r="D9" s="7">
        <f>F9/O9</f>
        <v>1.2645719489981786</v>
      </c>
      <c r="E9">
        <v>51.2</v>
      </c>
      <c r="F9">
        <v>555.4</v>
      </c>
      <c r="G9">
        <v>39</v>
      </c>
      <c r="H9">
        <v>86</v>
      </c>
      <c r="I9">
        <v>11</v>
      </c>
      <c r="J9">
        <v>2</v>
      </c>
      <c r="K9">
        <v>0</v>
      </c>
      <c r="L9">
        <v>5</v>
      </c>
      <c r="M9">
        <v>51.2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17</v>
      </c>
      <c r="D10" s="7">
        <f>F10/O10</f>
        <v>1.1210045662100456</v>
      </c>
      <c r="E10">
        <v>25.2</v>
      </c>
      <c r="F10">
        <v>491</v>
      </c>
      <c r="G10">
        <v>21.2</v>
      </c>
      <c r="H10">
        <v>86</v>
      </c>
      <c r="I10">
        <v>11</v>
      </c>
      <c r="J10">
        <v>3</v>
      </c>
      <c r="K10">
        <v>0</v>
      </c>
      <c r="L10">
        <v>5</v>
      </c>
      <c r="M10">
        <v>25.2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21</v>
      </c>
      <c r="D11" s="7">
        <f>F11/O11</f>
        <v>1.2981082844096541</v>
      </c>
      <c r="E11">
        <v>65.400000000000006</v>
      </c>
      <c r="F11">
        <v>796</v>
      </c>
      <c r="G11">
        <v>23.4</v>
      </c>
      <c r="H11">
        <v>83</v>
      </c>
      <c r="I11">
        <v>14</v>
      </c>
      <c r="J11">
        <v>3</v>
      </c>
      <c r="K11">
        <v>0</v>
      </c>
      <c r="L11">
        <v>7</v>
      </c>
      <c r="M11">
        <v>65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2</v>
      </c>
      <c r="C12">
        <v>23</v>
      </c>
      <c r="D12" s="7">
        <f>F12/O12</f>
        <v>1.1578604044357468</v>
      </c>
      <c r="E12">
        <v>48.4</v>
      </c>
      <c r="F12">
        <v>710</v>
      </c>
      <c r="G12">
        <v>29.2</v>
      </c>
      <c r="H12">
        <v>85</v>
      </c>
      <c r="I12">
        <v>13</v>
      </c>
      <c r="J12">
        <v>2</v>
      </c>
      <c r="K12">
        <v>0</v>
      </c>
      <c r="L12">
        <v>7</v>
      </c>
      <c r="M12">
        <v>47.8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2</v>
      </c>
      <c r="C13">
        <v>17</v>
      </c>
      <c r="D13" s="7">
        <f>F13/O13</f>
        <v>1.3427823315118397</v>
      </c>
      <c r="E13">
        <v>33.200000000000003</v>
      </c>
      <c r="F13">
        <v>471.8</v>
      </c>
      <c r="G13">
        <v>14.4</v>
      </c>
      <c r="H13">
        <v>84</v>
      </c>
      <c r="I13">
        <v>14</v>
      </c>
      <c r="J13">
        <v>3</v>
      </c>
      <c r="K13">
        <v>0</v>
      </c>
      <c r="L13">
        <v>4</v>
      </c>
      <c r="M13">
        <v>33.200000000000003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22</v>
      </c>
      <c r="D14" s="7">
        <f>F14/O14</f>
        <v>1.4618395303326808</v>
      </c>
      <c r="E14">
        <v>70</v>
      </c>
      <c r="F14">
        <v>896.4</v>
      </c>
      <c r="G14">
        <v>32.4</v>
      </c>
      <c r="H14">
        <v>80</v>
      </c>
      <c r="I14">
        <v>17</v>
      </c>
      <c r="J14">
        <v>3</v>
      </c>
      <c r="K14">
        <v>0</v>
      </c>
      <c r="L14">
        <v>7</v>
      </c>
      <c r="M14">
        <v>70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929-0BDF-EC41-A3A3-90512505146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6640625" customWidth="1"/>
    <col min="4" max="4" width="15.1640625" customWidth="1"/>
    <col min="5" max="5" width="18.83203125" customWidth="1"/>
    <col min="7" max="7" width="19.6640625" customWidth="1"/>
    <col min="8" max="8" width="15.5" customWidth="1"/>
    <col min="9" max="9" width="17.33203125" customWidth="1"/>
    <col min="10" max="10" width="15.33203125" customWidth="1"/>
    <col min="11" max="11" width="15.83203125" customWidth="1"/>
    <col min="12" max="12" width="14.6640625" customWidth="1"/>
    <col min="13" max="13" width="16.83203125" customWidth="1"/>
    <col min="14" max="14" width="14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9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1.310755961440893</v>
      </c>
      <c r="E2">
        <v>61.4</v>
      </c>
      <c r="F2">
        <v>1033.4000000000001</v>
      </c>
      <c r="G2">
        <v>27.4</v>
      </c>
      <c r="H2">
        <v>83</v>
      </c>
      <c r="I2">
        <v>15</v>
      </c>
      <c r="J2">
        <v>2</v>
      </c>
      <c r="K2">
        <v>0</v>
      </c>
      <c r="L2">
        <v>9</v>
      </c>
      <c r="M2">
        <v>55.8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1</v>
      </c>
      <c r="C3">
        <v>25</v>
      </c>
      <c r="D3" s="7">
        <f>F3/O3</f>
        <v>1.1230339928970066</v>
      </c>
      <c r="E3">
        <v>83.8</v>
      </c>
      <c r="F3">
        <v>885.4</v>
      </c>
      <c r="G3">
        <v>34.6</v>
      </c>
      <c r="H3">
        <v>86</v>
      </c>
      <c r="I3">
        <v>12</v>
      </c>
      <c r="J3">
        <v>2</v>
      </c>
      <c r="K3">
        <v>0</v>
      </c>
      <c r="L3">
        <v>9</v>
      </c>
      <c r="M3">
        <v>82.2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2</v>
      </c>
      <c r="C4">
        <v>23</v>
      </c>
      <c r="D4" s="7">
        <f>F4/O4</f>
        <v>1.3248532289628179</v>
      </c>
      <c r="E4">
        <v>83</v>
      </c>
      <c r="F4">
        <v>812.4</v>
      </c>
      <c r="G4">
        <v>17.399999999999999</v>
      </c>
      <c r="H4">
        <v>83</v>
      </c>
      <c r="I4">
        <v>14</v>
      </c>
      <c r="J4">
        <v>3</v>
      </c>
      <c r="K4">
        <v>0</v>
      </c>
      <c r="L4">
        <v>7</v>
      </c>
      <c r="M4">
        <v>83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0</v>
      </c>
      <c r="C5">
        <v>20</v>
      </c>
      <c r="D5" s="7">
        <f>F5/O5</f>
        <v>1.0135310954983088</v>
      </c>
      <c r="E5">
        <v>42.4</v>
      </c>
      <c r="F5">
        <v>623.20000000000005</v>
      </c>
      <c r="G5">
        <v>9.1999999999999993</v>
      </c>
      <c r="H5">
        <v>88</v>
      </c>
      <c r="I5">
        <v>12</v>
      </c>
      <c r="J5">
        <v>1</v>
      </c>
      <c r="K5">
        <v>0</v>
      </c>
      <c r="L5">
        <v>7</v>
      </c>
      <c r="M5">
        <v>41.8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1.0761986301369864</v>
      </c>
      <c r="E6">
        <v>30.6</v>
      </c>
      <c r="F6">
        <v>754.2</v>
      </c>
      <c r="G6">
        <v>21.8</v>
      </c>
      <c r="H6">
        <v>87</v>
      </c>
      <c r="I6">
        <v>12</v>
      </c>
      <c r="J6">
        <v>1</v>
      </c>
      <c r="K6">
        <v>0</v>
      </c>
      <c r="L6">
        <v>8</v>
      </c>
      <c r="M6">
        <v>27.6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24</v>
      </c>
      <c r="D7" s="7">
        <f>F7/O7</f>
        <v>1.1946347031963471</v>
      </c>
      <c r="E7">
        <v>72.400000000000006</v>
      </c>
      <c r="F7">
        <v>837.2</v>
      </c>
      <c r="G7">
        <v>16.8</v>
      </c>
      <c r="H7">
        <v>83</v>
      </c>
      <c r="I7">
        <v>15</v>
      </c>
      <c r="J7">
        <v>1</v>
      </c>
      <c r="K7">
        <v>0</v>
      </c>
      <c r="L7">
        <v>8</v>
      </c>
      <c r="M7">
        <v>70.400000000000006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2</v>
      </c>
      <c r="C8">
        <v>24</v>
      </c>
      <c r="D8" s="7">
        <f>F8/O8</f>
        <v>1.4550989345509895</v>
      </c>
      <c r="E8">
        <v>56</v>
      </c>
      <c r="F8">
        <v>1147.2</v>
      </c>
      <c r="G8">
        <v>36.4</v>
      </c>
      <c r="H8">
        <v>79</v>
      </c>
      <c r="I8">
        <v>18</v>
      </c>
      <c r="J8">
        <v>3</v>
      </c>
      <c r="K8">
        <v>0</v>
      </c>
      <c r="L8">
        <v>9</v>
      </c>
      <c r="M8">
        <v>56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0</v>
      </c>
      <c r="C9">
        <v>20</v>
      </c>
      <c r="D9" s="7">
        <f>F9/O9</f>
        <v>1.0868245294474803</v>
      </c>
      <c r="E9">
        <v>89.8</v>
      </c>
      <c r="F9">
        <v>572.79999999999995</v>
      </c>
      <c r="G9">
        <v>37.4</v>
      </c>
      <c r="H9">
        <v>90</v>
      </c>
      <c r="I9">
        <v>8</v>
      </c>
      <c r="J9">
        <v>2</v>
      </c>
      <c r="K9">
        <v>0</v>
      </c>
      <c r="L9">
        <v>6</v>
      </c>
      <c r="M9">
        <v>89.8</v>
      </c>
      <c r="N9" s="4">
        <v>0</v>
      </c>
      <c r="O9">
        <f>L9*(366*24)/100</f>
        <v>527.04</v>
      </c>
    </row>
    <row r="10" spans="1:15" x14ac:dyDescent="0.2">
      <c r="A10" s="1">
        <v>2017</v>
      </c>
      <c r="B10">
        <v>1</v>
      </c>
      <c r="C10">
        <v>16</v>
      </c>
      <c r="D10" s="7">
        <f>F10/O10</f>
        <v>1.2762557077625571</v>
      </c>
      <c r="E10">
        <v>70.2</v>
      </c>
      <c r="F10">
        <v>559</v>
      </c>
      <c r="G10">
        <v>21.4</v>
      </c>
      <c r="H10">
        <v>86</v>
      </c>
      <c r="I10">
        <v>10</v>
      </c>
      <c r="J10">
        <v>4</v>
      </c>
      <c r="K10">
        <v>0</v>
      </c>
      <c r="L10">
        <v>5</v>
      </c>
      <c r="M10">
        <v>70.2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26</v>
      </c>
      <c r="D11" s="7">
        <f>F11/O11</f>
        <v>1.5659246575342467</v>
      </c>
      <c r="E11">
        <v>54.2</v>
      </c>
      <c r="F11">
        <v>1097.4000000000001</v>
      </c>
      <c r="G11">
        <v>30</v>
      </c>
      <c r="H11">
        <v>81</v>
      </c>
      <c r="I11">
        <v>17</v>
      </c>
      <c r="J11">
        <v>3</v>
      </c>
      <c r="K11">
        <v>0</v>
      </c>
      <c r="L11">
        <v>8</v>
      </c>
      <c r="M11">
        <v>53.8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1</v>
      </c>
      <c r="C12">
        <v>24</v>
      </c>
      <c r="D12" s="7">
        <f>F12/O12</f>
        <v>1.2305936073059363</v>
      </c>
      <c r="E12">
        <v>91.6</v>
      </c>
      <c r="F12">
        <v>970.2</v>
      </c>
      <c r="G12">
        <v>65.400000000000006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91.6</v>
      </c>
      <c r="N12" s="4">
        <v>1</v>
      </c>
      <c r="O12">
        <f t="shared" si="0"/>
        <v>788.4</v>
      </c>
    </row>
    <row r="13" spans="1:15" x14ac:dyDescent="0.2">
      <c r="A13" s="1">
        <v>2020</v>
      </c>
      <c r="B13">
        <v>1</v>
      </c>
      <c r="C13">
        <v>17</v>
      </c>
      <c r="D13" s="7">
        <f>F13/O13</f>
        <v>1.3228597449908925</v>
      </c>
      <c r="E13">
        <v>78</v>
      </c>
      <c r="F13">
        <v>581</v>
      </c>
      <c r="G13">
        <v>34.200000000000003</v>
      </c>
      <c r="H13">
        <v>85</v>
      </c>
      <c r="I13">
        <v>11</v>
      </c>
      <c r="J13">
        <v>4</v>
      </c>
      <c r="K13">
        <v>0</v>
      </c>
      <c r="L13">
        <v>5</v>
      </c>
      <c r="M13">
        <v>78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24</v>
      </c>
      <c r="D14" s="7">
        <f>F14/O14</f>
        <v>1.2521562658548961</v>
      </c>
      <c r="E14">
        <v>68</v>
      </c>
      <c r="F14">
        <v>987.2</v>
      </c>
      <c r="G14">
        <v>21.6</v>
      </c>
      <c r="H14">
        <v>84</v>
      </c>
      <c r="I14">
        <v>14</v>
      </c>
      <c r="J14">
        <v>2</v>
      </c>
      <c r="K14">
        <v>0</v>
      </c>
      <c r="L14">
        <v>9</v>
      </c>
      <c r="M14">
        <v>61.4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B6E2-AEA8-CA46-A6FE-20D91DE5E65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1640625" customWidth="1"/>
    <col min="4" max="5" width="20" customWidth="1"/>
    <col min="7" max="7" width="18" customWidth="1"/>
    <col min="8" max="8" width="15.5" customWidth="1"/>
    <col min="9" max="9" width="17.1640625" customWidth="1"/>
    <col min="10" max="10" width="16.83203125" customWidth="1"/>
    <col min="11" max="11" width="16.6640625" customWidth="1"/>
    <col min="12" max="12" width="14.1640625" customWidth="1"/>
    <col min="13" max="13" width="17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18</v>
      </c>
      <c r="D2" s="7">
        <f>F2/O2</f>
        <v>1.2735920852359208</v>
      </c>
      <c r="E2">
        <v>50.8</v>
      </c>
      <c r="F2">
        <v>669.4</v>
      </c>
      <c r="G2">
        <v>18.8</v>
      </c>
      <c r="H2">
        <v>86</v>
      </c>
      <c r="I2">
        <v>10</v>
      </c>
      <c r="J2">
        <v>4</v>
      </c>
      <c r="K2">
        <v>0</v>
      </c>
      <c r="L2">
        <v>6</v>
      </c>
      <c r="M2">
        <v>50.6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2</v>
      </c>
      <c r="C3">
        <v>22</v>
      </c>
      <c r="D3" s="7">
        <f>F3/O3</f>
        <v>1.3281963470319635</v>
      </c>
      <c r="E3">
        <v>90.2</v>
      </c>
      <c r="F3">
        <v>930.8</v>
      </c>
      <c r="G3">
        <v>31.6</v>
      </c>
      <c r="H3">
        <v>83</v>
      </c>
      <c r="I3">
        <v>13</v>
      </c>
      <c r="J3">
        <v>4</v>
      </c>
      <c r="K3">
        <v>0</v>
      </c>
      <c r="L3">
        <v>8</v>
      </c>
      <c r="M3">
        <v>90.2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2</v>
      </c>
      <c r="C4">
        <v>21</v>
      </c>
      <c r="D4" s="7">
        <f>F4/O4</f>
        <v>1.5570776255707763</v>
      </c>
      <c r="E4">
        <v>74</v>
      </c>
      <c r="F4">
        <v>1091.2</v>
      </c>
      <c r="G4">
        <v>34.799999999999997</v>
      </c>
      <c r="H4">
        <v>80</v>
      </c>
      <c r="I4">
        <v>15</v>
      </c>
      <c r="J4">
        <v>5</v>
      </c>
      <c r="K4">
        <v>0</v>
      </c>
      <c r="L4">
        <v>8</v>
      </c>
      <c r="M4">
        <v>73.8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2</v>
      </c>
      <c r="C5">
        <v>16</v>
      </c>
      <c r="D5" s="7">
        <f>F5/O5</f>
        <v>1.3683970856102006</v>
      </c>
      <c r="E5">
        <v>81.400000000000006</v>
      </c>
      <c r="F5">
        <v>721.2</v>
      </c>
      <c r="G5">
        <v>34.200000000000003</v>
      </c>
      <c r="H5">
        <v>82</v>
      </c>
      <c r="I5">
        <v>14</v>
      </c>
      <c r="J5">
        <v>4</v>
      </c>
      <c r="K5">
        <v>0</v>
      </c>
      <c r="L5">
        <v>6</v>
      </c>
      <c r="M5">
        <v>79.599999999999994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19</v>
      </c>
      <c r="D6" s="7">
        <f>F6/O6</f>
        <v>1.1562296151337246</v>
      </c>
      <c r="E6">
        <v>37.200000000000003</v>
      </c>
      <c r="F6">
        <v>709</v>
      </c>
      <c r="G6">
        <v>19.600000000000001</v>
      </c>
      <c r="H6">
        <v>84</v>
      </c>
      <c r="I6">
        <v>13</v>
      </c>
      <c r="J6">
        <v>2</v>
      </c>
      <c r="K6">
        <v>0</v>
      </c>
      <c r="L6">
        <v>7</v>
      </c>
      <c r="M6">
        <v>37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18</v>
      </c>
      <c r="D7" s="7">
        <f>F7/O7</f>
        <v>1.0974124809741246</v>
      </c>
      <c r="E7">
        <v>43.8</v>
      </c>
      <c r="F7">
        <v>576.79999999999995</v>
      </c>
      <c r="G7">
        <v>27</v>
      </c>
      <c r="H7">
        <v>86</v>
      </c>
      <c r="I7">
        <v>13</v>
      </c>
      <c r="J7">
        <v>1</v>
      </c>
      <c r="K7">
        <v>0</v>
      </c>
      <c r="L7">
        <v>6</v>
      </c>
      <c r="M7">
        <v>38.4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2</v>
      </c>
      <c r="C8">
        <v>19</v>
      </c>
      <c r="D8" s="7">
        <f>F8/O8</f>
        <v>1.573385518590998</v>
      </c>
      <c r="E8">
        <v>75.8</v>
      </c>
      <c r="F8">
        <v>964.8</v>
      </c>
      <c r="G8">
        <v>39.200000000000003</v>
      </c>
      <c r="H8">
        <v>78</v>
      </c>
      <c r="I8">
        <v>18</v>
      </c>
      <c r="J8">
        <v>4</v>
      </c>
      <c r="K8">
        <v>0</v>
      </c>
      <c r="L8">
        <v>7</v>
      </c>
      <c r="M8">
        <v>75.400000000000006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1.5482695810564664</v>
      </c>
      <c r="E9">
        <v>54</v>
      </c>
      <c r="F9">
        <v>680</v>
      </c>
      <c r="G9">
        <v>54</v>
      </c>
      <c r="H9">
        <v>84</v>
      </c>
      <c r="I9">
        <v>11</v>
      </c>
      <c r="J9">
        <v>5</v>
      </c>
      <c r="K9">
        <v>0</v>
      </c>
      <c r="L9">
        <v>5</v>
      </c>
      <c r="M9">
        <v>54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11</v>
      </c>
      <c r="D10" s="7">
        <f>F10/O10</f>
        <v>1.5964611872146119</v>
      </c>
      <c r="E10">
        <v>73.8</v>
      </c>
      <c r="F10">
        <v>559.4</v>
      </c>
      <c r="G10">
        <v>27.4</v>
      </c>
      <c r="H10">
        <v>80</v>
      </c>
      <c r="I10">
        <v>15</v>
      </c>
      <c r="J10">
        <v>5</v>
      </c>
      <c r="K10">
        <v>0</v>
      </c>
      <c r="L10">
        <v>4</v>
      </c>
      <c r="M10">
        <v>73.599999999999994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1.2819634703196348</v>
      </c>
      <c r="E11">
        <v>73.2</v>
      </c>
      <c r="F11">
        <v>898.4</v>
      </c>
      <c r="G11">
        <v>41</v>
      </c>
      <c r="H11">
        <v>84</v>
      </c>
      <c r="I11">
        <v>12</v>
      </c>
      <c r="J11">
        <v>4</v>
      </c>
      <c r="K11">
        <v>0</v>
      </c>
      <c r="L11">
        <v>8</v>
      </c>
      <c r="M11">
        <v>73.2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0</v>
      </c>
      <c r="C12">
        <v>20</v>
      </c>
      <c r="D12" s="7">
        <f>F12/O12</f>
        <v>1.3439878234398781</v>
      </c>
      <c r="E12">
        <v>52.4</v>
      </c>
      <c r="F12">
        <v>706.4</v>
      </c>
      <c r="G12">
        <v>36.799999999999997</v>
      </c>
      <c r="H12">
        <v>82</v>
      </c>
      <c r="I12">
        <v>15</v>
      </c>
      <c r="J12">
        <v>3</v>
      </c>
      <c r="K12">
        <v>0</v>
      </c>
      <c r="L12">
        <v>6</v>
      </c>
      <c r="M12">
        <v>52.4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12</v>
      </c>
      <c r="D13" s="7">
        <f>F13/O13</f>
        <v>1.1811247723132969</v>
      </c>
      <c r="E13">
        <v>93</v>
      </c>
      <c r="F13">
        <v>415</v>
      </c>
      <c r="G13">
        <v>18</v>
      </c>
      <c r="H13">
        <v>86</v>
      </c>
      <c r="I13">
        <v>10</v>
      </c>
      <c r="J13">
        <v>4</v>
      </c>
      <c r="K13">
        <v>0</v>
      </c>
      <c r="L13">
        <v>4</v>
      </c>
      <c r="M13">
        <v>92.8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19</v>
      </c>
      <c r="D14" s="7">
        <f>F14/O14</f>
        <v>1.4056316590563165</v>
      </c>
      <c r="E14">
        <v>62.4</v>
      </c>
      <c r="F14">
        <v>738.8</v>
      </c>
      <c r="G14">
        <v>45.2</v>
      </c>
      <c r="H14">
        <v>82</v>
      </c>
      <c r="I14">
        <v>14</v>
      </c>
      <c r="J14">
        <v>4</v>
      </c>
      <c r="K14">
        <v>0</v>
      </c>
      <c r="L14">
        <v>6</v>
      </c>
      <c r="M14">
        <v>62.4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EE5-28DC-D143-B5B3-4A3A2DC83988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25.1640625" customWidth="1"/>
    <col min="4" max="4" width="17.33203125" customWidth="1"/>
    <col min="5" max="5" width="16.33203125" customWidth="1"/>
    <col min="7" max="7" width="20" customWidth="1"/>
    <col min="8" max="8" width="24.33203125" customWidth="1"/>
    <col min="9" max="9" width="17.1640625" customWidth="1"/>
    <col min="10" max="10" width="17.5" customWidth="1"/>
    <col min="11" max="11" width="18.83203125" customWidth="1"/>
    <col min="12" max="12" width="16" customWidth="1"/>
    <col min="13" max="13" width="17.6640625" customWidth="1"/>
    <col min="14" max="14" width="16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14</v>
      </c>
      <c r="D2" s="7">
        <f>F2/O2</f>
        <v>1.3799086757990866</v>
      </c>
      <c r="E2">
        <v>49.4</v>
      </c>
      <c r="F2">
        <v>604.4</v>
      </c>
      <c r="G2">
        <v>28.6</v>
      </c>
      <c r="H2">
        <v>80</v>
      </c>
      <c r="I2">
        <v>17</v>
      </c>
      <c r="J2">
        <v>3</v>
      </c>
      <c r="K2">
        <v>0</v>
      </c>
      <c r="L2">
        <v>5</v>
      </c>
      <c r="M2">
        <v>48.8</v>
      </c>
      <c r="N2">
        <v>0</v>
      </c>
      <c r="O2">
        <f>L2*(365*24)/100</f>
        <v>438</v>
      </c>
    </row>
    <row r="3" spans="1:15" x14ac:dyDescent="0.2">
      <c r="A3" s="1">
        <v>2010</v>
      </c>
      <c r="B3">
        <v>2</v>
      </c>
      <c r="C3">
        <v>16</v>
      </c>
      <c r="D3" s="7">
        <f>F3/O3</f>
        <v>1.7205479452054795</v>
      </c>
      <c r="E3">
        <v>98</v>
      </c>
      <c r="F3">
        <v>753.6</v>
      </c>
      <c r="G3">
        <v>47.6</v>
      </c>
      <c r="H3">
        <v>81</v>
      </c>
      <c r="I3">
        <v>15</v>
      </c>
      <c r="J3">
        <v>4</v>
      </c>
      <c r="K3">
        <v>0</v>
      </c>
      <c r="L3">
        <v>5</v>
      </c>
      <c r="M3">
        <v>97.8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2</v>
      </c>
      <c r="C4">
        <v>17</v>
      </c>
      <c r="D4" s="7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2</v>
      </c>
      <c r="C5">
        <v>15</v>
      </c>
      <c r="D5" s="7">
        <f>F5/O5</f>
        <v>1.8579234972677594</v>
      </c>
      <c r="E5">
        <v>99.6</v>
      </c>
      <c r="F5">
        <v>652.79999999999995</v>
      </c>
      <c r="G5">
        <v>41.2</v>
      </c>
      <c r="H5">
        <v>78</v>
      </c>
      <c r="I5">
        <v>16</v>
      </c>
      <c r="J5">
        <v>6</v>
      </c>
      <c r="K5">
        <v>0</v>
      </c>
      <c r="L5">
        <v>4</v>
      </c>
      <c r="M5">
        <v>98.8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1.769406392694064</v>
      </c>
      <c r="E6">
        <v>46.4</v>
      </c>
      <c r="F6">
        <v>620</v>
      </c>
      <c r="G6">
        <v>37</v>
      </c>
      <c r="H6">
        <v>80</v>
      </c>
      <c r="I6">
        <v>14</v>
      </c>
      <c r="J6">
        <v>6</v>
      </c>
      <c r="K6">
        <v>0</v>
      </c>
      <c r="L6">
        <v>4</v>
      </c>
      <c r="M6">
        <v>45.6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2</v>
      </c>
      <c r="C7">
        <v>15</v>
      </c>
      <c r="D7" s="7">
        <f>F7/O7</f>
        <v>1.5616438356164384</v>
      </c>
      <c r="E7">
        <v>101.8</v>
      </c>
      <c r="F7">
        <v>684</v>
      </c>
      <c r="G7">
        <v>41.6</v>
      </c>
      <c r="H7">
        <v>81</v>
      </c>
      <c r="I7">
        <v>14</v>
      </c>
      <c r="J7">
        <v>6</v>
      </c>
      <c r="K7">
        <v>0</v>
      </c>
      <c r="L7">
        <v>5</v>
      </c>
      <c r="M7">
        <v>101.6</v>
      </c>
      <c r="N7">
        <v>0</v>
      </c>
      <c r="O7">
        <f t="shared" si="0"/>
        <v>438</v>
      </c>
    </row>
    <row r="8" spans="1:15" x14ac:dyDescent="0.2">
      <c r="A8" s="1">
        <v>2015</v>
      </c>
      <c r="B8">
        <v>0</v>
      </c>
      <c r="C8">
        <v>17</v>
      </c>
      <c r="D8" s="7">
        <f>F8/O8</f>
        <v>2.2799086757990867</v>
      </c>
      <c r="E8">
        <v>100.8</v>
      </c>
      <c r="F8">
        <v>998.6</v>
      </c>
      <c r="G8">
        <v>64.599999999999994</v>
      </c>
      <c r="H8">
        <v>73</v>
      </c>
      <c r="I8">
        <v>18</v>
      </c>
      <c r="J8">
        <v>8</v>
      </c>
      <c r="K8">
        <v>0</v>
      </c>
      <c r="L8">
        <v>5</v>
      </c>
      <c r="M8">
        <v>100.6</v>
      </c>
      <c r="N8">
        <v>1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15</v>
      </c>
      <c r="D9" s="7">
        <f>F9/O9</f>
        <v>1.7518214936247722</v>
      </c>
      <c r="E9">
        <v>134.6</v>
      </c>
      <c r="F9">
        <v>769.4</v>
      </c>
      <c r="G9">
        <v>38.799999999999997</v>
      </c>
      <c r="H9">
        <v>82</v>
      </c>
      <c r="I9">
        <v>11</v>
      </c>
      <c r="J9">
        <v>6</v>
      </c>
      <c r="K9">
        <v>0</v>
      </c>
      <c r="L9">
        <v>5</v>
      </c>
      <c r="M9">
        <v>73.8</v>
      </c>
      <c r="N9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13</v>
      </c>
      <c r="D10" s="7">
        <f>F10/O10</f>
        <v>1.8082191780821919</v>
      </c>
      <c r="E10">
        <v>89.8</v>
      </c>
      <c r="F10">
        <v>633.6</v>
      </c>
      <c r="G10">
        <v>22.2</v>
      </c>
      <c r="H10">
        <v>78</v>
      </c>
      <c r="I10">
        <v>16</v>
      </c>
      <c r="J10">
        <v>6</v>
      </c>
      <c r="K10">
        <v>0</v>
      </c>
      <c r="L10">
        <v>4</v>
      </c>
      <c r="M10">
        <v>88</v>
      </c>
      <c r="N10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15</v>
      </c>
      <c r="D11" s="7">
        <f>F11/O11</f>
        <v>1.576255707762557</v>
      </c>
      <c r="E11">
        <v>66.400000000000006</v>
      </c>
      <c r="F11">
        <v>690.4</v>
      </c>
      <c r="G11">
        <v>38.799999999999997</v>
      </c>
      <c r="H11">
        <v>80</v>
      </c>
      <c r="I11">
        <v>14</v>
      </c>
      <c r="J11">
        <v>6</v>
      </c>
      <c r="K11">
        <v>0</v>
      </c>
      <c r="L11">
        <v>5</v>
      </c>
      <c r="M11">
        <v>62</v>
      </c>
      <c r="N11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17</v>
      </c>
      <c r="D12" s="7">
        <f>F12/O12</f>
        <v>1.5876712328767122</v>
      </c>
      <c r="E12">
        <v>67.400000000000006</v>
      </c>
      <c r="F12">
        <v>695.4</v>
      </c>
      <c r="G12">
        <v>28.6</v>
      </c>
      <c r="H12">
        <v>80</v>
      </c>
      <c r="I12">
        <v>15</v>
      </c>
      <c r="J12">
        <v>6</v>
      </c>
      <c r="K12">
        <v>0</v>
      </c>
      <c r="L12">
        <v>5</v>
      </c>
      <c r="M12">
        <v>67.400000000000006</v>
      </c>
      <c r="N12">
        <v>0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14</v>
      </c>
      <c r="D13" s="7">
        <f>F13/O13</f>
        <v>2.3081739526411655</v>
      </c>
      <c r="E13">
        <v>165</v>
      </c>
      <c r="F13">
        <v>811</v>
      </c>
      <c r="G13">
        <v>47.8</v>
      </c>
      <c r="H13">
        <v>79</v>
      </c>
      <c r="I13">
        <v>12</v>
      </c>
      <c r="J13">
        <v>8</v>
      </c>
      <c r="K13">
        <v>0</v>
      </c>
      <c r="L13">
        <v>4</v>
      </c>
      <c r="M13">
        <v>164.8</v>
      </c>
      <c r="N13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18</v>
      </c>
      <c r="D14" s="7">
        <f>F14/O14</f>
        <v>2.5703196347031962</v>
      </c>
      <c r="E14">
        <v>179.6</v>
      </c>
      <c r="F14">
        <v>1125.8</v>
      </c>
      <c r="G14">
        <v>73</v>
      </c>
      <c r="H14">
        <v>76</v>
      </c>
      <c r="I14">
        <v>13</v>
      </c>
      <c r="J14">
        <v>11</v>
      </c>
      <c r="K14">
        <v>0</v>
      </c>
      <c r="L14">
        <v>5</v>
      </c>
      <c r="M14">
        <v>160.4</v>
      </c>
      <c r="N14">
        <v>1</v>
      </c>
      <c r="O14">
        <f t="shared" si="0"/>
        <v>438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E73-68DA-9D4C-B707-04E334BB4A7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83203125" customWidth="1"/>
    <col min="4" max="4" width="18.5" customWidth="1"/>
    <col min="5" max="5" width="18.33203125" customWidth="1"/>
    <col min="7" max="7" width="17.33203125" customWidth="1"/>
    <col min="8" max="8" width="13.83203125" customWidth="1"/>
    <col min="9" max="9" width="14.83203125" customWidth="1"/>
    <col min="10" max="10" width="16.5" customWidth="1"/>
    <col min="11" max="11" width="14.6640625" customWidth="1"/>
    <col min="12" max="12" width="15" customWidth="1"/>
    <col min="13" max="13" width="21.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18</v>
      </c>
      <c r="D2" s="7">
        <f>F2/O2</f>
        <v>1.3744292237442923</v>
      </c>
      <c r="E2">
        <v>53.2</v>
      </c>
      <c r="F2">
        <v>602</v>
      </c>
      <c r="G2">
        <v>18</v>
      </c>
      <c r="H2">
        <v>80</v>
      </c>
      <c r="I2">
        <v>16</v>
      </c>
      <c r="J2">
        <v>4</v>
      </c>
      <c r="K2">
        <v>0</v>
      </c>
      <c r="L2">
        <v>5</v>
      </c>
      <c r="M2">
        <v>53.2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14</v>
      </c>
      <c r="D3" s="7">
        <f>F3/O3</f>
        <v>1.1913242009132419</v>
      </c>
      <c r="E3">
        <v>81.2</v>
      </c>
      <c r="F3">
        <v>521.79999999999995</v>
      </c>
      <c r="G3">
        <v>28.4</v>
      </c>
      <c r="H3">
        <v>85</v>
      </c>
      <c r="I3">
        <v>11</v>
      </c>
      <c r="J3">
        <v>4</v>
      </c>
      <c r="K3">
        <v>0</v>
      </c>
      <c r="L3">
        <v>5</v>
      </c>
      <c r="M3">
        <v>81.2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16</v>
      </c>
      <c r="D4" s="7">
        <f>F4/O4</f>
        <v>1.0863013698630137</v>
      </c>
      <c r="E4">
        <v>53.4</v>
      </c>
      <c r="F4">
        <v>475.8</v>
      </c>
      <c r="G4">
        <v>42.2</v>
      </c>
      <c r="H4">
        <v>86</v>
      </c>
      <c r="I4">
        <v>12</v>
      </c>
      <c r="J4">
        <v>2</v>
      </c>
      <c r="K4">
        <v>0</v>
      </c>
      <c r="L4">
        <v>5</v>
      </c>
      <c r="M4">
        <v>52.6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0</v>
      </c>
      <c r="C5">
        <v>14</v>
      </c>
      <c r="D5" s="7">
        <f>F5/O5</f>
        <v>1.487363387978142</v>
      </c>
      <c r="E5">
        <v>58.8</v>
      </c>
      <c r="F5">
        <v>522.6</v>
      </c>
      <c r="G5">
        <v>34.799999999999997</v>
      </c>
      <c r="H5">
        <v>81</v>
      </c>
      <c r="I5">
        <v>16</v>
      </c>
      <c r="J5">
        <v>3</v>
      </c>
      <c r="K5">
        <v>0</v>
      </c>
      <c r="L5">
        <v>4</v>
      </c>
      <c r="M5">
        <v>58.8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1.4674657534246578</v>
      </c>
      <c r="E6">
        <v>32</v>
      </c>
      <c r="F6">
        <v>514.20000000000005</v>
      </c>
      <c r="G6">
        <v>15</v>
      </c>
      <c r="H6">
        <v>83</v>
      </c>
      <c r="I6">
        <v>14</v>
      </c>
      <c r="J6">
        <v>3</v>
      </c>
      <c r="K6">
        <v>0</v>
      </c>
      <c r="L6">
        <v>4</v>
      </c>
      <c r="M6">
        <v>32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1.0245433789954339</v>
      </c>
      <c r="E7">
        <v>31.2</v>
      </c>
      <c r="F7">
        <v>359</v>
      </c>
      <c r="G7">
        <v>14.8</v>
      </c>
      <c r="H7">
        <v>84</v>
      </c>
      <c r="I7">
        <v>14</v>
      </c>
      <c r="J7">
        <v>2</v>
      </c>
      <c r="K7">
        <v>0</v>
      </c>
      <c r="L7">
        <v>4</v>
      </c>
      <c r="M7">
        <v>28.4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17</v>
      </c>
      <c r="D8" s="7">
        <f>F8/O8</f>
        <v>1.7205479452054795</v>
      </c>
      <c r="E8">
        <v>93.2</v>
      </c>
      <c r="F8">
        <v>753.6</v>
      </c>
      <c r="G8">
        <v>29.2</v>
      </c>
      <c r="H8">
        <v>78</v>
      </c>
      <c r="I8">
        <v>16</v>
      </c>
      <c r="J8">
        <v>6</v>
      </c>
      <c r="K8">
        <v>0</v>
      </c>
      <c r="L8">
        <v>5</v>
      </c>
      <c r="M8">
        <v>91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14</v>
      </c>
      <c r="D9" s="7">
        <f>F9/O9</f>
        <v>0.86407103825136611</v>
      </c>
      <c r="E9">
        <v>23.6</v>
      </c>
      <c r="F9">
        <v>303.60000000000002</v>
      </c>
      <c r="G9">
        <v>12.8</v>
      </c>
      <c r="H9">
        <v>89</v>
      </c>
      <c r="I9">
        <v>10</v>
      </c>
      <c r="J9">
        <v>1</v>
      </c>
      <c r="K9">
        <v>0</v>
      </c>
      <c r="L9">
        <v>4</v>
      </c>
      <c r="M9">
        <v>23.6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10</v>
      </c>
      <c r="D10" s="7">
        <f>F10/O10</f>
        <v>1.0890410958904109</v>
      </c>
      <c r="E10">
        <v>53</v>
      </c>
      <c r="F10">
        <v>286.2</v>
      </c>
      <c r="G10">
        <v>21.6</v>
      </c>
      <c r="H10">
        <v>90</v>
      </c>
      <c r="I10">
        <v>8</v>
      </c>
      <c r="J10">
        <v>2</v>
      </c>
      <c r="K10">
        <v>0</v>
      </c>
      <c r="L10">
        <v>3</v>
      </c>
      <c r="M10">
        <v>52.6</v>
      </c>
      <c r="N10" s="4">
        <v>0</v>
      </c>
      <c r="O10">
        <f t="shared" si="0"/>
        <v>262.8</v>
      </c>
    </row>
    <row r="11" spans="1:15" x14ac:dyDescent="0.2">
      <c r="A11" s="1">
        <v>2018</v>
      </c>
      <c r="B11">
        <v>1</v>
      </c>
      <c r="C11">
        <v>19</v>
      </c>
      <c r="D11" s="7">
        <f>F11/O11</f>
        <v>1.6840182648401827</v>
      </c>
      <c r="E11">
        <v>59.6</v>
      </c>
      <c r="F11">
        <v>737.6</v>
      </c>
      <c r="G11">
        <v>45.2</v>
      </c>
      <c r="H11">
        <v>82</v>
      </c>
      <c r="I11">
        <v>13</v>
      </c>
      <c r="J11">
        <v>5</v>
      </c>
      <c r="K11">
        <v>0</v>
      </c>
      <c r="L11">
        <v>5</v>
      </c>
      <c r="M11">
        <v>58.6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0</v>
      </c>
      <c r="C12">
        <v>16</v>
      </c>
      <c r="D12" s="7">
        <f>F12/O12</f>
        <v>1.4114155251141554</v>
      </c>
      <c r="E12">
        <v>64.2</v>
      </c>
      <c r="F12">
        <v>618.20000000000005</v>
      </c>
      <c r="G12">
        <v>36</v>
      </c>
      <c r="H12">
        <v>82</v>
      </c>
      <c r="I12">
        <v>14</v>
      </c>
      <c r="J12">
        <v>5</v>
      </c>
      <c r="K12">
        <v>0</v>
      </c>
      <c r="L12">
        <v>5</v>
      </c>
      <c r="M12">
        <v>58.8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0</v>
      </c>
      <c r="C13">
        <v>14</v>
      </c>
      <c r="D13" s="7">
        <f>F13/O13</f>
        <v>1.2317850637522769</v>
      </c>
      <c r="E13">
        <v>93.8</v>
      </c>
      <c r="F13">
        <v>432.8</v>
      </c>
      <c r="G13">
        <v>32.799999999999997</v>
      </c>
      <c r="H13">
        <v>88</v>
      </c>
      <c r="I13">
        <v>9</v>
      </c>
      <c r="J13">
        <v>3</v>
      </c>
      <c r="K13">
        <v>0</v>
      </c>
      <c r="L13">
        <v>4</v>
      </c>
      <c r="M13">
        <v>93.8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16</v>
      </c>
      <c r="D14" s="7">
        <f>F14/O14</f>
        <v>1.1652968036529681</v>
      </c>
      <c r="E14">
        <v>43.6</v>
      </c>
      <c r="F14">
        <v>510.4</v>
      </c>
      <c r="G14">
        <v>28.2</v>
      </c>
      <c r="H14">
        <v>85</v>
      </c>
      <c r="I14">
        <v>12</v>
      </c>
      <c r="J14">
        <v>3</v>
      </c>
      <c r="K14">
        <v>0</v>
      </c>
      <c r="L14">
        <v>5</v>
      </c>
      <c r="M14">
        <v>43.6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35D8-C65F-D446-9A06-467B429599F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6640625" customWidth="1"/>
    <col min="4" max="4" width="15.83203125" customWidth="1"/>
    <col min="5" max="5" width="16.33203125" customWidth="1"/>
    <col min="7" max="7" width="16.6640625" customWidth="1"/>
    <col min="8" max="8" width="14.1640625" customWidth="1"/>
    <col min="9" max="9" width="15.83203125" customWidth="1"/>
    <col min="10" max="10" width="14.33203125" customWidth="1"/>
    <col min="11" max="11" width="13.83203125" customWidth="1"/>
    <col min="12" max="12" width="16" customWidth="1"/>
    <col min="13" max="13" width="16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21</v>
      </c>
      <c r="D2" s="7">
        <f>F2/O2</f>
        <v>1.280441400304414</v>
      </c>
      <c r="E2">
        <v>63.4</v>
      </c>
      <c r="F2">
        <v>673</v>
      </c>
      <c r="G2">
        <v>19.399999999999999</v>
      </c>
      <c r="H2">
        <v>85</v>
      </c>
      <c r="I2">
        <v>12</v>
      </c>
      <c r="J2">
        <v>3</v>
      </c>
      <c r="K2">
        <v>0</v>
      </c>
      <c r="L2">
        <v>6</v>
      </c>
      <c r="M2">
        <v>63.4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2</v>
      </c>
      <c r="C3">
        <v>17</v>
      </c>
      <c r="D3" s="7">
        <f>F3/O3</f>
        <v>1.121765601217656</v>
      </c>
      <c r="E3">
        <v>41.4</v>
      </c>
      <c r="F3">
        <v>589.6</v>
      </c>
      <c r="G3">
        <v>14.8</v>
      </c>
      <c r="H3">
        <v>84</v>
      </c>
      <c r="I3">
        <v>14</v>
      </c>
      <c r="J3">
        <v>2</v>
      </c>
      <c r="K3">
        <v>0</v>
      </c>
      <c r="L3">
        <v>6</v>
      </c>
      <c r="M3">
        <v>41.4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2</v>
      </c>
      <c r="C4">
        <v>22</v>
      </c>
      <c r="D4" s="7">
        <f>F4/O4</f>
        <v>1.2808219178082192</v>
      </c>
      <c r="E4">
        <v>48.2</v>
      </c>
      <c r="F4">
        <v>673.2</v>
      </c>
      <c r="G4">
        <v>44.2</v>
      </c>
      <c r="H4">
        <v>86</v>
      </c>
      <c r="I4">
        <v>11</v>
      </c>
      <c r="J4">
        <v>3</v>
      </c>
      <c r="K4">
        <v>0</v>
      </c>
      <c r="L4">
        <v>6</v>
      </c>
      <c r="M4">
        <v>47.2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1.151183970856102</v>
      </c>
      <c r="E5">
        <v>80</v>
      </c>
      <c r="F5">
        <v>505.6</v>
      </c>
      <c r="G5">
        <v>37</v>
      </c>
      <c r="H5">
        <v>87</v>
      </c>
      <c r="I5">
        <v>12</v>
      </c>
      <c r="J5">
        <v>1</v>
      </c>
      <c r="K5">
        <v>0</v>
      </c>
      <c r="L5">
        <v>5</v>
      </c>
      <c r="M5">
        <v>80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2</v>
      </c>
      <c r="C6">
        <v>19</v>
      </c>
      <c r="D6" s="7">
        <f>F6/O6</f>
        <v>1.0270167427701673</v>
      </c>
      <c r="E6">
        <v>32.200000000000003</v>
      </c>
      <c r="F6">
        <v>539.79999999999995</v>
      </c>
      <c r="G6">
        <v>18.2</v>
      </c>
      <c r="H6">
        <v>87</v>
      </c>
      <c r="I6">
        <v>11</v>
      </c>
      <c r="J6">
        <v>1</v>
      </c>
      <c r="K6">
        <v>0</v>
      </c>
      <c r="L6">
        <v>6</v>
      </c>
      <c r="M6">
        <v>32.200000000000003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0</v>
      </c>
      <c r="C7">
        <v>15</v>
      </c>
      <c r="D7" s="7">
        <f>F7/O7</f>
        <v>0.9031963470319635</v>
      </c>
      <c r="E7">
        <v>46.6</v>
      </c>
      <c r="F7">
        <v>395.6</v>
      </c>
      <c r="G7">
        <v>14.8</v>
      </c>
      <c r="H7">
        <v>89</v>
      </c>
      <c r="I7">
        <v>9</v>
      </c>
      <c r="J7">
        <v>2</v>
      </c>
      <c r="K7">
        <v>0</v>
      </c>
      <c r="L7">
        <v>5</v>
      </c>
      <c r="M7">
        <v>44.2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16</v>
      </c>
      <c r="D8" s="7">
        <f>F8/O8</f>
        <v>1.4899543378995435</v>
      </c>
      <c r="E8">
        <v>61.8</v>
      </c>
      <c r="F8">
        <v>652.6</v>
      </c>
      <c r="G8">
        <v>29</v>
      </c>
      <c r="H8">
        <v>79</v>
      </c>
      <c r="I8">
        <v>18</v>
      </c>
      <c r="J8">
        <v>3</v>
      </c>
      <c r="K8">
        <v>0</v>
      </c>
      <c r="L8">
        <v>5</v>
      </c>
      <c r="M8">
        <v>61.6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14</v>
      </c>
      <c r="D9" s="7">
        <f>F9/O9</f>
        <v>1.2750455373406193</v>
      </c>
      <c r="E9">
        <v>50.6</v>
      </c>
      <c r="F9">
        <v>448</v>
      </c>
      <c r="G9">
        <v>31.2</v>
      </c>
      <c r="H9">
        <v>88</v>
      </c>
      <c r="I9">
        <v>9</v>
      </c>
      <c r="J9">
        <v>3</v>
      </c>
      <c r="K9">
        <v>0</v>
      </c>
      <c r="L9">
        <v>4</v>
      </c>
      <c r="M9">
        <v>50.4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2</v>
      </c>
      <c r="C10">
        <v>13</v>
      </c>
      <c r="D10" s="7">
        <f>F10/O10</f>
        <v>1.3641552511415527</v>
      </c>
      <c r="E10">
        <v>38.4</v>
      </c>
      <c r="F10">
        <v>478</v>
      </c>
      <c r="G10">
        <v>32.6</v>
      </c>
      <c r="H10">
        <v>86</v>
      </c>
      <c r="I10">
        <v>12</v>
      </c>
      <c r="J10">
        <v>3</v>
      </c>
      <c r="K10">
        <v>0</v>
      </c>
      <c r="L10">
        <v>4</v>
      </c>
      <c r="M10">
        <v>38.4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21</v>
      </c>
      <c r="D11" s="7">
        <f>F11/O11</f>
        <v>1.5251141552511416</v>
      </c>
      <c r="E11">
        <v>34.799999999999997</v>
      </c>
      <c r="F11">
        <v>668</v>
      </c>
      <c r="G11">
        <v>26.4</v>
      </c>
      <c r="H11">
        <v>80</v>
      </c>
      <c r="I11">
        <v>17</v>
      </c>
      <c r="J11">
        <v>3</v>
      </c>
      <c r="K11">
        <v>0</v>
      </c>
      <c r="L11">
        <v>5</v>
      </c>
      <c r="M11">
        <v>34.799999999999997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16</v>
      </c>
      <c r="D12" s="7">
        <f>F12/O12</f>
        <v>1.5374429223744293</v>
      </c>
      <c r="E12">
        <v>59.6</v>
      </c>
      <c r="F12">
        <v>673.4</v>
      </c>
      <c r="G12">
        <v>37</v>
      </c>
      <c r="H12">
        <v>82</v>
      </c>
      <c r="I12">
        <v>13</v>
      </c>
      <c r="J12">
        <v>5</v>
      </c>
      <c r="K12">
        <v>0</v>
      </c>
      <c r="L12">
        <v>5</v>
      </c>
      <c r="M12">
        <v>55.6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11</v>
      </c>
      <c r="D13" s="7">
        <f>F13/O13</f>
        <v>1.3479052823315119</v>
      </c>
      <c r="E13">
        <v>51.6</v>
      </c>
      <c r="F13">
        <v>355.2</v>
      </c>
      <c r="G13">
        <v>19</v>
      </c>
      <c r="H13">
        <v>84</v>
      </c>
      <c r="I13">
        <v>14</v>
      </c>
      <c r="J13">
        <v>2</v>
      </c>
      <c r="K13">
        <v>0</v>
      </c>
      <c r="L13">
        <v>3</v>
      </c>
      <c r="M13">
        <v>51.4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0</v>
      </c>
      <c r="C14">
        <v>17</v>
      </c>
      <c r="D14" s="7">
        <f>F14/O14</f>
        <v>1.3269406392694065</v>
      </c>
      <c r="E14">
        <v>113.2</v>
      </c>
      <c r="F14">
        <v>581.20000000000005</v>
      </c>
      <c r="G14">
        <v>60.6</v>
      </c>
      <c r="H14">
        <v>86</v>
      </c>
      <c r="I14">
        <v>11</v>
      </c>
      <c r="J14">
        <v>3</v>
      </c>
      <c r="K14">
        <v>0</v>
      </c>
      <c r="L14">
        <v>5</v>
      </c>
      <c r="M14">
        <v>113.2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82B-AA7F-D44C-B641-278EBCB8EA4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1640625" customWidth="1"/>
    <col min="5" max="5" width="16.6640625" customWidth="1"/>
    <col min="7" max="7" width="19.1640625" customWidth="1"/>
    <col min="8" max="8" width="14.5" customWidth="1"/>
    <col min="9" max="9" width="15" customWidth="1"/>
    <col min="10" max="10" width="16" customWidth="1"/>
    <col min="11" max="11" width="16.5" customWidth="1"/>
    <col min="12" max="12" width="14.5" customWidth="1"/>
    <col min="13" max="13" width="16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18</v>
      </c>
      <c r="D2" s="7">
        <f>F2/O2</f>
        <v>1.2264840182648402</v>
      </c>
      <c r="E2">
        <v>52.8</v>
      </c>
      <c r="F2">
        <v>537.20000000000005</v>
      </c>
      <c r="G2">
        <v>29</v>
      </c>
      <c r="H2">
        <v>84</v>
      </c>
      <c r="I2">
        <v>13</v>
      </c>
      <c r="J2">
        <v>3</v>
      </c>
      <c r="K2">
        <v>0</v>
      </c>
      <c r="L2">
        <v>5</v>
      </c>
      <c r="M2">
        <v>52.8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16</v>
      </c>
      <c r="D3" s="7">
        <f>F3/O3</f>
        <v>1.2557077625570776</v>
      </c>
      <c r="E3">
        <v>45.4</v>
      </c>
      <c r="F3">
        <v>660</v>
      </c>
      <c r="G3">
        <v>34.799999999999997</v>
      </c>
      <c r="H3">
        <v>82</v>
      </c>
      <c r="I3">
        <v>14</v>
      </c>
      <c r="J3">
        <v>4</v>
      </c>
      <c r="K3">
        <v>0</v>
      </c>
      <c r="L3">
        <v>6</v>
      </c>
      <c r="M3">
        <v>45.4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1.6917808219178083</v>
      </c>
      <c r="E4">
        <v>69.599999999999994</v>
      </c>
      <c r="F4">
        <v>741</v>
      </c>
      <c r="G4">
        <v>17.399999999999999</v>
      </c>
      <c r="H4">
        <v>78</v>
      </c>
      <c r="I4">
        <v>18</v>
      </c>
      <c r="J4">
        <v>4</v>
      </c>
      <c r="K4">
        <v>0</v>
      </c>
      <c r="L4">
        <v>5</v>
      </c>
      <c r="M4">
        <v>68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0</v>
      </c>
      <c r="C5">
        <v>12</v>
      </c>
      <c r="D5" s="7">
        <f>F5/O5</f>
        <v>1.5255009107468123</v>
      </c>
      <c r="E5">
        <v>89</v>
      </c>
      <c r="F5">
        <v>536</v>
      </c>
      <c r="G5">
        <v>23</v>
      </c>
      <c r="H5">
        <v>82</v>
      </c>
      <c r="I5">
        <v>13</v>
      </c>
      <c r="J5">
        <v>5</v>
      </c>
      <c r="K5">
        <v>0</v>
      </c>
      <c r="L5">
        <v>4</v>
      </c>
      <c r="M5">
        <v>88.4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17</v>
      </c>
      <c r="D6" s="7">
        <f>F6/O6</f>
        <v>1.0515981735159818</v>
      </c>
      <c r="E6">
        <v>29.6</v>
      </c>
      <c r="F6">
        <v>460.6</v>
      </c>
      <c r="G6">
        <v>18.8</v>
      </c>
      <c r="H6">
        <v>84</v>
      </c>
      <c r="I6">
        <v>15</v>
      </c>
      <c r="J6">
        <v>1</v>
      </c>
      <c r="K6">
        <v>0</v>
      </c>
      <c r="L6">
        <v>5</v>
      </c>
      <c r="M6">
        <v>26.4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1.1358447488584476</v>
      </c>
      <c r="E7">
        <v>64.8</v>
      </c>
      <c r="F7">
        <v>398</v>
      </c>
      <c r="G7">
        <v>15.8</v>
      </c>
      <c r="H7">
        <v>88</v>
      </c>
      <c r="I7">
        <v>10</v>
      </c>
      <c r="J7">
        <v>2</v>
      </c>
      <c r="K7">
        <v>0</v>
      </c>
      <c r="L7">
        <v>4</v>
      </c>
      <c r="M7">
        <v>63.8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1</v>
      </c>
      <c r="C8">
        <v>15</v>
      </c>
      <c r="D8" s="7">
        <f>F8/O8</f>
        <v>1.3534246575342466</v>
      </c>
      <c r="E8">
        <v>45.6</v>
      </c>
      <c r="F8">
        <v>592.79999999999995</v>
      </c>
      <c r="G8">
        <v>31.6</v>
      </c>
      <c r="H8">
        <v>81</v>
      </c>
      <c r="I8">
        <v>16</v>
      </c>
      <c r="J8">
        <v>3</v>
      </c>
      <c r="K8">
        <v>0</v>
      </c>
      <c r="L8">
        <v>5</v>
      </c>
      <c r="M8">
        <v>45.4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1.088342440801457</v>
      </c>
      <c r="E9">
        <v>37.799999999999997</v>
      </c>
      <c r="F9">
        <v>382.4</v>
      </c>
      <c r="G9">
        <v>17.2</v>
      </c>
      <c r="H9">
        <v>83</v>
      </c>
      <c r="I9">
        <v>14</v>
      </c>
      <c r="J9">
        <v>3</v>
      </c>
      <c r="K9">
        <v>0</v>
      </c>
      <c r="L9">
        <v>4</v>
      </c>
      <c r="M9">
        <v>37.799999999999997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1.6849315068493151</v>
      </c>
      <c r="E10">
        <v>66.8</v>
      </c>
      <c r="F10">
        <v>590.4</v>
      </c>
      <c r="G10">
        <v>42</v>
      </c>
      <c r="H10">
        <v>78</v>
      </c>
      <c r="I10">
        <v>14</v>
      </c>
      <c r="J10">
        <v>8</v>
      </c>
      <c r="K10">
        <v>0</v>
      </c>
      <c r="L10">
        <v>4</v>
      </c>
      <c r="M10">
        <v>66.8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17</v>
      </c>
      <c r="D11" s="7">
        <f>F11/O11</f>
        <v>1.9035388127853883</v>
      </c>
      <c r="E11">
        <v>75.8</v>
      </c>
      <c r="F11">
        <v>667</v>
      </c>
      <c r="G11">
        <v>50.8</v>
      </c>
      <c r="H11">
        <v>79</v>
      </c>
      <c r="I11">
        <v>14</v>
      </c>
      <c r="J11">
        <v>7</v>
      </c>
      <c r="K11">
        <v>0</v>
      </c>
      <c r="L11">
        <v>4</v>
      </c>
      <c r="M11">
        <v>72.400000000000006</v>
      </c>
      <c r="N11" s="4">
        <v>1</v>
      </c>
      <c r="O11">
        <f t="shared" si="0"/>
        <v>350.4</v>
      </c>
    </row>
    <row r="12" spans="1:15" x14ac:dyDescent="0.2">
      <c r="A12" s="1">
        <v>2019</v>
      </c>
      <c r="B12">
        <v>1</v>
      </c>
      <c r="C12">
        <v>15</v>
      </c>
      <c r="D12" s="7">
        <f>F12/O12</f>
        <v>1.6352739726027399</v>
      </c>
      <c r="E12">
        <v>86.4</v>
      </c>
      <c r="F12">
        <v>573</v>
      </c>
      <c r="G12">
        <v>36</v>
      </c>
      <c r="H12">
        <v>80</v>
      </c>
      <c r="I12">
        <v>16</v>
      </c>
      <c r="J12">
        <v>4</v>
      </c>
      <c r="K12">
        <v>0</v>
      </c>
      <c r="L12">
        <v>4</v>
      </c>
      <c r="M12">
        <v>86.4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1</v>
      </c>
      <c r="C13">
        <v>10</v>
      </c>
      <c r="D13" s="7">
        <f>F13/O13</f>
        <v>1.0989678202792958</v>
      </c>
      <c r="E13">
        <v>61.8</v>
      </c>
      <c r="F13">
        <v>289.60000000000002</v>
      </c>
      <c r="G13">
        <v>13.2</v>
      </c>
      <c r="H13">
        <v>88</v>
      </c>
      <c r="I13">
        <v>9</v>
      </c>
      <c r="J13">
        <v>3</v>
      </c>
      <c r="K13">
        <v>0</v>
      </c>
      <c r="L13">
        <v>3</v>
      </c>
      <c r="M13">
        <v>61.8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1</v>
      </c>
      <c r="C14">
        <v>12</v>
      </c>
      <c r="D14" s="7">
        <f>F14/O14</f>
        <v>1.303082191780822</v>
      </c>
      <c r="E14">
        <v>58.6</v>
      </c>
      <c r="F14">
        <v>456.6</v>
      </c>
      <c r="G14">
        <v>41.8</v>
      </c>
      <c r="H14">
        <v>81</v>
      </c>
      <c r="I14">
        <v>15</v>
      </c>
      <c r="J14">
        <v>4</v>
      </c>
      <c r="K14">
        <v>0</v>
      </c>
      <c r="L14">
        <v>4</v>
      </c>
      <c r="M14">
        <v>58.6</v>
      </c>
      <c r="N14" s="4">
        <v>0</v>
      </c>
      <c r="O14">
        <f t="shared" si="0"/>
        <v>350.4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EBC-32BE-834B-B3C9-821ABEF34D8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5.83203125" customWidth="1"/>
    <col min="5" max="5" width="17.33203125" customWidth="1"/>
    <col min="7" max="7" width="18.83203125" customWidth="1"/>
    <col min="8" max="9" width="15.6640625" customWidth="1"/>
    <col min="10" max="10" width="12.6640625" customWidth="1"/>
    <col min="11" max="11" width="14.33203125" customWidth="1"/>
    <col min="12" max="12" width="14.5" customWidth="1"/>
    <col min="13" max="13" width="19.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17</v>
      </c>
      <c r="D2" s="7">
        <f>F2/O2</f>
        <v>1.4547945205479453</v>
      </c>
      <c r="E2">
        <v>49.6</v>
      </c>
      <c r="F2">
        <v>637.20000000000005</v>
      </c>
      <c r="G2">
        <v>21.2</v>
      </c>
      <c r="H2">
        <v>83</v>
      </c>
      <c r="I2">
        <v>15</v>
      </c>
      <c r="J2">
        <v>3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2</v>
      </c>
      <c r="C3">
        <v>16</v>
      </c>
      <c r="D3" s="7">
        <f>F3/O3</f>
        <v>1.5140791476407913</v>
      </c>
      <c r="E3">
        <v>80.400000000000006</v>
      </c>
      <c r="F3">
        <v>795.8</v>
      </c>
      <c r="G3">
        <v>36.4</v>
      </c>
      <c r="H3">
        <v>79</v>
      </c>
      <c r="I3">
        <v>17</v>
      </c>
      <c r="J3">
        <v>4</v>
      </c>
      <c r="K3">
        <v>0</v>
      </c>
      <c r="L3">
        <v>6</v>
      </c>
      <c r="M3">
        <v>80.2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19</v>
      </c>
      <c r="D4" s="7">
        <f>F4/O4</f>
        <v>2.1278538812785386</v>
      </c>
      <c r="E4">
        <v>116.6</v>
      </c>
      <c r="F4">
        <v>1304.8</v>
      </c>
      <c r="G4">
        <v>72.400000000000006</v>
      </c>
      <c r="H4">
        <v>73</v>
      </c>
      <c r="I4">
        <v>21</v>
      </c>
      <c r="J4">
        <v>6</v>
      </c>
      <c r="K4">
        <v>0</v>
      </c>
      <c r="L4">
        <v>7</v>
      </c>
      <c r="M4">
        <v>116.4</v>
      </c>
      <c r="N4" s="4">
        <v>1</v>
      </c>
      <c r="O4">
        <f t="shared" si="0"/>
        <v>613.20000000000005</v>
      </c>
    </row>
    <row r="5" spans="1:15" x14ac:dyDescent="0.2">
      <c r="A5" s="1">
        <v>2012</v>
      </c>
      <c r="B5">
        <v>2</v>
      </c>
      <c r="C5">
        <v>14</v>
      </c>
      <c r="D5" s="7">
        <f>F5/O5</f>
        <v>1.8820582877959928</v>
      </c>
      <c r="E5">
        <v>119.8</v>
      </c>
      <c r="F5">
        <v>826.6</v>
      </c>
      <c r="G5">
        <v>41.6</v>
      </c>
      <c r="H5">
        <v>75</v>
      </c>
      <c r="I5">
        <v>17</v>
      </c>
      <c r="J5">
        <v>7</v>
      </c>
      <c r="K5">
        <v>0</v>
      </c>
      <c r="L5">
        <v>5</v>
      </c>
      <c r="M5">
        <v>117.2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1.3350456621004567</v>
      </c>
      <c r="E6">
        <v>39.799999999999997</v>
      </c>
      <c r="F6">
        <v>467.8</v>
      </c>
      <c r="G6">
        <v>35.799999999999997</v>
      </c>
      <c r="H6">
        <v>85</v>
      </c>
      <c r="I6">
        <v>12</v>
      </c>
      <c r="J6">
        <v>2</v>
      </c>
      <c r="K6">
        <v>0</v>
      </c>
      <c r="L6">
        <v>4</v>
      </c>
      <c r="M6">
        <v>39.799999999999997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2</v>
      </c>
      <c r="C7">
        <v>13</v>
      </c>
      <c r="D7" s="7">
        <f>F7/O7</f>
        <v>1.2477168949771691</v>
      </c>
      <c r="E7">
        <v>55.4</v>
      </c>
      <c r="F7">
        <v>437.2</v>
      </c>
      <c r="G7">
        <v>24.8</v>
      </c>
      <c r="H7">
        <v>85</v>
      </c>
      <c r="I7">
        <v>11</v>
      </c>
      <c r="J7">
        <v>3</v>
      </c>
      <c r="K7">
        <v>0</v>
      </c>
      <c r="L7">
        <v>4</v>
      </c>
      <c r="M7">
        <v>47.4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15</v>
      </c>
      <c r="D8" s="7">
        <f>F8/O8</f>
        <v>1.7465753424657535</v>
      </c>
      <c r="E8">
        <v>98.8</v>
      </c>
      <c r="F8">
        <v>765</v>
      </c>
      <c r="G8">
        <v>47.8</v>
      </c>
      <c r="H8">
        <v>81</v>
      </c>
      <c r="I8">
        <v>14</v>
      </c>
      <c r="J8">
        <v>5</v>
      </c>
      <c r="K8">
        <v>0</v>
      </c>
      <c r="L8">
        <v>5</v>
      </c>
      <c r="M8">
        <v>98.8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1.4603825136612021</v>
      </c>
      <c r="E9">
        <v>55.6</v>
      </c>
      <c r="F9">
        <v>641.4</v>
      </c>
      <c r="G9">
        <v>21.6</v>
      </c>
      <c r="H9">
        <v>80</v>
      </c>
      <c r="I9">
        <v>15</v>
      </c>
      <c r="J9">
        <v>5</v>
      </c>
      <c r="K9">
        <v>0</v>
      </c>
      <c r="L9">
        <v>5</v>
      </c>
      <c r="M9">
        <v>51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13</v>
      </c>
      <c r="D10" s="7">
        <f>F10/O10</f>
        <v>1.623744292237443</v>
      </c>
      <c r="E10">
        <v>94.8</v>
      </c>
      <c r="F10">
        <v>711.2</v>
      </c>
      <c r="G10">
        <v>33.200000000000003</v>
      </c>
      <c r="H10">
        <v>78</v>
      </c>
      <c r="I10">
        <v>15</v>
      </c>
      <c r="J10">
        <v>7</v>
      </c>
      <c r="K10">
        <v>0</v>
      </c>
      <c r="L10">
        <v>5</v>
      </c>
      <c r="M10">
        <v>73.599999999999994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18</v>
      </c>
      <c r="D11" s="7">
        <f>F11/O11</f>
        <v>2.0132420091324201</v>
      </c>
      <c r="E11">
        <v>112.6</v>
      </c>
      <c r="F11">
        <v>881.8</v>
      </c>
      <c r="G11">
        <v>33.799999999999997</v>
      </c>
      <c r="H11">
        <v>77</v>
      </c>
      <c r="I11">
        <v>16</v>
      </c>
      <c r="J11">
        <v>7</v>
      </c>
      <c r="K11">
        <v>0</v>
      </c>
      <c r="L11">
        <v>5</v>
      </c>
      <c r="M11">
        <v>104.4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17</v>
      </c>
      <c r="D12" s="7">
        <f>F12/O12</f>
        <v>1.7960426179604261</v>
      </c>
      <c r="E12">
        <v>126.2</v>
      </c>
      <c r="F12">
        <v>944</v>
      </c>
      <c r="G12">
        <v>35.4</v>
      </c>
      <c r="H12">
        <v>75</v>
      </c>
      <c r="I12">
        <v>16</v>
      </c>
      <c r="J12">
        <v>8</v>
      </c>
      <c r="K12">
        <v>0</v>
      </c>
      <c r="L12">
        <v>6</v>
      </c>
      <c r="M12">
        <v>126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13</v>
      </c>
      <c r="D13" s="7">
        <f>F13/O13</f>
        <v>1.2896174863387977</v>
      </c>
      <c r="E13">
        <v>125.4</v>
      </c>
      <c r="F13">
        <v>566.4</v>
      </c>
      <c r="G13">
        <v>40</v>
      </c>
      <c r="H13">
        <v>82</v>
      </c>
      <c r="I13">
        <v>14</v>
      </c>
      <c r="J13">
        <v>4</v>
      </c>
      <c r="K13">
        <v>0</v>
      </c>
      <c r="L13">
        <v>5</v>
      </c>
      <c r="M13">
        <v>125.2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13</v>
      </c>
      <c r="D14" s="7">
        <f>F14/O14</f>
        <v>2.0155251141552508</v>
      </c>
      <c r="E14">
        <v>228.2</v>
      </c>
      <c r="F14">
        <v>882.8</v>
      </c>
      <c r="G14">
        <v>80.599999999999994</v>
      </c>
      <c r="H14">
        <v>78</v>
      </c>
      <c r="I14">
        <v>12</v>
      </c>
      <c r="J14">
        <v>9</v>
      </c>
      <c r="K14">
        <v>0</v>
      </c>
      <c r="L14">
        <v>5</v>
      </c>
      <c r="M14">
        <v>198.2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E9A5-9E04-C147-80BC-ACF95603F23B}">
  <dimension ref="A1:O14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6640625" customWidth="1"/>
    <col min="5" max="5" width="17.6640625" customWidth="1"/>
    <col min="7" max="7" width="20.83203125" customWidth="1"/>
    <col min="8" max="8" width="16.1640625" customWidth="1"/>
    <col min="9" max="9" width="16" customWidth="1"/>
    <col min="10" max="10" width="17.6640625" customWidth="1"/>
    <col min="11" max="11" width="16" customWidth="1"/>
    <col min="12" max="12" width="17.83203125" customWidth="1"/>
    <col min="13" max="13" width="18.332031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23</v>
      </c>
      <c r="D2" s="7">
        <f>F2/O2</f>
        <v>1.2631278538812787</v>
      </c>
      <c r="E2">
        <v>90.2</v>
      </c>
      <c r="F2">
        <v>885.2</v>
      </c>
      <c r="G2">
        <v>40.799999999999997</v>
      </c>
      <c r="H2">
        <v>84</v>
      </c>
      <c r="I2">
        <v>13</v>
      </c>
      <c r="J2">
        <v>3</v>
      </c>
      <c r="K2">
        <v>0</v>
      </c>
      <c r="L2">
        <v>8</v>
      </c>
      <c r="M2">
        <v>90.2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21</v>
      </c>
      <c r="D3" s="7">
        <f>F3/O3</f>
        <v>0.9908675799086758</v>
      </c>
      <c r="E3">
        <v>54.4</v>
      </c>
      <c r="F3">
        <v>607.6</v>
      </c>
      <c r="G3">
        <v>33.200000000000003</v>
      </c>
      <c r="H3">
        <v>90</v>
      </c>
      <c r="I3">
        <v>9</v>
      </c>
      <c r="J3">
        <v>2</v>
      </c>
      <c r="K3">
        <v>0</v>
      </c>
      <c r="L3">
        <v>7</v>
      </c>
      <c r="M3">
        <v>54.4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18</v>
      </c>
      <c r="D4" s="7">
        <f>F4/O4</f>
        <v>0.96232876712328763</v>
      </c>
      <c r="E4">
        <v>39</v>
      </c>
      <c r="F4">
        <v>505.8</v>
      </c>
      <c r="G4">
        <v>34.200000000000003</v>
      </c>
      <c r="H4">
        <v>88</v>
      </c>
      <c r="I4">
        <v>10</v>
      </c>
      <c r="J4">
        <v>1</v>
      </c>
      <c r="K4">
        <v>0</v>
      </c>
      <c r="L4">
        <v>6</v>
      </c>
      <c r="M4">
        <v>35.200000000000003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19</v>
      </c>
      <c r="D5" s="7">
        <f>F5/O5</f>
        <v>0.86520947176684893</v>
      </c>
      <c r="E5">
        <v>34.6</v>
      </c>
      <c r="F5">
        <v>456</v>
      </c>
      <c r="G5">
        <v>23.4</v>
      </c>
      <c r="H5">
        <v>89</v>
      </c>
      <c r="I5">
        <v>10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22</v>
      </c>
      <c r="D6" s="7">
        <f>F6/O6</f>
        <v>0.91837899543379009</v>
      </c>
      <c r="E6">
        <v>33.4</v>
      </c>
      <c r="F6">
        <v>643.6</v>
      </c>
      <c r="G6">
        <v>28.4</v>
      </c>
      <c r="H6">
        <v>89</v>
      </c>
      <c r="I6">
        <v>10</v>
      </c>
      <c r="J6">
        <v>1</v>
      </c>
      <c r="K6">
        <v>0</v>
      </c>
      <c r="L6">
        <v>8</v>
      </c>
      <c r="M6">
        <v>33.4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21</v>
      </c>
      <c r="D7" s="7">
        <f>F7/O7</f>
        <v>1.0551750380517504</v>
      </c>
      <c r="E7">
        <v>37.6</v>
      </c>
      <c r="F7">
        <v>554.6</v>
      </c>
      <c r="G7">
        <v>29.4</v>
      </c>
      <c r="H7">
        <v>89</v>
      </c>
      <c r="I7">
        <v>10</v>
      </c>
      <c r="J7">
        <v>2</v>
      </c>
      <c r="K7">
        <v>0</v>
      </c>
      <c r="L7">
        <v>6</v>
      </c>
      <c r="M7">
        <v>37.6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1.1908023483365948</v>
      </c>
      <c r="E8">
        <v>57.6</v>
      </c>
      <c r="F8">
        <v>730.2</v>
      </c>
      <c r="G8">
        <v>38.4</v>
      </c>
      <c r="H8">
        <v>86</v>
      </c>
      <c r="I8">
        <v>11</v>
      </c>
      <c r="J8">
        <v>3</v>
      </c>
      <c r="K8">
        <v>0</v>
      </c>
      <c r="L8">
        <v>7</v>
      </c>
      <c r="M8">
        <v>54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1.0519125683060109</v>
      </c>
      <c r="E9">
        <v>27.6</v>
      </c>
      <c r="F9">
        <v>369.6</v>
      </c>
      <c r="G9">
        <v>26</v>
      </c>
      <c r="H9">
        <v>90</v>
      </c>
      <c r="I9">
        <v>8</v>
      </c>
      <c r="J9">
        <v>2</v>
      </c>
      <c r="K9">
        <v>0</v>
      </c>
      <c r="L9">
        <v>4</v>
      </c>
      <c r="M9">
        <v>27.6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1.2424657534246577</v>
      </c>
      <c r="E10">
        <v>49.8</v>
      </c>
      <c r="F10">
        <v>544.20000000000005</v>
      </c>
      <c r="G10">
        <v>19.399999999999999</v>
      </c>
      <c r="H10">
        <v>83</v>
      </c>
      <c r="I10">
        <v>14</v>
      </c>
      <c r="J10">
        <v>3</v>
      </c>
      <c r="K10">
        <v>0</v>
      </c>
      <c r="L10">
        <v>5</v>
      </c>
      <c r="M10">
        <v>49.6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21</v>
      </c>
      <c r="D11" s="7">
        <f>F11/O11</f>
        <v>1.2654924983692106</v>
      </c>
      <c r="E11">
        <v>88.2</v>
      </c>
      <c r="F11">
        <v>776</v>
      </c>
      <c r="G11">
        <v>21.6</v>
      </c>
      <c r="H11">
        <v>84</v>
      </c>
      <c r="I11">
        <v>12</v>
      </c>
      <c r="J11">
        <v>4</v>
      </c>
      <c r="K11">
        <v>0</v>
      </c>
      <c r="L11">
        <v>7</v>
      </c>
      <c r="M11">
        <v>85.8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0.97108066971080664</v>
      </c>
      <c r="E12">
        <v>39.6</v>
      </c>
      <c r="F12">
        <v>510.4</v>
      </c>
      <c r="G12">
        <v>25</v>
      </c>
      <c r="H12">
        <v>91</v>
      </c>
      <c r="I12">
        <v>8</v>
      </c>
      <c r="J12">
        <v>1</v>
      </c>
      <c r="K12">
        <v>0</v>
      </c>
      <c r="L12">
        <v>6</v>
      </c>
      <c r="M12">
        <v>39.6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7">
        <f>F13/O13</f>
        <v>1.0127504553734064</v>
      </c>
      <c r="E13">
        <v>42.8</v>
      </c>
      <c r="F13">
        <v>444.8</v>
      </c>
      <c r="G13">
        <v>18.2</v>
      </c>
      <c r="H13">
        <v>87</v>
      </c>
      <c r="I13">
        <v>10</v>
      </c>
      <c r="J13">
        <v>3</v>
      </c>
      <c r="K13">
        <v>0</v>
      </c>
      <c r="L13">
        <v>5</v>
      </c>
      <c r="M13">
        <v>42.6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1</v>
      </c>
      <c r="C14">
        <v>24</v>
      </c>
      <c r="D14" s="7">
        <f>F14/O14</f>
        <v>1.1973255055446836</v>
      </c>
      <c r="E14">
        <v>64</v>
      </c>
      <c r="F14">
        <v>734.2</v>
      </c>
      <c r="G14">
        <v>19.600000000000001</v>
      </c>
      <c r="H14">
        <v>86</v>
      </c>
      <c r="I14">
        <v>11</v>
      </c>
      <c r="J14">
        <v>3</v>
      </c>
      <c r="K14">
        <v>0</v>
      </c>
      <c r="L14">
        <v>7</v>
      </c>
      <c r="M14">
        <v>60.4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140-93AC-324C-857B-4B078250DC7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20.33203125" customWidth="1"/>
    <col min="5" max="5" width="19.33203125" customWidth="1"/>
    <col min="7" max="7" width="17.6640625" customWidth="1"/>
    <col min="8" max="8" width="18.6640625" customWidth="1"/>
    <col min="9" max="9" width="17.83203125" customWidth="1"/>
    <col min="10" max="10" width="17.1640625" customWidth="1"/>
    <col min="11" max="11" width="15.6640625" customWidth="1"/>
    <col min="12" max="12" width="14.33203125" customWidth="1"/>
    <col min="13" max="13" width="16.83203125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1.2534246575342467</v>
      </c>
      <c r="E2">
        <v>71</v>
      </c>
      <c r="F2">
        <v>878.4</v>
      </c>
      <c r="G2">
        <v>16</v>
      </c>
      <c r="H2">
        <v>81</v>
      </c>
      <c r="I2">
        <v>16</v>
      </c>
      <c r="J2">
        <v>3</v>
      </c>
      <c r="K2">
        <v>0</v>
      </c>
      <c r="L2">
        <v>8</v>
      </c>
      <c r="M2">
        <v>71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2</v>
      </c>
      <c r="C3">
        <v>24</v>
      </c>
      <c r="D3" s="7">
        <f>F3/O3</f>
        <v>1.2477168949771691</v>
      </c>
      <c r="E3">
        <v>55</v>
      </c>
      <c r="F3">
        <v>874.4</v>
      </c>
      <c r="G3">
        <v>45.4</v>
      </c>
      <c r="H3">
        <v>83</v>
      </c>
      <c r="I3">
        <v>15</v>
      </c>
      <c r="J3">
        <v>2</v>
      </c>
      <c r="K3">
        <v>0</v>
      </c>
      <c r="L3">
        <v>8</v>
      </c>
      <c r="M3">
        <v>55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22</v>
      </c>
      <c r="D4" s="7">
        <f>F4/O4</f>
        <v>1.4288432267884321</v>
      </c>
      <c r="E4">
        <v>49.6</v>
      </c>
      <c r="F4">
        <v>751</v>
      </c>
      <c r="G4">
        <v>34</v>
      </c>
      <c r="H4">
        <v>83</v>
      </c>
      <c r="I4">
        <v>14</v>
      </c>
      <c r="J4">
        <v>3</v>
      </c>
      <c r="K4">
        <v>0</v>
      </c>
      <c r="L4">
        <v>6</v>
      </c>
      <c r="M4">
        <v>47.2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18</v>
      </c>
      <c r="D5" s="7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5">
        <f>L5*(366*24)/100</f>
        <v>527.04</v>
      </c>
    </row>
    <row r="6" spans="1:15" x14ac:dyDescent="0.2">
      <c r="A6" s="1">
        <v>2013</v>
      </c>
      <c r="B6">
        <v>2</v>
      </c>
      <c r="C6">
        <v>23</v>
      </c>
      <c r="D6" s="7">
        <f>F6/O6</f>
        <v>1.2554223744292237</v>
      </c>
      <c r="E6">
        <v>61.6</v>
      </c>
      <c r="F6">
        <v>879.8</v>
      </c>
      <c r="G6">
        <v>18</v>
      </c>
      <c r="H6">
        <v>82</v>
      </c>
      <c r="I6">
        <v>16</v>
      </c>
      <c r="J6">
        <v>2</v>
      </c>
      <c r="K6">
        <v>0</v>
      </c>
      <c r="L6">
        <v>8</v>
      </c>
      <c r="M6">
        <v>46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2</v>
      </c>
      <c r="C7">
        <v>21</v>
      </c>
      <c r="D7" s="7">
        <f>F7/O7</f>
        <v>1.4531963470319633</v>
      </c>
      <c r="E7">
        <v>45</v>
      </c>
      <c r="F7">
        <v>763.8</v>
      </c>
      <c r="G7">
        <v>14.8</v>
      </c>
      <c r="H7">
        <v>81</v>
      </c>
      <c r="I7">
        <v>17</v>
      </c>
      <c r="J7">
        <v>3</v>
      </c>
      <c r="K7">
        <v>0</v>
      </c>
      <c r="L7">
        <v>6</v>
      </c>
      <c r="M7">
        <v>44.6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0</v>
      </c>
      <c r="C8">
        <v>20</v>
      </c>
      <c r="D8" s="7">
        <f>F8/O8</f>
        <v>1.6806914546640572</v>
      </c>
      <c r="E8">
        <v>121.2</v>
      </c>
      <c r="F8">
        <v>1030.5999999999999</v>
      </c>
      <c r="G8">
        <v>36.4</v>
      </c>
      <c r="H8">
        <v>79</v>
      </c>
      <c r="I8">
        <v>17</v>
      </c>
      <c r="J8">
        <v>4</v>
      </c>
      <c r="K8">
        <v>0</v>
      </c>
      <c r="L8">
        <v>7</v>
      </c>
      <c r="M8">
        <v>121.2</v>
      </c>
      <c r="N8">
        <v>0</v>
      </c>
      <c r="O8" s="5">
        <f>L8*(365*24)/100</f>
        <v>613.20000000000005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1.2636612021857925</v>
      </c>
      <c r="E9">
        <v>137.80000000000001</v>
      </c>
      <c r="F9">
        <v>666</v>
      </c>
      <c r="G9">
        <v>43.8</v>
      </c>
      <c r="H9">
        <v>88</v>
      </c>
      <c r="I9">
        <v>9</v>
      </c>
      <c r="J9">
        <v>3</v>
      </c>
      <c r="K9">
        <v>0</v>
      </c>
      <c r="L9">
        <v>6</v>
      </c>
      <c r="M9">
        <v>137.80000000000001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2</v>
      </c>
      <c r="C10">
        <v>15</v>
      </c>
      <c r="D10" s="7">
        <f>F10/O10</f>
        <v>1.4424657534246574</v>
      </c>
      <c r="E10">
        <v>76.400000000000006</v>
      </c>
      <c r="F10">
        <v>631.79999999999995</v>
      </c>
      <c r="G10">
        <v>29.4</v>
      </c>
      <c r="H10">
        <v>82</v>
      </c>
      <c r="I10">
        <v>15</v>
      </c>
      <c r="J10">
        <v>3</v>
      </c>
      <c r="K10">
        <v>0</v>
      </c>
      <c r="L10">
        <v>5</v>
      </c>
      <c r="M10">
        <v>76.400000000000006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2</v>
      </c>
      <c r="C11">
        <v>27</v>
      </c>
      <c r="D11" s="7">
        <f>F11/O11</f>
        <v>1.4257990867579911</v>
      </c>
      <c r="E11">
        <v>66.2</v>
      </c>
      <c r="F11">
        <v>999.2</v>
      </c>
      <c r="G11">
        <v>28</v>
      </c>
      <c r="H11">
        <v>82</v>
      </c>
      <c r="I11">
        <v>15</v>
      </c>
      <c r="J11">
        <v>4</v>
      </c>
      <c r="K11">
        <v>0</v>
      </c>
      <c r="L11">
        <v>8</v>
      </c>
      <c r="M11">
        <v>65.599999999999994</v>
      </c>
      <c r="N11">
        <v>0</v>
      </c>
      <c r="O11" s="5">
        <f t="shared" si="0"/>
        <v>700.8</v>
      </c>
    </row>
    <row r="12" spans="1:15" x14ac:dyDescent="0.2">
      <c r="A12" s="1">
        <v>2019</v>
      </c>
      <c r="B12">
        <v>0</v>
      </c>
      <c r="C12">
        <v>22</v>
      </c>
      <c r="D12" s="7">
        <f>F12/O12</f>
        <v>1.2928082191780823</v>
      </c>
      <c r="E12">
        <v>57.6</v>
      </c>
      <c r="F12">
        <v>906</v>
      </c>
      <c r="G12">
        <v>48.6</v>
      </c>
      <c r="H12">
        <v>84</v>
      </c>
      <c r="I12">
        <v>14</v>
      </c>
      <c r="J12">
        <v>3</v>
      </c>
      <c r="K12">
        <v>0</v>
      </c>
      <c r="L12">
        <v>8</v>
      </c>
      <c r="M12">
        <v>57</v>
      </c>
      <c r="N12">
        <v>0</v>
      </c>
      <c r="O12" s="5">
        <f>L12*(365*24)/100</f>
        <v>700.8</v>
      </c>
    </row>
    <row r="13" spans="1:15" x14ac:dyDescent="0.2">
      <c r="A13" s="1">
        <v>2020</v>
      </c>
      <c r="B13">
        <v>0</v>
      </c>
      <c r="C13">
        <v>15</v>
      </c>
      <c r="D13" s="7">
        <f>F13/O13</f>
        <v>1.1498178506375227</v>
      </c>
      <c r="E13">
        <v>44.4</v>
      </c>
      <c r="F13">
        <v>505</v>
      </c>
      <c r="G13">
        <v>27.8</v>
      </c>
      <c r="H13">
        <v>85</v>
      </c>
      <c r="I13">
        <v>13</v>
      </c>
      <c r="J13">
        <v>2</v>
      </c>
      <c r="K13">
        <v>0</v>
      </c>
      <c r="L13">
        <v>5</v>
      </c>
      <c r="M13">
        <v>43.4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0</v>
      </c>
      <c r="C14">
        <v>23</v>
      </c>
      <c r="D14" s="7">
        <f>F14/O14</f>
        <v>1.3758561643835618</v>
      </c>
      <c r="E14">
        <v>58.6</v>
      </c>
      <c r="F14">
        <v>964.2</v>
      </c>
      <c r="G14">
        <v>32.4</v>
      </c>
      <c r="H14">
        <v>83</v>
      </c>
      <c r="I14">
        <v>14</v>
      </c>
      <c r="J14">
        <v>3</v>
      </c>
      <c r="K14">
        <v>0</v>
      </c>
      <c r="L14">
        <v>8</v>
      </c>
      <c r="M14">
        <v>51.8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56F-6555-4B42-B636-170073D4EA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9.33203125" customWidth="1"/>
    <col min="4" max="4" width="19.83203125" customWidth="1"/>
    <col min="5" max="5" width="18.6640625" customWidth="1"/>
    <col min="7" max="7" width="17.33203125" customWidth="1"/>
    <col min="8" max="8" width="15.83203125" customWidth="1"/>
    <col min="9" max="9" width="19.6640625" customWidth="1"/>
    <col min="10" max="10" width="15.5" customWidth="1"/>
    <col min="11" max="11" width="18.5" customWidth="1"/>
    <col min="12" max="12" width="14.83203125" customWidth="1"/>
    <col min="13" max="13" width="16.8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1.0924657534246576</v>
      </c>
      <c r="E2">
        <v>61.6</v>
      </c>
      <c r="F2">
        <v>765.6</v>
      </c>
      <c r="G2">
        <v>13.6</v>
      </c>
      <c r="H2">
        <v>84</v>
      </c>
      <c r="I2">
        <v>13</v>
      </c>
      <c r="J2">
        <v>2</v>
      </c>
      <c r="K2">
        <v>0</v>
      </c>
      <c r="L2">
        <v>8</v>
      </c>
      <c r="M2">
        <v>57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1</v>
      </c>
      <c r="C3">
        <v>19</v>
      </c>
      <c r="D3" s="7">
        <f>F3/O3</f>
        <v>1.086105675146771</v>
      </c>
      <c r="E3">
        <v>89.4</v>
      </c>
      <c r="F3">
        <v>666</v>
      </c>
      <c r="G3">
        <v>14</v>
      </c>
      <c r="H3">
        <v>85</v>
      </c>
      <c r="I3">
        <v>13</v>
      </c>
      <c r="J3">
        <v>2</v>
      </c>
      <c r="K3">
        <v>0</v>
      </c>
      <c r="L3">
        <v>7</v>
      </c>
      <c r="M3">
        <v>89.2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1.0609915198956295</v>
      </c>
      <c r="E4">
        <v>109.4</v>
      </c>
      <c r="F4">
        <v>650.6</v>
      </c>
      <c r="G4">
        <v>25.8</v>
      </c>
      <c r="H4">
        <v>86</v>
      </c>
      <c r="I4">
        <v>11</v>
      </c>
      <c r="J4">
        <v>3</v>
      </c>
      <c r="K4">
        <v>0</v>
      </c>
      <c r="L4">
        <v>7</v>
      </c>
      <c r="M4">
        <v>108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1.1046599878567094</v>
      </c>
      <c r="E5">
        <v>48.2</v>
      </c>
      <c r="F5">
        <v>582.20000000000005</v>
      </c>
      <c r="G5">
        <v>29.4</v>
      </c>
      <c r="H5">
        <v>85</v>
      </c>
      <c r="I5">
        <v>14</v>
      </c>
      <c r="J5">
        <v>1</v>
      </c>
      <c r="K5">
        <v>0</v>
      </c>
      <c r="L5">
        <v>6</v>
      </c>
      <c r="M5">
        <v>45.4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22</v>
      </c>
      <c r="D6" s="7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0</v>
      </c>
      <c r="C7">
        <v>22</v>
      </c>
      <c r="D7" s="7">
        <f>F7/O7</f>
        <v>1.2347792998477929</v>
      </c>
      <c r="E7">
        <v>72.400000000000006</v>
      </c>
      <c r="F7">
        <v>649</v>
      </c>
      <c r="G7">
        <v>38.200000000000003</v>
      </c>
      <c r="H7">
        <v>86</v>
      </c>
      <c r="I7">
        <v>12</v>
      </c>
      <c r="J7">
        <v>3</v>
      </c>
      <c r="K7">
        <v>0</v>
      </c>
      <c r="L7">
        <v>6</v>
      </c>
      <c r="M7">
        <v>69.400000000000006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21</v>
      </c>
      <c r="D8" s="7">
        <f>F8/O8</f>
        <v>1.4175228310502284</v>
      </c>
      <c r="E8">
        <v>44.4</v>
      </c>
      <c r="F8">
        <v>993.4</v>
      </c>
      <c r="G8">
        <v>32.200000000000003</v>
      </c>
      <c r="H8">
        <v>78</v>
      </c>
      <c r="I8">
        <v>18</v>
      </c>
      <c r="J8">
        <v>4</v>
      </c>
      <c r="K8">
        <v>0</v>
      </c>
      <c r="L8">
        <v>8</v>
      </c>
      <c r="M8">
        <v>42.2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0</v>
      </c>
      <c r="C9">
        <v>20</v>
      </c>
      <c r="D9" s="7">
        <f>F9/O9</f>
        <v>1.1145264116575593</v>
      </c>
      <c r="E9">
        <v>44.8</v>
      </c>
      <c r="F9">
        <v>587.4</v>
      </c>
      <c r="G9">
        <v>25.8</v>
      </c>
      <c r="H9">
        <v>88</v>
      </c>
      <c r="I9">
        <v>9</v>
      </c>
      <c r="J9">
        <v>3</v>
      </c>
      <c r="K9">
        <v>0</v>
      </c>
      <c r="L9">
        <v>6</v>
      </c>
      <c r="M9">
        <v>44.8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1</v>
      </c>
      <c r="C10">
        <v>14</v>
      </c>
      <c r="D10" s="7">
        <f>F10/O10</f>
        <v>1.0780821917808219</v>
      </c>
      <c r="E10">
        <v>90.8</v>
      </c>
      <c r="F10">
        <v>472.2</v>
      </c>
      <c r="G10">
        <v>34.4</v>
      </c>
      <c r="H10">
        <v>87</v>
      </c>
      <c r="I10">
        <v>9</v>
      </c>
      <c r="J10">
        <v>3</v>
      </c>
      <c r="K10">
        <v>0</v>
      </c>
      <c r="L10">
        <v>5</v>
      </c>
      <c r="M10">
        <v>90.6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1</v>
      </c>
      <c r="C11">
        <v>27</v>
      </c>
      <c r="D11" s="7">
        <f>F11/O11</f>
        <v>1.706457925636008</v>
      </c>
      <c r="E11">
        <v>63.8</v>
      </c>
      <c r="F11">
        <v>1046.4000000000001</v>
      </c>
      <c r="G11">
        <v>41.8</v>
      </c>
      <c r="H11">
        <v>80</v>
      </c>
      <c r="I11">
        <v>15</v>
      </c>
      <c r="J11">
        <v>5</v>
      </c>
      <c r="K11">
        <v>0</v>
      </c>
      <c r="L11">
        <v>7</v>
      </c>
      <c r="M11">
        <v>63.8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1</v>
      </c>
      <c r="C12">
        <v>23</v>
      </c>
      <c r="D12" s="7">
        <f>F12/O12</f>
        <v>1.3669275929549902</v>
      </c>
      <c r="E12">
        <v>59</v>
      </c>
      <c r="F12">
        <v>838.2</v>
      </c>
      <c r="G12">
        <v>49.8</v>
      </c>
      <c r="H12">
        <v>86</v>
      </c>
      <c r="I12">
        <v>10</v>
      </c>
      <c r="J12">
        <v>3</v>
      </c>
      <c r="K12">
        <v>0</v>
      </c>
      <c r="L12">
        <v>7</v>
      </c>
      <c r="M12">
        <v>56.2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1.0728597449908925</v>
      </c>
      <c r="E13">
        <v>63.4</v>
      </c>
      <c r="F13">
        <v>471.2</v>
      </c>
      <c r="G13">
        <v>30.4</v>
      </c>
      <c r="H13">
        <v>84</v>
      </c>
      <c r="I13">
        <v>13</v>
      </c>
      <c r="J13">
        <v>3</v>
      </c>
      <c r="K13">
        <v>0</v>
      </c>
      <c r="L13">
        <v>5</v>
      </c>
      <c r="M13">
        <v>60.2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0</v>
      </c>
      <c r="C14">
        <v>21</v>
      </c>
      <c r="D14" s="7">
        <f>F14/O14</f>
        <v>1.1405740378343117</v>
      </c>
      <c r="E14">
        <v>48.8</v>
      </c>
      <c r="F14">
        <v>699.4</v>
      </c>
      <c r="G14">
        <v>23</v>
      </c>
      <c r="H14">
        <v>87</v>
      </c>
      <c r="I14">
        <v>10</v>
      </c>
      <c r="J14">
        <v>3</v>
      </c>
      <c r="K14">
        <v>0</v>
      </c>
      <c r="L14">
        <v>7</v>
      </c>
      <c r="M14">
        <v>48.8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ABAF-4F6F-714F-8F69-EA836DC8669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.83203125" customWidth="1"/>
    <col min="4" max="4" width="18" customWidth="1"/>
    <col min="5" max="5" width="20.1640625" customWidth="1"/>
    <col min="7" max="7" width="19" customWidth="1"/>
    <col min="8" max="8" width="18" customWidth="1"/>
    <col min="9" max="9" width="17" customWidth="1"/>
    <col min="10" max="10" width="17.83203125" customWidth="1"/>
    <col min="11" max="11" width="18.1640625" customWidth="1"/>
    <col min="12" max="12" width="16.33203125" customWidth="1"/>
    <col min="13" max="13" width="20.664062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16</v>
      </c>
      <c r="D2" s="7">
        <f>F2/O2</f>
        <v>1.4657534246575343</v>
      </c>
      <c r="E2">
        <v>78.8</v>
      </c>
      <c r="F2">
        <v>642</v>
      </c>
      <c r="G2">
        <v>26.8</v>
      </c>
      <c r="H2">
        <v>82</v>
      </c>
      <c r="I2">
        <v>14</v>
      </c>
      <c r="J2">
        <v>4</v>
      </c>
      <c r="K2">
        <v>0</v>
      </c>
      <c r="L2">
        <v>5</v>
      </c>
      <c r="M2">
        <v>78.8</v>
      </c>
      <c r="N2">
        <v>0</v>
      </c>
      <c r="O2" s="5">
        <f>L2*(365*24)/100</f>
        <v>438</v>
      </c>
    </row>
    <row r="3" spans="1:15" x14ac:dyDescent="0.2">
      <c r="A3" s="1">
        <v>2010</v>
      </c>
      <c r="B3">
        <v>1</v>
      </c>
      <c r="C3">
        <v>19</v>
      </c>
      <c r="D3" s="7">
        <f>F3/O3</f>
        <v>1.2785388127853881</v>
      </c>
      <c r="E3">
        <v>73.8</v>
      </c>
      <c r="F3">
        <v>672</v>
      </c>
      <c r="G3">
        <v>17.600000000000001</v>
      </c>
      <c r="H3">
        <v>82</v>
      </c>
      <c r="I3">
        <v>15</v>
      </c>
      <c r="J3">
        <v>2</v>
      </c>
      <c r="K3">
        <v>0</v>
      </c>
      <c r="L3">
        <v>6</v>
      </c>
      <c r="M3">
        <v>73.599999999999994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1.2971841704718416</v>
      </c>
      <c r="E4">
        <v>65.2</v>
      </c>
      <c r="F4">
        <v>681.8</v>
      </c>
      <c r="G4">
        <v>33.6</v>
      </c>
      <c r="H4">
        <v>84</v>
      </c>
      <c r="I4">
        <v>12</v>
      </c>
      <c r="J4">
        <v>3</v>
      </c>
      <c r="K4">
        <v>0</v>
      </c>
      <c r="L4">
        <v>6</v>
      </c>
      <c r="M4">
        <v>65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1.2105343047966</v>
      </c>
      <c r="E5">
        <v>92</v>
      </c>
      <c r="F5">
        <v>638</v>
      </c>
      <c r="G5">
        <v>26.2</v>
      </c>
      <c r="H5">
        <v>81</v>
      </c>
      <c r="I5">
        <v>17</v>
      </c>
      <c r="J5">
        <v>2</v>
      </c>
      <c r="K5">
        <v>0</v>
      </c>
      <c r="L5">
        <v>6</v>
      </c>
      <c r="M5">
        <v>90.6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2</v>
      </c>
      <c r="C6">
        <v>18</v>
      </c>
      <c r="D6" s="7">
        <f>F6/O6</f>
        <v>1.4455859969558598</v>
      </c>
      <c r="E6">
        <v>45.4</v>
      </c>
      <c r="F6">
        <v>759.8</v>
      </c>
      <c r="G6">
        <v>37.6</v>
      </c>
      <c r="H6">
        <v>83</v>
      </c>
      <c r="I6">
        <v>14</v>
      </c>
      <c r="J6">
        <v>4</v>
      </c>
      <c r="K6">
        <v>0</v>
      </c>
      <c r="L6">
        <v>6</v>
      </c>
      <c r="M6">
        <v>44.2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0</v>
      </c>
      <c r="C7">
        <v>17</v>
      </c>
      <c r="D7" s="7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1</v>
      </c>
      <c r="C8">
        <v>16</v>
      </c>
      <c r="D8" s="7">
        <f>F8/O8</f>
        <v>1.4148727984344422</v>
      </c>
      <c r="E8">
        <v>72.8</v>
      </c>
      <c r="F8">
        <v>867.6</v>
      </c>
      <c r="G8">
        <v>34.799999999999997</v>
      </c>
      <c r="H8">
        <v>81</v>
      </c>
      <c r="I8">
        <v>16</v>
      </c>
      <c r="J8">
        <v>3</v>
      </c>
      <c r="K8">
        <v>0</v>
      </c>
      <c r="L8">
        <v>7</v>
      </c>
      <c r="M8">
        <v>69.2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1.1520947176684881</v>
      </c>
      <c r="E9">
        <v>72</v>
      </c>
      <c r="F9">
        <v>506</v>
      </c>
      <c r="G9">
        <v>46.2</v>
      </c>
      <c r="H9">
        <v>88</v>
      </c>
      <c r="I9">
        <v>9</v>
      </c>
      <c r="J9">
        <v>3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2</v>
      </c>
      <c r="C10">
        <v>14</v>
      </c>
      <c r="D10" s="7">
        <f>F10/O10</f>
        <v>1.2223744292237442</v>
      </c>
      <c r="E10">
        <v>41</v>
      </c>
      <c r="F10">
        <v>535.4</v>
      </c>
      <c r="G10">
        <v>23.4</v>
      </c>
      <c r="H10">
        <v>85</v>
      </c>
      <c r="I10">
        <v>13</v>
      </c>
      <c r="J10">
        <v>3</v>
      </c>
      <c r="K10">
        <v>0</v>
      </c>
      <c r="L10">
        <v>5</v>
      </c>
      <c r="M10">
        <v>41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1.3980213089802129</v>
      </c>
      <c r="E11">
        <v>41.8</v>
      </c>
      <c r="F11">
        <v>734.8</v>
      </c>
      <c r="G11">
        <v>18</v>
      </c>
      <c r="H11">
        <v>80</v>
      </c>
      <c r="I11">
        <v>17</v>
      </c>
      <c r="J11">
        <v>3</v>
      </c>
      <c r="K11">
        <v>0</v>
      </c>
      <c r="L11">
        <v>6</v>
      </c>
      <c r="M11">
        <v>37.6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>
        <v>1</v>
      </c>
      <c r="C12">
        <v>19</v>
      </c>
      <c r="D12" s="7">
        <f>F12/O12</f>
        <v>1.9847792998477929</v>
      </c>
      <c r="E12">
        <v>115.2</v>
      </c>
      <c r="F12">
        <v>1043.2</v>
      </c>
      <c r="G12">
        <v>96.4</v>
      </c>
      <c r="H12">
        <v>77</v>
      </c>
      <c r="I12">
        <v>16</v>
      </c>
      <c r="J12">
        <v>7</v>
      </c>
      <c r="K12">
        <v>0</v>
      </c>
      <c r="L12">
        <v>6</v>
      </c>
      <c r="M12">
        <v>110.4</v>
      </c>
      <c r="N12">
        <v>1</v>
      </c>
      <c r="O12" s="5">
        <f t="shared" si="0"/>
        <v>525.6</v>
      </c>
    </row>
    <row r="13" spans="1:15" x14ac:dyDescent="0.2">
      <c r="A13" s="1">
        <v>2020</v>
      </c>
      <c r="B13">
        <v>2</v>
      </c>
      <c r="C13">
        <v>15</v>
      </c>
      <c r="D13" s="7">
        <f>F13/O13</f>
        <v>1.2618397085610202</v>
      </c>
      <c r="E13">
        <v>40</v>
      </c>
      <c r="F13">
        <v>554.20000000000005</v>
      </c>
      <c r="G13">
        <v>29</v>
      </c>
      <c r="H13">
        <v>83</v>
      </c>
      <c r="I13">
        <v>13</v>
      </c>
      <c r="J13">
        <v>4</v>
      </c>
      <c r="K13">
        <v>0</v>
      </c>
      <c r="L13">
        <v>5</v>
      </c>
      <c r="M13">
        <v>40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0</v>
      </c>
      <c r="C14">
        <v>21</v>
      </c>
      <c r="D14" s="7">
        <f>F14/O14</f>
        <v>1.5312024353120242</v>
      </c>
      <c r="E14">
        <v>63.6</v>
      </c>
      <c r="F14">
        <v>804.8</v>
      </c>
      <c r="G14">
        <v>42.8</v>
      </c>
      <c r="H14">
        <v>82</v>
      </c>
      <c r="I14">
        <v>13</v>
      </c>
      <c r="J14">
        <v>5</v>
      </c>
      <c r="K14">
        <v>0</v>
      </c>
      <c r="L14">
        <v>6</v>
      </c>
      <c r="M14">
        <v>63.6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7C6-2802-184F-8F37-321939D4BB49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9.5" customWidth="1"/>
    <col min="5" max="5" width="17.1640625" customWidth="1"/>
    <col min="7" max="7" width="18.1640625" customWidth="1"/>
    <col min="8" max="8" width="18.5" customWidth="1"/>
    <col min="9" max="9" width="17.33203125" customWidth="1"/>
    <col min="10" max="10" width="16.1640625" customWidth="1"/>
    <col min="11" max="11" width="19.6640625" customWidth="1"/>
    <col min="12" max="12" width="15.5" customWidth="1"/>
    <col min="13" max="13" width="19.5" customWidth="1"/>
    <col min="14" max="14" width="14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-1</v>
      </c>
      <c r="C2">
        <v>20</v>
      </c>
      <c r="D2" s="7">
        <f>F2/O2</f>
        <v>1.4193302891933028</v>
      </c>
      <c r="E2">
        <v>70.400000000000006</v>
      </c>
      <c r="F2">
        <v>746</v>
      </c>
      <c r="G2">
        <v>29.8</v>
      </c>
      <c r="H2">
        <v>82</v>
      </c>
      <c r="I2">
        <v>15</v>
      </c>
      <c r="J2">
        <v>3</v>
      </c>
      <c r="K2">
        <v>0</v>
      </c>
      <c r="L2">
        <v>6</v>
      </c>
      <c r="M2">
        <v>70.400000000000006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-1</v>
      </c>
      <c r="C3">
        <v>17</v>
      </c>
      <c r="D3" s="7">
        <f>F3/O3</f>
        <v>1.0662100456621004</v>
      </c>
      <c r="E3">
        <v>44</v>
      </c>
      <c r="F3">
        <v>560.4</v>
      </c>
      <c r="G3">
        <v>30.2</v>
      </c>
      <c r="H3">
        <v>85</v>
      </c>
      <c r="I3">
        <v>13</v>
      </c>
      <c r="J3">
        <v>2</v>
      </c>
      <c r="K3">
        <v>0</v>
      </c>
      <c r="L3">
        <v>6</v>
      </c>
      <c r="M3">
        <v>43.8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-1</v>
      </c>
      <c r="C4">
        <v>18</v>
      </c>
      <c r="D4" s="7">
        <f>F4/O4</f>
        <v>0.92579908675799083</v>
      </c>
      <c r="E4">
        <v>35.4</v>
      </c>
      <c r="F4">
        <v>486.6</v>
      </c>
      <c r="G4">
        <v>17.8</v>
      </c>
      <c r="H4">
        <v>87</v>
      </c>
      <c r="I4">
        <v>10</v>
      </c>
      <c r="J4">
        <v>2</v>
      </c>
      <c r="K4">
        <v>0</v>
      </c>
      <c r="L4">
        <v>6</v>
      </c>
      <c r="M4">
        <v>35.4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-1</v>
      </c>
      <c r="C5">
        <v>14</v>
      </c>
      <c r="D5" s="7">
        <f>F5/O5</f>
        <v>0.97336065573770503</v>
      </c>
      <c r="E5">
        <v>68</v>
      </c>
      <c r="F5">
        <v>513</v>
      </c>
      <c r="G5">
        <v>29.4</v>
      </c>
      <c r="H5">
        <v>88</v>
      </c>
      <c r="I5">
        <v>11</v>
      </c>
      <c r="J5">
        <v>1</v>
      </c>
      <c r="K5">
        <v>0</v>
      </c>
      <c r="L5">
        <v>6</v>
      </c>
      <c r="M5">
        <v>68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-1</v>
      </c>
      <c r="C6">
        <v>17</v>
      </c>
      <c r="D6" s="7">
        <f>F6/O6</f>
        <v>1.1210045662100456</v>
      </c>
      <c r="E6">
        <v>31.8</v>
      </c>
      <c r="F6">
        <v>589.20000000000005</v>
      </c>
      <c r="G6">
        <v>31.8</v>
      </c>
      <c r="H6">
        <v>86</v>
      </c>
      <c r="I6">
        <v>11</v>
      </c>
      <c r="J6">
        <v>3</v>
      </c>
      <c r="K6">
        <v>0</v>
      </c>
      <c r="L6">
        <v>6</v>
      </c>
      <c r="M6">
        <v>31.8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-1</v>
      </c>
      <c r="C7">
        <v>14</v>
      </c>
      <c r="D7" s="7">
        <f>F7/O7</f>
        <v>0.96164383561643829</v>
      </c>
      <c r="E7">
        <v>40.799999999999997</v>
      </c>
      <c r="F7">
        <v>421.2</v>
      </c>
      <c r="G7">
        <v>26.6</v>
      </c>
      <c r="H7">
        <v>86</v>
      </c>
      <c r="I7">
        <v>13</v>
      </c>
      <c r="J7">
        <v>1</v>
      </c>
      <c r="K7">
        <v>0</v>
      </c>
      <c r="L7">
        <v>5</v>
      </c>
      <c r="M7">
        <v>40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-1</v>
      </c>
      <c r="C8">
        <v>18</v>
      </c>
      <c r="D8" s="7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-1</v>
      </c>
      <c r="C9">
        <v>17</v>
      </c>
      <c r="D9" s="7">
        <f>F9/O9</f>
        <v>1.1042805100182149</v>
      </c>
      <c r="E9">
        <v>39.799999999999997</v>
      </c>
      <c r="F9">
        <v>485</v>
      </c>
      <c r="G9">
        <v>32.799999999999997</v>
      </c>
      <c r="H9">
        <v>85</v>
      </c>
      <c r="I9">
        <v>13</v>
      </c>
      <c r="J9">
        <v>2</v>
      </c>
      <c r="K9">
        <v>0</v>
      </c>
      <c r="L9">
        <v>5</v>
      </c>
      <c r="M9">
        <v>39.799999999999997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-1</v>
      </c>
      <c r="C10">
        <v>12</v>
      </c>
      <c r="D10" s="7">
        <f>F10/O10</f>
        <v>1.2751141552511416</v>
      </c>
      <c r="E10">
        <v>43.6</v>
      </c>
      <c r="F10">
        <v>446.8</v>
      </c>
      <c r="G10">
        <v>32</v>
      </c>
      <c r="H10">
        <v>84</v>
      </c>
      <c r="I10">
        <v>13</v>
      </c>
      <c r="J10">
        <v>3</v>
      </c>
      <c r="K10">
        <v>0</v>
      </c>
      <c r="L10">
        <v>4</v>
      </c>
      <c r="M10">
        <v>43.6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>
        <v>-1</v>
      </c>
      <c r="C11">
        <v>23</v>
      </c>
      <c r="D11" s="7">
        <f>F11/O11</f>
        <v>1.4006849315068493</v>
      </c>
      <c r="E11">
        <v>42.2</v>
      </c>
      <c r="F11">
        <v>736.2</v>
      </c>
      <c r="G11">
        <v>40</v>
      </c>
      <c r="H11">
        <v>82</v>
      </c>
      <c r="I11">
        <v>15</v>
      </c>
      <c r="J11">
        <v>3</v>
      </c>
      <c r="K11">
        <v>0</v>
      </c>
      <c r="L11">
        <v>6</v>
      </c>
      <c r="M11">
        <v>42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>
        <v>-1</v>
      </c>
      <c r="C12">
        <v>18</v>
      </c>
      <c r="D12" s="7">
        <f>F12/O12</f>
        <v>1.4164383561643834</v>
      </c>
      <c r="E12">
        <v>72.599999999999994</v>
      </c>
      <c r="F12">
        <v>620.4</v>
      </c>
      <c r="G12">
        <v>19</v>
      </c>
      <c r="H12">
        <v>82</v>
      </c>
      <c r="I12">
        <v>13</v>
      </c>
      <c r="J12">
        <v>5</v>
      </c>
      <c r="K12">
        <v>0</v>
      </c>
      <c r="L12">
        <v>5</v>
      </c>
      <c r="M12">
        <v>69.8</v>
      </c>
      <c r="N12">
        <v>0</v>
      </c>
      <c r="O12" s="5">
        <f t="shared" si="0"/>
        <v>438</v>
      </c>
    </row>
    <row r="13" spans="1:15" x14ac:dyDescent="0.2">
      <c r="A13" s="1">
        <v>2020</v>
      </c>
      <c r="B13">
        <v>-1</v>
      </c>
      <c r="C13">
        <v>13</v>
      </c>
      <c r="D13" s="7">
        <f>F13/O13</f>
        <v>0.96880692167577398</v>
      </c>
      <c r="E13">
        <v>45.8</v>
      </c>
      <c r="F13">
        <v>340.4</v>
      </c>
      <c r="G13">
        <v>13.6</v>
      </c>
      <c r="H13">
        <v>85</v>
      </c>
      <c r="I13">
        <v>13</v>
      </c>
      <c r="J13">
        <v>2</v>
      </c>
      <c r="K13">
        <v>0</v>
      </c>
      <c r="L13">
        <v>4</v>
      </c>
      <c r="M13">
        <v>45.6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-1</v>
      </c>
      <c r="C14">
        <v>19</v>
      </c>
      <c r="D14" s="7">
        <f>F14/O14</f>
        <v>1.2054794520547945</v>
      </c>
      <c r="E14">
        <v>71.599999999999994</v>
      </c>
      <c r="F14">
        <v>633.6</v>
      </c>
      <c r="G14">
        <v>39.4</v>
      </c>
      <c r="H14">
        <v>86</v>
      </c>
      <c r="I14">
        <v>10</v>
      </c>
      <c r="J14">
        <v>4</v>
      </c>
      <c r="K14">
        <v>0</v>
      </c>
      <c r="L14">
        <v>6</v>
      </c>
      <c r="M14">
        <v>71.400000000000006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D11-78E4-E240-B9D4-710F334FC9C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1.5" customWidth="1"/>
    <col min="4" max="4" width="20.6640625" customWidth="1"/>
    <col min="5" max="5" width="20.5" customWidth="1"/>
    <col min="7" max="8" width="18" customWidth="1"/>
    <col min="9" max="9" width="20.6640625" customWidth="1"/>
    <col min="10" max="10" width="17.6640625" customWidth="1"/>
    <col min="11" max="11" width="18.6640625" customWidth="1"/>
    <col min="12" max="12" width="13.1640625" customWidth="1"/>
    <col min="13" max="13" width="20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1.2400114155251143</v>
      </c>
      <c r="E2">
        <v>77.8</v>
      </c>
      <c r="F2">
        <v>869</v>
      </c>
      <c r="G2">
        <v>20.6</v>
      </c>
      <c r="H2">
        <v>84</v>
      </c>
      <c r="I2">
        <v>13</v>
      </c>
      <c r="J2">
        <v>3</v>
      </c>
      <c r="K2">
        <v>0</v>
      </c>
      <c r="L2">
        <v>8</v>
      </c>
      <c r="M2">
        <v>67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1</v>
      </c>
      <c r="C3">
        <v>22</v>
      </c>
      <c r="D3" s="7">
        <f>F3/O3</f>
        <v>1.0373858447488584</v>
      </c>
      <c r="E3">
        <v>41.2</v>
      </c>
      <c r="F3">
        <v>727</v>
      </c>
      <c r="G3">
        <v>16.399999999999999</v>
      </c>
      <c r="H3">
        <v>85</v>
      </c>
      <c r="I3">
        <v>13</v>
      </c>
      <c r="J3">
        <v>2</v>
      </c>
      <c r="K3">
        <v>0</v>
      </c>
      <c r="L3">
        <v>8</v>
      </c>
      <c r="M3">
        <v>41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1.0352250489236789</v>
      </c>
      <c r="E4">
        <v>47</v>
      </c>
      <c r="F4">
        <v>634.79999999999995</v>
      </c>
      <c r="G4">
        <v>24</v>
      </c>
      <c r="H4">
        <v>87</v>
      </c>
      <c r="I4">
        <v>11</v>
      </c>
      <c r="J4">
        <v>2</v>
      </c>
      <c r="K4">
        <v>0</v>
      </c>
      <c r="L4">
        <v>7</v>
      </c>
      <c r="M4">
        <v>46.2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1</v>
      </c>
      <c r="C5">
        <v>17</v>
      </c>
      <c r="D5" s="7">
        <f>F5/O5</f>
        <v>1.1878740567265158</v>
      </c>
      <c r="E5">
        <v>79.2</v>
      </c>
      <c r="F5">
        <v>730.4</v>
      </c>
      <c r="G5">
        <v>20.8</v>
      </c>
      <c r="H5">
        <v>83</v>
      </c>
      <c r="I5">
        <v>14</v>
      </c>
      <c r="J5">
        <v>3</v>
      </c>
      <c r="K5">
        <v>0</v>
      </c>
      <c r="L5">
        <v>7</v>
      </c>
      <c r="M5">
        <v>79.2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0</v>
      </c>
      <c r="C6">
        <v>21</v>
      </c>
      <c r="D6" s="7">
        <f>F6/O6</f>
        <v>1.0710616438356166</v>
      </c>
      <c r="E6">
        <v>35.6</v>
      </c>
      <c r="F6">
        <v>750.6</v>
      </c>
      <c r="G6">
        <v>13.6</v>
      </c>
      <c r="H6">
        <v>85</v>
      </c>
      <c r="I6">
        <v>13</v>
      </c>
      <c r="J6">
        <v>1</v>
      </c>
      <c r="K6">
        <v>0</v>
      </c>
      <c r="L6">
        <v>8</v>
      </c>
      <c r="M6">
        <v>34.799999999999997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0</v>
      </c>
      <c r="C7">
        <v>18</v>
      </c>
      <c r="D7" s="7">
        <f>F7/O7</f>
        <v>1.0235920852359208</v>
      </c>
      <c r="E7">
        <v>39.6</v>
      </c>
      <c r="F7">
        <v>538</v>
      </c>
      <c r="G7">
        <v>13.6</v>
      </c>
      <c r="H7">
        <v>87</v>
      </c>
      <c r="I7">
        <v>13</v>
      </c>
      <c r="J7">
        <v>1</v>
      </c>
      <c r="K7">
        <v>0</v>
      </c>
      <c r="L7">
        <v>6</v>
      </c>
      <c r="M7">
        <v>38.4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1.3878016960208741</v>
      </c>
      <c r="E8">
        <v>53</v>
      </c>
      <c r="F8">
        <v>851</v>
      </c>
      <c r="G8">
        <v>31</v>
      </c>
      <c r="H8">
        <v>83</v>
      </c>
      <c r="I8">
        <v>13</v>
      </c>
      <c r="J8">
        <v>4</v>
      </c>
      <c r="K8">
        <v>0</v>
      </c>
      <c r="L8">
        <v>7</v>
      </c>
      <c r="M8">
        <v>50.8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0</v>
      </c>
      <c r="C10">
        <v>14</v>
      </c>
      <c r="D10" s="7">
        <f>F10/O10</f>
        <v>1.289041095890411</v>
      </c>
      <c r="E10">
        <v>46.8</v>
      </c>
      <c r="F10">
        <v>564.6</v>
      </c>
      <c r="G10">
        <v>18.399999999999999</v>
      </c>
      <c r="H10">
        <v>85</v>
      </c>
      <c r="I10">
        <v>12</v>
      </c>
      <c r="J10">
        <v>3</v>
      </c>
      <c r="K10">
        <v>0</v>
      </c>
      <c r="L10">
        <v>5</v>
      </c>
      <c r="M10">
        <v>45.8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0</v>
      </c>
      <c r="C11">
        <v>23</v>
      </c>
      <c r="D11" s="7">
        <f>F11/O11</f>
        <v>1.3861709067188519</v>
      </c>
      <c r="E11">
        <v>47.6</v>
      </c>
      <c r="F11">
        <v>850</v>
      </c>
      <c r="G11">
        <v>23.2</v>
      </c>
      <c r="H11">
        <v>80</v>
      </c>
      <c r="I11">
        <v>15</v>
      </c>
      <c r="J11">
        <v>4</v>
      </c>
      <c r="K11">
        <v>0</v>
      </c>
      <c r="L11">
        <v>7</v>
      </c>
      <c r="M11">
        <v>47.6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1.4372146118721461</v>
      </c>
      <c r="E12">
        <v>68.599999999999994</v>
      </c>
      <c r="F12">
        <v>755.4</v>
      </c>
      <c r="G12">
        <v>29.4</v>
      </c>
      <c r="H12">
        <v>81</v>
      </c>
      <c r="I12">
        <v>16</v>
      </c>
      <c r="J12">
        <v>3</v>
      </c>
      <c r="K12">
        <v>0</v>
      </c>
      <c r="L12">
        <v>6</v>
      </c>
      <c r="M12">
        <v>61</v>
      </c>
      <c r="N12">
        <v>0</v>
      </c>
      <c r="O12" s="5">
        <f t="shared" si="0"/>
        <v>525.6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1.1811247723132969</v>
      </c>
      <c r="E13">
        <v>42</v>
      </c>
      <c r="F13">
        <v>415</v>
      </c>
      <c r="G13">
        <v>11.4</v>
      </c>
      <c r="H13">
        <v>85</v>
      </c>
      <c r="I13">
        <v>12</v>
      </c>
      <c r="J13">
        <v>2</v>
      </c>
      <c r="K13">
        <v>0</v>
      </c>
      <c r="L13">
        <v>4</v>
      </c>
      <c r="M13">
        <v>42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1</v>
      </c>
      <c r="C14">
        <v>20</v>
      </c>
      <c r="D14" s="7">
        <f>F14/O14</f>
        <v>1.149054142204827</v>
      </c>
      <c r="E14">
        <v>45.8</v>
      </c>
      <c r="F14">
        <v>704.6</v>
      </c>
      <c r="G14">
        <v>20.2</v>
      </c>
      <c r="H14">
        <v>84</v>
      </c>
      <c r="I14">
        <v>13</v>
      </c>
      <c r="J14">
        <v>3</v>
      </c>
      <c r="K14">
        <v>0</v>
      </c>
      <c r="L14">
        <v>7</v>
      </c>
      <c r="M14">
        <v>41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B69-1C2F-A846-9D77-767DBC76AE2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6.5" customWidth="1"/>
    <col min="5" max="5" width="17.33203125" customWidth="1"/>
    <col min="7" max="7" width="20" customWidth="1"/>
    <col min="8" max="8" width="15.5" customWidth="1"/>
    <col min="9" max="9" width="15.83203125" customWidth="1"/>
    <col min="10" max="10" width="16.1640625" customWidth="1"/>
    <col min="11" max="11" width="14.83203125" customWidth="1"/>
    <col min="12" max="12" width="14.33203125" customWidth="1"/>
    <col min="13" max="13" width="17.16406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15</v>
      </c>
      <c r="D2" s="7">
        <f>F2/O2</f>
        <v>1.5947488584474885</v>
      </c>
      <c r="E2">
        <v>46.2</v>
      </c>
      <c r="F2">
        <v>558.79999999999995</v>
      </c>
      <c r="G2">
        <v>23.6</v>
      </c>
      <c r="H2">
        <v>78</v>
      </c>
      <c r="I2">
        <v>20</v>
      </c>
      <c r="J2">
        <v>3</v>
      </c>
      <c r="K2">
        <v>0</v>
      </c>
      <c r="L2">
        <v>4</v>
      </c>
      <c r="M2">
        <v>46.2</v>
      </c>
      <c r="N2">
        <v>0</v>
      </c>
      <c r="O2">
        <f>L2*(365*24)/100</f>
        <v>350.4</v>
      </c>
    </row>
    <row r="3" spans="1:15" x14ac:dyDescent="0.2">
      <c r="A3" s="1">
        <v>2010</v>
      </c>
      <c r="B3">
        <v>1</v>
      </c>
      <c r="C3">
        <v>15</v>
      </c>
      <c r="D3" s="7">
        <f>F3/O3</f>
        <v>1.4219178082191779</v>
      </c>
      <c r="E3">
        <v>65</v>
      </c>
      <c r="F3">
        <v>622.79999999999995</v>
      </c>
      <c r="G3">
        <v>17.399999999999999</v>
      </c>
      <c r="H3">
        <v>78</v>
      </c>
      <c r="I3">
        <v>18</v>
      </c>
      <c r="J3">
        <v>4</v>
      </c>
      <c r="K3">
        <v>0</v>
      </c>
      <c r="L3">
        <v>5</v>
      </c>
      <c r="M3">
        <v>65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1.635083713850837</v>
      </c>
      <c r="E4">
        <v>70.2</v>
      </c>
      <c r="F4">
        <v>859.4</v>
      </c>
      <c r="G4">
        <v>34.4</v>
      </c>
      <c r="H4">
        <v>76</v>
      </c>
      <c r="I4">
        <v>19</v>
      </c>
      <c r="J4">
        <v>5</v>
      </c>
      <c r="K4">
        <v>0</v>
      </c>
      <c r="L4">
        <v>6</v>
      </c>
      <c r="M4">
        <v>69.599999999999994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1.7918943533697631</v>
      </c>
      <c r="E5">
        <v>72.2</v>
      </c>
      <c r="F5">
        <v>629.6</v>
      </c>
      <c r="G5">
        <v>38</v>
      </c>
      <c r="H5">
        <v>77</v>
      </c>
      <c r="I5">
        <v>17</v>
      </c>
      <c r="J5">
        <v>6</v>
      </c>
      <c r="K5">
        <v>0</v>
      </c>
      <c r="L5">
        <v>4</v>
      </c>
      <c r="M5">
        <v>72.2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1.6073059360730595</v>
      </c>
      <c r="E6">
        <v>55.6</v>
      </c>
      <c r="F6">
        <v>563.20000000000005</v>
      </c>
      <c r="G6">
        <v>43.6</v>
      </c>
      <c r="H6">
        <v>80</v>
      </c>
      <c r="I6">
        <v>15</v>
      </c>
      <c r="J6">
        <v>5</v>
      </c>
      <c r="K6">
        <v>0</v>
      </c>
      <c r="L6">
        <v>4</v>
      </c>
      <c r="M6">
        <v>55.6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16</v>
      </c>
      <c r="D7" s="7">
        <f>F7/O7</f>
        <v>1.8287671232876712</v>
      </c>
      <c r="E7">
        <v>62.6</v>
      </c>
      <c r="F7">
        <v>480.6</v>
      </c>
      <c r="G7">
        <v>17</v>
      </c>
      <c r="H7">
        <v>77</v>
      </c>
      <c r="I7">
        <v>19</v>
      </c>
      <c r="J7">
        <v>4</v>
      </c>
      <c r="K7">
        <v>0</v>
      </c>
      <c r="L7">
        <v>3</v>
      </c>
      <c r="M7">
        <v>43.4</v>
      </c>
      <c r="N7">
        <v>0</v>
      </c>
      <c r="O7">
        <f t="shared" si="0"/>
        <v>262.8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1.8995433789954337</v>
      </c>
      <c r="E8">
        <v>109.2</v>
      </c>
      <c r="F8">
        <v>832</v>
      </c>
      <c r="G8">
        <v>35.799999999999997</v>
      </c>
      <c r="H8">
        <v>80</v>
      </c>
      <c r="I8">
        <v>15</v>
      </c>
      <c r="J8">
        <v>6</v>
      </c>
      <c r="K8">
        <v>0</v>
      </c>
      <c r="L8">
        <v>5</v>
      </c>
      <c r="M8">
        <v>109</v>
      </c>
      <c r="N8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15</v>
      </c>
      <c r="D9" s="7">
        <f>F9/O9</f>
        <v>1.5146857923497268</v>
      </c>
      <c r="E9">
        <v>62.8</v>
      </c>
      <c r="F9">
        <v>532.20000000000005</v>
      </c>
      <c r="G9">
        <v>25</v>
      </c>
      <c r="H9">
        <v>79</v>
      </c>
      <c r="I9">
        <v>17</v>
      </c>
      <c r="J9">
        <v>5</v>
      </c>
      <c r="K9">
        <v>0</v>
      </c>
      <c r="L9">
        <v>4</v>
      </c>
      <c r="M9">
        <v>60.2</v>
      </c>
      <c r="N9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>
        <f t="shared" si="0"/>
        <v>262.8</v>
      </c>
    </row>
    <row r="11" spans="1:15" x14ac:dyDescent="0.2">
      <c r="A11" s="1">
        <v>2018</v>
      </c>
      <c r="B11">
        <v>1</v>
      </c>
      <c r="C11">
        <v>18</v>
      </c>
      <c r="D11" s="7">
        <f>F11/O11</f>
        <v>2.1797945205479454</v>
      </c>
      <c r="E11">
        <v>103.4</v>
      </c>
      <c r="F11">
        <v>763.8</v>
      </c>
      <c r="G11">
        <v>59</v>
      </c>
      <c r="H11">
        <v>81</v>
      </c>
      <c r="I11">
        <v>12</v>
      </c>
      <c r="J11">
        <v>7</v>
      </c>
      <c r="K11">
        <v>0</v>
      </c>
      <c r="L11">
        <v>4</v>
      </c>
      <c r="M11">
        <v>103.4</v>
      </c>
      <c r="N11">
        <v>1</v>
      </c>
      <c r="O11">
        <f t="shared" si="0"/>
        <v>350.4</v>
      </c>
    </row>
    <row r="12" spans="1:15" x14ac:dyDescent="0.2">
      <c r="A12" s="1">
        <v>2019</v>
      </c>
      <c r="B12">
        <v>0</v>
      </c>
      <c r="C12">
        <v>13</v>
      </c>
      <c r="D12" s="7">
        <f>F12/O12</f>
        <v>1.8006088280060881</v>
      </c>
      <c r="E12">
        <v>47.6</v>
      </c>
      <c r="F12">
        <v>473.2</v>
      </c>
      <c r="G12">
        <v>31</v>
      </c>
      <c r="H12">
        <v>78</v>
      </c>
      <c r="I12">
        <v>16</v>
      </c>
      <c r="J12">
        <v>6</v>
      </c>
      <c r="K12">
        <v>0</v>
      </c>
      <c r="L12">
        <v>3</v>
      </c>
      <c r="M12">
        <v>47.6</v>
      </c>
      <c r="N12">
        <v>0</v>
      </c>
      <c r="O12">
        <f t="shared" si="0"/>
        <v>262.8</v>
      </c>
    </row>
    <row r="13" spans="1:15" x14ac:dyDescent="0.2">
      <c r="A13" s="1">
        <v>2020</v>
      </c>
      <c r="B13">
        <v>1</v>
      </c>
      <c r="C13">
        <v>12</v>
      </c>
      <c r="D13" s="7">
        <f>F13/O13</f>
        <v>2.2159608378870672</v>
      </c>
      <c r="E13">
        <v>161.6</v>
      </c>
      <c r="F13">
        <v>778.6</v>
      </c>
      <c r="G13">
        <v>66</v>
      </c>
      <c r="H13">
        <v>74</v>
      </c>
      <c r="I13">
        <v>17</v>
      </c>
      <c r="J13">
        <v>9</v>
      </c>
      <c r="K13">
        <v>0</v>
      </c>
      <c r="L13">
        <v>4</v>
      </c>
      <c r="M13">
        <v>157.4</v>
      </c>
      <c r="N13">
        <v>1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16</v>
      </c>
      <c r="D14" s="7">
        <f>F14/O14</f>
        <v>2.1146118721461189</v>
      </c>
      <c r="E14">
        <v>127.2</v>
      </c>
      <c r="F14">
        <v>926.2</v>
      </c>
      <c r="G14">
        <v>40.799999999999997</v>
      </c>
      <c r="H14">
        <v>76</v>
      </c>
      <c r="I14">
        <v>14</v>
      </c>
      <c r="J14">
        <v>9</v>
      </c>
      <c r="K14">
        <v>0</v>
      </c>
      <c r="L14">
        <v>5</v>
      </c>
      <c r="M14">
        <v>96</v>
      </c>
      <c r="N14">
        <v>0</v>
      </c>
      <c r="O14">
        <f t="shared" si="0"/>
        <v>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34</vt:i4>
      </vt:variant>
    </vt:vector>
  </HeadingPairs>
  <TitlesOfParts>
    <vt:vector size="34" baseType="lpstr">
      <vt:lpstr>agrigentomandrascava</vt:lpstr>
      <vt:lpstr>alia</vt:lpstr>
      <vt:lpstr>augusta</vt:lpstr>
      <vt:lpstr>bivona</vt:lpstr>
      <vt:lpstr>calascibetta</vt:lpstr>
      <vt:lpstr>caltagirone</vt:lpstr>
      <vt:lpstr>caltanissetta</vt:lpstr>
      <vt:lpstr>canicatti</vt:lpstr>
      <vt:lpstr>catania</vt:lpstr>
      <vt:lpstr>cesarovignazza</vt:lpstr>
      <vt:lpstr>contessaentellina</vt:lpstr>
      <vt:lpstr>enna</vt:lpstr>
      <vt:lpstr>francofonte</vt:lpstr>
      <vt:lpstr>lascari</vt:lpstr>
      <vt:lpstr>leni</vt:lpstr>
      <vt:lpstr>marsala</vt:lpstr>
      <vt:lpstr>messina</vt:lpstr>
      <vt:lpstr>mineo</vt:lpstr>
      <vt:lpstr>modica</vt:lpstr>
      <vt:lpstr>monrealebifarera</vt:lpstr>
      <vt:lpstr>monrealevignaapi</vt:lpstr>
      <vt:lpstr>mussomeli</vt:lpstr>
      <vt:lpstr>palazzoloacreide</vt:lpstr>
      <vt:lpstr>palermo</vt:lpstr>
      <vt:lpstr>paterno</vt:lpstr>
      <vt:lpstr>pedara</vt:lpstr>
      <vt:lpstr>pettineo</vt:lpstr>
      <vt:lpstr>polizzigenerosa</vt:lpstr>
      <vt:lpstr>ragusa</vt:lpstr>
      <vt:lpstr>ramaccagiumarra</vt:lpstr>
      <vt:lpstr>riesi</vt:lpstr>
      <vt:lpstr>scicli</vt:lpstr>
      <vt:lpstr>siracusa</vt:lpstr>
      <vt:lpstr>trapanifontanasalsa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2022-03-04T21:59:37Z</dcterms:created>
  <dcterms:modified xsi:type="dcterms:W3CDTF">2022-11-01T19:24:02Z</dcterms:modified>
</cp:coreProperties>
</file>