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EA210F17-ECAD-1A4F-84E9-234C77C57D80}" xr6:coauthVersionLast="47" xr6:coauthVersionMax="47" xr10:uidLastSave="{00000000-0000-0000-0000-000000000000}"/>
  <bookViews>
    <workbookView xWindow="0" yWindow="500" windowWidth="28800" windowHeight="16020" activeTab="13" xr2:uid="{00000000-000D-0000-FFFF-FFFF00000000}"/>
  </bookViews>
  <sheets>
    <sheet name="global" sheetId="15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  <sheet name="2018" sheetId="11" r:id="rId11"/>
    <sheet name="2019" sheetId="12" r:id="rId12"/>
    <sheet name="2020" sheetId="13" r:id="rId13"/>
    <sheet name="202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D4" i="15" s="1"/>
  <c r="O5" i="15"/>
  <c r="D5" i="15" s="1"/>
  <c r="O6" i="15"/>
  <c r="D6" i="15" s="1"/>
  <c r="O7" i="15"/>
  <c r="D7" i="15" s="1"/>
  <c r="O8" i="15"/>
  <c r="D8" i="15" s="1"/>
  <c r="O9" i="15"/>
  <c r="D9" i="15" s="1"/>
  <c r="O10" i="15"/>
  <c r="D10" i="15" s="1"/>
  <c r="O11" i="15"/>
  <c r="D11" i="15" s="1"/>
  <c r="O12" i="15"/>
  <c r="D12" i="15" s="1"/>
  <c r="O13" i="15"/>
  <c r="O14" i="15"/>
  <c r="D14" i="15" s="1"/>
  <c r="O15" i="15"/>
  <c r="O16" i="15"/>
  <c r="D16" i="15" s="1"/>
  <c r="O17" i="15"/>
  <c r="D17" i="15" s="1"/>
  <c r="O18" i="15"/>
  <c r="D18" i="15" s="1"/>
  <c r="O19" i="15"/>
  <c r="D19" i="15" s="1"/>
  <c r="O20" i="15"/>
  <c r="D20" i="15" s="1"/>
  <c r="O21" i="15"/>
  <c r="O22" i="15"/>
  <c r="D22" i="15" s="1"/>
  <c r="O23" i="15"/>
  <c r="D23" i="15" s="1"/>
  <c r="O24" i="15"/>
  <c r="D24" i="15" s="1"/>
  <c r="O25" i="15"/>
  <c r="D25" i="15" s="1"/>
  <c r="O26" i="15"/>
  <c r="D26" i="15" s="1"/>
  <c r="O27" i="15"/>
  <c r="D27" i="15" s="1"/>
  <c r="O28" i="15"/>
  <c r="D28" i="15" s="1"/>
  <c r="O29" i="15"/>
  <c r="O30" i="15"/>
  <c r="D30" i="15" s="1"/>
  <c r="O31" i="15"/>
  <c r="D31" i="15" s="1"/>
  <c r="O32" i="15"/>
  <c r="D32" i="15" s="1"/>
  <c r="O33" i="15"/>
  <c r="D33" i="15" s="1"/>
  <c r="O34" i="15"/>
  <c r="D34" i="15" s="1"/>
  <c r="O35" i="15"/>
  <c r="D35" i="15" s="1"/>
  <c r="O2" i="15"/>
  <c r="O3" i="2"/>
  <c r="O4" i="2"/>
  <c r="O5" i="2"/>
  <c r="D5" i="2" s="1"/>
  <c r="O6" i="2"/>
  <c r="O7" i="2"/>
  <c r="O8" i="2"/>
  <c r="O9" i="2"/>
  <c r="D9" i="2" s="1"/>
  <c r="O10" i="2"/>
  <c r="D10" i="2" s="1"/>
  <c r="O11" i="2"/>
  <c r="O12" i="2"/>
  <c r="O13" i="2"/>
  <c r="D13" i="2" s="1"/>
  <c r="O14" i="2"/>
  <c r="D14" i="2" s="1"/>
  <c r="O15" i="2"/>
  <c r="O16" i="2"/>
  <c r="O17" i="2"/>
  <c r="O18" i="2"/>
  <c r="D18" i="2" s="1"/>
  <c r="O19" i="2"/>
  <c r="O20" i="2"/>
  <c r="D20" i="2" s="1"/>
  <c r="O21" i="2"/>
  <c r="O22" i="2"/>
  <c r="D22" i="2" s="1"/>
  <c r="O23" i="2"/>
  <c r="O24" i="2"/>
  <c r="D24" i="2" s="1"/>
  <c r="O25" i="2"/>
  <c r="O26" i="2"/>
  <c r="O27" i="2"/>
  <c r="O28" i="2"/>
  <c r="D28" i="2" s="1"/>
  <c r="O29" i="2"/>
  <c r="D29" i="2" s="1"/>
  <c r="O30" i="2"/>
  <c r="D30" i="2" s="1"/>
  <c r="O31" i="2"/>
  <c r="O32" i="2"/>
  <c r="O33" i="2"/>
  <c r="D33" i="2" s="1"/>
  <c r="O34" i="2"/>
  <c r="D34" i="2" s="1"/>
  <c r="O35" i="2"/>
  <c r="D35" i="2" s="1"/>
  <c r="O2" i="2"/>
  <c r="O3" i="3"/>
  <c r="O4" i="3"/>
  <c r="D4" i="3" s="1"/>
  <c r="O5" i="3"/>
  <c r="O6" i="3"/>
  <c r="D6" i="3" s="1"/>
  <c r="O7" i="3"/>
  <c r="O8" i="3"/>
  <c r="D8" i="3" s="1"/>
  <c r="O9" i="3"/>
  <c r="O10" i="3"/>
  <c r="O11" i="3"/>
  <c r="O12" i="3"/>
  <c r="D12" i="3" s="1"/>
  <c r="O13" i="3"/>
  <c r="D13" i="3" s="1"/>
  <c r="O14" i="3"/>
  <c r="D14" i="3" s="1"/>
  <c r="O15" i="3"/>
  <c r="O16" i="3"/>
  <c r="D16" i="3" s="1"/>
  <c r="O17" i="3"/>
  <c r="D17" i="3" s="1"/>
  <c r="O18" i="3"/>
  <c r="D18" i="3" s="1"/>
  <c r="O19" i="3"/>
  <c r="O20" i="3"/>
  <c r="D20" i="3" s="1"/>
  <c r="O21" i="3"/>
  <c r="O22" i="3"/>
  <c r="D22" i="3" s="1"/>
  <c r="O23" i="3"/>
  <c r="O24" i="3"/>
  <c r="D24" i="3" s="1"/>
  <c r="O25" i="3"/>
  <c r="O26" i="3"/>
  <c r="O27" i="3"/>
  <c r="O28" i="3"/>
  <c r="D28" i="3" s="1"/>
  <c r="O29" i="3"/>
  <c r="D29" i="3" s="1"/>
  <c r="O30" i="3"/>
  <c r="D30" i="3" s="1"/>
  <c r="O31" i="3"/>
  <c r="O32" i="3"/>
  <c r="D32" i="3" s="1"/>
  <c r="O33" i="3"/>
  <c r="D33" i="3" s="1"/>
  <c r="O34" i="3"/>
  <c r="D34" i="3" s="1"/>
  <c r="O35" i="3"/>
  <c r="O2" i="3"/>
  <c r="D2" i="3" s="1"/>
  <c r="O3" i="4"/>
  <c r="O4" i="4"/>
  <c r="O5" i="4"/>
  <c r="O6" i="4"/>
  <c r="D6" i="4" s="1"/>
  <c r="O7" i="4"/>
  <c r="O8" i="4"/>
  <c r="O9" i="4"/>
  <c r="O10" i="4"/>
  <c r="D10" i="4" s="1"/>
  <c r="O11" i="4"/>
  <c r="O12" i="4"/>
  <c r="O13" i="4"/>
  <c r="D13" i="4" s="1"/>
  <c r="O14" i="4"/>
  <c r="D14" i="4" s="1"/>
  <c r="O15" i="4"/>
  <c r="O16" i="4"/>
  <c r="O17" i="4"/>
  <c r="O18" i="4"/>
  <c r="D18" i="4" s="1"/>
  <c r="O19" i="4"/>
  <c r="O20" i="4"/>
  <c r="D20" i="4" s="1"/>
  <c r="O21" i="4"/>
  <c r="O22" i="4"/>
  <c r="O23" i="4"/>
  <c r="O24" i="4"/>
  <c r="D24" i="4" s="1"/>
  <c r="O25" i="4"/>
  <c r="O26" i="4"/>
  <c r="D26" i="4" s="1"/>
  <c r="O27" i="4"/>
  <c r="O28" i="4"/>
  <c r="D28" i="4" s="1"/>
  <c r="O29" i="4"/>
  <c r="O30" i="4"/>
  <c r="D30" i="4" s="1"/>
  <c r="O31" i="4"/>
  <c r="O32" i="4"/>
  <c r="O33" i="4"/>
  <c r="O34" i="4"/>
  <c r="D34" i="4" s="1"/>
  <c r="O35" i="4"/>
  <c r="D35" i="4" s="1"/>
  <c r="O2" i="4"/>
  <c r="O3" i="5"/>
  <c r="O4" i="5"/>
  <c r="O5" i="5"/>
  <c r="D5" i="5" s="1"/>
  <c r="O6" i="5"/>
  <c r="D6" i="5" s="1"/>
  <c r="O7" i="5"/>
  <c r="O8" i="5"/>
  <c r="O9" i="5"/>
  <c r="D9" i="5" s="1"/>
  <c r="O10" i="5"/>
  <c r="D10" i="5" s="1"/>
  <c r="O11" i="5"/>
  <c r="O12" i="5"/>
  <c r="D12" i="5" s="1"/>
  <c r="O13" i="5"/>
  <c r="O14" i="5"/>
  <c r="D14" i="5" s="1"/>
  <c r="O15" i="5"/>
  <c r="O16" i="5"/>
  <c r="D16" i="5" s="1"/>
  <c r="O17" i="5"/>
  <c r="D17" i="5" s="1"/>
  <c r="O18" i="5"/>
  <c r="D18" i="5" s="1"/>
  <c r="O19" i="5"/>
  <c r="D19" i="5" s="1"/>
  <c r="O20" i="5"/>
  <c r="O21" i="5"/>
  <c r="D21" i="5" s="1"/>
  <c r="O22" i="5"/>
  <c r="D22" i="5" s="1"/>
  <c r="O23" i="5"/>
  <c r="D23" i="5" s="1"/>
  <c r="O24" i="5"/>
  <c r="O25" i="5"/>
  <c r="D25" i="5" s="1"/>
  <c r="O26" i="5"/>
  <c r="D26" i="5" s="1"/>
  <c r="O27" i="5"/>
  <c r="D27" i="5" s="1"/>
  <c r="O28" i="5"/>
  <c r="O29" i="5"/>
  <c r="D29" i="5" s="1"/>
  <c r="O30" i="5"/>
  <c r="D30" i="5" s="1"/>
  <c r="O31" i="5"/>
  <c r="D31" i="5" s="1"/>
  <c r="O32" i="5"/>
  <c r="D32" i="5" s="1"/>
  <c r="O33" i="5"/>
  <c r="O34" i="5"/>
  <c r="D34" i="5" s="1"/>
  <c r="O35" i="5"/>
  <c r="O2" i="5"/>
  <c r="D2" i="5" s="1"/>
  <c r="O3" i="6"/>
  <c r="O4" i="6"/>
  <c r="D4" i="6" s="1"/>
  <c r="O5" i="6"/>
  <c r="O6" i="6"/>
  <c r="D6" i="6" s="1"/>
  <c r="O7" i="6"/>
  <c r="O8" i="6"/>
  <c r="D8" i="6" s="1"/>
  <c r="O9" i="6"/>
  <c r="O10" i="6"/>
  <c r="D10" i="6" s="1"/>
  <c r="O11" i="6"/>
  <c r="O12" i="6"/>
  <c r="D12" i="6" s="1"/>
  <c r="O13" i="6"/>
  <c r="O14" i="6"/>
  <c r="D14" i="6" s="1"/>
  <c r="O15" i="6"/>
  <c r="O16" i="6"/>
  <c r="D16" i="6" s="1"/>
  <c r="O17" i="6"/>
  <c r="O18" i="6"/>
  <c r="D18" i="6" s="1"/>
  <c r="O19" i="6"/>
  <c r="O20" i="6"/>
  <c r="D20" i="6" s="1"/>
  <c r="O21" i="6"/>
  <c r="O22" i="6"/>
  <c r="D22" i="6" s="1"/>
  <c r="O23" i="6"/>
  <c r="O24" i="6"/>
  <c r="D24" i="6" s="1"/>
  <c r="O25" i="6"/>
  <c r="O26" i="6"/>
  <c r="D26" i="6" s="1"/>
  <c r="O27" i="6"/>
  <c r="O28" i="6"/>
  <c r="D28" i="6" s="1"/>
  <c r="O29" i="6"/>
  <c r="O30" i="6"/>
  <c r="D30" i="6" s="1"/>
  <c r="O31" i="6"/>
  <c r="O32" i="6"/>
  <c r="D32" i="6" s="1"/>
  <c r="O33" i="6"/>
  <c r="D33" i="6" s="1"/>
  <c r="O34" i="6"/>
  <c r="O35" i="6"/>
  <c r="D35" i="6" s="1"/>
  <c r="O2" i="6"/>
  <c r="D2" i="6" s="1"/>
  <c r="O3" i="7"/>
  <c r="D3" i="7" s="1"/>
  <c r="O4" i="7"/>
  <c r="D4" i="7" s="1"/>
  <c r="O5" i="7"/>
  <c r="D5" i="7" s="1"/>
  <c r="O6" i="7"/>
  <c r="O7" i="7"/>
  <c r="D7" i="7" s="1"/>
  <c r="O8" i="7"/>
  <c r="D8" i="7" s="1"/>
  <c r="O9" i="7"/>
  <c r="D9" i="7" s="1"/>
  <c r="O10" i="7"/>
  <c r="O11" i="7"/>
  <c r="D11" i="7" s="1"/>
  <c r="O12" i="7"/>
  <c r="D12" i="7" s="1"/>
  <c r="O13" i="7"/>
  <c r="O14" i="7"/>
  <c r="O15" i="7"/>
  <c r="D15" i="7" s="1"/>
  <c r="O16" i="7"/>
  <c r="D16" i="7" s="1"/>
  <c r="O17" i="7"/>
  <c r="O18" i="7"/>
  <c r="D18" i="7" s="1"/>
  <c r="O19" i="7"/>
  <c r="D19" i="7" s="1"/>
  <c r="O20" i="7"/>
  <c r="D20" i="7" s="1"/>
  <c r="O21" i="7"/>
  <c r="O22" i="7"/>
  <c r="O23" i="7"/>
  <c r="D23" i="7" s="1"/>
  <c r="O24" i="7"/>
  <c r="D24" i="7" s="1"/>
  <c r="O25" i="7"/>
  <c r="O26" i="7"/>
  <c r="O27" i="7"/>
  <c r="D27" i="7" s="1"/>
  <c r="O28" i="7"/>
  <c r="O29" i="7"/>
  <c r="O30" i="7"/>
  <c r="D30" i="7" s="1"/>
  <c r="O31" i="7"/>
  <c r="D31" i="7" s="1"/>
  <c r="O32" i="7"/>
  <c r="D32" i="7" s="1"/>
  <c r="O33" i="7"/>
  <c r="D33" i="7" s="1"/>
  <c r="O34" i="7"/>
  <c r="D34" i="7" s="1"/>
  <c r="O35" i="7"/>
  <c r="D35" i="7" s="1"/>
  <c r="O2" i="7"/>
  <c r="O3" i="8"/>
  <c r="D3" i="8" s="1"/>
  <c r="O4" i="8"/>
  <c r="D4" i="8" s="1"/>
  <c r="O5" i="8"/>
  <c r="D5" i="8" s="1"/>
  <c r="O6" i="8"/>
  <c r="O7" i="8"/>
  <c r="D7" i="8" s="1"/>
  <c r="O8" i="8"/>
  <c r="D8" i="8" s="1"/>
  <c r="O9" i="8"/>
  <c r="O10" i="8"/>
  <c r="D10" i="8" s="1"/>
  <c r="O11" i="8"/>
  <c r="D11" i="8" s="1"/>
  <c r="O12" i="8"/>
  <c r="D12" i="8" s="1"/>
  <c r="O13" i="8"/>
  <c r="D13" i="8" s="1"/>
  <c r="O14" i="8"/>
  <c r="D14" i="8" s="1"/>
  <c r="O15" i="8"/>
  <c r="D15" i="8" s="1"/>
  <c r="O16" i="8"/>
  <c r="D16" i="8" s="1"/>
  <c r="O17" i="8"/>
  <c r="D17" i="8" s="1"/>
  <c r="O18" i="8"/>
  <c r="D18" i="8" s="1"/>
  <c r="O19" i="8"/>
  <c r="D19" i="8" s="1"/>
  <c r="O20" i="8"/>
  <c r="D20" i="8" s="1"/>
  <c r="O21" i="8"/>
  <c r="D21" i="8" s="1"/>
  <c r="O22" i="8"/>
  <c r="D22" i="8" s="1"/>
  <c r="O23" i="8"/>
  <c r="O24" i="8"/>
  <c r="D24" i="8" s="1"/>
  <c r="O25" i="8"/>
  <c r="D25" i="8" s="1"/>
  <c r="O26" i="8"/>
  <c r="D26" i="8" s="1"/>
  <c r="O27" i="8"/>
  <c r="D27" i="8" s="1"/>
  <c r="O28" i="8"/>
  <c r="D28" i="8" s="1"/>
  <c r="O29" i="8"/>
  <c r="D29" i="8" s="1"/>
  <c r="O30" i="8"/>
  <c r="O31" i="8"/>
  <c r="O32" i="8"/>
  <c r="D32" i="8" s="1"/>
  <c r="O33" i="8"/>
  <c r="D33" i="8" s="1"/>
  <c r="O34" i="8"/>
  <c r="O35" i="8"/>
  <c r="D35" i="8" s="1"/>
  <c r="O2" i="8"/>
  <c r="D2" i="8" s="1"/>
  <c r="O3" i="9"/>
  <c r="O4" i="9"/>
  <c r="D4" i="9" s="1"/>
  <c r="O5" i="9"/>
  <c r="O6" i="9"/>
  <c r="D6" i="9" s="1"/>
  <c r="O7" i="9"/>
  <c r="D7" i="9" s="1"/>
  <c r="O8" i="9"/>
  <c r="O9" i="9"/>
  <c r="O10" i="9"/>
  <c r="D10" i="9" s="1"/>
  <c r="O11" i="9"/>
  <c r="O12" i="9"/>
  <c r="O13" i="9"/>
  <c r="O14" i="9"/>
  <c r="D14" i="9" s="1"/>
  <c r="O15" i="9"/>
  <c r="O16" i="9"/>
  <c r="O17" i="9"/>
  <c r="D17" i="9" s="1"/>
  <c r="O18" i="9"/>
  <c r="D18" i="9" s="1"/>
  <c r="O19" i="9"/>
  <c r="O20" i="9"/>
  <c r="O21" i="9"/>
  <c r="D21" i="9" s="1"/>
  <c r="O22" i="9"/>
  <c r="D22" i="9" s="1"/>
  <c r="O23" i="9"/>
  <c r="O24" i="9"/>
  <c r="O25" i="9"/>
  <c r="D25" i="9" s="1"/>
  <c r="O26" i="9"/>
  <c r="D26" i="9" s="1"/>
  <c r="O27" i="9"/>
  <c r="O28" i="9"/>
  <c r="O29" i="9"/>
  <c r="D29" i="9" s="1"/>
  <c r="O30" i="9"/>
  <c r="D30" i="9" s="1"/>
  <c r="O31" i="9"/>
  <c r="O32" i="9"/>
  <c r="D32" i="9" s="1"/>
  <c r="O33" i="9"/>
  <c r="O34" i="9"/>
  <c r="D34" i="9" s="1"/>
  <c r="O35" i="9"/>
  <c r="O2" i="9"/>
  <c r="O3" i="10"/>
  <c r="O4" i="10"/>
  <c r="D4" i="10" s="1"/>
  <c r="O5" i="10"/>
  <c r="O6" i="10"/>
  <c r="O7" i="10"/>
  <c r="D7" i="10" s="1"/>
  <c r="O8" i="10"/>
  <c r="D8" i="10" s="1"/>
  <c r="O9" i="10"/>
  <c r="D9" i="10" s="1"/>
  <c r="O10" i="10"/>
  <c r="D10" i="10" s="1"/>
  <c r="O11" i="10"/>
  <c r="O12" i="10"/>
  <c r="D12" i="10" s="1"/>
  <c r="O13" i="10"/>
  <c r="O14" i="10"/>
  <c r="D14" i="10" s="1"/>
  <c r="O15" i="10"/>
  <c r="O16" i="10"/>
  <c r="D16" i="10" s="1"/>
  <c r="O17" i="10"/>
  <c r="D17" i="10" s="1"/>
  <c r="O18" i="10"/>
  <c r="D18" i="10" s="1"/>
  <c r="O19" i="10"/>
  <c r="O20" i="10"/>
  <c r="O21" i="10"/>
  <c r="D21" i="10" s="1"/>
  <c r="O22" i="10"/>
  <c r="O23" i="10"/>
  <c r="O24" i="10"/>
  <c r="D24" i="10" s="1"/>
  <c r="O25" i="10"/>
  <c r="D25" i="10" s="1"/>
  <c r="O26" i="10"/>
  <c r="D26" i="10" s="1"/>
  <c r="O27" i="10"/>
  <c r="O28" i="10"/>
  <c r="D28" i="10" s="1"/>
  <c r="O29" i="10"/>
  <c r="D29" i="10" s="1"/>
  <c r="O30" i="10"/>
  <c r="O31" i="10"/>
  <c r="O32" i="10"/>
  <c r="D32" i="10" s="1"/>
  <c r="O33" i="10"/>
  <c r="D33" i="10" s="1"/>
  <c r="O34" i="10"/>
  <c r="D34" i="10" s="1"/>
  <c r="O35" i="10"/>
  <c r="O2" i="10"/>
  <c r="O3" i="11"/>
  <c r="O4" i="11"/>
  <c r="D4" i="11" s="1"/>
  <c r="O5" i="11"/>
  <c r="D5" i="11" s="1"/>
  <c r="O6" i="11"/>
  <c r="D6" i="11" s="1"/>
  <c r="O7" i="11"/>
  <c r="D7" i="11" s="1"/>
  <c r="O8" i="11"/>
  <c r="D8" i="11" s="1"/>
  <c r="O9" i="11"/>
  <c r="O10" i="11"/>
  <c r="D10" i="11" s="1"/>
  <c r="O11" i="11"/>
  <c r="O12" i="11"/>
  <c r="O13" i="11"/>
  <c r="O14" i="11"/>
  <c r="D14" i="11" s="1"/>
  <c r="O15" i="11"/>
  <c r="O16" i="11"/>
  <c r="D16" i="11" s="1"/>
  <c r="O17" i="11"/>
  <c r="D17" i="11" s="1"/>
  <c r="O18" i="11"/>
  <c r="D18" i="11" s="1"/>
  <c r="O19" i="11"/>
  <c r="O20" i="11"/>
  <c r="O21" i="11"/>
  <c r="D21" i="11" s="1"/>
  <c r="O22" i="11"/>
  <c r="D22" i="11" s="1"/>
  <c r="O23" i="11"/>
  <c r="O24" i="11"/>
  <c r="O25" i="11"/>
  <c r="D25" i="11" s="1"/>
  <c r="O26" i="11"/>
  <c r="D26" i="11" s="1"/>
  <c r="O27" i="11"/>
  <c r="O28" i="11"/>
  <c r="O29" i="11"/>
  <c r="D29" i="11" s="1"/>
  <c r="O30" i="11"/>
  <c r="D30" i="11" s="1"/>
  <c r="O31" i="11"/>
  <c r="D31" i="11" s="1"/>
  <c r="O32" i="11"/>
  <c r="D32" i="11" s="1"/>
  <c r="O33" i="11"/>
  <c r="D33" i="11" s="1"/>
  <c r="O34" i="11"/>
  <c r="D34" i="11" s="1"/>
  <c r="O35" i="11"/>
  <c r="O2" i="11"/>
  <c r="D2" i="11" s="1"/>
  <c r="O3" i="14"/>
  <c r="O4" i="14"/>
  <c r="D4" i="14" s="1"/>
  <c r="O5" i="14"/>
  <c r="D5" i="14" s="1"/>
  <c r="O6" i="14"/>
  <c r="D6" i="14" s="1"/>
  <c r="O7" i="14"/>
  <c r="D7" i="14" s="1"/>
  <c r="O8" i="14"/>
  <c r="O9" i="14"/>
  <c r="O10" i="14"/>
  <c r="D10" i="14" s="1"/>
  <c r="O11" i="14"/>
  <c r="O12" i="14"/>
  <c r="O13" i="14"/>
  <c r="D13" i="14" s="1"/>
  <c r="O14" i="14"/>
  <c r="D14" i="14" s="1"/>
  <c r="O15" i="14"/>
  <c r="O16" i="14"/>
  <c r="O17" i="14"/>
  <c r="D17" i="14" s="1"/>
  <c r="O18" i="14"/>
  <c r="D18" i="14" s="1"/>
  <c r="O19" i="14"/>
  <c r="O20" i="14"/>
  <c r="D20" i="14" s="1"/>
  <c r="O21" i="14"/>
  <c r="D21" i="14" s="1"/>
  <c r="O22" i="14"/>
  <c r="D22" i="14" s="1"/>
  <c r="O23" i="14"/>
  <c r="O24" i="14"/>
  <c r="D24" i="14" s="1"/>
  <c r="O25" i="14"/>
  <c r="D25" i="14" s="1"/>
  <c r="O26" i="14"/>
  <c r="D26" i="14" s="1"/>
  <c r="O27" i="14"/>
  <c r="O28" i="14"/>
  <c r="O29" i="14"/>
  <c r="O30" i="14"/>
  <c r="D30" i="14" s="1"/>
  <c r="O31" i="14"/>
  <c r="O32" i="14"/>
  <c r="D32" i="14" s="1"/>
  <c r="O33" i="14"/>
  <c r="O34" i="14"/>
  <c r="D34" i="14" s="1"/>
  <c r="O35" i="14"/>
  <c r="D35" i="14" s="1"/>
  <c r="O2" i="14"/>
  <c r="D2" i="14" s="1"/>
  <c r="O3" i="13"/>
  <c r="D3" i="13" s="1"/>
  <c r="O4" i="13"/>
  <c r="D4" i="13" s="1"/>
  <c r="O5" i="13"/>
  <c r="D5" i="13" s="1"/>
  <c r="O6" i="13"/>
  <c r="D6" i="13" s="1"/>
  <c r="O7" i="13"/>
  <c r="D7" i="13" s="1"/>
  <c r="O8" i="13"/>
  <c r="O9" i="13"/>
  <c r="D9" i="13" s="1"/>
  <c r="O10" i="13"/>
  <c r="D10" i="13" s="1"/>
  <c r="O11" i="13"/>
  <c r="D11" i="13" s="1"/>
  <c r="O12" i="13"/>
  <c r="D12" i="13" s="1"/>
  <c r="O13" i="13"/>
  <c r="O14" i="13"/>
  <c r="D14" i="13" s="1"/>
  <c r="O15" i="13"/>
  <c r="O16" i="13"/>
  <c r="D16" i="13" s="1"/>
  <c r="O17" i="13"/>
  <c r="D17" i="13" s="1"/>
  <c r="O18" i="13"/>
  <c r="O19" i="13"/>
  <c r="D19" i="13" s="1"/>
  <c r="O20" i="13"/>
  <c r="D20" i="13" s="1"/>
  <c r="O21" i="13"/>
  <c r="D21" i="13" s="1"/>
  <c r="O22" i="13"/>
  <c r="O23" i="13"/>
  <c r="D23" i="13" s="1"/>
  <c r="O24" i="13"/>
  <c r="D24" i="13" s="1"/>
  <c r="O25" i="13"/>
  <c r="D25" i="13" s="1"/>
  <c r="O26" i="13"/>
  <c r="O27" i="13"/>
  <c r="O28" i="13"/>
  <c r="D28" i="13" s="1"/>
  <c r="O29" i="13"/>
  <c r="D29" i="13" s="1"/>
  <c r="O30" i="13"/>
  <c r="O31" i="13"/>
  <c r="D31" i="13" s="1"/>
  <c r="O32" i="13"/>
  <c r="D32" i="13" s="1"/>
  <c r="O33" i="13"/>
  <c r="O34" i="13"/>
  <c r="D34" i="13" s="1"/>
  <c r="O35" i="13"/>
  <c r="D35" i="13" s="1"/>
  <c r="O2" i="13"/>
  <c r="D2" i="13" s="1"/>
  <c r="O3" i="12"/>
  <c r="O4" i="12"/>
  <c r="D4" i="12" s="1"/>
  <c r="O5" i="12"/>
  <c r="D5" i="12" s="1"/>
  <c r="O6" i="12"/>
  <c r="D6" i="12" s="1"/>
  <c r="O7" i="12"/>
  <c r="D7" i="12" s="1"/>
  <c r="O8" i="12"/>
  <c r="D8" i="12" s="1"/>
  <c r="O9" i="12"/>
  <c r="D9" i="12" s="1"/>
  <c r="O10" i="12"/>
  <c r="D10" i="12" s="1"/>
  <c r="O11" i="12"/>
  <c r="D11" i="12" s="1"/>
  <c r="O12" i="12"/>
  <c r="O13" i="12"/>
  <c r="D13" i="12" s="1"/>
  <c r="O14" i="12"/>
  <c r="D14" i="12" s="1"/>
  <c r="O15" i="12"/>
  <c r="D15" i="12" s="1"/>
  <c r="O16" i="12"/>
  <c r="O17" i="12"/>
  <c r="D17" i="12" s="1"/>
  <c r="O18" i="12"/>
  <c r="D18" i="12" s="1"/>
  <c r="O19" i="12"/>
  <c r="O20" i="12"/>
  <c r="O21" i="12"/>
  <c r="D21" i="12" s="1"/>
  <c r="O22" i="12"/>
  <c r="D22" i="12" s="1"/>
  <c r="O23" i="12"/>
  <c r="O24" i="12"/>
  <c r="D24" i="12" s="1"/>
  <c r="O25" i="12"/>
  <c r="D25" i="12" s="1"/>
  <c r="O26" i="12"/>
  <c r="D26" i="12" s="1"/>
  <c r="O27" i="12"/>
  <c r="O28" i="12"/>
  <c r="O29" i="12"/>
  <c r="D29" i="12" s="1"/>
  <c r="O30" i="12"/>
  <c r="D30" i="12" s="1"/>
  <c r="O31" i="12"/>
  <c r="O32" i="12"/>
  <c r="D32" i="12" s="1"/>
  <c r="O33" i="12"/>
  <c r="D33" i="12" s="1"/>
  <c r="O34" i="12"/>
  <c r="D34" i="12" s="1"/>
  <c r="O35" i="12"/>
  <c r="O2" i="12"/>
  <c r="D29" i="14"/>
  <c r="D3" i="14"/>
  <c r="D8" i="14"/>
  <c r="D9" i="14"/>
  <c r="D11" i="14"/>
  <c r="D12" i="14"/>
  <c r="D15" i="14"/>
  <c r="D16" i="14"/>
  <c r="D19" i="14"/>
  <c r="D23" i="14"/>
  <c r="D27" i="14"/>
  <c r="D28" i="14"/>
  <c r="D31" i="14"/>
  <c r="D33" i="14"/>
  <c r="D8" i="13"/>
  <c r="D13" i="13"/>
  <c r="D15" i="13"/>
  <c r="D18" i="13"/>
  <c r="D22" i="13"/>
  <c r="D26" i="13"/>
  <c r="D27" i="13"/>
  <c r="D30" i="13"/>
  <c r="D33" i="13"/>
  <c r="D3" i="12"/>
  <c r="D12" i="12"/>
  <c r="D16" i="12"/>
  <c r="D19" i="12"/>
  <c r="D20" i="12"/>
  <c r="D23" i="12"/>
  <c r="D27" i="12"/>
  <c r="D28" i="12"/>
  <c r="D31" i="12"/>
  <c r="D35" i="12"/>
  <c r="D2" i="12"/>
  <c r="D3" i="11"/>
  <c r="D9" i="11"/>
  <c r="D11" i="11"/>
  <c r="D12" i="11"/>
  <c r="D13" i="11"/>
  <c r="D15" i="11"/>
  <c r="D19" i="11"/>
  <c r="D20" i="11"/>
  <c r="D23" i="11"/>
  <c r="D24" i="11"/>
  <c r="D27" i="11"/>
  <c r="D28" i="11"/>
  <c r="D35" i="11"/>
  <c r="D3" i="10"/>
  <c r="D5" i="10"/>
  <c r="D6" i="10"/>
  <c r="D11" i="10"/>
  <c r="D13" i="10"/>
  <c r="D15" i="10"/>
  <c r="D19" i="10"/>
  <c r="D20" i="10"/>
  <c r="D22" i="10"/>
  <c r="D23" i="10"/>
  <c r="D27" i="10"/>
  <c r="D30" i="10"/>
  <c r="D31" i="10"/>
  <c r="D35" i="10"/>
  <c r="D2" i="10"/>
  <c r="D3" i="9"/>
  <c r="D5" i="9"/>
  <c r="D8" i="9"/>
  <c r="D9" i="9"/>
  <c r="D11" i="9"/>
  <c r="D12" i="9"/>
  <c r="D13" i="9"/>
  <c r="D15" i="9"/>
  <c r="D16" i="9"/>
  <c r="D19" i="9"/>
  <c r="D20" i="9"/>
  <c r="D23" i="9"/>
  <c r="D24" i="9"/>
  <c r="D27" i="9"/>
  <c r="D28" i="9"/>
  <c r="D31" i="9"/>
  <c r="D33" i="9"/>
  <c r="D35" i="9"/>
  <c r="D2" i="9"/>
  <c r="D6" i="8"/>
  <c r="D9" i="8"/>
  <c r="D23" i="8"/>
  <c r="D30" i="8"/>
  <c r="D31" i="8"/>
  <c r="D34" i="8"/>
  <c r="D6" i="7"/>
  <c r="D10" i="7"/>
  <c r="D13" i="7"/>
  <c r="D14" i="7"/>
  <c r="D17" i="7"/>
  <c r="D21" i="7"/>
  <c r="D22" i="7"/>
  <c r="D25" i="7"/>
  <c r="D26" i="7"/>
  <c r="D28" i="7"/>
  <c r="D29" i="7"/>
  <c r="D2" i="7"/>
  <c r="D3" i="6"/>
  <c r="D5" i="6"/>
  <c r="D7" i="6"/>
  <c r="D9" i="6"/>
  <c r="D11" i="6"/>
  <c r="D13" i="6"/>
  <c r="D15" i="6"/>
  <c r="D17" i="6"/>
  <c r="D19" i="6"/>
  <c r="D21" i="6"/>
  <c r="D23" i="6"/>
  <c r="D25" i="6"/>
  <c r="D27" i="6"/>
  <c r="D29" i="6"/>
  <c r="D31" i="6"/>
  <c r="D34" i="6"/>
  <c r="D3" i="5"/>
  <c r="D4" i="5"/>
  <c r="D7" i="5"/>
  <c r="D8" i="5"/>
  <c r="D11" i="5"/>
  <c r="D13" i="5"/>
  <c r="D15" i="5"/>
  <c r="D20" i="5"/>
  <c r="D24" i="5"/>
  <c r="D28" i="5"/>
  <c r="D33" i="5"/>
  <c r="D35" i="5"/>
  <c r="D3" i="4"/>
  <c r="D4" i="4"/>
  <c r="D5" i="4"/>
  <c r="D7" i="4"/>
  <c r="D8" i="4"/>
  <c r="D9" i="4"/>
  <c r="D11" i="4"/>
  <c r="D12" i="4"/>
  <c r="D15" i="4"/>
  <c r="D16" i="4"/>
  <c r="D17" i="4"/>
  <c r="D19" i="4"/>
  <c r="D21" i="4"/>
  <c r="D22" i="4"/>
  <c r="D23" i="4"/>
  <c r="D25" i="4"/>
  <c r="D27" i="4"/>
  <c r="D29" i="4"/>
  <c r="D31" i="4"/>
  <c r="D32" i="4"/>
  <c r="D33" i="4"/>
  <c r="D2" i="4"/>
  <c r="D3" i="3"/>
  <c r="D5" i="3"/>
  <c r="D7" i="3"/>
  <c r="D9" i="3"/>
  <c r="D10" i="3"/>
  <c r="D11" i="3"/>
  <c r="D15" i="3"/>
  <c r="D19" i="3"/>
  <c r="D21" i="3"/>
  <c r="D23" i="3"/>
  <c r="D25" i="3"/>
  <c r="D26" i="3"/>
  <c r="D27" i="3"/>
  <c r="D31" i="3"/>
  <c r="D35" i="3"/>
  <c r="D3" i="2"/>
  <c r="D4" i="2"/>
  <c r="D6" i="2"/>
  <c r="D7" i="2"/>
  <c r="D8" i="2"/>
  <c r="D11" i="2"/>
  <c r="D12" i="2"/>
  <c r="D15" i="2"/>
  <c r="D16" i="2"/>
  <c r="D17" i="2"/>
  <c r="D19" i="2"/>
  <c r="D21" i="2"/>
  <c r="D23" i="2"/>
  <c r="D25" i="2"/>
  <c r="D26" i="2"/>
  <c r="D27" i="2"/>
  <c r="D31" i="2"/>
  <c r="D32" i="2"/>
  <c r="D2" i="2"/>
  <c r="D3" i="15"/>
  <c r="D13" i="15"/>
  <c r="D15" i="15"/>
  <c r="D21" i="15"/>
  <c r="D29" i="15"/>
  <c r="D2" i="15"/>
</calcChain>
</file>

<file path=xl/sharedStrings.xml><?xml version="1.0" encoding="utf-8"?>
<sst xmlns="http://schemas.openxmlformats.org/spreadsheetml/2006/main" count="672" uniqueCount="490">
  <si>
    <t>cluster</t>
  </si>
  <si>
    <t>agrigentomandrascava</t>
  </si>
  <si>
    <t>alia</t>
  </si>
  <si>
    <t>augusta</t>
  </si>
  <si>
    <t>bivona</t>
  </si>
  <si>
    <t>calascibetta</t>
  </si>
  <si>
    <t>caltagirone</t>
  </si>
  <si>
    <t>caltanissetta</t>
  </si>
  <si>
    <t>canicatti</t>
  </si>
  <si>
    <t>catania</t>
  </si>
  <si>
    <t>cesarovignazza</t>
  </si>
  <si>
    <t>contessaentellina</t>
  </si>
  <si>
    <t>enna</t>
  </si>
  <si>
    <t>francofonte</t>
  </si>
  <si>
    <t>lascari</t>
  </si>
  <si>
    <t>leni</t>
  </si>
  <si>
    <t>marsala</t>
  </si>
  <si>
    <t>messina</t>
  </si>
  <si>
    <t>mineo</t>
  </si>
  <si>
    <t>modica</t>
  </si>
  <si>
    <t>monrealebifarera</t>
  </si>
  <si>
    <t>monrealevignaapi</t>
  </si>
  <si>
    <t>mussomeli</t>
  </si>
  <si>
    <t>palazzoloacreide</t>
  </si>
  <si>
    <t>palermo</t>
  </si>
  <si>
    <t>paterno</t>
  </si>
  <si>
    <t>pedara</t>
  </si>
  <si>
    <t>pettineo</t>
  </si>
  <si>
    <t>polizzigenerosa</t>
  </si>
  <si>
    <t>ragusa</t>
  </si>
  <si>
    <t>ramaccagiumarra</t>
  </si>
  <si>
    <t>riesi</t>
  </si>
  <si>
    <t>scicli</t>
  </si>
  <si>
    <t>siracusa</t>
  </si>
  <si>
    <t>trapanifontanasalsa</t>
  </si>
  <si>
    <t>trapanifontanasalsa2009</t>
  </si>
  <si>
    <t>siracusa2009</t>
  </si>
  <si>
    <t>scicli2009</t>
  </si>
  <si>
    <t>riesi2009</t>
  </si>
  <si>
    <t>ramaccagiumarra2009</t>
  </si>
  <si>
    <t>ragusa2009</t>
  </si>
  <si>
    <t>polizzigenerosa2009</t>
  </si>
  <si>
    <t>pettineo2009</t>
  </si>
  <si>
    <t>pedara2009</t>
  </si>
  <si>
    <t>paterno2009</t>
  </si>
  <si>
    <t>palermo2009</t>
  </si>
  <si>
    <t>palazzoloacreide2009</t>
  </si>
  <si>
    <t>mussomeli2009</t>
  </si>
  <si>
    <t>monrealevignaapi2009</t>
  </si>
  <si>
    <t>monrealebifarera2009</t>
  </si>
  <si>
    <t>modica2009</t>
  </si>
  <si>
    <t>mineo2009</t>
  </si>
  <si>
    <t>messina2009</t>
  </si>
  <si>
    <t>marsala2009</t>
  </si>
  <si>
    <t>leni2009</t>
  </si>
  <si>
    <t>lascari2009</t>
  </si>
  <si>
    <t>francofonte2009</t>
  </si>
  <si>
    <t>enna2009</t>
  </si>
  <si>
    <t>contessaentellina2009</t>
  </si>
  <si>
    <t>cesarovignazza2009</t>
  </si>
  <si>
    <t>catania2009</t>
  </si>
  <si>
    <t>canicatti2009</t>
  </si>
  <si>
    <t>caltanissetta2009</t>
  </si>
  <si>
    <t>caltagirone2009</t>
  </si>
  <si>
    <t>calascibetta2009</t>
  </si>
  <si>
    <t>bivona2009</t>
  </si>
  <si>
    <t>augusta2009</t>
  </si>
  <si>
    <t>alia2009</t>
  </si>
  <si>
    <t>agrigentomandrascava2009</t>
  </si>
  <si>
    <t>trapanifontanasalsa2010</t>
  </si>
  <si>
    <t>siracusa2010</t>
  </si>
  <si>
    <t>scicli2010</t>
  </si>
  <si>
    <t>riesi2010</t>
  </si>
  <si>
    <t>ramaccagiumarra2010</t>
  </si>
  <si>
    <t>ragusa2010</t>
  </si>
  <si>
    <t>polizzigenerosa2010</t>
  </si>
  <si>
    <t>pettineo2010</t>
  </si>
  <si>
    <t>pedara2010</t>
  </si>
  <si>
    <t>paterno2010</t>
  </si>
  <si>
    <t>palermo2010</t>
  </si>
  <si>
    <t>palazzoloacreide2010</t>
  </si>
  <si>
    <t>mussomeli2010</t>
  </si>
  <si>
    <t>monrealevignaapi2010</t>
  </si>
  <si>
    <t>monrealebifarera2010</t>
  </si>
  <si>
    <t>modica2010</t>
  </si>
  <si>
    <t>mineo2010</t>
  </si>
  <si>
    <t>messina2010</t>
  </si>
  <si>
    <t>marsala2010</t>
  </si>
  <si>
    <t>leni2010</t>
  </si>
  <si>
    <t>lascari2010</t>
  </si>
  <si>
    <t>francofonte2010</t>
  </si>
  <si>
    <t>enna2010</t>
  </si>
  <si>
    <t>contessaentellina2010</t>
  </si>
  <si>
    <t>cesarovignazza2010</t>
  </si>
  <si>
    <t>catania2010</t>
  </si>
  <si>
    <t>canicatti2010</t>
  </si>
  <si>
    <t>caltanissetta2010</t>
  </si>
  <si>
    <t>caltagirone2010</t>
  </si>
  <si>
    <t>calascibetta2010</t>
  </si>
  <si>
    <t>bivona2010</t>
  </si>
  <si>
    <t>augusta2010</t>
  </si>
  <si>
    <t>alia2010</t>
  </si>
  <si>
    <t>agrigentomandrascava2010</t>
  </si>
  <si>
    <t>trapanifontanasalsa2011</t>
  </si>
  <si>
    <t>siracusa2011</t>
  </si>
  <si>
    <t>scicli2011</t>
  </si>
  <si>
    <t>riesi2011</t>
  </si>
  <si>
    <t>ramaccagiumarra2011</t>
  </si>
  <si>
    <t>ragusa2011</t>
  </si>
  <si>
    <t>polizzigenerosa2011</t>
  </si>
  <si>
    <t>pettineo2011</t>
  </si>
  <si>
    <t>pedara2011</t>
  </si>
  <si>
    <t>paterno2011</t>
  </si>
  <si>
    <t>palermo2011</t>
  </si>
  <si>
    <t>palazzoloacreide2011</t>
  </si>
  <si>
    <t>mussomeli2011</t>
  </si>
  <si>
    <t>monrealevignaapi2011</t>
  </si>
  <si>
    <t>monrealebifarera2011</t>
  </si>
  <si>
    <t>modica2011</t>
  </si>
  <si>
    <t>mineo2011</t>
  </si>
  <si>
    <t>messina2011</t>
  </si>
  <si>
    <t>marsala2011</t>
  </si>
  <si>
    <t>leni2011</t>
  </si>
  <si>
    <t>lascari2011</t>
  </si>
  <si>
    <t>francofonte2011</t>
  </si>
  <si>
    <t>enna2011</t>
  </si>
  <si>
    <t>contessaentellina2011</t>
  </si>
  <si>
    <t>cesarovignazza2011</t>
  </si>
  <si>
    <t>catania2011</t>
  </si>
  <si>
    <t>canicatti2011</t>
  </si>
  <si>
    <t>caltanissetta2011</t>
  </si>
  <si>
    <t>caltagirone2011</t>
  </si>
  <si>
    <t>calascibetta2011</t>
  </si>
  <si>
    <t>bivona2011</t>
  </si>
  <si>
    <t>augusta2011</t>
  </si>
  <si>
    <t>alia2011</t>
  </si>
  <si>
    <t>agrigentomandrascava2011</t>
  </si>
  <si>
    <t>trapanifontanasalsa2012</t>
  </si>
  <si>
    <t>siracusa2012</t>
  </si>
  <si>
    <t>scicli2012</t>
  </si>
  <si>
    <t>riesi2012</t>
  </si>
  <si>
    <t>ramaccagiumarra2012</t>
  </si>
  <si>
    <t>ragusa2012</t>
  </si>
  <si>
    <t>polizzigenerosa2012</t>
  </si>
  <si>
    <t>pettineo2012</t>
  </si>
  <si>
    <t>pedara2012</t>
  </si>
  <si>
    <t>paterno2012</t>
  </si>
  <si>
    <t>palermo2012</t>
  </si>
  <si>
    <t>palazzoloacreide2012</t>
  </si>
  <si>
    <t>mussomeli2012</t>
  </si>
  <si>
    <t>monrealevignaapi2012</t>
  </si>
  <si>
    <t>monrealebifarera2012</t>
  </si>
  <si>
    <t>modica2012</t>
  </si>
  <si>
    <t>mineo2012</t>
  </si>
  <si>
    <t>messina2012</t>
  </si>
  <si>
    <t>marsala2012</t>
  </si>
  <si>
    <t>leni2012</t>
  </si>
  <si>
    <t>lascari2012</t>
  </si>
  <si>
    <t>francofonte2012</t>
  </si>
  <si>
    <t>enna2012</t>
  </si>
  <si>
    <t>contessaentellina2012</t>
  </si>
  <si>
    <t>cesarovignazza2012</t>
  </si>
  <si>
    <t>catania2012</t>
  </si>
  <si>
    <t>canicatti2012</t>
  </si>
  <si>
    <t>caltanissetta2012</t>
  </si>
  <si>
    <t>caltagirone2012</t>
  </si>
  <si>
    <t>calascibetta2012</t>
  </si>
  <si>
    <t>bivona2012</t>
  </si>
  <si>
    <t>augusta2012</t>
  </si>
  <si>
    <t>alia2012</t>
  </si>
  <si>
    <t>agrigentomandrascava2012</t>
  </si>
  <si>
    <t>trapanifontanasalsa2013</t>
  </si>
  <si>
    <t>siracusa2013</t>
  </si>
  <si>
    <t>scicli2013</t>
  </si>
  <si>
    <t>riesi2013</t>
  </si>
  <si>
    <t>ramaccagiumarra2013</t>
  </si>
  <si>
    <t>ragusa2013</t>
  </si>
  <si>
    <t>polizzigenerosa2013</t>
  </si>
  <si>
    <t>pettineo2013</t>
  </si>
  <si>
    <t>pedara2013</t>
  </si>
  <si>
    <t>paterno2013</t>
  </si>
  <si>
    <t>palermo2013</t>
  </si>
  <si>
    <t>palazzoloacreide2013</t>
  </si>
  <si>
    <t>mussomeli2013</t>
  </si>
  <si>
    <t>monrealevignaapi2013</t>
  </si>
  <si>
    <t>monrealebifarera2013</t>
  </si>
  <si>
    <t>modica2013</t>
  </si>
  <si>
    <t>mineo2013</t>
  </si>
  <si>
    <t>messina2013</t>
  </si>
  <si>
    <t>marsala2013</t>
  </si>
  <si>
    <t>leni2013</t>
  </si>
  <si>
    <t>lascari2013</t>
  </si>
  <si>
    <t>francofonte2013</t>
  </si>
  <si>
    <t>enna2013</t>
  </si>
  <si>
    <t>contessaentellina2013</t>
  </si>
  <si>
    <t>cesarovignazza2013</t>
  </si>
  <si>
    <t>catania2013</t>
  </si>
  <si>
    <t>canicatti2013</t>
  </si>
  <si>
    <t>caltanissetta2013</t>
  </si>
  <si>
    <t>caltagirone2013</t>
  </si>
  <si>
    <t>calascibetta2013</t>
  </si>
  <si>
    <t>bivona2013</t>
  </si>
  <si>
    <t>augusta2013</t>
  </si>
  <si>
    <t>alia2013</t>
  </si>
  <si>
    <t>agrigentomandrascava2013</t>
  </si>
  <si>
    <t>trapanifontanasalsa2014</t>
  </si>
  <si>
    <t>siracusa2014</t>
  </si>
  <si>
    <t>scicli2014</t>
  </si>
  <si>
    <t>riesi2014</t>
  </si>
  <si>
    <t>ramaccagiumarra2014</t>
  </si>
  <si>
    <t>ragusa2014</t>
  </si>
  <si>
    <t>polizzigenerosa2014</t>
  </si>
  <si>
    <t>pettineo2014</t>
  </si>
  <si>
    <t>pedara2014</t>
  </si>
  <si>
    <t>paterno2014</t>
  </si>
  <si>
    <t>palermo2014</t>
  </si>
  <si>
    <t>palazzoloacreide2014</t>
  </si>
  <si>
    <t>mussomeli2014</t>
  </si>
  <si>
    <t>monrealevignaapi2014</t>
  </si>
  <si>
    <t>monrealebifarera2014</t>
  </si>
  <si>
    <t>modica2014</t>
  </si>
  <si>
    <t>mineo2014</t>
  </si>
  <si>
    <t>messina2014</t>
  </si>
  <si>
    <t>marsala2014</t>
  </si>
  <si>
    <t>leni2014</t>
  </si>
  <si>
    <t>lascari2014</t>
  </si>
  <si>
    <t>francofonte2014</t>
  </si>
  <si>
    <t>enna2014</t>
  </si>
  <si>
    <t>contessaentellina2014</t>
  </si>
  <si>
    <t>cesarovignazza2014</t>
  </si>
  <si>
    <t>catania2014</t>
  </si>
  <si>
    <t>canicatti2014</t>
  </si>
  <si>
    <t>caltanissetta2014</t>
  </si>
  <si>
    <t>caltagirone2014</t>
  </si>
  <si>
    <t>calascibetta2014</t>
  </si>
  <si>
    <t>bivona2014</t>
  </si>
  <si>
    <t>augusta2014</t>
  </si>
  <si>
    <t>alia2014</t>
  </si>
  <si>
    <t>agrigentomandrascava2014</t>
  </si>
  <si>
    <t>trapanifontanasalsa2015</t>
  </si>
  <si>
    <t>siracusa2015</t>
  </si>
  <si>
    <t>scicli2015</t>
  </si>
  <si>
    <t>riesi2015</t>
  </si>
  <si>
    <t>ramaccagiumarra2015</t>
  </si>
  <si>
    <t>ragusa2015</t>
  </si>
  <si>
    <t>polizzigenerosa2015</t>
  </si>
  <si>
    <t>pettineo2015</t>
  </si>
  <si>
    <t>pedara2015</t>
  </si>
  <si>
    <t>paterno2015</t>
  </si>
  <si>
    <t>palermo2015</t>
  </si>
  <si>
    <t>palazzoloacreide2015</t>
  </si>
  <si>
    <t>mussomeli2015</t>
  </si>
  <si>
    <t>monrealevignaapi2015</t>
  </si>
  <si>
    <t>monrealebifarera2015</t>
  </si>
  <si>
    <t>modica2015</t>
  </si>
  <si>
    <t>mineo2015</t>
  </si>
  <si>
    <t>messina2015</t>
  </si>
  <si>
    <t>marsala2015</t>
  </si>
  <si>
    <t>leni2015</t>
  </si>
  <si>
    <t>lascari2015</t>
  </si>
  <si>
    <t>francofonte2015</t>
  </si>
  <si>
    <t>enna2015</t>
  </si>
  <si>
    <t>contessaentellina2015</t>
  </si>
  <si>
    <t>cesarovignazza2015</t>
  </si>
  <si>
    <t>catania2015</t>
  </si>
  <si>
    <t>canicatti2015</t>
  </si>
  <si>
    <t>caltanissetta2015</t>
  </si>
  <si>
    <t>caltagirone2015</t>
  </si>
  <si>
    <t>calascibetta2015</t>
  </si>
  <si>
    <t>bivona2015</t>
  </si>
  <si>
    <t>augusta2015</t>
  </si>
  <si>
    <t>alia2015</t>
  </si>
  <si>
    <t>agrigentomandrascava2015</t>
  </si>
  <si>
    <t>trapanifontanasalsa2016</t>
  </si>
  <si>
    <t>siracusa2016</t>
  </si>
  <si>
    <t>scicli2016</t>
  </si>
  <si>
    <t>riesi2016</t>
  </si>
  <si>
    <t>ramaccagiumarra2016</t>
  </si>
  <si>
    <t>ragusa2016</t>
  </si>
  <si>
    <t>polizzigenerosa2016</t>
  </si>
  <si>
    <t>pettineo2016</t>
  </si>
  <si>
    <t>pedara2016</t>
  </si>
  <si>
    <t>paterno2016</t>
  </si>
  <si>
    <t>palermo2016</t>
  </si>
  <si>
    <t>palazzoloacreide2016</t>
  </si>
  <si>
    <t>mussomeli2016</t>
  </si>
  <si>
    <t>monrealevignaapi2016</t>
  </si>
  <si>
    <t>monrealebifarera2016</t>
  </si>
  <si>
    <t>modica2016</t>
  </si>
  <si>
    <t>mineo2016</t>
  </si>
  <si>
    <t>messina2016</t>
  </si>
  <si>
    <t>marsala2016</t>
  </si>
  <si>
    <t>leni2016</t>
  </si>
  <si>
    <t>lascari2016</t>
  </si>
  <si>
    <t>francofonte2016</t>
  </si>
  <si>
    <t>enna2016</t>
  </si>
  <si>
    <t>contessaentellina2016</t>
  </si>
  <si>
    <t>cesarovignazza2016</t>
  </si>
  <si>
    <t>catania2016</t>
  </si>
  <si>
    <t>canicatti2016</t>
  </si>
  <si>
    <t>caltanissetta2016</t>
  </si>
  <si>
    <t>caltagirone2016</t>
  </si>
  <si>
    <t>calascibetta2016</t>
  </si>
  <si>
    <t>bivona2016</t>
  </si>
  <si>
    <t>augusta2016</t>
  </si>
  <si>
    <t>alia2016</t>
  </si>
  <si>
    <t>agrigentomandrascava2016</t>
  </si>
  <si>
    <t>trapanifontanasalsa2017</t>
  </si>
  <si>
    <t>siracusa2017</t>
  </si>
  <si>
    <t>scicli2017</t>
  </si>
  <si>
    <t>riesi2017</t>
  </si>
  <si>
    <t>ramaccagiumarra2017</t>
  </si>
  <si>
    <t>ragusa2017</t>
  </si>
  <si>
    <t>polizzigenerosa2017</t>
  </si>
  <si>
    <t>pettineo2017</t>
  </si>
  <si>
    <t>pedara2017</t>
  </si>
  <si>
    <t>paterno2017</t>
  </si>
  <si>
    <t>palermo2017</t>
  </si>
  <si>
    <t>palazzoloacreide2017</t>
  </si>
  <si>
    <t>mussomeli2017</t>
  </si>
  <si>
    <t>monrealevignaapi2017</t>
  </si>
  <si>
    <t>monrealebifarera2017</t>
  </si>
  <si>
    <t>modica2017</t>
  </si>
  <si>
    <t>mineo2017</t>
  </si>
  <si>
    <t>messina2017</t>
  </si>
  <si>
    <t>marsala2017</t>
  </si>
  <si>
    <t>leni2017</t>
  </si>
  <si>
    <t>lascari2017</t>
  </si>
  <si>
    <t>francofonte2017</t>
  </si>
  <si>
    <t>enna2017</t>
  </si>
  <si>
    <t>contessaentellina2017</t>
  </si>
  <si>
    <t>cesarovignazza2017</t>
  </si>
  <si>
    <t>catania2017</t>
  </si>
  <si>
    <t>canicatti2017</t>
  </si>
  <si>
    <t>caltanissetta2017</t>
  </si>
  <si>
    <t>caltagirone2017</t>
  </si>
  <si>
    <t>calascibetta2017</t>
  </si>
  <si>
    <t>bivona2017</t>
  </si>
  <si>
    <t>augusta2017</t>
  </si>
  <si>
    <t>alia2017</t>
  </si>
  <si>
    <t>agrigentomandrascava2017</t>
  </si>
  <si>
    <t>trapanifontanasalsa2018</t>
  </si>
  <si>
    <t>siracusa2018</t>
  </si>
  <si>
    <t>scicli2018</t>
  </si>
  <si>
    <t>riesi2018</t>
  </si>
  <si>
    <t>ramaccagiumarra2018</t>
  </si>
  <si>
    <t>ragusa2018</t>
  </si>
  <si>
    <t>polizzigenerosa2018</t>
  </si>
  <si>
    <t>pettineo2018</t>
  </si>
  <si>
    <t>pedara2018</t>
  </si>
  <si>
    <t>paterno2018</t>
  </si>
  <si>
    <t>palermo2018</t>
  </si>
  <si>
    <t>palazzoloacreide2018</t>
  </si>
  <si>
    <t>mussomeli2018</t>
  </si>
  <si>
    <t>monrealevignaapi2018</t>
  </si>
  <si>
    <t>monrealebifarera2018</t>
  </si>
  <si>
    <t>modica2018</t>
  </si>
  <si>
    <t>mineo2018</t>
  </si>
  <si>
    <t>messina2018</t>
  </si>
  <si>
    <t>marsala2018</t>
  </si>
  <si>
    <t>leni2018</t>
  </si>
  <si>
    <t>lascari2018</t>
  </si>
  <si>
    <t>francofonte2018</t>
  </si>
  <si>
    <t>enna2018</t>
  </si>
  <si>
    <t>contessaentellina2018</t>
  </si>
  <si>
    <t>cesarovignazza2018</t>
  </si>
  <si>
    <t>catania2018</t>
  </si>
  <si>
    <t>canicatti2018</t>
  </si>
  <si>
    <t>caltanissetta2018</t>
  </si>
  <si>
    <t>caltagirone2018</t>
  </si>
  <si>
    <t>calascibetta2018</t>
  </si>
  <si>
    <t>bivona2018</t>
  </si>
  <si>
    <t>augusta2018</t>
  </si>
  <si>
    <t>alia2018</t>
  </si>
  <si>
    <t>agrigentomandrascava2018</t>
  </si>
  <si>
    <t>trapanifontanasalsa2019</t>
  </si>
  <si>
    <t>siracusa2019</t>
  </si>
  <si>
    <t>scicli2019</t>
  </si>
  <si>
    <t>riesi2019</t>
  </si>
  <si>
    <t>ramaccagiumarra2019</t>
  </si>
  <si>
    <t>ragusa2019</t>
  </si>
  <si>
    <t>polizzigenerosa2019</t>
  </si>
  <si>
    <t>pettineo2019</t>
  </si>
  <si>
    <t>pedara2019</t>
  </si>
  <si>
    <t>paterno2019</t>
  </si>
  <si>
    <t>palermo2019</t>
  </si>
  <si>
    <t>palazzoloacreide2019</t>
  </si>
  <si>
    <t>mussomeli2019</t>
  </si>
  <si>
    <t>monrealevignaapi2019</t>
  </si>
  <si>
    <t>monrealebifarera2019</t>
  </si>
  <si>
    <t>modica2019</t>
  </si>
  <si>
    <t>mineo2019</t>
  </si>
  <si>
    <t>messina2019</t>
  </si>
  <si>
    <t>marsala2019</t>
  </si>
  <si>
    <t>leni2019</t>
  </si>
  <si>
    <t>lascari2019</t>
  </si>
  <si>
    <t>francofonte2019</t>
  </si>
  <si>
    <t>enna2019</t>
  </si>
  <si>
    <t>contessaentellina2019</t>
  </si>
  <si>
    <t>cesarovignazza2019</t>
  </si>
  <si>
    <t>catania2019</t>
  </si>
  <si>
    <t>canicatti2019</t>
  </si>
  <si>
    <t>caltanissetta2019</t>
  </si>
  <si>
    <t>caltagirone2019</t>
  </si>
  <si>
    <t>calascibetta2019</t>
  </si>
  <si>
    <t>bivona2019</t>
  </si>
  <si>
    <t>augusta2019</t>
  </si>
  <si>
    <t>alia2019</t>
  </si>
  <si>
    <t>agrigentomandrascava2019</t>
  </si>
  <si>
    <t>trapanifontanasalsa2020</t>
  </si>
  <si>
    <t>siracusa2020</t>
  </si>
  <si>
    <t>scicli2020</t>
  </si>
  <si>
    <t>riesi2020</t>
  </si>
  <si>
    <t>ramaccagiumarra2020</t>
  </si>
  <si>
    <t>ragusa2020</t>
  </si>
  <si>
    <t>polizzigenerosa2020</t>
  </si>
  <si>
    <t>pettineo2020</t>
  </si>
  <si>
    <t>pedara2020</t>
  </si>
  <si>
    <t>paterno2020</t>
  </si>
  <si>
    <t>palermo2020</t>
  </si>
  <si>
    <t>palazzoloacreide2020</t>
  </si>
  <si>
    <t>mussomeli2020</t>
  </si>
  <si>
    <t>monrealevignaapi2020</t>
  </si>
  <si>
    <t>monrealebifarera2020</t>
  </si>
  <si>
    <t>modica2020</t>
  </si>
  <si>
    <t>mineo2020</t>
  </si>
  <si>
    <t>messina2020</t>
  </si>
  <si>
    <t>marsala2020</t>
  </si>
  <si>
    <t>leni2020</t>
  </si>
  <si>
    <t>lascari2020</t>
  </si>
  <si>
    <t>francofonte2020</t>
  </si>
  <si>
    <t>enna2020</t>
  </si>
  <si>
    <t>contessaentellina2020</t>
  </si>
  <si>
    <t>cesarovignazza2020</t>
  </si>
  <si>
    <t>catania2020</t>
  </si>
  <si>
    <t>canicatti2020</t>
  </si>
  <si>
    <t>caltanissetta2020</t>
  </si>
  <si>
    <t>caltagirone2020</t>
  </si>
  <si>
    <t>calascibetta2020</t>
  </si>
  <si>
    <t>bivona2020</t>
  </si>
  <si>
    <t>augusta2020</t>
  </si>
  <si>
    <t>alia2020</t>
  </si>
  <si>
    <t>agrigentomandrascava2020</t>
  </si>
  <si>
    <t>trapanifontanasalsa2021</t>
  </si>
  <si>
    <t>siracusa2021</t>
  </si>
  <si>
    <t>scicli2021</t>
  </si>
  <si>
    <t>riesi2021</t>
  </si>
  <si>
    <t>ramaccagiumarra2021</t>
  </si>
  <si>
    <t>ragusa2021</t>
  </si>
  <si>
    <t>polizzigenerosa2021</t>
  </si>
  <si>
    <t>pettineo2021</t>
  </si>
  <si>
    <t>pedara2021</t>
  </si>
  <si>
    <t>paterno2021</t>
  </si>
  <si>
    <t>palermo2021</t>
  </si>
  <si>
    <t>palazzoloacreide2021</t>
  </si>
  <si>
    <t>mussomeli2021</t>
  </si>
  <si>
    <t>monrealevignaapi2021</t>
  </si>
  <si>
    <t>monrealebifarera2021</t>
  </si>
  <si>
    <t>modica2021</t>
  </si>
  <si>
    <t>mineo2021</t>
  </si>
  <si>
    <t>messina2021</t>
  </si>
  <si>
    <t>marsala2021</t>
  </si>
  <si>
    <t>leni2021</t>
  </si>
  <si>
    <t>lascari2021</t>
  </si>
  <si>
    <t>francofonte2021</t>
  </si>
  <si>
    <t>enna2021</t>
  </si>
  <si>
    <t>contessaentellina2021</t>
  </si>
  <si>
    <t>cesarovignazza2021</t>
  </si>
  <si>
    <t>catania2021</t>
  </si>
  <si>
    <t>canicatti2021</t>
  </si>
  <si>
    <t>caltanissetta2021</t>
  </si>
  <si>
    <t>caltagirone2021</t>
  </si>
  <si>
    <t>calascibetta2021</t>
  </si>
  <si>
    <t>bivona2021</t>
  </si>
  <si>
    <t>augusta2021</t>
  </si>
  <si>
    <t>alia2021</t>
  </si>
  <si>
    <t>agrigentomandrascava2021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</si>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</sst>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3402-BDEF-F94C-A171-1BAE9E876A5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0" customWidth="1"/>
    <col min="3" max="3" width="13.1640625" customWidth="1"/>
    <col min="4" max="4" width="16.5" customWidth="1"/>
    <col min="5" max="5" width="17.6640625" customWidth="1"/>
    <col min="6" max="6" width="14.6640625" bestFit="1" customWidth="1"/>
    <col min="7" max="7" width="18.1640625" customWidth="1"/>
    <col min="8" max="9" width="15.1640625" customWidth="1"/>
    <col min="10" max="10" width="12.6640625" customWidth="1"/>
    <col min="11" max="11" width="14.6640625" customWidth="1"/>
    <col min="12" max="12" width="13.6640625" customWidth="1"/>
    <col min="13" max="13" width="16.83203125" customWidth="1"/>
    <col min="14" max="14" width="10.5" customWidth="1"/>
    <col min="15" max="15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6" t="s">
        <v>488</v>
      </c>
      <c r="O1" s="6" t="s">
        <v>489</v>
      </c>
    </row>
    <row r="2" spans="1:15" x14ac:dyDescent="0.2">
      <c r="A2" s="1" t="s">
        <v>1</v>
      </c>
      <c r="B2" s="11">
        <v>0</v>
      </c>
      <c r="C2">
        <v>16</v>
      </c>
      <c r="D2" s="5">
        <f>F2/O2</f>
        <v>1.2621805672563886</v>
      </c>
      <c r="E2">
        <v>74.2</v>
      </c>
      <c r="F2">
        <v>7191.4</v>
      </c>
      <c r="G2">
        <v>46</v>
      </c>
      <c r="H2">
        <v>83</v>
      </c>
      <c r="I2">
        <v>14</v>
      </c>
      <c r="J2" s="7">
        <v>3</v>
      </c>
      <c r="K2">
        <v>0</v>
      </c>
      <c r="L2">
        <v>5</v>
      </c>
      <c r="M2">
        <v>74.2</v>
      </c>
      <c r="N2">
        <v>0</v>
      </c>
      <c r="O2" s="7">
        <f t="shared" ref="O2:O35" si="0">L2*(365*24*10+366*24*3)/100</f>
        <v>5697.6</v>
      </c>
    </row>
    <row r="3" spans="1:15" x14ac:dyDescent="0.2">
      <c r="A3" s="1" t="s">
        <v>2</v>
      </c>
      <c r="B3" s="11">
        <v>0</v>
      </c>
      <c r="C3">
        <v>19</v>
      </c>
      <c r="D3" s="5">
        <f>F3/O3</f>
        <v>1.0455864457549378</v>
      </c>
      <c r="E3">
        <v>71.8</v>
      </c>
      <c r="F3">
        <v>7148.8</v>
      </c>
      <c r="G3">
        <v>36.200000000000003</v>
      </c>
      <c r="H3">
        <v>89</v>
      </c>
      <c r="I3">
        <v>10</v>
      </c>
      <c r="J3" s="7">
        <v>1</v>
      </c>
      <c r="K3">
        <v>0</v>
      </c>
      <c r="L3">
        <v>6</v>
      </c>
      <c r="M3">
        <v>71.8</v>
      </c>
      <c r="N3">
        <v>0</v>
      </c>
      <c r="O3" s="7">
        <f t="shared" si="0"/>
        <v>6837.12</v>
      </c>
    </row>
    <row r="4" spans="1:15" x14ac:dyDescent="0.2">
      <c r="A4" s="8" t="s">
        <v>3</v>
      </c>
      <c r="B4" s="12">
        <v>1</v>
      </c>
      <c r="C4">
        <v>16</v>
      </c>
      <c r="D4" s="5">
        <f>F4/O4</f>
        <v>1.7643218197135635</v>
      </c>
      <c r="E4">
        <v>179.6</v>
      </c>
      <c r="F4">
        <v>10052.4</v>
      </c>
      <c r="G4">
        <v>73</v>
      </c>
      <c r="H4">
        <v>79</v>
      </c>
      <c r="I4">
        <v>15</v>
      </c>
      <c r="J4">
        <v>6</v>
      </c>
      <c r="K4">
        <v>2</v>
      </c>
      <c r="L4">
        <v>5</v>
      </c>
      <c r="M4">
        <v>164.8</v>
      </c>
      <c r="N4">
        <v>2</v>
      </c>
      <c r="O4" s="7">
        <f t="shared" si="0"/>
        <v>5697.6</v>
      </c>
    </row>
    <row r="5" spans="1:15" x14ac:dyDescent="0.2">
      <c r="A5" s="1" t="s">
        <v>4</v>
      </c>
      <c r="B5" s="13">
        <v>3</v>
      </c>
      <c r="C5">
        <v>20</v>
      </c>
      <c r="D5" s="5">
        <f>F5/O5</f>
        <v>1.3232639306775786</v>
      </c>
      <c r="E5">
        <v>141.4</v>
      </c>
      <c r="F5">
        <v>10555.2</v>
      </c>
      <c r="G5">
        <v>72.2</v>
      </c>
      <c r="H5">
        <v>83</v>
      </c>
      <c r="I5">
        <v>14</v>
      </c>
      <c r="J5">
        <v>3</v>
      </c>
      <c r="K5">
        <v>2</v>
      </c>
      <c r="L5">
        <v>7</v>
      </c>
      <c r="M5">
        <v>141.4</v>
      </c>
      <c r="N5">
        <v>2</v>
      </c>
      <c r="O5" s="7">
        <f t="shared" si="0"/>
        <v>7976.64</v>
      </c>
    </row>
    <row r="6" spans="1:15" x14ac:dyDescent="0.2">
      <c r="A6" s="1" t="s">
        <v>5</v>
      </c>
      <c r="B6" s="11">
        <v>0</v>
      </c>
      <c r="C6">
        <v>20</v>
      </c>
      <c r="D6" s="5">
        <f>F6/O6</f>
        <v>1.3307357483852851</v>
      </c>
      <c r="E6">
        <v>109.4</v>
      </c>
      <c r="F6">
        <v>9098.4</v>
      </c>
      <c r="G6">
        <v>49.8</v>
      </c>
      <c r="H6">
        <v>85</v>
      </c>
      <c r="I6">
        <v>12</v>
      </c>
      <c r="J6">
        <v>3</v>
      </c>
      <c r="K6">
        <v>0</v>
      </c>
      <c r="L6">
        <v>6</v>
      </c>
      <c r="M6">
        <v>108</v>
      </c>
      <c r="N6">
        <v>0</v>
      </c>
      <c r="O6" s="7">
        <f t="shared" si="0"/>
        <v>6837.12</v>
      </c>
    </row>
    <row r="7" spans="1:15" x14ac:dyDescent="0.2">
      <c r="A7" s="1" t="s">
        <v>6</v>
      </c>
      <c r="B7" s="11">
        <v>0</v>
      </c>
      <c r="C7">
        <v>18</v>
      </c>
      <c r="D7" s="5">
        <f>F7/O7</f>
        <v>1.3214043339885801</v>
      </c>
      <c r="E7">
        <v>115.2</v>
      </c>
      <c r="F7">
        <v>9034.6</v>
      </c>
      <c r="G7">
        <v>96.4</v>
      </c>
      <c r="H7">
        <v>82</v>
      </c>
      <c r="I7">
        <v>14</v>
      </c>
      <c r="J7">
        <v>4</v>
      </c>
      <c r="K7">
        <v>1</v>
      </c>
      <c r="L7">
        <v>6</v>
      </c>
      <c r="M7">
        <v>110.4</v>
      </c>
      <c r="N7">
        <v>1</v>
      </c>
      <c r="O7" s="7">
        <f t="shared" si="0"/>
        <v>6837.12</v>
      </c>
    </row>
    <row r="8" spans="1:15" x14ac:dyDescent="0.2">
      <c r="A8" s="1" t="s">
        <v>7</v>
      </c>
      <c r="B8" s="11">
        <v>0</v>
      </c>
      <c r="C8">
        <v>17</v>
      </c>
      <c r="D8" s="5">
        <f>F8/O8</f>
        <v>1.2744664420106711</v>
      </c>
      <c r="E8">
        <v>72.599999999999994</v>
      </c>
      <c r="F8">
        <v>7261.4</v>
      </c>
      <c r="G8">
        <v>40</v>
      </c>
      <c r="H8">
        <v>84</v>
      </c>
      <c r="I8">
        <v>13</v>
      </c>
      <c r="J8">
        <v>3</v>
      </c>
      <c r="K8">
        <v>0</v>
      </c>
      <c r="L8">
        <v>5</v>
      </c>
      <c r="M8">
        <v>71.400000000000006</v>
      </c>
      <c r="N8">
        <v>0</v>
      </c>
      <c r="O8" s="7">
        <f t="shared" si="0"/>
        <v>5697.6</v>
      </c>
    </row>
    <row r="9" spans="1:15" x14ac:dyDescent="0.2">
      <c r="A9" s="1" t="s">
        <v>8</v>
      </c>
      <c r="B9" s="11">
        <v>0</v>
      </c>
      <c r="C9">
        <v>19</v>
      </c>
      <c r="D9" s="5">
        <f>F9/O9</f>
        <v>1.1191679704737836</v>
      </c>
      <c r="E9">
        <v>79.2</v>
      </c>
      <c r="F9">
        <v>8927.2000000000007</v>
      </c>
      <c r="G9">
        <v>31</v>
      </c>
      <c r="H9">
        <v>84</v>
      </c>
      <c r="I9">
        <v>13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7976.64</v>
      </c>
    </row>
    <row r="10" spans="1:15" x14ac:dyDescent="0.2">
      <c r="A10" s="1" t="s">
        <v>9</v>
      </c>
      <c r="B10" s="12">
        <v>1</v>
      </c>
      <c r="C10">
        <v>15</v>
      </c>
      <c r="D10" s="5">
        <f>F10/O10</f>
        <v>1.8757020499859591</v>
      </c>
      <c r="E10">
        <v>161.6</v>
      </c>
      <c r="F10">
        <v>8549.6</v>
      </c>
      <c r="G10">
        <v>66</v>
      </c>
      <c r="H10">
        <v>78</v>
      </c>
      <c r="I10">
        <v>16</v>
      </c>
      <c r="J10">
        <v>6</v>
      </c>
      <c r="K10">
        <v>2</v>
      </c>
      <c r="L10">
        <v>4</v>
      </c>
      <c r="M10">
        <v>157.4</v>
      </c>
      <c r="N10">
        <v>2</v>
      </c>
      <c r="O10" s="7">
        <f t="shared" si="0"/>
        <v>4558.08</v>
      </c>
    </row>
    <row r="11" spans="1:15" x14ac:dyDescent="0.2">
      <c r="A11" s="1" t="s">
        <v>10</v>
      </c>
      <c r="B11" s="15">
        <v>5</v>
      </c>
      <c r="C11">
        <v>24</v>
      </c>
      <c r="D11" s="5">
        <f>F11/O11</f>
        <v>1.2168500772254984</v>
      </c>
      <c r="E11">
        <v>69</v>
      </c>
      <c r="F11">
        <v>11093</v>
      </c>
      <c r="G11">
        <v>39.4</v>
      </c>
      <c r="H11">
        <v>85</v>
      </c>
      <c r="I11">
        <v>13</v>
      </c>
      <c r="J11">
        <v>2</v>
      </c>
      <c r="K11">
        <v>0</v>
      </c>
      <c r="L11">
        <v>8</v>
      </c>
      <c r="M11">
        <v>69</v>
      </c>
      <c r="N11">
        <v>0</v>
      </c>
      <c r="O11" s="7">
        <f t="shared" si="0"/>
        <v>9116.16</v>
      </c>
    </row>
    <row r="12" spans="1:15" x14ac:dyDescent="0.2">
      <c r="A12" s="1" t="s">
        <v>11</v>
      </c>
      <c r="B12" s="11">
        <v>0</v>
      </c>
      <c r="C12">
        <v>21</v>
      </c>
      <c r="D12" s="5">
        <f>F12/O12</f>
        <v>1.3184498736310024</v>
      </c>
      <c r="E12">
        <v>156.6</v>
      </c>
      <c r="F12">
        <v>9014.4</v>
      </c>
      <c r="G12">
        <v>64.400000000000006</v>
      </c>
      <c r="H12">
        <v>86</v>
      </c>
      <c r="I12">
        <v>12</v>
      </c>
      <c r="J12">
        <v>3</v>
      </c>
      <c r="K12">
        <v>2</v>
      </c>
      <c r="L12">
        <v>6</v>
      </c>
      <c r="M12">
        <v>149</v>
      </c>
      <c r="N12">
        <v>1</v>
      </c>
      <c r="O12" s="7">
        <f t="shared" si="0"/>
        <v>6837.12</v>
      </c>
    </row>
    <row r="13" spans="1:15" x14ac:dyDescent="0.2">
      <c r="A13" s="1" t="s">
        <v>12</v>
      </c>
      <c r="B13" s="11">
        <v>0</v>
      </c>
      <c r="C13">
        <v>18</v>
      </c>
      <c r="D13" s="5">
        <f>F13/O13</f>
        <v>1.3033909014321818</v>
      </c>
      <c r="E13">
        <v>74.400000000000006</v>
      </c>
      <c r="F13">
        <v>7426.2</v>
      </c>
      <c r="G13">
        <v>59.6</v>
      </c>
      <c r="H13">
        <v>86</v>
      </c>
      <c r="I13">
        <v>11</v>
      </c>
      <c r="J13">
        <v>3</v>
      </c>
      <c r="K13">
        <v>2</v>
      </c>
      <c r="L13">
        <v>5</v>
      </c>
      <c r="M13">
        <v>74.400000000000006</v>
      </c>
      <c r="N13">
        <v>2</v>
      </c>
      <c r="O13" s="7">
        <f t="shared" si="0"/>
        <v>5697.6</v>
      </c>
    </row>
    <row r="14" spans="1:15" x14ac:dyDescent="0.2">
      <c r="A14" s="1" t="s">
        <v>13</v>
      </c>
      <c r="B14" s="12">
        <v>1</v>
      </c>
      <c r="C14">
        <v>15</v>
      </c>
      <c r="D14" s="5">
        <f>F14/O14</f>
        <v>1.349550688008986</v>
      </c>
      <c r="E14">
        <v>111</v>
      </c>
      <c r="F14">
        <v>7689.2</v>
      </c>
      <c r="G14">
        <v>43.4</v>
      </c>
      <c r="H14">
        <v>82</v>
      </c>
      <c r="I14">
        <v>13</v>
      </c>
      <c r="J14">
        <v>4</v>
      </c>
      <c r="K14">
        <v>0</v>
      </c>
      <c r="L14">
        <v>5</v>
      </c>
      <c r="M14">
        <v>111</v>
      </c>
      <c r="N14">
        <v>0</v>
      </c>
      <c r="O14" s="7">
        <f t="shared" si="0"/>
        <v>5697.6</v>
      </c>
    </row>
    <row r="15" spans="1:15" x14ac:dyDescent="0.2">
      <c r="A15" s="1" t="s">
        <v>14</v>
      </c>
      <c r="B15" s="15">
        <v>5</v>
      </c>
      <c r="C15">
        <v>20</v>
      </c>
      <c r="D15" s="5">
        <f>F15/O15</f>
        <v>1.2430087522231583</v>
      </c>
      <c r="E15">
        <v>69.2</v>
      </c>
      <c r="F15">
        <v>8498.6</v>
      </c>
      <c r="G15">
        <v>44</v>
      </c>
      <c r="H15">
        <v>84</v>
      </c>
      <c r="I15">
        <v>14</v>
      </c>
      <c r="J15">
        <v>2</v>
      </c>
      <c r="K15">
        <v>0</v>
      </c>
      <c r="L15">
        <v>6</v>
      </c>
      <c r="M15">
        <v>64.8</v>
      </c>
      <c r="N15">
        <v>0</v>
      </c>
      <c r="O15" s="7">
        <f t="shared" si="0"/>
        <v>6837.12</v>
      </c>
    </row>
    <row r="16" spans="1:15" x14ac:dyDescent="0.2">
      <c r="A16" s="1" t="s">
        <v>15</v>
      </c>
      <c r="B16" s="15">
        <v>5</v>
      </c>
      <c r="C16">
        <v>22</v>
      </c>
      <c r="D16" s="5">
        <f>F16/O16</f>
        <v>1.4423909482355144</v>
      </c>
      <c r="E16">
        <v>98.6</v>
      </c>
      <c r="F16">
        <v>9861.7999999999993</v>
      </c>
      <c r="G16">
        <v>50.8</v>
      </c>
      <c r="H16">
        <v>83</v>
      </c>
      <c r="I16">
        <v>14</v>
      </c>
      <c r="J16">
        <v>3</v>
      </c>
      <c r="K16">
        <v>1</v>
      </c>
      <c r="L16">
        <v>6</v>
      </c>
      <c r="M16">
        <v>98.6</v>
      </c>
      <c r="N16">
        <v>1</v>
      </c>
      <c r="O16" s="7">
        <f t="shared" si="0"/>
        <v>6837.12</v>
      </c>
    </row>
    <row r="17" spans="1:15" x14ac:dyDescent="0.2">
      <c r="A17" s="1" t="s">
        <v>16</v>
      </c>
      <c r="B17" s="11">
        <v>0</v>
      </c>
      <c r="C17">
        <v>19</v>
      </c>
      <c r="D17" s="5">
        <f>F17/O17</f>
        <v>1.1539946644201067</v>
      </c>
      <c r="E17">
        <v>71.2</v>
      </c>
      <c r="F17">
        <v>7890</v>
      </c>
      <c r="G17">
        <v>45.6</v>
      </c>
      <c r="H17">
        <v>86</v>
      </c>
      <c r="I17">
        <v>12</v>
      </c>
      <c r="J17">
        <v>2</v>
      </c>
      <c r="K17">
        <v>0</v>
      </c>
      <c r="L17">
        <v>6</v>
      </c>
      <c r="M17">
        <v>66.8</v>
      </c>
      <c r="N17">
        <v>0</v>
      </c>
      <c r="O17" s="7">
        <f t="shared" si="0"/>
        <v>6837.12</v>
      </c>
    </row>
    <row r="18" spans="1:15" x14ac:dyDescent="0.2">
      <c r="A18" s="10" t="s">
        <v>17</v>
      </c>
      <c r="B18" s="15">
        <v>5</v>
      </c>
      <c r="C18">
        <v>26</v>
      </c>
      <c r="D18" s="5">
        <f>F18/O18</f>
        <v>1.4292860151642797</v>
      </c>
      <c r="E18">
        <v>134.19999999999999</v>
      </c>
      <c r="F18">
        <v>13029.6</v>
      </c>
      <c r="G18">
        <v>43.4</v>
      </c>
      <c r="H18">
        <v>82</v>
      </c>
      <c r="I18">
        <v>15</v>
      </c>
      <c r="J18">
        <v>3</v>
      </c>
      <c r="K18">
        <v>0</v>
      </c>
      <c r="L18">
        <v>8</v>
      </c>
      <c r="M18">
        <v>117.2</v>
      </c>
      <c r="N18">
        <v>0</v>
      </c>
      <c r="O18" s="7">
        <f t="shared" si="0"/>
        <v>9116.16</v>
      </c>
    </row>
    <row r="19" spans="1:15" x14ac:dyDescent="0.2">
      <c r="A19" s="1" t="s">
        <v>18</v>
      </c>
      <c r="B19" s="12">
        <v>1</v>
      </c>
      <c r="C19">
        <v>16</v>
      </c>
      <c r="D19" s="5">
        <f>F19/O19</f>
        <v>1.3889356922212861</v>
      </c>
      <c r="E19">
        <v>158.80000000000001</v>
      </c>
      <c r="F19">
        <v>7913.6</v>
      </c>
      <c r="G19">
        <v>95</v>
      </c>
      <c r="H19">
        <v>83</v>
      </c>
      <c r="I19">
        <v>13</v>
      </c>
      <c r="J19">
        <v>4</v>
      </c>
      <c r="K19">
        <v>3</v>
      </c>
      <c r="L19">
        <v>5</v>
      </c>
      <c r="M19">
        <v>158</v>
      </c>
      <c r="N19">
        <v>3</v>
      </c>
      <c r="O19" s="7">
        <f t="shared" si="0"/>
        <v>5697.6</v>
      </c>
    </row>
    <row r="20" spans="1:15" x14ac:dyDescent="0.2">
      <c r="A20" s="1" t="s">
        <v>19</v>
      </c>
      <c r="B20" s="14">
        <v>2</v>
      </c>
      <c r="C20">
        <v>17</v>
      </c>
      <c r="D20" s="5">
        <f>F20/O20</f>
        <v>1.6547669194046617</v>
      </c>
      <c r="E20">
        <v>156.19999999999999</v>
      </c>
      <c r="F20">
        <v>9428.2000000000007</v>
      </c>
      <c r="G20">
        <v>54.2</v>
      </c>
      <c r="H20">
        <v>80</v>
      </c>
      <c r="I20">
        <v>15</v>
      </c>
      <c r="J20">
        <v>5</v>
      </c>
      <c r="K20">
        <v>1</v>
      </c>
      <c r="L20">
        <v>5</v>
      </c>
      <c r="M20">
        <v>156</v>
      </c>
      <c r="N20">
        <v>1</v>
      </c>
      <c r="O20" s="7">
        <f t="shared" si="0"/>
        <v>5697.6</v>
      </c>
    </row>
    <row r="21" spans="1:15" x14ac:dyDescent="0.2">
      <c r="A21" s="1" t="s">
        <v>20</v>
      </c>
      <c r="B21" s="13">
        <v>3</v>
      </c>
      <c r="C21">
        <v>24</v>
      </c>
      <c r="D21" s="5">
        <f>F21/O21</f>
        <v>1.2409391673687167</v>
      </c>
      <c r="E21">
        <v>77.599999999999994</v>
      </c>
      <c r="F21">
        <v>11312.6</v>
      </c>
      <c r="G21">
        <v>36</v>
      </c>
      <c r="H21">
        <v>85</v>
      </c>
      <c r="I21">
        <v>13</v>
      </c>
      <c r="J21">
        <v>2</v>
      </c>
      <c r="K21">
        <v>0</v>
      </c>
      <c r="L21">
        <v>8</v>
      </c>
      <c r="M21">
        <v>77.599999999999994</v>
      </c>
      <c r="N21">
        <v>0</v>
      </c>
      <c r="O21" s="7">
        <f t="shared" si="0"/>
        <v>9116.16</v>
      </c>
    </row>
    <row r="22" spans="1:15" x14ac:dyDescent="0.2">
      <c r="A22" s="1" t="s">
        <v>21</v>
      </c>
      <c r="B22" s="13">
        <v>3</v>
      </c>
      <c r="C22">
        <v>25</v>
      </c>
      <c r="D22" s="5">
        <f>F22/O22</f>
        <v>1.3477955630440885</v>
      </c>
      <c r="E22">
        <v>99.2</v>
      </c>
      <c r="F22">
        <v>15358.4</v>
      </c>
      <c r="G22">
        <v>44</v>
      </c>
      <c r="H22">
        <v>80</v>
      </c>
      <c r="I22">
        <v>17</v>
      </c>
      <c r="J22">
        <v>3</v>
      </c>
      <c r="K22">
        <v>0</v>
      </c>
      <c r="L22">
        <v>10</v>
      </c>
      <c r="M22">
        <v>98</v>
      </c>
      <c r="N22">
        <v>0</v>
      </c>
      <c r="O22" s="7">
        <f t="shared" si="0"/>
        <v>11395.2</v>
      </c>
    </row>
    <row r="23" spans="1:15" x14ac:dyDescent="0.2">
      <c r="A23" s="1" t="s">
        <v>22</v>
      </c>
      <c r="B23" s="11">
        <v>0</v>
      </c>
      <c r="C23">
        <v>18</v>
      </c>
      <c r="D23" s="5">
        <f>F23/O23</f>
        <v>1.1316460732004119</v>
      </c>
      <c r="E23">
        <v>68.599999999999994</v>
      </c>
      <c r="F23">
        <v>7737.2</v>
      </c>
      <c r="G23">
        <v>58.8</v>
      </c>
      <c r="H23">
        <v>85</v>
      </c>
      <c r="I23">
        <v>12</v>
      </c>
      <c r="J23">
        <v>3</v>
      </c>
      <c r="K23">
        <v>1</v>
      </c>
      <c r="L23">
        <v>6</v>
      </c>
      <c r="M23">
        <v>68.599999999999994</v>
      </c>
      <c r="N23">
        <v>1</v>
      </c>
      <c r="O23" s="7">
        <f t="shared" si="0"/>
        <v>6837.12</v>
      </c>
    </row>
    <row r="24" spans="1:15" x14ac:dyDescent="0.2">
      <c r="A24" s="9" t="s">
        <v>23</v>
      </c>
      <c r="B24" s="14">
        <v>2</v>
      </c>
      <c r="C24">
        <v>20</v>
      </c>
      <c r="D24" s="5">
        <f>F24/O24</f>
        <v>1.3941709792594374</v>
      </c>
      <c r="E24">
        <v>220.4</v>
      </c>
      <c r="F24">
        <v>11120.8</v>
      </c>
      <c r="G24">
        <v>74.2</v>
      </c>
      <c r="H24">
        <v>82</v>
      </c>
      <c r="I24">
        <v>14</v>
      </c>
      <c r="J24">
        <v>4</v>
      </c>
      <c r="K24">
        <v>5</v>
      </c>
      <c r="L24">
        <v>7</v>
      </c>
      <c r="M24">
        <v>215.4</v>
      </c>
      <c r="N24">
        <v>5</v>
      </c>
      <c r="O24" s="7">
        <f t="shared" si="0"/>
        <v>7976.64</v>
      </c>
    </row>
    <row r="25" spans="1:15" x14ac:dyDescent="0.2">
      <c r="A25" s="1" t="s">
        <v>24</v>
      </c>
      <c r="B25" s="15">
        <v>5</v>
      </c>
      <c r="C25">
        <v>21</v>
      </c>
      <c r="D25" s="5">
        <f>F25/O25</f>
        <v>1.303957556063706</v>
      </c>
      <c r="E25">
        <v>134</v>
      </c>
      <c r="F25">
        <v>10401.200000000001</v>
      </c>
      <c r="G25">
        <v>87.2</v>
      </c>
      <c r="H25">
        <v>82</v>
      </c>
      <c r="I25">
        <v>15</v>
      </c>
      <c r="J25">
        <v>3</v>
      </c>
      <c r="K25">
        <v>1</v>
      </c>
      <c r="L25">
        <v>7</v>
      </c>
      <c r="M25">
        <v>134</v>
      </c>
      <c r="N25">
        <v>1</v>
      </c>
      <c r="O25" s="7">
        <f t="shared" si="0"/>
        <v>7976.64</v>
      </c>
    </row>
    <row r="26" spans="1:15" x14ac:dyDescent="0.2">
      <c r="A26" s="1" t="s">
        <v>25</v>
      </c>
      <c r="B26" s="12">
        <v>1</v>
      </c>
      <c r="C26">
        <v>15</v>
      </c>
      <c r="D26" s="5">
        <f>F26/O26</f>
        <v>1.7415227464195451</v>
      </c>
      <c r="E26">
        <v>130.6</v>
      </c>
      <c r="F26">
        <v>7938</v>
      </c>
      <c r="G26">
        <v>59.4</v>
      </c>
      <c r="H26">
        <v>80</v>
      </c>
      <c r="I26">
        <v>15</v>
      </c>
      <c r="J26">
        <v>5</v>
      </c>
      <c r="K26">
        <v>3</v>
      </c>
      <c r="L26">
        <v>4</v>
      </c>
      <c r="M26">
        <v>130.4</v>
      </c>
      <c r="N26">
        <v>3</v>
      </c>
      <c r="O26" s="7">
        <f t="shared" si="0"/>
        <v>4558.08</v>
      </c>
    </row>
    <row r="27" spans="1:15" x14ac:dyDescent="0.2">
      <c r="A27" s="8" t="s">
        <v>26</v>
      </c>
      <c r="B27" s="16">
        <v>4</v>
      </c>
      <c r="C27">
        <v>23</v>
      </c>
      <c r="D27" s="5">
        <f>F27/O27</f>
        <v>2.0002908492798972</v>
      </c>
      <c r="E27">
        <v>222.4</v>
      </c>
      <c r="F27">
        <v>15955.6</v>
      </c>
      <c r="G27">
        <v>75.599999999999994</v>
      </c>
      <c r="H27">
        <v>75</v>
      </c>
      <c r="I27">
        <v>18</v>
      </c>
      <c r="J27">
        <v>7</v>
      </c>
      <c r="K27">
        <v>2</v>
      </c>
      <c r="L27">
        <v>7</v>
      </c>
      <c r="M27">
        <v>221.4</v>
      </c>
      <c r="N27">
        <v>2</v>
      </c>
      <c r="O27" s="7">
        <f t="shared" si="0"/>
        <v>7976.64</v>
      </c>
    </row>
    <row r="28" spans="1:15" x14ac:dyDescent="0.2">
      <c r="A28" s="1" t="s">
        <v>27</v>
      </c>
      <c r="B28" s="15">
        <v>5</v>
      </c>
      <c r="C28">
        <v>22</v>
      </c>
      <c r="D28" s="5">
        <f>F28/O28</f>
        <v>1.1906266297588961</v>
      </c>
      <c r="E28">
        <v>71.2</v>
      </c>
      <c r="F28">
        <v>9497.2000000000007</v>
      </c>
      <c r="G28">
        <v>39</v>
      </c>
      <c r="H28">
        <v>83</v>
      </c>
      <c r="I28">
        <v>14</v>
      </c>
      <c r="J28">
        <v>3</v>
      </c>
      <c r="K28">
        <v>0</v>
      </c>
      <c r="L28">
        <v>7</v>
      </c>
      <c r="M28">
        <v>71.2</v>
      </c>
      <c r="N28">
        <v>0</v>
      </c>
      <c r="O28" s="7">
        <f t="shared" si="0"/>
        <v>7976.64</v>
      </c>
    </row>
    <row r="29" spans="1:15" x14ac:dyDescent="0.2">
      <c r="A29" s="1" t="s">
        <v>28</v>
      </c>
      <c r="B29" s="15">
        <v>5</v>
      </c>
      <c r="C29">
        <v>22</v>
      </c>
      <c r="D29" s="5">
        <f>F29/O29</f>
        <v>1.1913568871103624</v>
      </c>
      <c r="E29">
        <v>91.6</v>
      </c>
      <c r="F29">
        <v>10860.6</v>
      </c>
      <c r="G29">
        <v>65.400000000000006</v>
      </c>
      <c r="H29">
        <v>84</v>
      </c>
      <c r="I29">
        <v>13</v>
      </c>
      <c r="J29">
        <v>2</v>
      </c>
      <c r="K29">
        <v>1</v>
      </c>
      <c r="L29">
        <v>8</v>
      </c>
      <c r="M29">
        <v>91.6</v>
      </c>
      <c r="N29">
        <v>1</v>
      </c>
      <c r="O29" s="7">
        <f t="shared" si="0"/>
        <v>9116.16</v>
      </c>
    </row>
    <row r="30" spans="1:15" x14ac:dyDescent="0.2">
      <c r="A30" s="1" t="s">
        <v>29</v>
      </c>
      <c r="B30" s="14">
        <v>2</v>
      </c>
      <c r="C30">
        <v>18</v>
      </c>
      <c r="D30" s="5">
        <f>F30/O30</f>
        <v>1.4130511092389779</v>
      </c>
      <c r="E30">
        <v>93</v>
      </c>
      <c r="F30">
        <v>9661.2000000000007</v>
      </c>
      <c r="G30">
        <v>54</v>
      </c>
      <c r="H30">
        <v>83</v>
      </c>
      <c r="I30">
        <v>14</v>
      </c>
      <c r="J30">
        <v>4</v>
      </c>
      <c r="K30">
        <v>1</v>
      </c>
      <c r="L30">
        <v>6</v>
      </c>
      <c r="M30">
        <v>92.8</v>
      </c>
      <c r="N30">
        <v>1</v>
      </c>
      <c r="O30" s="7">
        <f t="shared" si="0"/>
        <v>6837.12</v>
      </c>
    </row>
    <row r="31" spans="1:15" x14ac:dyDescent="0.2">
      <c r="A31" s="1" t="s">
        <v>30</v>
      </c>
      <c r="B31" s="11">
        <v>0</v>
      </c>
      <c r="C31">
        <v>15</v>
      </c>
      <c r="D31" s="5">
        <f>F31/O31</f>
        <v>1.4562710614995789</v>
      </c>
      <c r="E31">
        <v>93.8</v>
      </c>
      <c r="F31">
        <v>6637.8</v>
      </c>
      <c r="G31">
        <v>45.2</v>
      </c>
      <c r="H31">
        <v>84</v>
      </c>
      <c r="I31">
        <v>13</v>
      </c>
      <c r="J31">
        <v>3</v>
      </c>
      <c r="K31">
        <v>0</v>
      </c>
      <c r="L31">
        <v>4</v>
      </c>
      <c r="M31">
        <v>93.8</v>
      </c>
      <c r="N31">
        <v>0</v>
      </c>
      <c r="O31" s="7">
        <f t="shared" si="0"/>
        <v>4558.08</v>
      </c>
    </row>
    <row r="32" spans="1:15" x14ac:dyDescent="0.2">
      <c r="A32" s="1" t="s">
        <v>31</v>
      </c>
      <c r="B32" s="11">
        <v>0</v>
      </c>
      <c r="C32">
        <v>17</v>
      </c>
      <c r="D32" s="5">
        <f>F32/O32</f>
        <v>1.2695169896096601</v>
      </c>
      <c r="E32">
        <v>113.2</v>
      </c>
      <c r="F32">
        <v>7233.2</v>
      </c>
      <c r="G32">
        <v>60.6</v>
      </c>
      <c r="H32">
        <v>85</v>
      </c>
      <c r="I32">
        <v>13</v>
      </c>
      <c r="J32">
        <v>3</v>
      </c>
      <c r="K32">
        <v>1</v>
      </c>
      <c r="L32">
        <v>5</v>
      </c>
      <c r="M32">
        <v>113.2</v>
      </c>
      <c r="N32">
        <v>1</v>
      </c>
      <c r="O32" s="7">
        <f t="shared" si="0"/>
        <v>5697.6</v>
      </c>
    </row>
    <row r="33" spans="1:15" x14ac:dyDescent="0.2">
      <c r="A33" s="1" t="s">
        <v>32</v>
      </c>
      <c r="B33" s="11">
        <v>0</v>
      </c>
      <c r="C33">
        <v>15</v>
      </c>
      <c r="D33" s="5">
        <f>F33/O33</f>
        <v>1.5104166666666667</v>
      </c>
      <c r="E33">
        <v>89</v>
      </c>
      <c r="F33">
        <v>6884.6</v>
      </c>
      <c r="G33">
        <v>50.8</v>
      </c>
      <c r="H33">
        <v>82</v>
      </c>
      <c r="I33">
        <v>14</v>
      </c>
      <c r="J33">
        <v>4</v>
      </c>
      <c r="K33">
        <v>1</v>
      </c>
      <c r="L33">
        <v>4</v>
      </c>
      <c r="M33">
        <v>88.4</v>
      </c>
      <c r="N33">
        <v>1</v>
      </c>
      <c r="O33" s="7">
        <f t="shared" si="0"/>
        <v>4558.08</v>
      </c>
    </row>
    <row r="34" spans="1:15" x14ac:dyDescent="0.2">
      <c r="A34" s="8" t="s">
        <v>33</v>
      </c>
      <c r="B34" s="12">
        <v>1</v>
      </c>
      <c r="C34">
        <v>15</v>
      </c>
      <c r="D34" s="5">
        <f>F34/O34</f>
        <v>1.730904240381915</v>
      </c>
      <c r="E34">
        <v>228.2</v>
      </c>
      <c r="F34">
        <v>9862</v>
      </c>
      <c r="G34">
        <v>80.599999999999994</v>
      </c>
      <c r="H34">
        <v>79</v>
      </c>
      <c r="I34">
        <v>15</v>
      </c>
      <c r="J34">
        <v>6</v>
      </c>
      <c r="K34">
        <v>2</v>
      </c>
      <c r="L34">
        <v>5</v>
      </c>
      <c r="M34">
        <v>198.2</v>
      </c>
      <c r="N34">
        <v>2</v>
      </c>
      <c r="O34" s="7">
        <f t="shared" si="0"/>
        <v>5697.6</v>
      </c>
    </row>
    <row r="35" spans="1:15" x14ac:dyDescent="0.2">
      <c r="A35" s="1" t="s">
        <v>34</v>
      </c>
      <c r="B35" s="11">
        <v>0</v>
      </c>
      <c r="C35">
        <v>20</v>
      </c>
      <c r="D35" s="5">
        <f>F35/O35</f>
        <v>1.1352733314612</v>
      </c>
      <c r="E35">
        <v>90.2</v>
      </c>
      <c r="F35">
        <v>7762</v>
      </c>
      <c r="G35">
        <v>40.799999999999997</v>
      </c>
      <c r="H35">
        <v>87</v>
      </c>
      <c r="I35">
        <v>11</v>
      </c>
      <c r="J35">
        <v>2</v>
      </c>
      <c r="K35">
        <v>0</v>
      </c>
      <c r="L35">
        <v>6</v>
      </c>
      <c r="M35">
        <v>90.2</v>
      </c>
      <c r="N35">
        <v>0</v>
      </c>
      <c r="O35" s="7">
        <f t="shared" si="0"/>
        <v>6837.12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F012-3444-D64B-9302-AF9B09B86A1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3.6640625" customWidth="1"/>
    <col min="4" max="4" width="17.33203125" customWidth="1"/>
    <col min="5" max="5" width="16.33203125" customWidth="1"/>
    <col min="6" max="6" width="11.6640625" bestFit="1" customWidth="1"/>
    <col min="7" max="7" width="18" customWidth="1"/>
    <col min="8" max="8" width="12.5" customWidth="1"/>
    <col min="9" max="9" width="14.83203125" customWidth="1"/>
    <col min="10" max="11" width="16.33203125" customWidth="1"/>
    <col min="12" max="12" width="14" customWidth="1"/>
    <col min="13" max="14" width="15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340</v>
      </c>
      <c r="B2">
        <v>7</v>
      </c>
      <c r="C2">
        <v>13</v>
      </c>
      <c r="D2" s="5">
        <f>F2/O2</f>
        <v>1.3892694063926943</v>
      </c>
      <c r="E2">
        <v>39.799999999999997</v>
      </c>
      <c r="F2">
        <v>486.8</v>
      </c>
      <c r="G2">
        <v>23.8</v>
      </c>
      <c r="H2">
        <v>79</v>
      </c>
      <c r="I2">
        <v>17</v>
      </c>
      <c r="J2">
        <v>4</v>
      </c>
      <c r="K2">
        <v>0</v>
      </c>
      <c r="L2">
        <v>4</v>
      </c>
      <c r="M2">
        <v>39.799999999999997</v>
      </c>
      <c r="N2">
        <v>0</v>
      </c>
      <c r="O2" s="7">
        <f>L2*(365*24)/100</f>
        <v>350.4</v>
      </c>
    </row>
    <row r="3" spans="1:15" x14ac:dyDescent="0.2">
      <c r="A3" s="2" t="s">
        <v>339</v>
      </c>
      <c r="B3">
        <v>1</v>
      </c>
      <c r="C3">
        <v>11</v>
      </c>
      <c r="D3" s="5">
        <f>F3/O3</f>
        <v>1.0616438356164384</v>
      </c>
      <c r="E3">
        <v>29.2</v>
      </c>
      <c r="F3">
        <v>279</v>
      </c>
      <c r="G3">
        <v>16.8</v>
      </c>
      <c r="H3">
        <v>91</v>
      </c>
      <c r="I3">
        <v>8</v>
      </c>
      <c r="J3">
        <v>1</v>
      </c>
      <c r="K3">
        <v>0</v>
      </c>
      <c r="L3">
        <v>3</v>
      </c>
      <c r="M3">
        <v>29.2</v>
      </c>
      <c r="N3">
        <v>0</v>
      </c>
      <c r="O3" s="7">
        <f t="shared" ref="O3:O35" si="0">L3*(365*24)/100</f>
        <v>262.8</v>
      </c>
    </row>
    <row r="4" spans="1:15" x14ac:dyDescent="0.2">
      <c r="A4" s="2" t="s">
        <v>338</v>
      </c>
      <c r="B4">
        <v>0</v>
      </c>
      <c r="C4">
        <v>13</v>
      </c>
      <c r="D4" s="5">
        <f>F4/O4</f>
        <v>1.8082191780821919</v>
      </c>
      <c r="E4">
        <v>89.8</v>
      </c>
      <c r="F4">
        <v>633.6</v>
      </c>
      <c r="G4">
        <v>22.2</v>
      </c>
      <c r="H4">
        <v>78</v>
      </c>
      <c r="I4">
        <v>16</v>
      </c>
      <c r="J4">
        <v>6</v>
      </c>
      <c r="K4">
        <v>0</v>
      </c>
      <c r="L4">
        <v>4</v>
      </c>
      <c r="M4">
        <v>88</v>
      </c>
      <c r="N4">
        <v>0</v>
      </c>
      <c r="O4" s="7">
        <f t="shared" si="0"/>
        <v>350.4</v>
      </c>
    </row>
    <row r="5" spans="1:15" x14ac:dyDescent="0.2">
      <c r="A5" s="2" t="s">
        <v>337</v>
      </c>
      <c r="B5">
        <v>7</v>
      </c>
      <c r="C5">
        <v>15</v>
      </c>
      <c r="D5" s="5">
        <f>F5/O5</f>
        <v>1.4424657534246574</v>
      </c>
      <c r="E5">
        <v>76.400000000000006</v>
      </c>
      <c r="F5">
        <v>631.79999999999995</v>
      </c>
      <c r="G5">
        <v>29.4</v>
      </c>
      <c r="H5">
        <v>82</v>
      </c>
      <c r="I5">
        <v>15</v>
      </c>
      <c r="J5">
        <v>3</v>
      </c>
      <c r="K5">
        <v>0</v>
      </c>
      <c r="L5">
        <v>5</v>
      </c>
      <c r="M5">
        <v>76.400000000000006</v>
      </c>
      <c r="N5">
        <v>0</v>
      </c>
      <c r="O5" s="7">
        <f t="shared" si="0"/>
        <v>438</v>
      </c>
    </row>
    <row r="6" spans="1:15" x14ac:dyDescent="0.2">
      <c r="A6" s="2" t="s">
        <v>336</v>
      </c>
      <c r="B6">
        <v>7</v>
      </c>
      <c r="C6">
        <v>14</v>
      </c>
      <c r="D6" s="5">
        <f>F6/O6</f>
        <v>1.0780821917808219</v>
      </c>
      <c r="E6">
        <v>90.8</v>
      </c>
      <c r="F6">
        <v>472.2</v>
      </c>
      <c r="G6">
        <v>34.4</v>
      </c>
      <c r="H6">
        <v>87</v>
      </c>
      <c r="I6">
        <v>9</v>
      </c>
      <c r="J6">
        <v>3</v>
      </c>
      <c r="K6">
        <v>0</v>
      </c>
      <c r="L6">
        <v>5</v>
      </c>
      <c r="M6">
        <v>90.6</v>
      </c>
      <c r="N6">
        <v>0</v>
      </c>
      <c r="O6" s="7">
        <f t="shared" si="0"/>
        <v>438</v>
      </c>
    </row>
    <row r="7" spans="1:15" x14ac:dyDescent="0.2">
      <c r="A7" s="2" t="s">
        <v>335</v>
      </c>
      <c r="B7">
        <v>1</v>
      </c>
      <c r="C7">
        <v>14</v>
      </c>
      <c r="D7" s="5">
        <f>F7/O7</f>
        <v>1.2223744292237442</v>
      </c>
      <c r="E7">
        <v>41</v>
      </c>
      <c r="F7">
        <v>535.4</v>
      </c>
      <c r="G7">
        <v>23.4</v>
      </c>
      <c r="H7">
        <v>85</v>
      </c>
      <c r="I7">
        <v>13</v>
      </c>
      <c r="J7">
        <v>3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334</v>
      </c>
      <c r="B8">
        <v>1</v>
      </c>
      <c r="C8">
        <v>12</v>
      </c>
      <c r="D8" s="5">
        <f>F8/O8</f>
        <v>1.2751141552511416</v>
      </c>
      <c r="E8">
        <v>43.6</v>
      </c>
      <c r="F8">
        <v>446.8</v>
      </c>
      <c r="G8">
        <v>32</v>
      </c>
      <c r="H8">
        <v>84</v>
      </c>
      <c r="I8">
        <v>13</v>
      </c>
      <c r="J8">
        <v>3</v>
      </c>
      <c r="K8">
        <v>0</v>
      </c>
      <c r="L8">
        <v>4</v>
      </c>
      <c r="M8">
        <v>43.6</v>
      </c>
      <c r="N8">
        <v>0</v>
      </c>
      <c r="O8" s="7">
        <f t="shared" si="0"/>
        <v>350.4</v>
      </c>
    </row>
    <row r="9" spans="1:15" x14ac:dyDescent="0.2">
      <c r="A9" s="2" t="s">
        <v>333</v>
      </c>
      <c r="B9">
        <v>7</v>
      </c>
      <c r="C9">
        <v>14</v>
      </c>
      <c r="D9" s="5">
        <f>F9/O9</f>
        <v>1.289041095890411</v>
      </c>
      <c r="E9">
        <v>46.8</v>
      </c>
      <c r="F9">
        <v>564.6</v>
      </c>
      <c r="G9">
        <v>18.399999999999999</v>
      </c>
      <c r="H9">
        <v>85</v>
      </c>
      <c r="I9">
        <v>12</v>
      </c>
      <c r="J9">
        <v>3</v>
      </c>
      <c r="K9">
        <v>0</v>
      </c>
      <c r="L9">
        <v>5</v>
      </c>
      <c r="M9">
        <v>45.8</v>
      </c>
      <c r="N9">
        <v>0</v>
      </c>
      <c r="O9" s="7">
        <f t="shared" si="0"/>
        <v>438</v>
      </c>
    </row>
    <row r="10" spans="1:15" x14ac:dyDescent="0.2">
      <c r="A10" s="2" t="s">
        <v>332</v>
      </c>
      <c r="B10">
        <v>0</v>
      </c>
      <c r="C10">
        <v>12</v>
      </c>
      <c r="D10" s="5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 s="7">
        <f t="shared" si="0"/>
        <v>262.8</v>
      </c>
    </row>
    <row r="11" spans="1:15" x14ac:dyDescent="0.2">
      <c r="A11" s="2" t="s">
        <v>331</v>
      </c>
      <c r="B11">
        <v>6</v>
      </c>
      <c r="C11">
        <v>18</v>
      </c>
      <c r="D11" s="5">
        <f>F11/O11</f>
        <v>1.1004566210045661</v>
      </c>
      <c r="E11">
        <v>63.4</v>
      </c>
      <c r="F11">
        <v>578.4</v>
      </c>
      <c r="G11">
        <v>22</v>
      </c>
      <c r="H11">
        <v>90</v>
      </c>
      <c r="I11">
        <v>8</v>
      </c>
      <c r="J11">
        <v>2</v>
      </c>
      <c r="K11">
        <v>0</v>
      </c>
      <c r="L11">
        <v>6</v>
      </c>
      <c r="M11">
        <v>63</v>
      </c>
      <c r="N11" s="4">
        <v>0</v>
      </c>
      <c r="O11" s="7">
        <f t="shared" si="0"/>
        <v>525.6</v>
      </c>
    </row>
    <row r="12" spans="1:15" x14ac:dyDescent="0.2">
      <c r="A12" s="2" t="s">
        <v>330</v>
      </c>
      <c r="B12">
        <v>7</v>
      </c>
      <c r="C12">
        <v>14</v>
      </c>
      <c r="D12" s="5">
        <f>F12/O12</f>
        <v>1.3730593607305936</v>
      </c>
      <c r="E12">
        <v>80</v>
      </c>
      <c r="F12">
        <v>601.4</v>
      </c>
      <c r="G12">
        <v>18</v>
      </c>
      <c r="H12">
        <v>83</v>
      </c>
      <c r="I12">
        <v>12</v>
      </c>
      <c r="J12">
        <v>4</v>
      </c>
      <c r="K12">
        <v>0</v>
      </c>
      <c r="L12">
        <v>5</v>
      </c>
      <c r="M12">
        <v>79.8</v>
      </c>
      <c r="N12" s="4">
        <v>0</v>
      </c>
      <c r="O12" s="7">
        <f t="shared" si="0"/>
        <v>438</v>
      </c>
    </row>
    <row r="13" spans="1:15" x14ac:dyDescent="0.2">
      <c r="A13" s="2" t="s">
        <v>329</v>
      </c>
      <c r="B13">
        <v>1</v>
      </c>
      <c r="C13">
        <v>12</v>
      </c>
      <c r="D13" s="5">
        <f>F13/O13</f>
        <v>1.0148401826484019</v>
      </c>
      <c r="E13">
        <v>24.6</v>
      </c>
      <c r="F13">
        <v>355.6</v>
      </c>
      <c r="G13">
        <v>20</v>
      </c>
      <c r="H13">
        <v>87</v>
      </c>
      <c r="I13">
        <v>11</v>
      </c>
      <c r="J13">
        <v>2</v>
      </c>
      <c r="K13">
        <v>0</v>
      </c>
      <c r="L13">
        <v>4</v>
      </c>
      <c r="M13">
        <v>24.6</v>
      </c>
      <c r="N13" s="4">
        <v>0</v>
      </c>
      <c r="O13" s="7">
        <f t="shared" si="0"/>
        <v>350.4</v>
      </c>
    </row>
    <row r="14" spans="1:15" x14ac:dyDescent="0.2">
      <c r="A14" s="2" t="s">
        <v>328</v>
      </c>
      <c r="B14">
        <v>2</v>
      </c>
      <c r="C14">
        <v>12</v>
      </c>
      <c r="D14" s="5">
        <f>F14/O14</f>
        <v>1.0616438356164384</v>
      </c>
      <c r="E14">
        <v>40.6</v>
      </c>
      <c r="F14">
        <v>372</v>
      </c>
      <c r="G14">
        <v>18.8</v>
      </c>
      <c r="H14">
        <v>88</v>
      </c>
      <c r="I14">
        <v>11</v>
      </c>
      <c r="J14">
        <v>1</v>
      </c>
      <c r="K14">
        <v>0</v>
      </c>
      <c r="L14">
        <v>4</v>
      </c>
      <c r="M14">
        <v>33.6</v>
      </c>
      <c r="N14" s="4">
        <v>0</v>
      </c>
      <c r="O14" s="7">
        <f t="shared" si="0"/>
        <v>350.4</v>
      </c>
    </row>
    <row r="15" spans="1:15" x14ac:dyDescent="0.2">
      <c r="A15" s="2" t="s">
        <v>327</v>
      </c>
      <c r="B15">
        <v>3</v>
      </c>
      <c r="C15">
        <v>17</v>
      </c>
      <c r="D15" s="5">
        <f>F15/O15</f>
        <v>1.4971461187214614</v>
      </c>
      <c r="E15">
        <v>44.2</v>
      </c>
      <c r="F15">
        <v>524.6</v>
      </c>
      <c r="G15">
        <v>21.8</v>
      </c>
      <c r="H15">
        <v>83</v>
      </c>
      <c r="I15">
        <v>14</v>
      </c>
      <c r="J15">
        <v>3</v>
      </c>
      <c r="K15">
        <v>0</v>
      </c>
      <c r="L15">
        <v>4</v>
      </c>
      <c r="M15">
        <v>44.2</v>
      </c>
      <c r="N15" s="4">
        <v>0</v>
      </c>
      <c r="O15" s="7">
        <f t="shared" si="0"/>
        <v>350.4</v>
      </c>
    </row>
    <row r="16" spans="1:15" x14ac:dyDescent="0.2">
      <c r="A16" s="2" t="s">
        <v>326</v>
      </c>
      <c r="B16">
        <v>3</v>
      </c>
      <c r="C16">
        <v>18</v>
      </c>
      <c r="D16" s="5">
        <f>F16/O16</f>
        <v>1.4648401826484019</v>
      </c>
      <c r="E16">
        <v>52.8</v>
      </c>
      <c r="F16">
        <v>641.6</v>
      </c>
      <c r="G16">
        <v>13.2</v>
      </c>
      <c r="H16">
        <v>81</v>
      </c>
      <c r="I16">
        <v>15</v>
      </c>
      <c r="J16">
        <v>4</v>
      </c>
      <c r="K16">
        <v>0</v>
      </c>
      <c r="L16">
        <v>5</v>
      </c>
      <c r="M16">
        <v>52.8</v>
      </c>
      <c r="N16" s="4">
        <v>0</v>
      </c>
      <c r="O16" s="7">
        <f t="shared" si="0"/>
        <v>438</v>
      </c>
    </row>
    <row r="17" spans="1:15" x14ac:dyDescent="0.2">
      <c r="A17" s="2" t="s">
        <v>325</v>
      </c>
      <c r="B17">
        <v>7</v>
      </c>
      <c r="C17">
        <v>6</v>
      </c>
      <c r="D17" s="5">
        <f>F17/O17</f>
        <v>1.3074581430745815</v>
      </c>
      <c r="E17">
        <v>54.8</v>
      </c>
      <c r="F17">
        <v>343.6</v>
      </c>
      <c r="G17">
        <v>27.6</v>
      </c>
      <c r="H17">
        <v>82</v>
      </c>
      <c r="I17">
        <v>14</v>
      </c>
      <c r="J17">
        <v>3</v>
      </c>
      <c r="K17">
        <v>0</v>
      </c>
      <c r="L17">
        <v>3</v>
      </c>
      <c r="M17">
        <v>54.8</v>
      </c>
      <c r="N17" s="4">
        <v>0</v>
      </c>
      <c r="O17" s="7">
        <f t="shared" si="0"/>
        <v>262.8</v>
      </c>
    </row>
    <row r="18" spans="1:15" x14ac:dyDescent="0.2">
      <c r="A18" s="2" t="s">
        <v>324</v>
      </c>
      <c r="B18">
        <v>3</v>
      </c>
      <c r="C18">
        <v>22</v>
      </c>
      <c r="D18" s="5">
        <f>F18/O18</f>
        <v>1.2808219178082192</v>
      </c>
      <c r="E18">
        <v>55.4</v>
      </c>
      <c r="F18">
        <v>673.2</v>
      </c>
      <c r="G18">
        <v>23.6</v>
      </c>
      <c r="H18">
        <v>83</v>
      </c>
      <c r="I18">
        <v>15</v>
      </c>
      <c r="J18">
        <v>2</v>
      </c>
      <c r="K18">
        <v>0</v>
      </c>
      <c r="L18">
        <v>6</v>
      </c>
      <c r="M18">
        <v>53.8</v>
      </c>
      <c r="N18" s="4">
        <v>0</v>
      </c>
      <c r="O18" s="7">
        <f t="shared" si="0"/>
        <v>525.6</v>
      </c>
    </row>
    <row r="19" spans="1:15" x14ac:dyDescent="0.2">
      <c r="A19" s="2" t="s">
        <v>323</v>
      </c>
      <c r="B19">
        <v>2</v>
      </c>
      <c r="C19">
        <v>13</v>
      </c>
      <c r="D19" s="5">
        <f>F19/O19</f>
        <v>1.1045662100456621</v>
      </c>
      <c r="E19">
        <v>93.6</v>
      </c>
      <c r="F19">
        <v>483.8</v>
      </c>
      <c r="G19">
        <v>20.2</v>
      </c>
      <c r="H19">
        <v>84</v>
      </c>
      <c r="I19">
        <v>12</v>
      </c>
      <c r="J19">
        <v>4</v>
      </c>
      <c r="K19">
        <v>0</v>
      </c>
      <c r="L19">
        <v>5</v>
      </c>
      <c r="M19">
        <v>92.8</v>
      </c>
      <c r="N19" s="4">
        <v>0</v>
      </c>
      <c r="O19" s="7">
        <f t="shared" si="0"/>
        <v>438</v>
      </c>
    </row>
    <row r="20" spans="1:15" x14ac:dyDescent="0.2">
      <c r="A20" s="2" t="s">
        <v>322</v>
      </c>
      <c r="B20">
        <v>0</v>
      </c>
      <c r="C20">
        <v>15</v>
      </c>
      <c r="D20" s="5">
        <f>F20/O20</f>
        <v>1.7392694063926939</v>
      </c>
      <c r="E20">
        <v>96.6</v>
      </c>
      <c r="F20">
        <v>761.8</v>
      </c>
      <c r="G20">
        <v>40.4</v>
      </c>
      <c r="H20">
        <v>78</v>
      </c>
      <c r="I20">
        <v>16</v>
      </c>
      <c r="J20">
        <v>6</v>
      </c>
      <c r="K20">
        <v>0</v>
      </c>
      <c r="L20">
        <v>5</v>
      </c>
      <c r="M20">
        <v>93.8</v>
      </c>
      <c r="N20" s="4">
        <v>0</v>
      </c>
      <c r="O20" s="7">
        <f t="shared" si="0"/>
        <v>438</v>
      </c>
    </row>
    <row r="21" spans="1:15" x14ac:dyDescent="0.2">
      <c r="A21" s="2" t="s">
        <v>321</v>
      </c>
      <c r="B21">
        <v>7</v>
      </c>
      <c r="C21">
        <v>16</v>
      </c>
      <c r="D21" s="5">
        <f>F21/O21</f>
        <v>1.2047184170471843</v>
      </c>
      <c r="E21">
        <v>63.4</v>
      </c>
      <c r="F21">
        <v>633.20000000000005</v>
      </c>
      <c r="G21">
        <v>19.2</v>
      </c>
      <c r="H21">
        <v>83</v>
      </c>
      <c r="I21">
        <v>15</v>
      </c>
      <c r="J21">
        <v>2</v>
      </c>
      <c r="K21">
        <v>0</v>
      </c>
      <c r="L21">
        <v>6</v>
      </c>
      <c r="M21">
        <v>63.4</v>
      </c>
      <c r="N21" s="4">
        <v>0</v>
      </c>
      <c r="O21" s="7">
        <f t="shared" si="0"/>
        <v>525.6</v>
      </c>
    </row>
    <row r="22" spans="1:15" x14ac:dyDescent="0.2">
      <c r="A22" s="2" t="s">
        <v>320</v>
      </c>
      <c r="B22">
        <v>4</v>
      </c>
      <c r="C22">
        <v>18</v>
      </c>
      <c r="D22" s="5">
        <f>F22/O22</f>
        <v>1.5724070450097847</v>
      </c>
      <c r="E22">
        <v>70.8</v>
      </c>
      <c r="F22">
        <v>964.2</v>
      </c>
      <c r="G22">
        <v>17.399999999999999</v>
      </c>
      <c r="H22">
        <v>76</v>
      </c>
      <c r="I22">
        <v>20</v>
      </c>
      <c r="J22">
        <v>4</v>
      </c>
      <c r="K22">
        <v>0</v>
      </c>
      <c r="L22">
        <v>7</v>
      </c>
      <c r="M22">
        <v>70.8</v>
      </c>
      <c r="N22" s="4">
        <v>0</v>
      </c>
      <c r="O22" s="7">
        <f t="shared" si="0"/>
        <v>613.20000000000005</v>
      </c>
    </row>
    <row r="23" spans="1:15" x14ac:dyDescent="0.2">
      <c r="A23" s="2" t="s">
        <v>319</v>
      </c>
      <c r="B23">
        <v>1</v>
      </c>
      <c r="C23">
        <v>12</v>
      </c>
      <c r="D23" s="5">
        <f>F23/O23</f>
        <v>1.0416666666666667</v>
      </c>
      <c r="E23">
        <v>42.6</v>
      </c>
      <c r="F23">
        <v>365</v>
      </c>
      <c r="G23">
        <v>21.2</v>
      </c>
      <c r="H23">
        <v>89</v>
      </c>
      <c r="I23">
        <v>10</v>
      </c>
      <c r="J23">
        <v>2</v>
      </c>
      <c r="K23">
        <v>0</v>
      </c>
      <c r="L23">
        <v>4</v>
      </c>
      <c r="M23">
        <v>42.2</v>
      </c>
      <c r="N23" s="4">
        <v>0</v>
      </c>
      <c r="O23" s="7">
        <f t="shared" si="0"/>
        <v>350.4</v>
      </c>
    </row>
    <row r="24" spans="1:15" x14ac:dyDescent="0.2">
      <c r="A24" s="2" t="s">
        <v>318</v>
      </c>
      <c r="B24">
        <v>0</v>
      </c>
      <c r="C24">
        <v>15</v>
      </c>
      <c r="D24" s="5">
        <f>F24/O24</f>
        <v>1.6963470319634704</v>
      </c>
      <c r="E24">
        <v>98.4</v>
      </c>
      <c r="F24">
        <v>743</v>
      </c>
      <c r="G24">
        <v>32</v>
      </c>
      <c r="H24">
        <v>82</v>
      </c>
      <c r="I24">
        <v>13</v>
      </c>
      <c r="J24">
        <v>5</v>
      </c>
      <c r="K24">
        <v>0</v>
      </c>
      <c r="L24">
        <v>5</v>
      </c>
      <c r="M24">
        <v>88.6</v>
      </c>
      <c r="N24" s="4">
        <v>0</v>
      </c>
      <c r="O24" s="7">
        <f t="shared" si="0"/>
        <v>438</v>
      </c>
    </row>
    <row r="25" spans="1:15" x14ac:dyDescent="0.2">
      <c r="A25" s="2" t="s">
        <v>317</v>
      </c>
      <c r="B25">
        <v>7</v>
      </c>
      <c r="C25">
        <v>15</v>
      </c>
      <c r="D25" s="5">
        <f>F25/O25</f>
        <v>1.2684931506849315</v>
      </c>
      <c r="E25">
        <v>43.6</v>
      </c>
      <c r="F25">
        <v>555.6</v>
      </c>
      <c r="G25">
        <v>18.600000000000001</v>
      </c>
      <c r="H25">
        <v>82</v>
      </c>
      <c r="I25">
        <v>15</v>
      </c>
      <c r="J25">
        <v>3</v>
      </c>
      <c r="K25">
        <v>0</v>
      </c>
      <c r="L25">
        <v>5</v>
      </c>
      <c r="M25">
        <v>43.6</v>
      </c>
      <c r="N25" s="4">
        <v>0</v>
      </c>
      <c r="O25" s="7">
        <f t="shared" si="0"/>
        <v>438</v>
      </c>
    </row>
    <row r="26" spans="1:15" x14ac:dyDescent="0.2">
      <c r="A26" s="2" t="s">
        <v>316</v>
      </c>
      <c r="B26">
        <v>2</v>
      </c>
      <c r="C26">
        <v>12</v>
      </c>
      <c r="D26" s="5">
        <f>F26/O26</f>
        <v>1.0753424657534247</v>
      </c>
      <c r="E26">
        <v>80.8</v>
      </c>
      <c r="F26">
        <v>376.8</v>
      </c>
      <c r="G26">
        <v>27</v>
      </c>
      <c r="H26">
        <v>84</v>
      </c>
      <c r="I26">
        <v>12</v>
      </c>
      <c r="J26">
        <v>3</v>
      </c>
      <c r="K26">
        <v>0</v>
      </c>
      <c r="L26">
        <v>4</v>
      </c>
      <c r="M26">
        <v>79.8</v>
      </c>
      <c r="N26" s="4">
        <v>0</v>
      </c>
      <c r="O26" s="7">
        <f t="shared" si="0"/>
        <v>350.4</v>
      </c>
    </row>
    <row r="27" spans="1:15" x14ac:dyDescent="0.2">
      <c r="A27" s="2" t="s">
        <v>315</v>
      </c>
      <c r="B27">
        <v>5</v>
      </c>
      <c r="C27">
        <v>19</v>
      </c>
      <c r="D27" s="5">
        <f>F27/O27</f>
        <v>1.6674277016742769</v>
      </c>
      <c r="E27">
        <v>161.4</v>
      </c>
      <c r="F27">
        <v>876.4</v>
      </c>
      <c r="G27">
        <v>28.2</v>
      </c>
      <c r="H27">
        <v>79</v>
      </c>
      <c r="I27">
        <v>15</v>
      </c>
      <c r="J27">
        <v>6</v>
      </c>
      <c r="K27">
        <v>0</v>
      </c>
      <c r="L27">
        <v>6</v>
      </c>
      <c r="M27">
        <v>136.6</v>
      </c>
      <c r="N27" s="4">
        <v>0</v>
      </c>
      <c r="O27" s="7">
        <f t="shared" si="0"/>
        <v>525.6</v>
      </c>
    </row>
    <row r="28" spans="1:15" x14ac:dyDescent="0.2">
      <c r="A28" s="2" t="s">
        <v>314</v>
      </c>
      <c r="B28">
        <v>3</v>
      </c>
      <c r="C28">
        <v>17</v>
      </c>
      <c r="D28" s="5">
        <f>F28/O28</f>
        <v>1.1210045662100456</v>
      </c>
      <c r="E28">
        <v>25.2</v>
      </c>
      <c r="F28">
        <v>491</v>
      </c>
      <c r="G28">
        <v>21.2</v>
      </c>
      <c r="H28">
        <v>86</v>
      </c>
      <c r="I28">
        <v>11</v>
      </c>
      <c r="J28">
        <v>3</v>
      </c>
      <c r="K28">
        <v>0</v>
      </c>
      <c r="L28">
        <v>5</v>
      </c>
      <c r="M28">
        <v>25.2</v>
      </c>
      <c r="N28" s="4">
        <v>0</v>
      </c>
      <c r="O28" s="7">
        <f t="shared" si="0"/>
        <v>438</v>
      </c>
    </row>
    <row r="29" spans="1:15" x14ac:dyDescent="0.2">
      <c r="A29" s="2" t="s">
        <v>313</v>
      </c>
      <c r="B29">
        <v>6</v>
      </c>
      <c r="C29">
        <v>16</v>
      </c>
      <c r="D29" s="5">
        <f>F29/O29</f>
        <v>1.2762557077625571</v>
      </c>
      <c r="E29">
        <v>70.2</v>
      </c>
      <c r="F29">
        <v>559</v>
      </c>
      <c r="G29">
        <v>21.4</v>
      </c>
      <c r="H29">
        <v>86</v>
      </c>
      <c r="I29">
        <v>10</v>
      </c>
      <c r="J29">
        <v>4</v>
      </c>
      <c r="K29">
        <v>0</v>
      </c>
      <c r="L29">
        <v>5</v>
      </c>
      <c r="M29">
        <v>70.2</v>
      </c>
      <c r="N29" s="4">
        <v>0</v>
      </c>
      <c r="O29" s="7">
        <f t="shared" si="0"/>
        <v>438</v>
      </c>
    </row>
    <row r="30" spans="1:15" x14ac:dyDescent="0.2">
      <c r="A30" s="2" t="s">
        <v>312</v>
      </c>
      <c r="B30">
        <v>2</v>
      </c>
      <c r="C30">
        <v>11</v>
      </c>
      <c r="D30" s="5">
        <f>F30/O30</f>
        <v>1.5964611872146119</v>
      </c>
      <c r="E30">
        <v>73.8</v>
      </c>
      <c r="F30">
        <v>559.4</v>
      </c>
      <c r="G30">
        <v>27.4</v>
      </c>
      <c r="H30">
        <v>80</v>
      </c>
      <c r="I30">
        <v>15</v>
      </c>
      <c r="J30">
        <v>5</v>
      </c>
      <c r="K30">
        <v>0</v>
      </c>
      <c r="L30">
        <v>4</v>
      </c>
      <c r="M30">
        <v>73.599999999999994</v>
      </c>
      <c r="N30" s="4">
        <v>0</v>
      </c>
      <c r="O30" s="7">
        <f t="shared" si="0"/>
        <v>350.4</v>
      </c>
    </row>
    <row r="31" spans="1:15" x14ac:dyDescent="0.2">
      <c r="A31" s="2" t="s">
        <v>311</v>
      </c>
      <c r="B31">
        <v>1</v>
      </c>
      <c r="C31">
        <v>10</v>
      </c>
      <c r="D31" s="5">
        <f>F31/O31</f>
        <v>1.0890410958904109</v>
      </c>
      <c r="E31">
        <v>53</v>
      </c>
      <c r="F31">
        <v>286.2</v>
      </c>
      <c r="G31">
        <v>21.6</v>
      </c>
      <c r="H31">
        <v>90</v>
      </c>
      <c r="I31">
        <v>8</v>
      </c>
      <c r="J31">
        <v>2</v>
      </c>
      <c r="K31">
        <v>0</v>
      </c>
      <c r="L31">
        <v>3</v>
      </c>
      <c r="M31">
        <v>52.6</v>
      </c>
      <c r="N31" s="4">
        <v>0</v>
      </c>
      <c r="O31" s="7">
        <f t="shared" si="0"/>
        <v>262.8</v>
      </c>
    </row>
    <row r="32" spans="1:15" x14ac:dyDescent="0.2">
      <c r="A32" s="2" t="s">
        <v>310</v>
      </c>
      <c r="B32">
        <v>1</v>
      </c>
      <c r="C32">
        <v>13</v>
      </c>
      <c r="D32" s="5">
        <f>F32/O32</f>
        <v>1.3641552511415527</v>
      </c>
      <c r="E32">
        <v>38.4</v>
      </c>
      <c r="F32">
        <v>478</v>
      </c>
      <c r="G32">
        <v>32.6</v>
      </c>
      <c r="H32">
        <v>86</v>
      </c>
      <c r="I32">
        <v>12</v>
      </c>
      <c r="J32">
        <v>3</v>
      </c>
      <c r="K32">
        <v>0</v>
      </c>
      <c r="L32">
        <v>4</v>
      </c>
      <c r="M32">
        <v>38.4</v>
      </c>
      <c r="N32" s="4">
        <v>0</v>
      </c>
      <c r="O32" s="7">
        <f t="shared" si="0"/>
        <v>350.4</v>
      </c>
    </row>
    <row r="33" spans="1:15" x14ac:dyDescent="0.2">
      <c r="A33" s="2" t="s">
        <v>309</v>
      </c>
      <c r="B33">
        <v>2</v>
      </c>
      <c r="C33">
        <v>13</v>
      </c>
      <c r="D33" s="5">
        <f>F33/O33</f>
        <v>1.6849315068493151</v>
      </c>
      <c r="E33">
        <v>66.8</v>
      </c>
      <c r="F33">
        <v>590.4</v>
      </c>
      <c r="G33">
        <v>42</v>
      </c>
      <c r="H33">
        <v>78</v>
      </c>
      <c r="I33">
        <v>14</v>
      </c>
      <c r="J33">
        <v>8</v>
      </c>
      <c r="K33">
        <v>0</v>
      </c>
      <c r="L33">
        <v>4</v>
      </c>
      <c r="M33">
        <v>66.8</v>
      </c>
      <c r="N33" s="4">
        <v>0</v>
      </c>
      <c r="O33" s="7">
        <f t="shared" si="0"/>
        <v>350.4</v>
      </c>
    </row>
    <row r="34" spans="1:15" x14ac:dyDescent="0.2">
      <c r="A34" s="2" t="s">
        <v>308</v>
      </c>
      <c r="B34">
        <v>0</v>
      </c>
      <c r="C34">
        <v>13</v>
      </c>
      <c r="D34" s="5">
        <f>F34/O34</f>
        <v>1.623744292237443</v>
      </c>
      <c r="E34">
        <v>94.8</v>
      </c>
      <c r="F34">
        <v>711.2</v>
      </c>
      <c r="G34">
        <v>33.200000000000003</v>
      </c>
      <c r="H34">
        <v>78</v>
      </c>
      <c r="I34">
        <v>15</v>
      </c>
      <c r="J34">
        <v>7</v>
      </c>
      <c r="K34">
        <v>0</v>
      </c>
      <c r="L34">
        <v>5</v>
      </c>
      <c r="M34">
        <v>73.599999999999994</v>
      </c>
      <c r="N34" s="4">
        <v>0</v>
      </c>
      <c r="O34" s="7">
        <f t="shared" si="0"/>
        <v>438</v>
      </c>
    </row>
    <row r="35" spans="1:15" x14ac:dyDescent="0.2">
      <c r="A35" s="2" t="s">
        <v>307</v>
      </c>
      <c r="B35">
        <v>7</v>
      </c>
      <c r="C35">
        <v>13</v>
      </c>
      <c r="D35" s="5">
        <f>F35/O35</f>
        <v>1.2424657534246577</v>
      </c>
      <c r="E35">
        <v>49.8</v>
      </c>
      <c r="F35">
        <v>544.20000000000005</v>
      </c>
      <c r="G35">
        <v>19.399999999999999</v>
      </c>
      <c r="H35">
        <v>83</v>
      </c>
      <c r="I35">
        <v>14</v>
      </c>
      <c r="J35">
        <v>3</v>
      </c>
      <c r="K35">
        <v>0</v>
      </c>
      <c r="L35">
        <v>5</v>
      </c>
      <c r="M35">
        <v>49.6</v>
      </c>
      <c r="N35" s="4">
        <v>0</v>
      </c>
      <c r="O35" s="7">
        <f t="shared" si="0"/>
        <v>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B1E6-0461-B44B-980D-9A8567AAED66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6" customWidth="1"/>
    <col min="4" max="4" width="16.5" customWidth="1"/>
    <col min="5" max="5" width="17" customWidth="1"/>
    <col min="6" max="6" width="11.6640625" bestFit="1" customWidth="1"/>
    <col min="7" max="7" width="18.33203125" customWidth="1"/>
    <col min="8" max="8" width="13.6640625" customWidth="1"/>
    <col min="9" max="9" width="16.33203125" customWidth="1"/>
    <col min="10" max="10" width="14.1640625" customWidth="1"/>
    <col min="11" max="11" width="16" customWidth="1"/>
    <col min="12" max="12" width="13.83203125" customWidth="1"/>
    <col min="13" max="13" width="16.5" customWidth="1"/>
    <col min="14" max="14" width="10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374</v>
      </c>
      <c r="B2">
        <v>0</v>
      </c>
      <c r="C2">
        <v>19</v>
      </c>
      <c r="D2" s="5">
        <f>F2/O2</f>
        <v>1.4333333333333331</v>
      </c>
      <c r="E2">
        <v>66.8</v>
      </c>
      <c r="F2">
        <v>627.79999999999995</v>
      </c>
      <c r="G2">
        <v>23.4</v>
      </c>
      <c r="H2">
        <v>81</v>
      </c>
      <c r="I2">
        <v>15</v>
      </c>
      <c r="J2">
        <v>4</v>
      </c>
      <c r="K2">
        <v>0</v>
      </c>
      <c r="L2">
        <v>5</v>
      </c>
      <c r="M2">
        <v>66.8</v>
      </c>
      <c r="N2">
        <v>0</v>
      </c>
      <c r="O2" s="7">
        <f>L2*(365*24)/100</f>
        <v>438</v>
      </c>
    </row>
    <row r="3" spans="1:15" x14ac:dyDescent="0.2">
      <c r="A3" s="2" t="s">
        <v>373</v>
      </c>
      <c r="B3">
        <v>0</v>
      </c>
      <c r="C3">
        <v>24</v>
      </c>
      <c r="D3" s="5">
        <f>F3/O3</f>
        <v>1.1135029354207435</v>
      </c>
      <c r="E3">
        <v>39.4</v>
      </c>
      <c r="F3">
        <v>682.8</v>
      </c>
      <c r="G3">
        <v>23.6</v>
      </c>
      <c r="H3">
        <v>86</v>
      </c>
      <c r="I3">
        <v>12</v>
      </c>
      <c r="J3">
        <v>1</v>
      </c>
      <c r="K3">
        <v>0</v>
      </c>
      <c r="L3">
        <v>7</v>
      </c>
      <c r="M3">
        <v>39.4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372</v>
      </c>
      <c r="B4">
        <v>4</v>
      </c>
      <c r="C4">
        <v>15</v>
      </c>
      <c r="D4" s="5">
        <f>F4/O4</f>
        <v>1.576255707762557</v>
      </c>
      <c r="E4">
        <v>66.400000000000006</v>
      </c>
      <c r="F4">
        <v>690.4</v>
      </c>
      <c r="G4">
        <v>38.799999999999997</v>
      </c>
      <c r="H4">
        <v>80</v>
      </c>
      <c r="I4">
        <v>14</v>
      </c>
      <c r="J4">
        <v>6</v>
      </c>
      <c r="K4">
        <v>0</v>
      </c>
      <c r="L4">
        <v>5</v>
      </c>
      <c r="M4">
        <v>62</v>
      </c>
      <c r="N4">
        <v>0</v>
      </c>
      <c r="O4" s="7">
        <f t="shared" si="0"/>
        <v>438</v>
      </c>
    </row>
    <row r="5" spans="1:15" x14ac:dyDescent="0.2">
      <c r="A5" s="2" t="s">
        <v>371</v>
      </c>
      <c r="B5">
        <v>1</v>
      </c>
      <c r="C5">
        <v>27</v>
      </c>
      <c r="D5" s="5">
        <f>F5/O5</f>
        <v>1.4257990867579911</v>
      </c>
      <c r="E5">
        <v>66.2</v>
      </c>
      <c r="F5">
        <v>999.2</v>
      </c>
      <c r="G5">
        <v>28</v>
      </c>
      <c r="H5">
        <v>82</v>
      </c>
      <c r="I5">
        <v>15</v>
      </c>
      <c r="J5">
        <v>4</v>
      </c>
      <c r="K5">
        <v>0</v>
      </c>
      <c r="L5">
        <v>8</v>
      </c>
      <c r="M5">
        <v>65.599999999999994</v>
      </c>
      <c r="N5">
        <v>0</v>
      </c>
      <c r="O5" s="7">
        <f t="shared" si="0"/>
        <v>700.8</v>
      </c>
    </row>
    <row r="6" spans="1:15" x14ac:dyDescent="0.2">
      <c r="A6" s="2" t="s">
        <v>370</v>
      </c>
      <c r="B6">
        <v>1</v>
      </c>
      <c r="C6">
        <v>27</v>
      </c>
      <c r="D6" s="5">
        <f>F6/O6</f>
        <v>1.706457925636008</v>
      </c>
      <c r="E6">
        <v>63.8</v>
      </c>
      <c r="F6">
        <v>1046.4000000000001</v>
      </c>
      <c r="G6">
        <v>41.8</v>
      </c>
      <c r="H6">
        <v>80</v>
      </c>
      <c r="I6">
        <v>15</v>
      </c>
      <c r="J6">
        <v>5</v>
      </c>
      <c r="K6">
        <v>0</v>
      </c>
      <c r="L6">
        <v>7</v>
      </c>
      <c r="M6">
        <v>63.8</v>
      </c>
      <c r="N6">
        <v>0</v>
      </c>
      <c r="O6" s="7">
        <f t="shared" si="0"/>
        <v>613.20000000000005</v>
      </c>
    </row>
    <row r="7" spans="1:15" x14ac:dyDescent="0.2">
      <c r="A7" s="2" t="s">
        <v>369</v>
      </c>
      <c r="B7">
        <v>0</v>
      </c>
      <c r="C7">
        <v>22</v>
      </c>
      <c r="D7" s="5">
        <f>F7/O7</f>
        <v>1.3980213089802129</v>
      </c>
      <c r="E7">
        <v>41.8</v>
      </c>
      <c r="F7">
        <v>734.8</v>
      </c>
      <c r="G7">
        <v>18</v>
      </c>
      <c r="H7">
        <v>80</v>
      </c>
      <c r="I7">
        <v>17</v>
      </c>
      <c r="J7">
        <v>3</v>
      </c>
      <c r="K7">
        <v>0</v>
      </c>
      <c r="L7">
        <v>6</v>
      </c>
      <c r="M7">
        <v>37.6</v>
      </c>
      <c r="N7">
        <v>0</v>
      </c>
      <c r="O7" s="7">
        <f t="shared" si="0"/>
        <v>525.6</v>
      </c>
    </row>
    <row r="8" spans="1:15" x14ac:dyDescent="0.2">
      <c r="A8" s="2" t="s">
        <v>368</v>
      </c>
      <c r="B8">
        <v>1</v>
      </c>
      <c r="C8">
        <v>23</v>
      </c>
      <c r="D8" s="5">
        <f>F8/O8</f>
        <v>1.4006849315068493</v>
      </c>
      <c r="E8">
        <v>42.2</v>
      </c>
      <c r="F8">
        <v>736.2</v>
      </c>
      <c r="G8">
        <v>40</v>
      </c>
      <c r="H8">
        <v>82</v>
      </c>
      <c r="I8">
        <v>15</v>
      </c>
      <c r="J8">
        <v>3</v>
      </c>
      <c r="K8">
        <v>0</v>
      </c>
      <c r="L8">
        <v>6</v>
      </c>
      <c r="M8">
        <v>42</v>
      </c>
      <c r="N8">
        <v>0</v>
      </c>
      <c r="O8" s="7">
        <f t="shared" si="0"/>
        <v>525.6</v>
      </c>
    </row>
    <row r="9" spans="1:15" x14ac:dyDescent="0.2">
      <c r="A9" s="2" t="s">
        <v>367</v>
      </c>
      <c r="B9">
        <v>1</v>
      </c>
      <c r="C9">
        <v>23</v>
      </c>
      <c r="D9" s="5">
        <f>F9/O9</f>
        <v>1.3861709067188519</v>
      </c>
      <c r="E9">
        <v>47.6</v>
      </c>
      <c r="F9">
        <v>850</v>
      </c>
      <c r="G9">
        <v>23.2</v>
      </c>
      <c r="H9">
        <v>80</v>
      </c>
      <c r="I9">
        <v>15</v>
      </c>
      <c r="J9">
        <v>4</v>
      </c>
      <c r="K9">
        <v>0</v>
      </c>
      <c r="L9">
        <v>7</v>
      </c>
      <c r="M9">
        <v>47.6</v>
      </c>
      <c r="N9">
        <v>0</v>
      </c>
      <c r="O9" s="7">
        <f t="shared" si="0"/>
        <v>613.20000000000005</v>
      </c>
    </row>
    <row r="10" spans="1:15" x14ac:dyDescent="0.2">
      <c r="A10" s="2" t="s">
        <v>366</v>
      </c>
      <c r="B10">
        <v>4</v>
      </c>
      <c r="C10">
        <v>18</v>
      </c>
      <c r="D10" s="5">
        <f>F10/O10</f>
        <v>2.1797945205479454</v>
      </c>
      <c r="E10">
        <v>103.4</v>
      </c>
      <c r="F10">
        <v>763.8</v>
      </c>
      <c r="G10">
        <v>59</v>
      </c>
      <c r="H10">
        <v>81</v>
      </c>
      <c r="I10">
        <v>12</v>
      </c>
      <c r="J10">
        <v>7</v>
      </c>
      <c r="K10">
        <v>0</v>
      </c>
      <c r="L10">
        <v>4</v>
      </c>
      <c r="M10">
        <v>103.4</v>
      </c>
      <c r="N10">
        <v>1</v>
      </c>
      <c r="O10" s="7">
        <f t="shared" si="0"/>
        <v>350.4</v>
      </c>
    </row>
    <row r="11" spans="1:15" x14ac:dyDescent="0.2">
      <c r="A11" s="2" t="s">
        <v>365</v>
      </c>
      <c r="B11">
        <v>1</v>
      </c>
      <c r="C11">
        <v>30</v>
      </c>
      <c r="D11" s="5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 s="7">
        <f t="shared" si="0"/>
        <v>788.4</v>
      </c>
    </row>
    <row r="12" spans="1:15" x14ac:dyDescent="0.2">
      <c r="A12" s="2" t="s">
        <v>364</v>
      </c>
      <c r="B12">
        <v>1</v>
      </c>
      <c r="C12">
        <v>24</v>
      </c>
      <c r="D12" s="5">
        <f>F12/O12</f>
        <v>1.400521852576647</v>
      </c>
      <c r="E12">
        <v>84.6</v>
      </c>
      <c r="F12">
        <v>858.8</v>
      </c>
      <c r="G12">
        <v>43.8</v>
      </c>
      <c r="H12">
        <v>85</v>
      </c>
      <c r="I12">
        <v>10</v>
      </c>
      <c r="J12">
        <v>5</v>
      </c>
      <c r="K12">
        <v>0</v>
      </c>
      <c r="L12">
        <v>7</v>
      </c>
      <c r="M12">
        <v>84.6</v>
      </c>
      <c r="N12" s="4">
        <v>0</v>
      </c>
      <c r="O12" s="7">
        <f t="shared" si="0"/>
        <v>613.20000000000005</v>
      </c>
    </row>
    <row r="13" spans="1:15" x14ac:dyDescent="0.2">
      <c r="A13" s="2" t="s">
        <v>363</v>
      </c>
      <c r="B13">
        <v>0</v>
      </c>
      <c r="C13">
        <v>22</v>
      </c>
      <c r="D13" s="5">
        <f>F13/O13</f>
        <v>1.7602739726027397</v>
      </c>
      <c r="E13">
        <v>57.8</v>
      </c>
      <c r="F13">
        <v>925.2</v>
      </c>
      <c r="G13">
        <v>37.4</v>
      </c>
      <c r="H13">
        <v>78</v>
      </c>
      <c r="I13">
        <v>16</v>
      </c>
      <c r="J13">
        <v>6</v>
      </c>
      <c r="K13">
        <v>0</v>
      </c>
      <c r="L13">
        <v>6</v>
      </c>
      <c r="M13">
        <v>49.6</v>
      </c>
      <c r="N13" s="4">
        <v>0</v>
      </c>
      <c r="O13" s="7">
        <f t="shared" si="0"/>
        <v>525.6</v>
      </c>
    </row>
    <row r="14" spans="1:15" x14ac:dyDescent="0.2">
      <c r="A14" s="2" t="s">
        <v>362</v>
      </c>
      <c r="B14">
        <v>4</v>
      </c>
      <c r="C14">
        <v>16</v>
      </c>
      <c r="D14" s="5">
        <f>F14/O14</f>
        <v>1.7940639269406391</v>
      </c>
      <c r="E14">
        <v>99.4</v>
      </c>
      <c r="F14">
        <v>785.8</v>
      </c>
      <c r="G14">
        <v>38.4</v>
      </c>
      <c r="H14">
        <v>81</v>
      </c>
      <c r="I14">
        <v>13</v>
      </c>
      <c r="J14">
        <v>6</v>
      </c>
      <c r="K14">
        <v>0</v>
      </c>
      <c r="L14">
        <v>5</v>
      </c>
      <c r="M14">
        <v>95.2</v>
      </c>
      <c r="N14" s="4">
        <v>0</v>
      </c>
      <c r="O14" s="7">
        <f t="shared" si="0"/>
        <v>438</v>
      </c>
    </row>
    <row r="15" spans="1:15" x14ac:dyDescent="0.2">
      <c r="A15" s="2" t="s">
        <v>361</v>
      </c>
      <c r="B15">
        <v>2</v>
      </c>
      <c r="C15">
        <v>22</v>
      </c>
      <c r="D15" s="5">
        <f>F15/O15</f>
        <v>1.7442922374429222</v>
      </c>
      <c r="E15">
        <v>64.8</v>
      </c>
      <c r="F15">
        <v>916.8</v>
      </c>
      <c r="G15">
        <v>38.4</v>
      </c>
      <c r="H15">
        <v>80</v>
      </c>
      <c r="I15">
        <v>16</v>
      </c>
      <c r="J15">
        <v>4</v>
      </c>
      <c r="K15">
        <v>0</v>
      </c>
      <c r="L15">
        <v>6</v>
      </c>
      <c r="M15">
        <v>64.8</v>
      </c>
      <c r="N15" s="4">
        <v>0</v>
      </c>
      <c r="O15" s="7">
        <f t="shared" si="0"/>
        <v>525.6</v>
      </c>
    </row>
    <row r="16" spans="1:15" x14ac:dyDescent="0.2">
      <c r="A16" s="2" t="s">
        <v>360</v>
      </c>
      <c r="B16">
        <v>2</v>
      </c>
      <c r="C16">
        <v>21</v>
      </c>
      <c r="D16" s="5">
        <f>F16/O16</f>
        <v>1.4284627092846269</v>
      </c>
      <c r="E16">
        <v>98.6</v>
      </c>
      <c r="F16">
        <v>750.8</v>
      </c>
      <c r="G16">
        <v>28.4</v>
      </c>
      <c r="H16">
        <v>82</v>
      </c>
      <c r="I16">
        <v>14</v>
      </c>
      <c r="J16">
        <v>4</v>
      </c>
      <c r="K16">
        <v>0</v>
      </c>
      <c r="L16">
        <v>6</v>
      </c>
      <c r="M16">
        <v>98.6</v>
      </c>
      <c r="N16" s="4">
        <v>0</v>
      </c>
      <c r="O16" s="7">
        <f t="shared" si="0"/>
        <v>525.6</v>
      </c>
    </row>
    <row r="17" spans="1:15" x14ac:dyDescent="0.2">
      <c r="A17" s="2" t="s">
        <v>359</v>
      </c>
      <c r="B17">
        <v>0</v>
      </c>
      <c r="C17">
        <v>16</v>
      </c>
      <c r="D17" s="5">
        <f>F17/O17</f>
        <v>1.5136986301369864</v>
      </c>
      <c r="E17">
        <v>48.6</v>
      </c>
      <c r="F17">
        <v>530.4</v>
      </c>
      <c r="G17">
        <v>29.6</v>
      </c>
      <c r="H17">
        <v>82</v>
      </c>
      <c r="I17">
        <v>13</v>
      </c>
      <c r="J17">
        <v>5</v>
      </c>
      <c r="K17">
        <v>0</v>
      </c>
      <c r="L17">
        <v>4</v>
      </c>
      <c r="M17">
        <v>48.6</v>
      </c>
      <c r="N17" s="4">
        <v>0</v>
      </c>
      <c r="O17" s="7">
        <f t="shared" si="0"/>
        <v>350.4</v>
      </c>
    </row>
    <row r="18" spans="1:15" x14ac:dyDescent="0.2">
      <c r="A18" s="2" t="s">
        <v>358</v>
      </c>
      <c r="B18">
        <v>2</v>
      </c>
      <c r="C18">
        <v>29</v>
      </c>
      <c r="D18" s="5">
        <f>F18/O18</f>
        <v>1.486808726534754</v>
      </c>
      <c r="E18">
        <v>78</v>
      </c>
      <c r="F18">
        <v>1172.2</v>
      </c>
      <c r="G18">
        <v>37.799999999999997</v>
      </c>
      <c r="H18">
        <v>80</v>
      </c>
      <c r="I18">
        <v>16</v>
      </c>
      <c r="J18">
        <v>4</v>
      </c>
      <c r="K18">
        <v>0</v>
      </c>
      <c r="L18">
        <v>9</v>
      </c>
      <c r="M18">
        <v>77.8</v>
      </c>
      <c r="N18" s="4">
        <v>0</v>
      </c>
      <c r="O18" s="7">
        <f t="shared" si="0"/>
        <v>788.4</v>
      </c>
    </row>
    <row r="19" spans="1:15" x14ac:dyDescent="0.2">
      <c r="A19" s="2" t="s">
        <v>357</v>
      </c>
      <c r="B19">
        <v>3</v>
      </c>
      <c r="C19">
        <v>21</v>
      </c>
      <c r="D19" s="5">
        <f>F19/O19</f>
        <v>1.7846270928462709</v>
      </c>
      <c r="E19">
        <v>158.80000000000001</v>
      </c>
      <c r="F19">
        <v>938</v>
      </c>
      <c r="G19">
        <v>95</v>
      </c>
      <c r="H19">
        <v>82</v>
      </c>
      <c r="I19">
        <v>13</v>
      </c>
      <c r="J19">
        <v>5</v>
      </c>
      <c r="K19">
        <v>0</v>
      </c>
      <c r="L19">
        <v>6</v>
      </c>
      <c r="M19">
        <v>158</v>
      </c>
      <c r="N19" s="4">
        <v>2</v>
      </c>
      <c r="O19" s="7">
        <f t="shared" si="0"/>
        <v>525.6</v>
      </c>
    </row>
    <row r="20" spans="1:15" x14ac:dyDescent="0.2">
      <c r="A20" s="2" t="s">
        <v>356</v>
      </c>
      <c r="B20">
        <v>4</v>
      </c>
      <c r="C20">
        <v>21</v>
      </c>
      <c r="D20" s="5">
        <f>F20/O20</f>
        <v>1.5205479452054795</v>
      </c>
      <c r="E20">
        <v>90.2</v>
      </c>
      <c r="F20">
        <v>799.2</v>
      </c>
      <c r="G20">
        <v>36</v>
      </c>
      <c r="H20">
        <v>81</v>
      </c>
      <c r="I20">
        <v>13</v>
      </c>
      <c r="J20">
        <v>6</v>
      </c>
      <c r="K20">
        <v>0</v>
      </c>
      <c r="L20">
        <v>6</v>
      </c>
      <c r="M20">
        <v>89.4</v>
      </c>
      <c r="N20" s="4">
        <v>0</v>
      </c>
      <c r="O20" s="7">
        <f t="shared" si="0"/>
        <v>525.6</v>
      </c>
    </row>
    <row r="21" spans="1:15" x14ac:dyDescent="0.2">
      <c r="A21" s="2" t="s">
        <v>355</v>
      </c>
      <c r="B21">
        <v>1</v>
      </c>
      <c r="C21">
        <v>27</v>
      </c>
      <c r="D21" s="5">
        <f>F21/O21</f>
        <v>1.3863521055301877</v>
      </c>
      <c r="E21">
        <v>77.599999999999994</v>
      </c>
      <c r="F21">
        <v>1093</v>
      </c>
      <c r="G21">
        <v>27</v>
      </c>
      <c r="H21">
        <v>84</v>
      </c>
      <c r="I21">
        <v>13</v>
      </c>
      <c r="J21">
        <v>3</v>
      </c>
      <c r="K21">
        <v>0</v>
      </c>
      <c r="L21">
        <v>9</v>
      </c>
      <c r="M21">
        <v>77.599999999999994</v>
      </c>
      <c r="N21" s="4">
        <v>0</v>
      </c>
      <c r="O21" s="7">
        <f t="shared" si="0"/>
        <v>788.4</v>
      </c>
    </row>
    <row r="22" spans="1:15" x14ac:dyDescent="0.2">
      <c r="A22" s="2" t="s">
        <v>354</v>
      </c>
      <c r="B22">
        <v>5</v>
      </c>
      <c r="C22">
        <v>28</v>
      </c>
      <c r="D22" s="5">
        <f>F22/O22</f>
        <v>1.8006849315068494</v>
      </c>
      <c r="E22">
        <v>69</v>
      </c>
      <c r="F22">
        <v>1577.4</v>
      </c>
      <c r="G22">
        <v>41.2</v>
      </c>
      <c r="H22">
        <v>73</v>
      </c>
      <c r="I22">
        <v>22</v>
      </c>
      <c r="J22">
        <v>5</v>
      </c>
      <c r="K22">
        <v>0</v>
      </c>
      <c r="L22">
        <v>10</v>
      </c>
      <c r="M22">
        <v>68.599999999999994</v>
      </c>
      <c r="N22" s="4">
        <v>0</v>
      </c>
      <c r="O22" s="7">
        <f t="shared" si="0"/>
        <v>876</v>
      </c>
    </row>
    <row r="23" spans="1:15" x14ac:dyDescent="0.2">
      <c r="A23" s="2" t="s">
        <v>353</v>
      </c>
      <c r="B23">
        <v>1</v>
      </c>
      <c r="C23">
        <v>22</v>
      </c>
      <c r="D23" s="5">
        <f>F23/O23</f>
        <v>1.4262883235485975</v>
      </c>
      <c r="E23">
        <v>68.599999999999994</v>
      </c>
      <c r="F23">
        <v>874.6</v>
      </c>
      <c r="G23">
        <v>58.8</v>
      </c>
      <c r="H23">
        <v>83</v>
      </c>
      <c r="I23">
        <v>13</v>
      </c>
      <c r="J23">
        <v>5</v>
      </c>
      <c r="K23">
        <v>0</v>
      </c>
      <c r="L23">
        <v>7</v>
      </c>
      <c r="M23">
        <v>68.599999999999994</v>
      </c>
      <c r="N23" s="4">
        <v>1</v>
      </c>
      <c r="O23" s="7">
        <f t="shared" si="0"/>
        <v>613.20000000000005</v>
      </c>
    </row>
    <row r="24" spans="1:15" x14ac:dyDescent="0.2">
      <c r="A24" s="2" t="s">
        <v>352</v>
      </c>
      <c r="B24">
        <v>4</v>
      </c>
      <c r="C24">
        <v>26</v>
      </c>
      <c r="D24" s="5">
        <f>F24/O24</f>
        <v>1.5456621004566209</v>
      </c>
      <c r="E24">
        <v>82</v>
      </c>
      <c r="F24">
        <v>947.8</v>
      </c>
      <c r="G24">
        <v>40.200000000000003</v>
      </c>
      <c r="H24">
        <v>79</v>
      </c>
      <c r="I24">
        <v>18</v>
      </c>
      <c r="J24">
        <v>3</v>
      </c>
      <c r="K24">
        <v>0</v>
      </c>
      <c r="L24">
        <v>7</v>
      </c>
      <c r="M24">
        <v>80</v>
      </c>
      <c r="N24" s="4">
        <v>0</v>
      </c>
      <c r="O24" s="7">
        <f t="shared" si="0"/>
        <v>613.20000000000005</v>
      </c>
    </row>
    <row r="25" spans="1:15" x14ac:dyDescent="0.2">
      <c r="A25" s="2" t="s">
        <v>351</v>
      </c>
      <c r="B25">
        <v>1</v>
      </c>
      <c r="C25">
        <v>24</v>
      </c>
      <c r="D25" s="5">
        <f>F25/O25</f>
        <v>1.6307893020221786</v>
      </c>
      <c r="E25">
        <v>72</v>
      </c>
      <c r="F25">
        <v>1000</v>
      </c>
      <c r="G25">
        <v>40.200000000000003</v>
      </c>
      <c r="H25">
        <v>78</v>
      </c>
      <c r="I25">
        <v>18</v>
      </c>
      <c r="J25">
        <v>4</v>
      </c>
      <c r="K25">
        <v>0</v>
      </c>
      <c r="L25">
        <v>7</v>
      </c>
      <c r="M25">
        <v>71.8</v>
      </c>
      <c r="N25" s="4">
        <v>0</v>
      </c>
      <c r="O25" s="7">
        <f t="shared" si="0"/>
        <v>613.20000000000005</v>
      </c>
    </row>
    <row r="26" spans="1:15" x14ac:dyDescent="0.2">
      <c r="A26" s="2" t="s">
        <v>350</v>
      </c>
      <c r="B26">
        <v>0</v>
      </c>
      <c r="C26">
        <v>18</v>
      </c>
      <c r="D26" s="5">
        <f>F26/O26</f>
        <v>1.2726027397260273</v>
      </c>
      <c r="E26">
        <v>55.2</v>
      </c>
      <c r="F26">
        <v>557.4</v>
      </c>
      <c r="G26">
        <v>28.4</v>
      </c>
      <c r="H26">
        <v>85</v>
      </c>
      <c r="I26">
        <v>12</v>
      </c>
      <c r="J26">
        <v>3</v>
      </c>
      <c r="K26">
        <v>0</v>
      </c>
      <c r="L26">
        <v>5</v>
      </c>
      <c r="M26">
        <v>54.4</v>
      </c>
      <c r="N26" s="4">
        <v>0</v>
      </c>
      <c r="O26" s="7">
        <f t="shared" si="0"/>
        <v>438</v>
      </c>
    </row>
    <row r="27" spans="1:15" x14ac:dyDescent="0.2">
      <c r="A27" s="2" t="s">
        <v>349</v>
      </c>
      <c r="B27">
        <v>4</v>
      </c>
      <c r="C27">
        <v>24</v>
      </c>
      <c r="D27" s="5">
        <f>F27/O27</f>
        <v>2.076320939334638</v>
      </c>
      <c r="E27">
        <v>104.6</v>
      </c>
      <c r="F27">
        <v>1273.2</v>
      </c>
      <c r="G27">
        <v>49</v>
      </c>
      <c r="H27">
        <v>75</v>
      </c>
      <c r="I27">
        <v>19</v>
      </c>
      <c r="J27">
        <v>6</v>
      </c>
      <c r="K27">
        <v>0</v>
      </c>
      <c r="L27">
        <v>7</v>
      </c>
      <c r="M27">
        <v>94.6</v>
      </c>
      <c r="N27" s="4">
        <v>0</v>
      </c>
      <c r="O27" s="7">
        <f t="shared" si="0"/>
        <v>613.20000000000005</v>
      </c>
    </row>
    <row r="28" spans="1:15" x14ac:dyDescent="0.2">
      <c r="A28" s="2" t="s">
        <v>348</v>
      </c>
      <c r="B28">
        <v>2</v>
      </c>
      <c r="C28">
        <v>21</v>
      </c>
      <c r="D28" s="5">
        <f>F28/O28</f>
        <v>1.2981082844096541</v>
      </c>
      <c r="E28">
        <v>65.400000000000006</v>
      </c>
      <c r="F28">
        <v>796</v>
      </c>
      <c r="G28">
        <v>23.4</v>
      </c>
      <c r="H28">
        <v>83</v>
      </c>
      <c r="I28">
        <v>14</v>
      </c>
      <c r="J28">
        <v>3</v>
      </c>
      <c r="K28">
        <v>0</v>
      </c>
      <c r="L28">
        <v>7</v>
      </c>
      <c r="M28">
        <v>65</v>
      </c>
      <c r="N28" s="4">
        <v>0</v>
      </c>
      <c r="O28" s="7">
        <f t="shared" si="0"/>
        <v>613.20000000000005</v>
      </c>
    </row>
    <row r="29" spans="1:15" x14ac:dyDescent="0.2">
      <c r="A29" s="2" t="s">
        <v>347</v>
      </c>
      <c r="B29">
        <v>1</v>
      </c>
      <c r="C29">
        <v>26</v>
      </c>
      <c r="D29" s="5">
        <f>F29/O29</f>
        <v>1.5659246575342467</v>
      </c>
      <c r="E29">
        <v>54.2</v>
      </c>
      <c r="F29">
        <v>1097.4000000000001</v>
      </c>
      <c r="G29">
        <v>30</v>
      </c>
      <c r="H29">
        <v>81</v>
      </c>
      <c r="I29">
        <v>17</v>
      </c>
      <c r="J29">
        <v>3</v>
      </c>
      <c r="K29">
        <v>0</v>
      </c>
      <c r="L29">
        <v>8</v>
      </c>
      <c r="M29">
        <v>53.8</v>
      </c>
      <c r="N29" s="4">
        <v>0</v>
      </c>
      <c r="O29" s="7">
        <f t="shared" si="0"/>
        <v>700.8</v>
      </c>
    </row>
    <row r="30" spans="1:15" x14ac:dyDescent="0.2">
      <c r="A30" s="2" t="s">
        <v>346</v>
      </c>
      <c r="B30">
        <v>1</v>
      </c>
      <c r="C30">
        <v>22</v>
      </c>
      <c r="D30" s="5">
        <f>F30/O30</f>
        <v>1.2819634703196348</v>
      </c>
      <c r="E30">
        <v>73.2</v>
      </c>
      <c r="F30">
        <v>898.4</v>
      </c>
      <c r="G30">
        <v>41</v>
      </c>
      <c r="H30">
        <v>84</v>
      </c>
      <c r="I30">
        <v>12</v>
      </c>
      <c r="J30">
        <v>4</v>
      </c>
      <c r="K30">
        <v>0</v>
      </c>
      <c r="L30">
        <v>8</v>
      </c>
      <c r="M30">
        <v>73.2</v>
      </c>
      <c r="N30" s="4">
        <v>0</v>
      </c>
      <c r="O30" s="7">
        <f t="shared" si="0"/>
        <v>700.8</v>
      </c>
    </row>
    <row r="31" spans="1:15" x14ac:dyDescent="0.2">
      <c r="A31" s="2" t="s">
        <v>345</v>
      </c>
      <c r="B31">
        <v>0</v>
      </c>
      <c r="C31">
        <v>19</v>
      </c>
      <c r="D31" s="5">
        <f>F31/O31</f>
        <v>1.6840182648401827</v>
      </c>
      <c r="E31">
        <v>59.6</v>
      </c>
      <c r="F31">
        <v>737.6</v>
      </c>
      <c r="G31">
        <v>45.2</v>
      </c>
      <c r="H31">
        <v>82</v>
      </c>
      <c r="I31">
        <v>13</v>
      </c>
      <c r="J31">
        <v>5</v>
      </c>
      <c r="K31">
        <v>0</v>
      </c>
      <c r="L31">
        <v>5</v>
      </c>
      <c r="M31">
        <v>58.6</v>
      </c>
      <c r="N31" s="4">
        <v>0</v>
      </c>
      <c r="O31" s="7">
        <f t="shared" si="0"/>
        <v>438</v>
      </c>
    </row>
    <row r="32" spans="1:15" x14ac:dyDescent="0.2">
      <c r="A32" s="2" t="s">
        <v>344</v>
      </c>
      <c r="B32">
        <v>0</v>
      </c>
      <c r="C32">
        <v>21</v>
      </c>
      <c r="D32" s="5">
        <f>F32/O32</f>
        <v>1.5251141552511416</v>
      </c>
      <c r="E32">
        <v>34.799999999999997</v>
      </c>
      <c r="F32">
        <v>668</v>
      </c>
      <c r="G32">
        <v>26.4</v>
      </c>
      <c r="H32">
        <v>80</v>
      </c>
      <c r="I32">
        <v>17</v>
      </c>
      <c r="J32">
        <v>3</v>
      </c>
      <c r="K32">
        <v>0</v>
      </c>
      <c r="L32">
        <v>5</v>
      </c>
      <c r="M32">
        <v>34.799999999999997</v>
      </c>
      <c r="N32" s="4">
        <v>0</v>
      </c>
      <c r="O32" s="7">
        <f t="shared" si="0"/>
        <v>438</v>
      </c>
    </row>
    <row r="33" spans="1:15" x14ac:dyDescent="0.2">
      <c r="A33" s="2" t="s">
        <v>343</v>
      </c>
      <c r="B33">
        <v>4</v>
      </c>
      <c r="C33">
        <v>17</v>
      </c>
      <c r="D33" s="5">
        <f>F33/O33</f>
        <v>1.9035388127853883</v>
      </c>
      <c r="E33">
        <v>75.8</v>
      </c>
      <c r="F33">
        <v>667</v>
      </c>
      <c r="G33">
        <v>50.8</v>
      </c>
      <c r="H33">
        <v>79</v>
      </c>
      <c r="I33">
        <v>14</v>
      </c>
      <c r="J33">
        <v>7</v>
      </c>
      <c r="K33">
        <v>0</v>
      </c>
      <c r="L33">
        <v>4</v>
      </c>
      <c r="M33">
        <v>72.400000000000006</v>
      </c>
      <c r="N33" s="4">
        <v>1</v>
      </c>
      <c r="O33" s="7">
        <f t="shared" si="0"/>
        <v>350.4</v>
      </c>
    </row>
    <row r="34" spans="1:15" x14ac:dyDescent="0.2">
      <c r="A34" s="2" t="s">
        <v>342</v>
      </c>
      <c r="B34">
        <v>4</v>
      </c>
      <c r="C34">
        <v>18</v>
      </c>
      <c r="D34" s="5">
        <f>F34/O34</f>
        <v>2.0132420091324201</v>
      </c>
      <c r="E34">
        <v>112.6</v>
      </c>
      <c r="F34">
        <v>881.8</v>
      </c>
      <c r="G34">
        <v>33.799999999999997</v>
      </c>
      <c r="H34">
        <v>77</v>
      </c>
      <c r="I34">
        <v>16</v>
      </c>
      <c r="J34">
        <v>7</v>
      </c>
      <c r="K34">
        <v>0</v>
      </c>
      <c r="L34">
        <v>5</v>
      </c>
      <c r="M34">
        <v>104.4</v>
      </c>
      <c r="N34" s="4">
        <v>0</v>
      </c>
      <c r="O34" s="7">
        <f t="shared" si="0"/>
        <v>438</v>
      </c>
    </row>
    <row r="35" spans="1:15" x14ac:dyDescent="0.2">
      <c r="A35" s="2" t="s">
        <v>341</v>
      </c>
      <c r="B35">
        <v>0</v>
      </c>
      <c r="C35">
        <v>21</v>
      </c>
      <c r="D35" s="5">
        <f>F35/O35</f>
        <v>1.2654924983692106</v>
      </c>
      <c r="E35">
        <v>88.2</v>
      </c>
      <c r="F35">
        <v>776</v>
      </c>
      <c r="G35">
        <v>21.6</v>
      </c>
      <c r="H35">
        <v>84</v>
      </c>
      <c r="I35">
        <v>12</v>
      </c>
      <c r="J35">
        <v>4</v>
      </c>
      <c r="K35">
        <v>0</v>
      </c>
      <c r="L35">
        <v>7</v>
      </c>
      <c r="M35">
        <v>85.8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8D37-D80B-5E47-8719-9A7F174A723A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6640625" customWidth="1"/>
    <col min="3" max="3" width="15.5" customWidth="1"/>
    <col min="4" max="4" width="17.6640625" customWidth="1"/>
    <col min="5" max="5" width="18.1640625" customWidth="1"/>
    <col min="6" max="6" width="11.6640625" bestFit="1" customWidth="1"/>
    <col min="7" max="7" width="16.83203125" customWidth="1"/>
    <col min="8" max="8" width="12" customWidth="1"/>
    <col min="9" max="9" width="14.83203125" customWidth="1"/>
    <col min="10" max="10" width="13.1640625" customWidth="1"/>
    <col min="11" max="11" width="13.83203125" customWidth="1"/>
    <col min="12" max="12" width="15.1640625" customWidth="1"/>
    <col min="13" max="13" width="15.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408</v>
      </c>
      <c r="B2">
        <v>5</v>
      </c>
      <c r="C2">
        <v>13</v>
      </c>
      <c r="D2" s="5">
        <f>F2/O2</f>
        <v>1.5359589041095894</v>
      </c>
      <c r="E2">
        <v>74.2</v>
      </c>
      <c r="F2">
        <v>538.20000000000005</v>
      </c>
      <c r="G2">
        <v>46</v>
      </c>
      <c r="H2">
        <v>85</v>
      </c>
      <c r="I2">
        <v>11</v>
      </c>
      <c r="J2">
        <v>3</v>
      </c>
      <c r="K2">
        <v>0</v>
      </c>
      <c r="L2">
        <v>4</v>
      </c>
      <c r="M2">
        <v>74.2</v>
      </c>
      <c r="N2">
        <v>0</v>
      </c>
      <c r="O2" s="7">
        <f>L2*(365*24)/100</f>
        <v>350.4</v>
      </c>
    </row>
    <row r="3" spans="1:15" x14ac:dyDescent="0.2">
      <c r="A3" s="2" t="s">
        <v>407</v>
      </c>
      <c r="B3">
        <v>3</v>
      </c>
      <c r="C3">
        <v>22</v>
      </c>
      <c r="D3" s="5">
        <f>F3/O3</f>
        <v>1.0163078930202218</v>
      </c>
      <c r="E3">
        <v>45.4</v>
      </c>
      <c r="F3">
        <v>623.20000000000005</v>
      </c>
      <c r="G3">
        <v>15.6</v>
      </c>
      <c r="H3">
        <v>88</v>
      </c>
      <c r="I3">
        <v>10</v>
      </c>
      <c r="J3">
        <v>1</v>
      </c>
      <c r="K3">
        <v>0</v>
      </c>
      <c r="L3">
        <v>7</v>
      </c>
      <c r="M3">
        <v>45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406</v>
      </c>
      <c r="B4">
        <v>2</v>
      </c>
      <c r="C4">
        <v>17</v>
      </c>
      <c r="D4" s="5">
        <f>F4/O4</f>
        <v>1.5876712328767122</v>
      </c>
      <c r="E4">
        <v>67.400000000000006</v>
      </c>
      <c r="F4">
        <v>695.4</v>
      </c>
      <c r="G4">
        <v>28.6</v>
      </c>
      <c r="H4">
        <v>80</v>
      </c>
      <c r="I4">
        <v>15</v>
      </c>
      <c r="J4">
        <v>6</v>
      </c>
      <c r="K4">
        <v>0</v>
      </c>
      <c r="L4">
        <v>5</v>
      </c>
      <c r="M4">
        <v>67.400000000000006</v>
      </c>
      <c r="N4">
        <v>0</v>
      </c>
      <c r="O4" s="7">
        <f t="shared" si="0"/>
        <v>438</v>
      </c>
    </row>
    <row r="5" spans="1:15" x14ac:dyDescent="0.2">
      <c r="A5" s="2" t="s">
        <v>405</v>
      </c>
      <c r="B5">
        <v>5</v>
      </c>
      <c r="C5">
        <v>22</v>
      </c>
      <c r="D5" s="5">
        <f>F5/O5</f>
        <v>1.2928082191780823</v>
      </c>
      <c r="E5">
        <v>57.6</v>
      </c>
      <c r="F5">
        <v>906</v>
      </c>
      <c r="G5">
        <v>48.6</v>
      </c>
      <c r="H5">
        <v>84</v>
      </c>
      <c r="I5">
        <v>14</v>
      </c>
      <c r="J5">
        <v>3</v>
      </c>
      <c r="K5">
        <v>0</v>
      </c>
      <c r="L5">
        <v>8</v>
      </c>
      <c r="M5">
        <v>57</v>
      </c>
      <c r="N5">
        <v>0</v>
      </c>
      <c r="O5" s="7">
        <f t="shared" si="0"/>
        <v>700.8</v>
      </c>
    </row>
    <row r="6" spans="1:15" x14ac:dyDescent="0.2">
      <c r="A6" s="2" t="s">
        <v>404</v>
      </c>
      <c r="B6">
        <v>5</v>
      </c>
      <c r="C6">
        <v>23</v>
      </c>
      <c r="D6" s="5">
        <f>F6/O6</f>
        <v>1.3669275929549902</v>
      </c>
      <c r="E6">
        <v>59</v>
      </c>
      <c r="F6">
        <v>838.2</v>
      </c>
      <c r="G6">
        <v>49.8</v>
      </c>
      <c r="H6">
        <v>86</v>
      </c>
      <c r="I6">
        <v>10</v>
      </c>
      <c r="J6">
        <v>3</v>
      </c>
      <c r="K6">
        <v>0</v>
      </c>
      <c r="L6">
        <v>7</v>
      </c>
      <c r="M6">
        <v>56.2</v>
      </c>
      <c r="N6">
        <v>0</v>
      </c>
      <c r="O6" s="7">
        <f t="shared" si="0"/>
        <v>613.20000000000005</v>
      </c>
    </row>
    <row r="7" spans="1:15" x14ac:dyDescent="0.2">
      <c r="A7" s="2" t="s">
        <v>403</v>
      </c>
      <c r="B7">
        <v>0</v>
      </c>
      <c r="C7">
        <v>19</v>
      </c>
      <c r="D7" s="5">
        <f>F7/O7</f>
        <v>1.9847792998477929</v>
      </c>
      <c r="E7">
        <v>115.2</v>
      </c>
      <c r="F7">
        <v>1043.2</v>
      </c>
      <c r="G7">
        <v>96.4</v>
      </c>
      <c r="H7">
        <v>77</v>
      </c>
      <c r="I7">
        <v>16</v>
      </c>
      <c r="J7">
        <v>7</v>
      </c>
      <c r="K7">
        <v>0</v>
      </c>
      <c r="L7">
        <v>6</v>
      </c>
      <c r="M7">
        <v>110.4</v>
      </c>
      <c r="N7">
        <v>1</v>
      </c>
      <c r="O7" s="7">
        <f t="shared" si="0"/>
        <v>525.6</v>
      </c>
    </row>
    <row r="8" spans="1:15" x14ac:dyDescent="0.2">
      <c r="A8" s="2" t="s">
        <v>402</v>
      </c>
      <c r="B8">
        <v>5</v>
      </c>
      <c r="C8">
        <v>18</v>
      </c>
      <c r="D8" s="5">
        <f>F8/O8</f>
        <v>1.4164383561643834</v>
      </c>
      <c r="E8">
        <v>72.599999999999994</v>
      </c>
      <c r="F8">
        <v>620.4</v>
      </c>
      <c r="G8">
        <v>19</v>
      </c>
      <c r="H8">
        <v>82</v>
      </c>
      <c r="I8">
        <v>13</v>
      </c>
      <c r="J8">
        <v>5</v>
      </c>
      <c r="K8">
        <v>0</v>
      </c>
      <c r="L8">
        <v>5</v>
      </c>
      <c r="M8">
        <v>69.8</v>
      </c>
      <c r="N8">
        <v>0</v>
      </c>
      <c r="O8" s="7">
        <f t="shared" si="0"/>
        <v>438</v>
      </c>
    </row>
    <row r="9" spans="1:15" x14ac:dyDescent="0.2">
      <c r="A9" s="2" t="s">
        <v>401</v>
      </c>
      <c r="B9">
        <v>5</v>
      </c>
      <c r="C9">
        <v>18</v>
      </c>
      <c r="D9" s="5">
        <f>F9/O9</f>
        <v>1.4372146118721461</v>
      </c>
      <c r="E9">
        <v>68.599999999999994</v>
      </c>
      <c r="F9">
        <v>755.4</v>
      </c>
      <c r="G9">
        <v>29.4</v>
      </c>
      <c r="H9">
        <v>81</v>
      </c>
      <c r="I9">
        <v>16</v>
      </c>
      <c r="J9">
        <v>3</v>
      </c>
      <c r="K9">
        <v>0</v>
      </c>
      <c r="L9">
        <v>6</v>
      </c>
      <c r="M9">
        <v>61</v>
      </c>
      <c r="N9">
        <v>0</v>
      </c>
      <c r="O9" s="7">
        <f t="shared" si="0"/>
        <v>525.6</v>
      </c>
    </row>
    <row r="10" spans="1:15" x14ac:dyDescent="0.2">
      <c r="A10" s="2" t="s">
        <v>400</v>
      </c>
      <c r="B10">
        <v>2</v>
      </c>
      <c r="C10">
        <v>13</v>
      </c>
      <c r="D10" s="5">
        <f>F10/O10</f>
        <v>1.8006088280060881</v>
      </c>
      <c r="E10">
        <v>47.6</v>
      </c>
      <c r="F10">
        <v>473.2</v>
      </c>
      <c r="G10">
        <v>31</v>
      </c>
      <c r="H10">
        <v>78</v>
      </c>
      <c r="I10">
        <v>16</v>
      </c>
      <c r="J10">
        <v>6</v>
      </c>
      <c r="K10">
        <v>0</v>
      </c>
      <c r="L10">
        <v>3</v>
      </c>
      <c r="M10">
        <v>47.6</v>
      </c>
      <c r="N10">
        <v>0</v>
      </c>
      <c r="O10" s="7">
        <f t="shared" si="0"/>
        <v>262.8</v>
      </c>
    </row>
    <row r="11" spans="1:15" x14ac:dyDescent="0.2">
      <c r="A11" s="2" t="s">
        <v>399</v>
      </c>
      <c r="B11">
        <v>3</v>
      </c>
      <c r="C11">
        <v>24</v>
      </c>
      <c r="D11" s="5">
        <f>F11/O11</f>
        <v>1.3239155251141552</v>
      </c>
      <c r="E11">
        <v>66.2</v>
      </c>
      <c r="F11">
        <v>927.8</v>
      </c>
      <c r="G11">
        <v>29.6</v>
      </c>
      <c r="H11">
        <v>82</v>
      </c>
      <c r="I11">
        <v>15</v>
      </c>
      <c r="J11">
        <v>3</v>
      </c>
      <c r="K11">
        <v>0</v>
      </c>
      <c r="L11">
        <v>8</v>
      </c>
      <c r="M11">
        <v>64.8</v>
      </c>
      <c r="N11" s="4">
        <v>0</v>
      </c>
      <c r="O11" s="7">
        <f t="shared" si="0"/>
        <v>700.8</v>
      </c>
    </row>
    <row r="12" spans="1:15" x14ac:dyDescent="0.2">
      <c r="A12" s="2" t="s">
        <v>398</v>
      </c>
      <c r="B12">
        <v>5</v>
      </c>
      <c r="C12">
        <v>24</v>
      </c>
      <c r="D12" s="5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 s="7">
        <f t="shared" si="0"/>
        <v>525.6</v>
      </c>
    </row>
    <row r="13" spans="1:15" x14ac:dyDescent="0.2">
      <c r="A13" s="2" t="s">
        <v>397</v>
      </c>
      <c r="B13">
        <v>1</v>
      </c>
      <c r="C13">
        <v>18</v>
      </c>
      <c r="D13" s="5">
        <f>F13/O13</f>
        <v>1.158675799086758</v>
      </c>
      <c r="E13">
        <v>53.4</v>
      </c>
      <c r="F13">
        <v>609</v>
      </c>
      <c r="G13">
        <v>41.6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53.4</v>
      </c>
      <c r="N13" s="4">
        <v>0</v>
      </c>
      <c r="O13" s="7">
        <f t="shared" si="0"/>
        <v>525.6</v>
      </c>
    </row>
    <row r="14" spans="1:15" x14ac:dyDescent="0.2">
      <c r="A14" s="2" t="s">
        <v>396</v>
      </c>
      <c r="B14">
        <v>2</v>
      </c>
      <c r="C14">
        <v>18</v>
      </c>
      <c r="D14" s="5">
        <f>F14/O14</f>
        <v>1.6095890410958904</v>
      </c>
      <c r="E14">
        <v>90.4</v>
      </c>
      <c r="F14">
        <v>705</v>
      </c>
      <c r="G14">
        <v>43.4</v>
      </c>
      <c r="H14">
        <v>82</v>
      </c>
      <c r="I14">
        <v>13</v>
      </c>
      <c r="J14">
        <v>5</v>
      </c>
      <c r="K14">
        <v>0</v>
      </c>
      <c r="L14">
        <v>5</v>
      </c>
      <c r="M14">
        <v>88.2</v>
      </c>
      <c r="N14" s="4">
        <v>0</v>
      </c>
      <c r="O14" s="7">
        <f t="shared" si="0"/>
        <v>438</v>
      </c>
    </row>
    <row r="15" spans="1:15" x14ac:dyDescent="0.2">
      <c r="A15" s="2" t="s">
        <v>395</v>
      </c>
      <c r="B15">
        <v>1</v>
      </c>
      <c r="C15">
        <v>21</v>
      </c>
      <c r="D15" s="5">
        <f>F15/O15</f>
        <v>1.0856164383561644</v>
      </c>
      <c r="E15">
        <v>24.8</v>
      </c>
      <c r="F15">
        <v>570.6</v>
      </c>
      <c r="G15">
        <v>22.2</v>
      </c>
      <c r="H15">
        <v>86</v>
      </c>
      <c r="I15">
        <v>12</v>
      </c>
      <c r="J15">
        <v>2</v>
      </c>
      <c r="K15">
        <v>0</v>
      </c>
      <c r="L15">
        <v>6</v>
      </c>
      <c r="M15">
        <v>24.8</v>
      </c>
      <c r="N15" s="4">
        <v>0</v>
      </c>
      <c r="O15" s="7">
        <f t="shared" si="0"/>
        <v>525.6</v>
      </c>
    </row>
    <row r="16" spans="1:15" x14ac:dyDescent="0.2">
      <c r="A16" s="2" t="s">
        <v>394</v>
      </c>
      <c r="B16">
        <v>1</v>
      </c>
      <c r="C16">
        <v>22</v>
      </c>
      <c r="D16" s="5">
        <f>F16/O16</f>
        <v>1.5407153729071537</v>
      </c>
      <c r="E16">
        <v>53.8</v>
      </c>
      <c r="F16">
        <v>809.8</v>
      </c>
      <c r="G16">
        <v>24.2</v>
      </c>
      <c r="H16">
        <v>80</v>
      </c>
      <c r="I16">
        <v>15</v>
      </c>
      <c r="J16">
        <v>5</v>
      </c>
      <c r="K16">
        <v>0</v>
      </c>
      <c r="L16">
        <v>6</v>
      </c>
      <c r="M16">
        <v>49.6</v>
      </c>
      <c r="N16" s="4">
        <v>0</v>
      </c>
      <c r="O16" s="7">
        <f t="shared" si="0"/>
        <v>525.6</v>
      </c>
    </row>
    <row r="17" spans="1:15" x14ac:dyDescent="0.2">
      <c r="A17" s="2" t="s">
        <v>393</v>
      </c>
      <c r="B17">
        <v>1</v>
      </c>
      <c r="C17">
        <v>21</v>
      </c>
      <c r="D17" s="5">
        <f>F17/O17</f>
        <v>0.83072407045009777</v>
      </c>
      <c r="E17">
        <v>25.8</v>
      </c>
      <c r="F17">
        <v>509.4</v>
      </c>
      <c r="G17">
        <v>18.2</v>
      </c>
      <c r="H17">
        <v>90</v>
      </c>
      <c r="I17">
        <v>9</v>
      </c>
      <c r="J17">
        <v>1</v>
      </c>
      <c r="K17">
        <v>0</v>
      </c>
      <c r="L17">
        <v>7</v>
      </c>
      <c r="M17">
        <v>25.8</v>
      </c>
      <c r="N17" s="4">
        <v>0</v>
      </c>
      <c r="O17" s="7">
        <f t="shared" si="0"/>
        <v>613.20000000000005</v>
      </c>
    </row>
    <row r="18" spans="1:15" x14ac:dyDescent="0.2">
      <c r="A18" s="2" t="s">
        <v>392</v>
      </c>
      <c r="B18">
        <v>1</v>
      </c>
      <c r="C18">
        <v>22</v>
      </c>
      <c r="D18" s="5">
        <f>F18/O18</f>
        <v>1.3392041748206132</v>
      </c>
      <c r="E18">
        <v>63.8</v>
      </c>
      <c r="F18">
        <v>821.2</v>
      </c>
      <c r="G18">
        <v>25.6</v>
      </c>
      <c r="H18">
        <v>83</v>
      </c>
      <c r="I18">
        <v>15</v>
      </c>
      <c r="J18">
        <v>2</v>
      </c>
      <c r="K18">
        <v>0</v>
      </c>
      <c r="L18">
        <v>7</v>
      </c>
      <c r="M18">
        <v>63.6</v>
      </c>
      <c r="N18" s="4">
        <v>0</v>
      </c>
      <c r="O18" s="7">
        <f t="shared" si="0"/>
        <v>613.20000000000005</v>
      </c>
    </row>
    <row r="19" spans="1:15" x14ac:dyDescent="0.2">
      <c r="A19" s="2" t="s">
        <v>391</v>
      </c>
      <c r="B19">
        <v>2</v>
      </c>
      <c r="C19">
        <v>18</v>
      </c>
      <c r="D19" s="5">
        <f>F19/O19</f>
        <v>1.3261035007610349</v>
      </c>
      <c r="E19">
        <v>52</v>
      </c>
      <c r="F19">
        <v>697</v>
      </c>
      <c r="G19">
        <v>26.6</v>
      </c>
      <c r="H19">
        <v>83</v>
      </c>
      <c r="I19">
        <v>13</v>
      </c>
      <c r="J19">
        <v>4</v>
      </c>
      <c r="K19">
        <v>0</v>
      </c>
      <c r="L19">
        <v>6</v>
      </c>
      <c r="M19">
        <v>52</v>
      </c>
      <c r="N19" s="4">
        <v>0</v>
      </c>
      <c r="O19" s="7">
        <f t="shared" si="0"/>
        <v>525.6</v>
      </c>
    </row>
    <row r="20" spans="1:15" x14ac:dyDescent="0.2">
      <c r="A20" s="2" t="s">
        <v>390</v>
      </c>
      <c r="B20">
        <v>6</v>
      </c>
      <c r="C20">
        <v>18</v>
      </c>
      <c r="D20" s="5">
        <f>F20/O20</f>
        <v>1.8730593607305936</v>
      </c>
      <c r="E20">
        <v>156.19999999999999</v>
      </c>
      <c r="F20">
        <v>820.4</v>
      </c>
      <c r="G20">
        <v>54.2</v>
      </c>
      <c r="H20">
        <v>81</v>
      </c>
      <c r="I20">
        <v>14</v>
      </c>
      <c r="J20">
        <v>6</v>
      </c>
      <c r="K20">
        <v>0</v>
      </c>
      <c r="L20">
        <v>5</v>
      </c>
      <c r="M20">
        <v>156</v>
      </c>
      <c r="N20" s="4">
        <v>1</v>
      </c>
      <c r="O20" s="7">
        <f t="shared" si="0"/>
        <v>438</v>
      </c>
    </row>
    <row r="21" spans="1:15" x14ac:dyDescent="0.2">
      <c r="A21" s="2" t="s">
        <v>389</v>
      </c>
      <c r="B21">
        <v>3</v>
      </c>
      <c r="C21">
        <v>27</v>
      </c>
      <c r="D21" s="5">
        <f>F21/O21</f>
        <v>1.0223236935565703</v>
      </c>
      <c r="E21">
        <v>45.4</v>
      </c>
      <c r="F21">
        <v>806</v>
      </c>
      <c r="G21">
        <v>28</v>
      </c>
      <c r="H21">
        <v>89</v>
      </c>
      <c r="I21">
        <v>10</v>
      </c>
      <c r="J21">
        <v>1</v>
      </c>
      <c r="K21">
        <v>0</v>
      </c>
      <c r="L21">
        <v>9</v>
      </c>
      <c r="M21">
        <v>45.2</v>
      </c>
      <c r="N21" s="4">
        <v>0</v>
      </c>
      <c r="O21" s="7">
        <f t="shared" si="0"/>
        <v>788.4</v>
      </c>
    </row>
    <row r="22" spans="1:15" x14ac:dyDescent="0.2">
      <c r="A22" s="2" t="s">
        <v>388</v>
      </c>
      <c r="B22">
        <v>3</v>
      </c>
      <c r="C22">
        <v>26</v>
      </c>
      <c r="D22" s="5">
        <f>F22/O22</f>
        <v>0.99086757990867569</v>
      </c>
      <c r="E22">
        <v>64.599999999999994</v>
      </c>
      <c r="F22">
        <v>1041.5999999999999</v>
      </c>
      <c r="G22">
        <v>17.399999999999999</v>
      </c>
      <c r="H22">
        <v>87</v>
      </c>
      <c r="I22">
        <v>12</v>
      </c>
      <c r="J22">
        <v>1</v>
      </c>
      <c r="K22">
        <v>0</v>
      </c>
      <c r="L22">
        <v>12</v>
      </c>
      <c r="M22">
        <v>57</v>
      </c>
      <c r="N22" s="4">
        <v>0</v>
      </c>
      <c r="O22" s="7">
        <f t="shared" si="0"/>
        <v>1051.2</v>
      </c>
    </row>
    <row r="23" spans="1:15" x14ac:dyDescent="0.2">
      <c r="A23" s="2" t="s">
        <v>387</v>
      </c>
      <c r="B23">
        <v>5</v>
      </c>
      <c r="C23">
        <v>18</v>
      </c>
      <c r="D23" s="5">
        <f>F23/O23</f>
        <v>1.5611872146118719</v>
      </c>
      <c r="E23">
        <v>53.4</v>
      </c>
      <c r="F23">
        <v>683.8</v>
      </c>
      <c r="G23">
        <v>36.200000000000003</v>
      </c>
      <c r="H23">
        <v>80</v>
      </c>
      <c r="I23">
        <v>15</v>
      </c>
      <c r="J23">
        <v>4</v>
      </c>
      <c r="K23">
        <v>0</v>
      </c>
      <c r="L23">
        <v>5</v>
      </c>
      <c r="M23">
        <v>51.4</v>
      </c>
      <c r="N23" s="4">
        <v>0</v>
      </c>
      <c r="O23" s="7">
        <f t="shared" si="0"/>
        <v>438</v>
      </c>
    </row>
    <row r="24" spans="1:15" x14ac:dyDescent="0.2">
      <c r="A24" s="2" t="s">
        <v>386</v>
      </c>
      <c r="B24">
        <v>4</v>
      </c>
      <c r="C24">
        <v>23</v>
      </c>
      <c r="D24" s="5">
        <f>F24/O24</f>
        <v>1.8189823874755382</v>
      </c>
      <c r="E24">
        <v>89.2</v>
      </c>
      <c r="F24">
        <v>1115.4000000000001</v>
      </c>
      <c r="G24">
        <v>32</v>
      </c>
      <c r="H24">
        <v>76</v>
      </c>
      <c r="I24">
        <v>19</v>
      </c>
      <c r="J24">
        <v>6</v>
      </c>
      <c r="K24">
        <v>0</v>
      </c>
      <c r="L24">
        <v>7</v>
      </c>
      <c r="M24">
        <v>89.2</v>
      </c>
      <c r="N24" s="4">
        <v>0</v>
      </c>
      <c r="O24" s="7">
        <f t="shared" si="0"/>
        <v>613.20000000000005</v>
      </c>
    </row>
    <row r="25" spans="1:15" x14ac:dyDescent="0.2">
      <c r="A25" s="2" t="s">
        <v>385</v>
      </c>
      <c r="B25">
        <v>1</v>
      </c>
      <c r="C25">
        <v>23</v>
      </c>
      <c r="D25" s="5">
        <f>F25/O25</f>
        <v>1.1933028919330289</v>
      </c>
      <c r="E25">
        <v>35</v>
      </c>
      <c r="F25">
        <v>627.20000000000005</v>
      </c>
      <c r="G25">
        <v>20.6</v>
      </c>
      <c r="H25">
        <v>86</v>
      </c>
      <c r="I25">
        <v>12</v>
      </c>
      <c r="J25">
        <v>2</v>
      </c>
      <c r="K25">
        <v>0</v>
      </c>
      <c r="L25">
        <v>6</v>
      </c>
      <c r="M25">
        <v>34.6</v>
      </c>
      <c r="N25" s="4">
        <v>0</v>
      </c>
      <c r="O25" s="7">
        <f t="shared" si="0"/>
        <v>525.6</v>
      </c>
    </row>
    <row r="26" spans="1:15" x14ac:dyDescent="0.2">
      <c r="A26" s="2" t="s">
        <v>384</v>
      </c>
      <c r="B26">
        <v>2</v>
      </c>
      <c r="C26">
        <v>12</v>
      </c>
      <c r="D26" s="5">
        <f>F26/O26</f>
        <v>1.5114155251141554</v>
      </c>
      <c r="E26">
        <v>81.599999999999994</v>
      </c>
      <c r="F26">
        <v>529.6</v>
      </c>
      <c r="G26">
        <v>46.2</v>
      </c>
      <c r="H26">
        <v>82</v>
      </c>
      <c r="I26">
        <v>13</v>
      </c>
      <c r="J26">
        <v>5</v>
      </c>
      <c r="K26">
        <v>0</v>
      </c>
      <c r="L26">
        <v>4</v>
      </c>
      <c r="M26">
        <v>81.400000000000006</v>
      </c>
      <c r="N26" s="4">
        <v>0</v>
      </c>
      <c r="O26" s="7">
        <f t="shared" si="0"/>
        <v>350.4</v>
      </c>
    </row>
    <row r="27" spans="1:15" x14ac:dyDescent="0.2">
      <c r="A27" s="2" t="s">
        <v>383</v>
      </c>
      <c r="B27">
        <v>5</v>
      </c>
      <c r="C27">
        <v>21</v>
      </c>
      <c r="D27" s="5">
        <f>F27/O27</f>
        <v>1.7237442922374429</v>
      </c>
      <c r="E27">
        <v>72.400000000000006</v>
      </c>
      <c r="F27">
        <v>906</v>
      </c>
      <c r="G27">
        <v>48.8</v>
      </c>
      <c r="H27">
        <v>79</v>
      </c>
      <c r="I27">
        <v>17</v>
      </c>
      <c r="J27">
        <v>5</v>
      </c>
      <c r="K27">
        <v>0</v>
      </c>
      <c r="L27">
        <v>6</v>
      </c>
      <c r="M27">
        <v>70.400000000000006</v>
      </c>
      <c r="N27" s="4">
        <v>0</v>
      </c>
      <c r="O27" s="7">
        <f t="shared" si="0"/>
        <v>525.6</v>
      </c>
    </row>
    <row r="28" spans="1:15" x14ac:dyDescent="0.2">
      <c r="A28" s="2" t="s">
        <v>382</v>
      </c>
      <c r="B28">
        <v>1</v>
      </c>
      <c r="C28">
        <v>23</v>
      </c>
      <c r="D28" s="5">
        <f>F28/O28</f>
        <v>1.1578604044357468</v>
      </c>
      <c r="E28">
        <v>48.4</v>
      </c>
      <c r="F28">
        <v>710</v>
      </c>
      <c r="G28">
        <v>29.2</v>
      </c>
      <c r="H28">
        <v>85</v>
      </c>
      <c r="I28">
        <v>13</v>
      </c>
      <c r="J28">
        <v>2</v>
      </c>
      <c r="K28">
        <v>0</v>
      </c>
      <c r="L28">
        <v>7</v>
      </c>
      <c r="M28">
        <v>47.8</v>
      </c>
      <c r="N28" s="4">
        <v>0</v>
      </c>
      <c r="O28" s="7">
        <f t="shared" si="0"/>
        <v>613.20000000000005</v>
      </c>
    </row>
    <row r="29" spans="1:15" x14ac:dyDescent="0.2">
      <c r="A29" s="2" t="s">
        <v>381</v>
      </c>
      <c r="B29">
        <v>3</v>
      </c>
      <c r="C29">
        <v>24</v>
      </c>
      <c r="D29" s="5">
        <f>F29/O29</f>
        <v>1.2305936073059363</v>
      </c>
      <c r="E29">
        <v>91.6</v>
      </c>
      <c r="F29">
        <v>970.2</v>
      </c>
      <c r="G29">
        <v>65.400000000000006</v>
      </c>
      <c r="H29">
        <v>84</v>
      </c>
      <c r="I29">
        <v>14</v>
      </c>
      <c r="J29">
        <v>2</v>
      </c>
      <c r="K29">
        <v>0</v>
      </c>
      <c r="L29">
        <v>9</v>
      </c>
      <c r="M29">
        <v>91.6</v>
      </c>
      <c r="N29" s="4">
        <v>1</v>
      </c>
      <c r="O29" s="7">
        <f t="shared" si="0"/>
        <v>788.4</v>
      </c>
    </row>
    <row r="30" spans="1:15" x14ac:dyDescent="0.2">
      <c r="A30" s="2" t="s">
        <v>380</v>
      </c>
      <c r="B30">
        <v>6</v>
      </c>
      <c r="C30">
        <v>20</v>
      </c>
      <c r="D30" s="5">
        <f>F30/O30</f>
        <v>1.3439878234398781</v>
      </c>
      <c r="E30">
        <v>52.4</v>
      </c>
      <c r="F30">
        <v>706.4</v>
      </c>
      <c r="G30">
        <v>36.799999999999997</v>
      </c>
      <c r="H30">
        <v>82</v>
      </c>
      <c r="I30">
        <v>15</v>
      </c>
      <c r="J30">
        <v>3</v>
      </c>
      <c r="K30">
        <v>0</v>
      </c>
      <c r="L30">
        <v>6</v>
      </c>
      <c r="M30">
        <v>52.4</v>
      </c>
      <c r="N30" s="4">
        <v>0</v>
      </c>
      <c r="O30" s="7">
        <f t="shared" si="0"/>
        <v>525.6</v>
      </c>
    </row>
    <row r="31" spans="1:15" x14ac:dyDescent="0.2">
      <c r="A31" s="2" t="s">
        <v>379</v>
      </c>
      <c r="B31">
        <v>2</v>
      </c>
      <c r="C31">
        <v>16</v>
      </c>
      <c r="D31" s="5">
        <f>F31/O31</f>
        <v>1.4114155251141554</v>
      </c>
      <c r="E31">
        <v>64.2</v>
      </c>
      <c r="F31">
        <v>618.20000000000005</v>
      </c>
      <c r="G31">
        <v>36</v>
      </c>
      <c r="H31">
        <v>82</v>
      </c>
      <c r="I31">
        <v>14</v>
      </c>
      <c r="J31">
        <v>5</v>
      </c>
      <c r="K31">
        <v>0</v>
      </c>
      <c r="L31">
        <v>5</v>
      </c>
      <c r="M31">
        <v>58.8</v>
      </c>
      <c r="N31" s="4">
        <v>0</v>
      </c>
      <c r="O31" s="7">
        <f t="shared" si="0"/>
        <v>438</v>
      </c>
    </row>
    <row r="32" spans="1:15" x14ac:dyDescent="0.2">
      <c r="A32" s="2" t="s">
        <v>378</v>
      </c>
      <c r="B32">
        <v>5</v>
      </c>
      <c r="C32">
        <v>16</v>
      </c>
      <c r="D32" s="5">
        <f>F32/O32</f>
        <v>1.5374429223744293</v>
      </c>
      <c r="E32">
        <v>59.6</v>
      </c>
      <c r="F32">
        <v>673.4</v>
      </c>
      <c r="G32">
        <v>37</v>
      </c>
      <c r="H32">
        <v>82</v>
      </c>
      <c r="I32">
        <v>13</v>
      </c>
      <c r="J32">
        <v>5</v>
      </c>
      <c r="K32">
        <v>0</v>
      </c>
      <c r="L32">
        <v>5</v>
      </c>
      <c r="M32">
        <v>55.6</v>
      </c>
      <c r="N32" s="4">
        <v>0</v>
      </c>
      <c r="O32" s="7">
        <f t="shared" si="0"/>
        <v>438</v>
      </c>
    </row>
    <row r="33" spans="1:15" x14ac:dyDescent="0.2">
      <c r="A33" s="2" t="s">
        <v>377</v>
      </c>
      <c r="B33">
        <v>6</v>
      </c>
      <c r="C33">
        <v>15</v>
      </c>
      <c r="D33" s="5">
        <f>F33/O33</f>
        <v>1.6352739726027399</v>
      </c>
      <c r="E33">
        <v>86.4</v>
      </c>
      <c r="F33">
        <v>573</v>
      </c>
      <c r="G33">
        <v>36</v>
      </c>
      <c r="H33">
        <v>80</v>
      </c>
      <c r="I33">
        <v>16</v>
      </c>
      <c r="J33">
        <v>4</v>
      </c>
      <c r="K33">
        <v>0</v>
      </c>
      <c r="L33">
        <v>4</v>
      </c>
      <c r="M33">
        <v>86.4</v>
      </c>
      <c r="N33" s="4">
        <v>0</v>
      </c>
      <c r="O33" s="7">
        <f t="shared" si="0"/>
        <v>350.4</v>
      </c>
    </row>
    <row r="34" spans="1:15" x14ac:dyDescent="0.2">
      <c r="A34" s="2" t="s">
        <v>376</v>
      </c>
      <c r="B34">
        <v>7</v>
      </c>
      <c r="C34">
        <v>17</v>
      </c>
      <c r="D34" s="5">
        <f>F34/O34</f>
        <v>1.7960426179604261</v>
      </c>
      <c r="E34">
        <v>126.2</v>
      </c>
      <c r="F34">
        <v>944</v>
      </c>
      <c r="G34">
        <v>35.4</v>
      </c>
      <c r="H34">
        <v>75</v>
      </c>
      <c r="I34">
        <v>16</v>
      </c>
      <c r="J34">
        <v>8</v>
      </c>
      <c r="K34">
        <v>0</v>
      </c>
      <c r="L34">
        <v>6</v>
      </c>
      <c r="M34">
        <v>126</v>
      </c>
      <c r="N34" s="4">
        <v>0</v>
      </c>
      <c r="O34" s="7">
        <f t="shared" si="0"/>
        <v>525.6</v>
      </c>
    </row>
    <row r="35" spans="1:15" x14ac:dyDescent="0.2">
      <c r="A35" s="2" t="s">
        <v>375</v>
      </c>
      <c r="B35">
        <v>1</v>
      </c>
      <c r="C35">
        <v>22</v>
      </c>
      <c r="D35" s="5">
        <f>F35/O35</f>
        <v>0.97108066971080664</v>
      </c>
      <c r="E35">
        <v>39.6</v>
      </c>
      <c r="F35">
        <v>510.4</v>
      </c>
      <c r="G35">
        <v>25</v>
      </c>
      <c r="H35">
        <v>91</v>
      </c>
      <c r="I35">
        <v>8</v>
      </c>
      <c r="J35">
        <v>1</v>
      </c>
      <c r="K35">
        <v>0</v>
      </c>
      <c r="L35">
        <v>6</v>
      </c>
      <c r="M35">
        <v>39.6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460-1C36-5441-989E-E0C7A4ECBD02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3.83203125" customWidth="1"/>
    <col min="4" max="4" width="16" customWidth="1"/>
    <col min="5" max="5" width="17" customWidth="1"/>
    <col min="6" max="6" width="11.6640625" bestFit="1" customWidth="1"/>
    <col min="7" max="7" width="18.5" customWidth="1"/>
    <col min="8" max="8" width="14" customWidth="1"/>
    <col min="9" max="9" width="15" customWidth="1"/>
    <col min="10" max="10" width="12.33203125" customWidth="1"/>
    <col min="11" max="11" width="12.6640625" customWidth="1"/>
    <col min="12" max="12" width="12.83203125" customWidth="1"/>
    <col min="13" max="13" width="16.1640625" customWidth="1"/>
    <col min="14" max="14" width="13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442</v>
      </c>
      <c r="B2">
        <v>7</v>
      </c>
      <c r="C2">
        <v>13</v>
      </c>
      <c r="D2" s="5">
        <f>F2/O2</f>
        <v>1.2621432908318155</v>
      </c>
      <c r="E2">
        <v>33</v>
      </c>
      <c r="F2">
        <v>332.6</v>
      </c>
      <c r="G2">
        <v>15.2</v>
      </c>
      <c r="H2">
        <v>84</v>
      </c>
      <c r="I2">
        <v>14</v>
      </c>
      <c r="J2">
        <v>2</v>
      </c>
      <c r="K2">
        <v>0</v>
      </c>
      <c r="L2">
        <v>3</v>
      </c>
      <c r="M2">
        <v>32.799999999999997</v>
      </c>
      <c r="N2">
        <v>0</v>
      </c>
      <c r="O2" s="7">
        <f>L2*(366*24)/100</f>
        <v>263.52</v>
      </c>
    </row>
    <row r="3" spans="1:15" x14ac:dyDescent="0.2">
      <c r="A3" s="2" t="s">
        <v>441</v>
      </c>
      <c r="B3">
        <v>7</v>
      </c>
      <c r="C3">
        <v>13</v>
      </c>
      <c r="D3" s="5">
        <f>F3/O3</f>
        <v>1.2073087431693987</v>
      </c>
      <c r="E3">
        <v>67</v>
      </c>
      <c r="F3">
        <v>424.2</v>
      </c>
      <c r="G3">
        <v>22.2</v>
      </c>
      <c r="H3">
        <v>86</v>
      </c>
      <c r="I3">
        <v>11</v>
      </c>
      <c r="J3">
        <v>3</v>
      </c>
      <c r="K3">
        <v>0</v>
      </c>
      <c r="L3">
        <v>4</v>
      </c>
      <c r="M3">
        <v>63.8</v>
      </c>
      <c r="N3">
        <v>0</v>
      </c>
      <c r="O3" s="7">
        <f t="shared" ref="O3:O35" si="0">L3*(366*24)/100</f>
        <v>351.36</v>
      </c>
    </row>
    <row r="4" spans="1:15" x14ac:dyDescent="0.2">
      <c r="A4" s="2" t="s">
        <v>440</v>
      </c>
      <c r="B4">
        <v>0</v>
      </c>
      <c r="C4">
        <v>14</v>
      </c>
      <c r="D4" s="5">
        <f>F4/O4</f>
        <v>2.3081739526411655</v>
      </c>
      <c r="E4">
        <v>165</v>
      </c>
      <c r="F4">
        <v>811</v>
      </c>
      <c r="G4">
        <v>47.8</v>
      </c>
      <c r="H4">
        <v>79</v>
      </c>
      <c r="I4">
        <v>12</v>
      </c>
      <c r="J4">
        <v>8</v>
      </c>
      <c r="K4">
        <v>0</v>
      </c>
      <c r="L4">
        <v>4</v>
      </c>
      <c r="M4">
        <v>164.8</v>
      </c>
      <c r="N4">
        <v>0</v>
      </c>
      <c r="O4" s="7">
        <f t="shared" si="0"/>
        <v>351.36</v>
      </c>
    </row>
    <row r="5" spans="1:15" x14ac:dyDescent="0.2">
      <c r="A5" s="2" t="s">
        <v>439</v>
      </c>
      <c r="B5">
        <v>7</v>
      </c>
      <c r="C5">
        <v>15</v>
      </c>
      <c r="D5" s="5">
        <f>F5/O5</f>
        <v>1.1498178506375227</v>
      </c>
      <c r="E5">
        <v>44.4</v>
      </c>
      <c r="F5">
        <v>505</v>
      </c>
      <c r="G5">
        <v>27.8</v>
      </c>
      <c r="H5">
        <v>85</v>
      </c>
      <c r="I5">
        <v>13</v>
      </c>
      <c r="J5">
        <v>2</v>
      </c>
      <c r="K5">
        <v>0</v>
      </c>
      <c r="L5">
        <v>5</v>
      </c>
      <c r="M5">
        <v>43.4</v>
      </c>
      <c r="N5">
        <v>0</v>
      </c>
      <c r="O5" s="7">
        <f t="shared" si="0"/>
        <v>439.2</v>
      </c>
    </row>
    <row r="6" spans="1:15" x14ac:dyDescent="0.2">
      <c r="A6" s="2" t="s">
        <v>438</v>
      </c>
      <c r="B6">
        <v>7</v>
      </c>
      <c r="C6">
        <v>16</v>
      </c>
      <c r="D6" s="5">
        <f>F6/O6</f>
        <v>1.0728597449908925</v>
      </c>
      <c r="E6">
        <v>63.4</v>
      </c>
      <c r="F6">
        <v>471.2</v>
      </c>
      <c r="G6">
        <v>30.4</v>
      </c>
      <c r="H6">
        <v>84</v>
      </c>
      <c r="I6">
        <v>13</v>
      </c>
      <c r="J6">
        <v>3</v>
      </c>
      <c r="K6">
        <v>0</v>
      </c>
      <c r="L6">
        <v>5</v>
      </c>
      <c r="M6">
        <v>60.2</v>
      </c>
      <c r="N6">
        <v>0</v>
      </c>
      <c r="O6" s="7">
        <f t="shared" si="0"/>
        <v>439.2</v>
      </c>
    </row>
    <row r="7" spans="1:15" x14ac:dyDescent="0.2">
      <c r="A7" s="2" t="s">
        <v>437</v>
      </c>
      <c r="B7">
        <v>7</v>
      </c>
      <c r="C7">
        <v>15</v>
      </c>
      <c r="D7" s="5">
        <f>F7/O7</f>
        <v>1.2618397085610202</v>
      </c>
      <c r="E7">
        <v>40</v>
      </c>
      <c r="F7">
        <v>554.20000000000005</v>
      </c>
      <c r="G7">
        <v>29</v>
      </c>
      <c r="H7">
        <v>83</v>
      </c>
      <c r="I7">
        <v>13</v>
      </c>
      <c r="J7">
        <v>4</v>
      </c>
      <c r="K7">
        <v>0</v>
      </c>
      <c r="L7">
        <v>5</v>
      </c>
      <c r="M7">
        <v>40</v>
      </c>
      <c r="N7">
        <v>0</v>
      </c>
      <c r="O7" s="7">
        <f t="shared" si="0"/>
        <v>439.2</v>
      </c>
    </row>
    <row r="8" spans="1:15" x14ac:dyDescent="0.2">
      <c r="A8" s="2" t="s">
        <v>436</v>
      </c>
      <c r="B8">
        <v>7</v>
      </c>
      <c r="C8">
        <v>13</v>
      </c>
      <c r="D8" s="5">
        <f>F8/O8</f>
        <v>0.96880692167577398</v>
      </c>
      <c r="E8">
        <v>45.8</v>
      </c>
      <c r="F8">
        <v>340.4</v>
      </c>
      <c r="G8">
        <v>13.6</v>
      </c>
      <c r="H8">
        <v>85</v>
      </c>
      <c r="I8">
        <v>13</v>
      </c>
      <c r="J8">
        <v>2</v>
      </c>
      <c r="K8">
        <v>0</v>
      </c>
      <c r="L8">
        <v>4</v>
      </c>
      <c r="M8">
        <v>45.6</v>
      </c>
      <c r="N8">
        <v>0</v>
      </c>
      <c r="O8" s="7">
        <f t="shared" si="0"/>
        <v>351.36</v>
      </c>
    </row>
    <row r="9" spans="1:15" x14ac:dyDescent="0.2">
      <c r="A9" s="2" t="s">
        <v>435</v>
      </c>
      <c r="B9">
        <v>7</v>
      </c>
      <c r="C9">
        <v>13</v>
      </c>
      <c r="D9" s="5">
        <f>F9/O9</f>
        <v>1.1811247723132969</v>
      </c>
      <c r="E9">
        <v>42</v>
      </c>
      <c r="F9">
        <v>415</v>
      </c>
      <c r="G9">
        <v>11.4</v>
      </c>
      <c r="H9">
        <v>85</v>
      </c>
      <c r="I9">
        <v>12</v>
      </c>
      <c r="J9">
        <v>2</v>
      </c>
      <c r="K9">
        <v>0</v>
      </c>
      <c r="L9">
        <v>4</v>
      </c>
      <c r="M9">
        <v>42</v>
      </c>
      <c r="N9">
        <v>0</v>
      </c>
      <c r="O9" s="7">
        <f t="shared" si="0"/>
        <v>351.36</v>
      </c>
    </row>
    <row r="10" spans="1:15" x14ac:dyDescent="0.2">
      <c r="A10" s="2" t="s">
        <v>434</v>
      </c>
      <c r="B10">
        <v>0</v>
      </c>
      <c r="C10">
        <v>12</v>
      </c>
      <c r="D10" s="5">
        <f>F10/O10</f>
        <v>2.2159608378870672</v>
      </c>
      <c r="E10">
        <v>161.6</v>
      </c>
      <c r="F10">
        <v>778.6</v>
      </c>
      <c r="G10">
        <v>66</v>
      </c>
      <c r="H10">
        <v>74</v>
      </c>
      <c r="I10">
        <v>17</v>
      </c>
      <c r="J10">
        <v>9</v>
      </c>
      <c r="K10">
        <v>0</v>
      </c>
      <c r="L10">
        <v>4</v>
      </c>
      <c r="M10">
        <v>157.4</v>
      </c>
      <c r="N10">
        <v>1</v>
      </c>
      <c r="O10" s="7">
        <f t="shared" si="0"/>
        <v>351.36</v>
      </c>
    </row>
    <row r="11" spans="1:15" x14ac:dyDescent="0.2">
      <c r="A11" s="2" t="s">
        <v>433</v>
      </c>
      <c r="B11">
        <v>7</v>
      </c>
      <c r="C11">
        <v>17</v>
      </c>
      <c r="D11" s="5">
        <f>F11/O11</f>
        <v>1.2987249544626593</v>
      </c>
      <c r="E11">
        <v>51.6</v>
      </c>
      <c r="F11">
        <v>570.4</v>
      </c>
      <c r="G11">
        <v>19.8</v>
      </c>
      <c r="H11">
        <v>84</v>
      </c>
      <c r="I11">
        <v>12</v>
      </c>
      <c r="J11">
        <v>3</v>
      </c>
      <c r="K11">
        <v>0</v>
      </c>
      <c r="L11">
        <v>5</v>
      </c>
      <c r="M11">
        <v>38.200000000000003</v>
      </c>
      <c r="N11" s="4">
        <v>0</v>
      </c>
      <c r="O11" s="7">
        <f t="shared" si="0"/>
        <v>439.2</v>
      </c>
    </row>
    <row r="12" spans="1:15" x14ac:dyDescent="0.2">
      <c r="A12" s="2" t="s">
        <v>432</v>
      </c>
      <c r="B12">
        <v>3</v>
      </c>
      <c r="C12">
        <v>15</v>
      </c>
      <c r="D12" s="5">
        <f>F12/O12</f>
        <v>1.4651639344262293</v>
      </c>
      <c r="E12">
        <v>54.8</v>
      </c>
      <c r="F12">
        <v>514.79999999999995</v>
      </c>
      <c r="G12">
        <v>33.799999999999997</v>
      </c>
      <c r="H12">
        <v>82</v>
      </c>
      <c r="I12">
        <v>15</v>
      </c>
      <c r="J12">
        <v>3</v>
      </c>
      <c r="K12">
        <v>0</v>
      </c>
      <c r="L12">
        <v>4</v>
      </c>
      <c r="M12">
        <v>54.8</v>
      </c>
      <c r="N12" s="4">
        <v>0</v>
      </c>
      <c r="O12" s="7">
        <f t="shared" si="0"/>
        <v>351.36</v>
      </c>
    </row>
    <row r="13" spans="1:15" x14ac:dyDescent="0.2">
      <c r="A13" s="2" t="s">
        <v>431</v>
      </c>
      <c r="B13">
        <v>7</v>
      </c>
      <c r="C13">
        <v>13</v>
      </c>
      <c r="D13" s="5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 s="7">
        <f t="shared" si="0"/>
        <v>351.36</v>
      </c>
    </row>
    <row r="14" spans="1:15" x14ac:dyDescent="0.2">
      <c r="A14" s="2" t="s">
        <v>430</v>
      </c>
      <c r="B14">
        <v>1</v>
      </c>
      <c r="C14">
        <v>10</v>
      </c>
      <c r="D14" s="5">
        <f>F14/O14</f>
        <v>1.2408925318761383</v>
      </c>
      <c r="E14">
        <v>108.2</v>
      </c>
      <c r="F14">
        <v>436</v>
      </c>
      <c r="G14">
        <v>26</v>
      </c>
      <c r="H14">
        <v>82</v>
      </c>
      <c r="I14">
        <v>14</v>
      </c>
      <c r="J14">
        <v>4</v>
      </c>
      <c r="K14">
        <v>0</v>
      </c>
      <c r="L14">
        <v>4</v>
      </c>
      <c r="M14">
        <v>108</v>
      </c>
      <c r="N14" s="4">
        <v>0</v>
      </c>
      <c r="O14" s="7">
        <f t="shared" si="0"/>
        <v>351.36</v>
      </c>
    </row>
    <row r="15" spans="1:15" x14ac:dyDescent="0.2">
      <c r="A15" s="2" t="s">
        <v>429</v>
      </c>
      <c r="B15">
        <v>7</v>
      </c>
      <c r="C15">
        <v>13</v>
      </c>
      <c r="D15" s="5">
        <f>F15/O15</f>
        <v>1.2078779599271401</v>
      </c>
      <c r="E15">
        <v>53</v>
      </c>
      <c r="F15">
        <v>424.4</v>
      </c>
      <c r="G15">
        <v>31.2</v>
      </c>
      <c r="H15">
        <v>85</v>
      </c>
      <c r="I15">
        <v>12</v>
      </c>
      <c r="J15">
        <v>3</v>
      </c>
      <c r="K15">
        <v>0</v>
      </c>
      <c r="L15">
        <v>4</v>
      </c>
      <c r="M15">
        <v>52.8</v>
      </c>
      <c r="N15" s="4">
        <v>0</v>
      </c>
      <c r="O15" s="7">
        <f t="shared" si="0"/>
        <v>351.36</v>
      </c>
    </row>
    <row r="16" spans="1:15" x14ac:dyDescent="0.2">
      <c r="A16" s="2" t="s">
        <v>428</v>
      </c>
      <c r="B16">
        <v>3</v>
      </c>
      <c r="C16">
        <v>16</v>
      </c>
      <c r="D16" s="5">
        <f>F16/O16</f>
        <v>1.2395264116575593</v>
      </c>
      <c r="E16">
        <v>50.4</v>
      </c>
      <c r="F16">
        <v>544.4</v>
      </c>
      <c r="G16">
        <v>14.4</v>
      </c>
      <c r="H16">
        <v>79</v>
      </c>
      <c r="I16">
        <v>19</v>
      </c>
      <c r="J16">
        <v>2</v>
      </c>
      <c r="K16">
        <v>0</v>
      </c>
      <c r="L16">
        <v>5</v>
      </c>
      <c r="M16">
        <v>49.8</v>
      </c>
      <c r="N16" s="4">
        <v>0</v>
      </c>
      <c r="O16" s="7">
        <f t="shared" si="0"/>
        <v>439.2</v>
      </c>
    </row>
    <row r="17" spans="1:15" x14ac:dyDescent="0.2">
      <c r="A17" s="2" t="s">
        <v>427</v>
      </c>
      <c r="B17">
        <v>7</v>
      </c>
      <c r="C17">
        <v>16</v>
      </c>
      <c r="D17" s="5">
        <f>F17/O17</f>
        <v>0.98542805100182151</v>
      </c>
      <c r="E17">
        <v>57.4</v>
      </c>
      <c r="F17">
        <v>432.8</v>
      </c>
      <c r="G17">
        <v>25.2</v>
      </c>
      <c r="H17">
        <v>87</v>
      </c>
      <c r="I17">
        <v>12</v>
      </c>
      <c r="J17">
        <v>2</v>
      </c>
      <c r="K17">
        <v>0</v>
      </c>
      <c r="L17">
        <v>5</v>
      </c>
      <c r="M17">
        <v>56.6</v>
      </c>
      <c r="N17" s="4">
        <v>0</v>
      </c>
      <c r="O17" s="7">
        <f t="shared" si="0"/>
        <v>439.2</v>
      </c>
    </row>
    <row r="18" spans="1:15" x14ac:dyDescent="0.2">
      <c r="A18" s="2" t="s">
        <v>426</v>
      </c>
      <c r="B18">
        <v>2</v>
      </c>
      <c r="C18">
        <v>20</v>
      </c>
      <c r="D18" s="5">
        <f>F18/O18</f>
        <v>1.3762034868592246</v>
      </c>
      <c r="E18">
        <v>72.599999999999994</v>
      </c>
      <c r="F18">
        <v>846.2</v>
      </c>
      <c r="G18">
        <v>43.4</v>
      </c>
      <c r="H18">
        <v>80</v>
      </c>
      <c r="I18">
        <v>16</v>
      </c>
      <c r="J18">
        <v>4</v>
      </c>
      <c r="K18">
        <v>0</v>
      </c>
      <c r="L18">
        <v>7</v>
      </c>
      <c r="M18">
        <v>72.599999999999994</v>
      </c>
      <c r="N18" s="4">
        <v>0</v>
      </c>
      <c r="O18" s="7">
        <f t="shared" si="0"/>
        <v>614.88</v>
      </c>
    </row>
    <row r="19" spans="1:15" x14ac:dyDescent="0.2">
      <c r="A19" s="2" t="s">
        <v>425</v>
      </c>
      <c r="B19">
        <v>5</v>
      </c>
      <c r="C19">
        <v>16</v>
      </c>
      <c r="D19" s="5">
        <f>F19/O19</f>
        <v>1.3743169398907105</v>
      </c>
      <c r="E19">
        <v>101</v>
      </c>
      <c r="F19">
        <v>603.6</v>
      </c>
      <c r="G19">
        <v>18.8</v>
      </c>
      <c r="H19">
        <v>81</v>
      </c>
      <c r="I19">
        <v>12</v>
      </c>
      <c r="J19">
        <v>6</v>
      </c>
      <c r="K19">
        <v>0</v>
      </c>
      <c r="L19">
        <v>5</v>
      </c>
      <c r="M19">
        <v>100.8</v>
      </c>
      <c r="N19" s="4">
        <v>0</v>
      </c>
      <c r="O19" s="7">
        <f t="shared" si="0"/>
        <v>439.2</v>
      </c>
    </row>
    <row r="20" spans="1:15" x14ac:dyDescent="0.2">
      <c r="A20" s="2" t="s">
        <v>424</v>
      </c>
      <c r="B20">
        <v>1</v>
      </c>
      <c r="C20">
        <v>13</v>
      </c>
      <c r="D20" s="5">
        <f>F20/O20</f>
        <v>1.5374544626593807</v>
      </c>
      <c r="E20">
        <v>155</v>
      </c>
      <c r="F20">
        <v>540.20000000000005</v>
      </c>
      <c r="G20">
        <v>35.200000000000003</v>
      </c>
      <c r="H20">
        <v>84</v>
      </c>
      <c r="I20">
        <v>12</v>
      </c>
      <c r="J20">
        <v>4</v>
      </c>
      <c r="K20">
        <v>0</v>
      </c>
      <c r="L20">
        <v>4</v>
      </c>
      <c r="M20">
        <v>154.80000000000001</v>
      </c>
      <c r="N20" s="4">
        <v>0</v>
      </c>
      <c r="O20" s="7">
        <f t="shared" si="0"/>
        <v>351.36</v>
      </c>
    </row>
    <row r="21" spans="1:15" x14ac:dyDescent="0.2">
      <c r="A21" s="2" t="s">
        <v>423</v>
      </c>
      <c r="B21">
        <v>3</v>
      </c>
      <c r="C21">
        <v>17</v>
      </c>
      <c r="D21" s="5">
        <f>F21/O21</f>
        <v>1.2071190042501521</v>
      </c>
      <c r="E21">
        <v>73</v>
      </c>
      <c r="F21">
        <v>636.20000000000005</v>
      </c>
      <c r="G21">
        <v>21.6</v>
      </c>
      <c r="H21">
        <v>86</v>
      </c>
      <c r="I21">
        <v>11</v>
      </c>
      <c r="J21">
        <v>3</v>
      </c>
      <c r="K21">
        <v>0</v>
      </c>
      <c r="L21">
        <v>6</v>
      </c>
      <c r="M21">
        <v>67.599999999999994</v>
      </c>
      <c r="N21" s="4">
        <v>0</v>
      </c>
      <c r="O21" s="7">
        <f t="shared" si="0"/>
        <v>527.04</v>
      </c>
    </row>
    <row r="22" spans="1:15" x14ac:dyDescent="0.2">
      <c r="A22" s="2" t="s">
        <v>422</v>
      </c>
      <c r="B22">
        <v>3</v>
      </c>
      <c r="C22">
        <v>19</v>
      </c>
      <c r="D22" s="5">
        <f>F22/O22</f>
        <v>1.2386156648451729</v>
      </c>
      <c r="E22">
        <v>99.2</v>
      </c>
      <c r="F22">
        <v>870.4</v>
      </c>
      <c r="G22">
        <v>27.2</v>
      </c>
      <c r="H22">
        <v>82</v>
      </c>
      <c r="I22">
        <v>15</v>
      </c>
      <c r="J22">
        <v>3</v>
      </c>
      <c r="K22">
        <v>0</v>
      </c>
      <c r="L22">
        <v>8</v>
      </c>
      <c r="M22">
        <v>98</v>
      </c>
      <c r="N22" s="4">
        <v>0</v>
      </c>
      <c r="O22" s="7">
        <f t="shared" si="0"/>
        <v>702.72</v>
      </c>
    </row>
    <row r="23" spans="1:15" x14ac:dyDescent="0.2">
      <c r="A23" s="2" t="s">
        <v>421</v>
      </c>
      <c r="B23">
        <v>7</v>
      </c>
      <c r="C23">
        <v>14</v>
      </c>
      <c r="D23" s="5">
        <f>F23/O23</f>
        <v>1.2733378870673953</v>
      </c>
      <c r="E23">
        <v>56.8</v>
      </c>
      <c r="F23">
        <v>447.4</v>
      </c>
      <c r="G23">
        <v>29</v>
      </c>
      <c r="H23">
        <v>87</v>
      </c>
      <c r="I23">
        <v>11</v>
      </c>
      <c r="J23">
        <v>3</v>
      </c>
      <c r="K23">
        <v>0</v>
      </c>
      <c r="L23">
        <v>4</v>
      </c>
      <c r="M23">
        <v>56.6</v>
      </c>
      <c r="N23" s="4">
        <v>0</v>
      </c>
      <c r="O23" s="7">
        <f t="shared" si="0"/>
        <v>351.36</v>
      </c>
    </row>
    <row r="24" spans="1:15" x14ac:dyDescent="0.2">
      <c r="A24" s="2" t="s">
        <v>420</v>
      </c>
      <c r="B24">
        <v>1</v>
      </c>
      <c r="C24">
        <v>17</v>
      </c>
      <c r="D24" s="5">
        <f>F24/O24</f>
        <v>1.2192622950819674</v>
      </c>
      <c r="E24">
        <v>107.6</v>
      </c>
      <c r="F24">
        <v>642.6</v>
      </c>
      <c r="G24">
        <v>36.4</v>
      </c>
      <c r="H24">
        <v>84</v>
      </c>
      <c r="I24">
        <v>13</v>
      </c>
      <c r="J24">
        <v>3</v>
      </c>
      <c r="K24">
        <v>0</v>
      </c>
      <c r="L24">
        <v>6</v>
      </c>
      <c r="M24">
        <v>107.2</v>
      </c>
      <c r="N24" s="4">
        <v>0</v>
      </c>
      <c r="O24" s="7">
        <f t="shared" si="0"/>
        <v>527.04</v>
      </c>
    </row>
    <row r="25" spans="1:15" x14ac:dyDescent="0.2">
      <c r="A25" s="2" t="s">
        <v>419</v>
      </c>
      <c r="B25">
        <v>4</v>
      </c>
      <c r="C25">
        <v>16</v>
      </c>
      <c r="D25" s="5">
        <f>F25/O25</f>
        <v>1.5846994535519126</v>
      </c>
      <c r="E25">
        <v>134</v>
      </c>
      <c r="F25">
        <v>696</v>
      </c>
      <c r="G25">
        <v>87.2</v>
      </c>
      <c r="H25">
        <v>81</v>
      </c>
      <c r="I25">
        <v>16</v>
      </c>
      <c r="J25">
        <v>3</v>
      </c>
      <c r="K25">
        <v>0</v>
      </c>
      <c r="L25">
        <v>5</v>
      </c>
      <c r="M25">
        <v>134</v>
      </c>
      <c r="N25" s="4">
        <v>1</v>
      </c>
      <c r="O25" s="7">
        <f t="shared" si="0"/>
        <v>439.2</v>
      </c>
    </row>
    <row r="26" spans="1:15" x14ac:dyDescent="0.2">
      <c r="A26" s="2" t="s">
        <v>418</v>
      </c>
      <c r="B26">
        <v>5</v>
      </c>
      <c r="C26">
        <v>11</v>
      </c>
      <c r="D26" s="5">
        <f>F26/O26</f>
        <v>1.7721615057680633</v>
      </c>
      <c r="E26">
        <v>56.8</v>
      </c>
      <c r="F26">
        <v>467</v>
      </c>
      <c r="G26">
        <v>30.8</v>
      </c>
      <c r="H26">
        <v>81</v>
      </c>
      <c r="I26">
        <v>15</v>
      </c>
      <c r="J26">
        <v>5</v>
      </c>
      <c r="K26">
        <v>0</v>
      </c>
      <c r="L26">
        <v>3</v>
      </c>
      <c r="M26">
        <v>56.8</v>
      </c>
      <c r="N26" s="4">
        <v>0</v>
      </c>
      <c r="O26" s="7">
        <f t="shared" si="0"/>
        <v>263.52</v>
      </c>
    </row>
    <row r="27" spans="1:15" x14ac:dyDescent="0.2">
      <c r="A27" s="2" t="s">
        <v>417</v>
      </c>
      <c r="B27">
        <v>6</v>
      </c>
      <c r="C27">
        <v>20</v>
      </c>
      <c r="D27" s="5">
        <f>F27/O27</f>
        <v>1.7743299505594587</v>
      </c>
      <c r="E27">
        <v>125</v>
      </c>
      <c r="F27">
        <v>1091</v>
      </c>
      <c r="G27">
        <v>33.4</v>
      </c>
      <c r="H27">
        <v>73</v>
      </c>
      <c r="I27">
        <v>20</v>
      </c>
      <c r="J27">
        <v>6</v>
      </c>
      <c r="K27">
        <v>0</v>
      </c>
      <c r="L27">
        <v>7</v>
      </c>
      <c r="M27">
        <v>108</v>
      </c>
      <c r="N27" s="4">
        <v>0</v>
      </c>
      <c r="O27" s="7">
        <f t="shared" si="0"/>
        <v>614.88</v>
      </c>
    </row>
    <row r="28" spans="1:15" x14ac:dyDescent="0.2">
      <c r="A28" s="2" t="s">
        <v>416</v>
      </c>
      <c r="B28">
        <v>7</v>
      </c>
      <c r="C28">
        <v>17</v>
      </c>
      <c r="D28" s="5">
        <f>F28/O28</f>
        <v>1.3427823315118397</v>
      </c>
      <c r="E28">
        <v>33.200000000000003</v>
      </c>
      <c r="F28">
        <v>471.8</v>
      </c>
      <c r="G28">
        <v>14.4</v>
      </c>
      <c r="H28">
        <v>84</v>
      </c>
      <c r="I28">
        <v>14</v>
      </c>
      <c r="J28">
        <v>3</v>
      </c>
      <c r="K28">
        <v>0</v>
      </c>
      <c r="L28">
        <v>4</v>
      </c>
      <c r="M28">
        <v>33.200000000000003</v>
      </c>
      <c r="N28" s="4">
        <v>0</v>
      </c>
      <c r="O28" s="7">
        <f t="shared" si="0"/>
        <v>351.36</v>
      </c>
    </row>
    <row r="29" spans="1:15" x14ac:dyDescent="0.2">
      <c r="A29" s="2" t="s">
        <v>415</v>
      </c>
      <c r="B29">
        <v>7</v>
      </c>
      <c r="C29">
        <v>17</v>
      </c>
      <c r="D29" s="5">
        <f>F29/O29</f>
        <v>1.3228597449908925</v>
      </c>
      <c r="E29">
        <v>78</v>
      </c>
      <c r="F29">
        <v>581</v>
      </c>
      <c r="G29">
        <v>34.200000000000003</v>
      </c>
      <c r="H29">
        <v>85</v>
      </c>
      <c r="I29">
        <v>11</v>
      </c>
      <c r="J29">
        <v>4</v>
      </c>
      <c r="K29">
        <v>0</v>
      </c>
      <c r="L29">
        <v>5</v>
      </c>
      <c r="M29">
        <v>78</v>
      </c>
      <c r="N29" s="4">
        <v>0</v>
      </c>
      <c r="O29" s="7">
        <f t="shared" si="0"/>
        <v>439.2</v>
      </c>
    </row>
    <row r="30" spans="1:15" x14ac:dyDescent="0.2">
      <c r="A30" s="2" t="s">
        <v>414</v>
      </c>
      <c r="B30">
        <v>1</v>
      </c>
      <c r="C30">
        <v>12</v>
      </c>
      <c r="D30" s="5">
        <f>F30/O30</f>
        <v>1.1811247723132969</v>
      </c>
      <c r="E30">
        <v>93</v>
      </c>
      <c r="F30">
        <v>415</v>
      </c>
      <c r="G30">
        <v>18</v>
      </c>
      <c r="H30">
        <v>86</v>
      </c>
      <c r="I30">
        <v>10</v>
      </c>
      <c r="J30">
        <v>4</v>
      </c>
      <c r="K30">
        <v>0</v>
      </c>
      <c r="L30">
        <v>4</v>
      </c>
      <c r="M30">
        <v>92.8</v>
      </c>
      <c r="N30" s="4">
        <v>0</v>
      </c>
      <c r="O30" s="7">
        <f t="shared" si="0"/>
        <v>351.36</v>
      </c>
    </row>
    <row r="31" spans="1:15" x14ac:dyDescent="0.2">
      <c r="A31" s="2" t="s">
        <v>413</v>
      </c>
      <c r="B31">
        <v>5</v>
      </c>
      <c r="C31">
        <v>14</v>
      </c>
      <c r="D31" s="5">
        <f>F31/O31</f>
        <v>1.2317850637522769</v>
      </c>
      <c r="E31">
        <v>93.8</v>
      </c>
      <c r="F31">
        <v>432.8</v>
      </c>
      <c r="G31">
        <v>32.799999999999997</v>
      </c>
      <c r="H31">
        <v>88</v>
      </c>
      <c r="I31">
        <v>9</v>
      </c>
      <c r="J31">
        <v>3</v>
      </c>
      <c r="K31">
        <v>0</v>
      </c>
      <c r="L31">
        <v>4</v>
      </c>
      <c r="M31">
        <v>93.8</v>
      </c>
      <c r="N31" s="4">
        <v>0</v>
      </c>
      <c r="O31" s="7">
        <f t="shared" si="0"/>
        <v>351.36</v>
      </c>
    </row>
    <row r="32" spans="1:15" x14ac:dyDescent="0.2">
      <c r="A32" s="2" t="s">
        <v>412</v>
      </c>
      <c r="B32">
        <v>7</v>
      </c>
      <c r="C32">
        <v>11</v>
      </c>
      <c r="D32" s="5">
        <f>F32/O32</f>
        <v>1.3479052823315119</v>
      </c>
      <c r="E32">
        <v>51.6</v>
      </c>
      <c r="F32">
        <v>355.2</v>
      </c>
      <c r="G32">
        <v>19</v>
      </c>
      <c r="H32">
        <v>84</v>
      </c>
      <c r="I32">
        <v>14</v>
      </c>
      <c r="J32">
        <v>2</v>
      </c>
      <c r="K32">
        <v>0</v>
      </c>
      <c r="L32">
        <v>3</v>
      </c>
      <c r="M32">
        <v>51.4</v>
      </c>
      <c r="N32" s="4">
        <v>0</v>
      </c>
      <c r="O32" s="7">
        <f t="shared" si="0"/>
        <v>263.52</v>
      </c>
    </row>
    <row r="33" spans="1:15" x14ac:dyDescent="0.2">
      <c r="A33" s="2" t="s">
        <v>411</v>
      </c>
      <c r="B33">
        <v>7</v>
      </c>
      <c r="C33">
        <v>10</v>
      </c>
      <c r="D33" s="5">
        <f>F33/O33</f>
        <v>1.0989678202792958</v>
      </c>
      <c r="E33">
        <v>61.8</v>
      </c>
      <c r="F33">
        <v>289.60000000000002</v>
      </c>
      <c r="G33">
        <v>13.2</v>
      </c>
      <c r="H33">
        <v>88</v>
      </c>
      <c r="I33">
        <v>9</v>
      </c>
      <c r="J33">
        <v>3</v>
      </c>
      <c r="K33">
        <v>0</v>
      </c>
      <c r="L33">
        <v>3</v>
      </c>
      <c r="M33">
        <v>61.8</v>
      </c>
      <c r="N33" s="4">
        <v>0</v>
      </c>
      <c r="O33" s="7">
        <f t="shared" si="0"/>
        <v>263.52</v>
      </c>
    </row>
    <row r="34" spans="1:15" x14ac:dyDescent="0.2">
      <c r="A34" s="2" t="s">
        <v>410</v>
      </c>
      <c r="B34">
        <v>1</v>
      </c>
      <c r="C34">
        <v>13</v>
      </c>
      <c r="D34" s="5">
        <f>F34/O34</f>
        <v>1.2896174863387977</v>
      </c>
      <c r="E34">
        <v>125.4</v>
      </c>
      <c r="F34">
        <v>566.4</v>
      </c>
      <c r="G34">
        <v>40</v>
      </c>
      <c r="H34">
        <v>82</v>
      </c>
      <c r="I34">
        <v>14</v>
      </c>
      <c r="J34">
        <v>4</v>
      </c>
      <c r="K34">
        <v>0</v>
      </c>
      <c r="L34">
        <v>5</v>
      </c>
      <c r="M34">
        <v>125.2</v>
      </c>
      <c r="N34" s="4">
        <v>0</v>
      </c>
      <c r="O34" s="7">
        <f t="shared" si="0"/>
        <v>439.2</v>
      </c>
    </row>
    <row r="35" spans="1:15" x14ac:dyDescent="0.2">
      <c r="A35" s="2" t="s">
        <v>409</v>
      </c>
      <c r="B35">
        <v>7</v>
      </c>
      <c r="C35">
        <v>15</v>
      </c>
      <c r="D35" s="5">
        <f>F35/O35</f>
        <v>1.0127504553734064</v>
      </c>
      <c r="E35">
        <v>42.8</v>
      </c>
      <c r="F35">
        <v>444.8</v>
      </c>
      <c r="G35">
        <v>18.2</v>
      </c>
      <c r="H35">
        <v>87</v>
      </c>
      <c r="I35">
        <v>10</v>
      </c>
      <c r="J35">
        <v>3</v>
      </c>
      <c r="K35">
        <v>0</v>
      </c>
      <c r="L35">
        <v>5</v>
      </c>
      <c r="M35">
        <v>42.6</v>
      </c>
      <c r="N35" s="4">
        <v>0</v>
      </c>
      <c r="O35" s="7">
        <f t="shared" si="0"/>
        <v>439.2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57EF-A5C7-274D-AC76-F069272F97CA}">
  <dimension ref="A1:O35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28.6640625" customWidth="1"/>
    <col min="3" max="3" width="12.5" customWidth="1"/>
    <col min="4" max="4" width="15.5" customWidth="1"/>
    <col min="5" max="5" width="17.1640625" customWidth="1"/>
    <col min="6" max="6" width="11.6640625" bestFit="1" customWidth="1"/>
    <col min="7" max="7" width="18" customWidth="1"/>
    <col min="8" max="8" width="12.5" customWidth="1"/>
    <col min="9" max="9" width="17.1640625" customWidth="1"/>
    <col min="10" max="10" width="14" customWidth="1"/>
    <col min="11" max="11" width="13.83203125" customWidth="1"/>
    <col min="12" max="12" width="13.1640625" customWidth="1"/>
    <col min="13" max="13" width="16.3320312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1" t="s">
        <v>476</v>
      </c>
      <c r="B2">
        <v>1</v>
      </c>
      <c r="C2">
        <v>16</v>
      </c>
      <c r="D2" s="5">
        <f>F2/O2</f>
        <v>1.3319634703196346</v>
      </c>
      <c r="E2">
        <v>48.6</v>
      </c>
      <c r="F2">
        <v>583.4</v>
      </c>
      <c r="G2">
        <v>32.4</v>
      </c>
      <c r="H2">
        <v>85</v>
      </c>
      <c r="I2">
        <v>11</v>
      </c>
      <c r="J2">
        <v>4</v>
      </c>
      <c r="K2">
        <v>0</v>
      </c>
      <c r="L2">
        <v>5</v>
      </c>
      <c r="M2">
        <v>43.8</v>
      </c>
      <c r="N2">
        <v>0</v>
      </c>
      <c r="O2" s="7">
        <f>L2*(365*24)/100</f>
        <v>438</v>
      </c>
    </row>
    <row r="3" spans="1:15" x14ac:dyDescent="0.2">
      <c r="A3" s="1" t="s">
        <v>475</v>
      </c>
      <c r="B3">
        <v>1</v>
      </c>
      <c r="C3">
        <v>21</v>
      </c>
      <c r="D3" s="5">
        <f>F3/O3</f>
        <v>0.91581050228310501</v>
      </c>
      <c r="E3">
        <v>28.8</v>
      </c>
      <c r="F3">
        <v>641.79999999999995</v>
      </c>
      <c r="G3">
        <v>16.399999999999999</v>
      </c>
      <c r="H3">
        <v>88</v>
      </c>
      <c r="I3">
        <v>11</v>
      </c>
      <c r="J3">
        <v>1</v>
      </c>
      <c r="K3">
        <v>0</v>
      </c>
      <c r="L3">
        <v>8</v>
      </c>
      <c r="M3">
        <v>28.8</v>
      </c>
      <c r="N3">
        <v>0</v>
      </c>
      <c r="O3" s="7">
        <f t="shared" ref="O3:O35" si="0">L3*(365*24)/100</f>
        <v>700.8</v>
      </c>
    </row>
    <row r="4" spans="1:15" x14ac:dyDescent="0.2">
      <c r="A4" s="1" t="s">
        <v>474</v>
      </c>
      <c r="B4">
        <v>0</v>
      </c>
      <c r="C4">
        <v>18</v>
      </c>
      <c r="D4" s="5">
        <f>F4/O4</f>
        <v>2.5703196347031962</v>
      </c>
      <c r="E4">
        <v>179.6</v>
      </c>
      <c r="F4">
        <v>1125.8</v>
      </c>
      <c r="G4">
        <v>73</v>
      </c>
      <c r="H4">
        <v>76</v>
      </c>
      <c r="I4">
        <v>13</v>
      </c>
      <c r="J4">
        <v>11</v>
      </c>
      <c r="K4">
        <v>0</v>
      </c>
      <c r="L4">
        <v>5</v>
      </c>
      <c r="M4">
        <v>160.4</v>
      </c>
      <c r="N4">
        <v>1</v>
      </c>
      <c r="O4" s="7">
        <f t="shared" si="0"/>
        <v>438</v>
      </c>
    </row>
    <row r="5" spans="1:15" x14ac:dyDescent="0.2">
      <c r="A5" s="1" t="s">
        <v>473</v>
      </c>
      <c r="B5">
        <v>1</v>
      </c>
      <c r="C5">
        <v>23</v>
      </c>
      <c r="D5" s="5">
        <f>F5/O5</f>
        <v>1.3758561643835618</v>
      </c>
      <c r="E5">
        <v>58.6</v>
      </c>
      <c r="F5">
        <v>964.2</v>
      </c>
      <c r="G5">
        <v>32.4</v>
      </c>
      <c r="H5">
        <v>83</v>
      </c>
      <c r="I5">
        <v>14</v>
      </c>
      <c r="J5">
        <v>3</v>
      </c>
      <c r="K5">
        <v>0</v>
      </c>
      <c r="L5">
        <v>8</v>
      </c>
      <c r="M5">
        <v>51.8</v>
      </c>
      <c r="N5">
        <v>0</v>
      </c>
      <c r="O5" s="7">
        <f t="shared" si="0"/>
        <v>700.8</v>
      </c>
    </row>
    <row r="6" spans="1:15" x14ac:dyDescent="0.2">
      <c r="A6" s="1" t="s">
        <v>472</v>
      </c>
      <c r="B6">
        <v>1</v>
      </c>
      <c r="C6">
        <v>21</v>
      </c>
      <c r="D6" s="5">
        <f>F6/O6</f>
        <v>1.1405740378343117</v>
      </c>
      <c r="E6">
        <v>48.8</v>
      </c>
      <c r="F6">
        <v>699.4</v>
      </c>
      <c r="G6">
        <v>23</v>
      </c>
      <c r="H6">
        <v>87</v>
      </c>
      <c r="I6">
        <v>10</v>
      </c>
      <c r="J6">
        <v>3</v>
      </c>
      <c r="K6">
        <v>0</v>
      </c>
      <c r="L6">
        <v>7</v>
      </c>
      <c r="M6">
        <v>48.8</v>
      </c>
      <c r="N6">
        <v>0</v>
      </c>
      <c r="O6" s="7">
        <f t="shared" si="0"/>
        <v>613.20000000000005</v>
      </c>
    </row>
    <row r="7" spans="1:15" x14ac:dyDescent="0.2">
      <c r="A7" s="1" t="s">
        <v>471</v>
      </c>
      <c r="B7">
        <v>5</v>
      </c>
      <c r="C7">
        <v>21</v>
      </c>
      <c r="D7" s="5">
        <f>F7/O7</f>
        <v>1.5312024353120242</v>
      </c>
      <c r="E7">
        <v>63.6</v>
      </c>
      <c r="F7">
        <v>804.8</v>
      </c>
      <c r="G7">
        <v>42.8</v>
      </c>
      <c r="H7">
        <v>82</v>
      </c>
      <c r="I7">
        <v>13</v>
      </c>
      <c r="J7">
        <v>5</v>
      </c>
      <c r="K7">
        <v>0</v>
      </c>
      <c r="L7">
        <v>6</v>
      </c>
      <c r="M7">
        <v>63.6</v>
      </c>
      <c r="N7">
        <v>0</v>
      </c>
      <c r="O7" s="7">
        <f t="shared" si="0"/>
        <v>525.6</v>
      </c>
    </row>
    <row r="8" spans="1:15" x14ac:dyDescent="0.2">
      <c r="A8" s="1" t="s">
        <v>470</v>
      </c>
      <c r="B8">
        <v>1</v>
      </c>
      <c r="C8">
        <v>19</v>
      </c>
      <c r="D8" s="5">
        <f>F8/O8</f>
        <v>1.2054794520547945</v>
      </c>
      <c r="E8">
        <v>71.599999999999994</v>
      </c>
      <c r="F8">
        <v>633.6</v>
      </c>
      <c r="G8">
        <v>39.4</v>
      </c>
      <c r="H8">
        <v>86</v>
      </c>
      <c r="I8">
        <v>10</v>
      </c>
      <c r="J8">
        <v>4</v>
      </c>
      <c r="K8">
        <v>0</v>
      </c>
      <c r="L8">
        <v>6</v>
      </c>
      <c r="M8">
        <v>71.400000000000006</v>
      </c>
      <c r="N8">
        <v>0</v>
      </c>
      <c r="O8" s="7">
        <f t="shared" si="0"/>
        <v>525.6</v>
      </c>
    </row>
    <row r="9" spans="1:15" x14ac:dyDescent="0.2">
      <c r="A9" s="1" t="s">
        <v>469</v>
      </c>
      <c r="B9">
        <v>1</v>
      </c>
      <c r="C9">
        <v>20</v>
      </c>
      <c r="D9" s="5">
        <f>F9/O9</f>
        <v>1.149054142204827</v>
      </c>
      <c r="E9">
        <v>45.8</v>
      </c>
      <c r="F9">
        <v>704.6</v>
      </c>
      <c r="G9">
        <v>20.2</v>
      </c>
      <c r="H9">
        <v>84</v>
      </c>
      <c r="I9">
        <v>13</v>
      </c>
      <c r="J9">
        <v>3</v>
      </c>
      <c r="K9">
        <v>0</v>
      </c>
      <c r="L9">
        <v>7</v>
      </c>
      <c r="M9">
        <v>41</v>
      </c>
      <c r="N9">
        <v>0</v>
      </c>
      <c r="O9" s="7">
        <f t="shared" si="0"/>
        <v>613.20000000000005</v>
      </c>
    </row>
    <row r="10" spans="1:15" x14ac:dyDescent="0.2">
      <c r="A10" s="1" t="s">
        <v>468</v>
      </c>
      <c r="B10">
        <v>4</v>
      </c>
      <c r="C10">
        <v>16</v>
      </c>
      <c r="D10" s="5">
        <f>F10/O10</f>
        <v>2.1146118721461189</v>
      </c>
      <c r="E10">
        <v>127.2</v>
      </c>
      <c r="F10">
        <v>926.2</v>
      </c>
      <c r="G10">
        <v>40.799999999999997</v>
      </c>
      <c r="H10">
        <v>76</v>
      </c>
      <c r="I10">
        <v>14</v>
      </c>
      <c r="J10">
        <v>9</v>
      </c>
      <c r="K10">
        <v>0</v>
      </c>
      <c r="L10">
        <v>5</v>
      </c>
      <c r="M10">
        <v>96</v>
      </c>
      <c r="N10">
        <v>0</v>
      </c>
      <c r="O10" s="7">
        <f t="shared" si="0"/>
        <v>438</v>
      </c>
    </row>
    <row r="11" spans="1:15" x14ac:dyDescent="0.2">
      <c r="A11" s="1" t="s">
        <v>467</v>
      </c>
      <c r="B11">
        <v>2</v>
      </c>
      <c r="C11">
        <v>23</v>
      </c>
      <c r="D11" s="5">
        <f>F11/O11</f>
        <v>1.2599885844748859</v>
      </c>
      <c r="E11">
        <v>44.8</v>
      </c>
      <c r="F11">
        <v>883</v>
      </c>
      <c r="G11">
        <v>17</v>
      </c>
      <c r="H11">
        <v>85</v>
      </c>
      <c r="I11">
        <v>13</v>
      </c>
      <c r="J11">
        <v>2</v>
      </c>
      <c r="K11">
        <v>0</v>
      </c>
      <c r="L11">
        <v>8</v>
      </c>
      <c r="M11">
        <v>44.8</v>
      </c>
      <c r="N11" s="4">
        <v>0</v>
      </c>
      <c r="O11" s="7">
        <f t="shared" si="0"/>
        <v>700.8</v>
      </c>
    </row>
    <row r="12" spans="1:15" x14ac:dyDescent="0.2">
      <c r="A12" s="1" t="s">
        <v>466</v>
      </c>
      <c r="B12">
        <v>1</v>
      </c>
      <c r="C12">
        <v>22</v>
      </c>
      <c r="D12" s="5">
        <f>F12/O12</f>
        <v>1.4303652968036531</v>
      </c>
      <c r="E12">
        <v>156.6</v>
      </c>
      <c r="F12">
        <v>1002.4</v>
      </c>
      <c r="G12">
        <v>25.2</v>
      </c>
      <c r="H12">
        <v>84</v>
      </c>
      <c r="I12">
        <v>12</v>
      </c>
      <c r="J12">
        <v>4</v>
      </c>
      <c r="K12">
        <v>0</v>
      </c>
      <c r="L12">
        <v>8</v>
      </c>
      <c r="M12">
        <v>149</v>
      </c>
      <c r="N12" s="4">
        <v>0</v>
      </c>
      <c r="O12" s="7">
        <f t="shared" si="0"/>
        <v>700.8</v>
      </c>
    </row>
    <row r="13" spans="1:15" x14ac:dyDescent="0.2">
      <c r="A13" s="1" t="s">
        <v>465</v>
      </c>
      <c r="B13">
        <v>1</v>
      </c>
      <c r="C13">
        <v>19</v>
      </c>
      <c r="D13" s="5">
        <f>F13/O13</f>
        <v>1.1997716894977168</v>
      </c>
      <c r="E13">
        <v>50.8</v>
      </c>
      <c r="F13">
        <v>630.6</v>
      </c>
      <c r="G13">
        <v>31.2</v>
      </c>
      <c r="H13">
        <v>86</v>
      </c>
      <c r="I13">
        <v>11</v>
      </c>
      <c r="J13">
        <v>3</v>
      </c>
      <c r="K13">
        <v>0</v>
      </c>
      <c r="L13">
        <v>6</v>
      </c>
      <c r="M13">
        <v>50</v>
      </c>
      <c r="N13" s="4">
        <v>0</v>
      </c>
      <c r="O13" s="7">
        <f t="shared" si="0"/>
        <v>525.6</v>
      </c>
    </row>
    <row r="14" spans="1:15" x14ac:dyDescent="0.2">
      <c r="A14" s="1" t="s">
        <v>464</v>
      </c>
      <c r="B14">
        <v>4</v>
      </c>
      <c r="C14">
        <v>15</v>
      </c>
      <c r="D14" s="5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 s="7">
        <f t="shared" si="0"/>
        <v>438</v>
      </c>
    </row>
    <row r="15" spans="1:15" x14ac:dyDescent="0.2">
      <c r="A15" s="1" t="s">
        <v>463</v>
      </c>
      <c r="B15">
        <v>3</v>
      </c>
      <c r="C15">
        <v>22</v>
      </c>
      <c r="D15" s="5">
        <f>F15/O15</f>
        <v>1.4213959556425309</v>
      </c>
      <c r="E15">
        <v>61.2</v>
      </c>
      <c r="F15">
        <v>871.6</v>
      </c>
      <c r="G15">
        <v>28.8</v>
      </c>
      <c r="H15">
        <v>81</v>
      </c>
      <c r="I15">
        <v>16</v>
      </c>
      <c r="J15">
        <v>3</v>
      </c>
      <c r="K15">
        <v>0</v>
      </c>
      <c r="L15">
        <v>7</v>
      </c>
      <c r="M15">
        <v>56</v>
      </c>
      <c r="N15" s="4">
        <v>0</v>
      </c>
      <c r="O15" s="7">
        <f t="shared" si="0"/>
        <v>613.20000000000005</v>
      </c>
    </row>
    <row r="16" spans="1:15" x14ac:dyDescent="0.2">
      <c r="A16" s="1" t="s">
        <v>462</v>
      </c>
      <c r="B16">
        <v>2</v>
      </c>
      <c r="C16">
        <v>26</v>
      </c>
      <c r="D16" s="5">
        <f>F16/O16</f>
        <v>1.2908105022831051</v>
      </c>
      <c r="E16">
        <v>67.599999999999994</v>
      </c>
      <c r="F16">
        <v>904.6</v>
      </c>
      <c r="G16">
        <v>34.200000000000003</v>
      </c>
      <c r="H16">
        <v>83</v>
      </c>
      <c r="I16">
        <v>15</v>
      </c>
      <c r="J16">
        <v>2</v>
      </c>
      <c r="K16">
        <v>0</v>
      </c>
      <c r="L16">
        <v>8</v>
      </c>
      <c r="M16">
        <v>67.599999999999994</v>
      </c>
      <c r="N16" s="4">
        <v>0</v>
      </c>
      <c r="O16" s="7">
        <f t="shared" si="0"/>
        <v>700.8</v>
      </c>
    </row>
    <row r="17" spans="1:15" x14ac:dyDescent="0.2">
      <c r="A17" s="1" t="s">
        <v>461</v>
      </c>
      <c r="B17">
        <v>1</v>
      </c>
      <c r="C17">
        <v>22</v>
      </c>
      <c r="D17" s="5">
        <f>F17/O17</f>
        <v>1.2087410306588389</v>
      </c>
      <c r="E17">
        <v>71.2</v>
      </c>
      <c r="F17">
        <v>741.2</v>
      </c>
      <c r="G17">
        <v>31</v>
      </c>
      <c r="H17">
        <v>85</v>
      </c>
      <c r="I17">
        <v>11</v>
      </c>
      <c r="J17">
        <v>4</v>
      </c>
      <c r="K17">
        <v>0</v>
      </c>
      <c r="L17">
        <v>7</v>
      </c>
      <c r="M17">
        <v>66.8</v>
      </c>
      <c r="N17" s="4">
        <v>0</v>
      </c>
      <c r="O17" s="7">
        <f t="shared" si="0"/>
        <v>613.20000000000005</v>
      </c>
    </row>
    <row r="18" spans="1:15" x14ac:dyDescent="0.2">
      <c r="A18" s="1" t="s">
        <v>460</v>
      </c>
      <c r="B18">
        <v>2</v>
      </c>
      <c r="C18">
        <v>27</v>
      </c>
      <c r="D18" s="5">
        <f>F18/O18</f>
        <v>1.2222222222222223</v>
      </c>
      <c r="E18">
        <v>48</v>
      </c>
      <c r="F18">
        <v>963.6</v>
      </c>
      <c r="G18">
        <v>37</v>
      </c>
      <c r="H18">
        <v>81</v>
      </c>
      <c r="I18">
        <v>16</v>
      </c>
      <c r="J18">
        <v>2</v>
      </c>
      <c r="K18">
        <v>0</v>
      </c>
      <c r="L18">
        <v>9</v>
      </c>
      <c r="M18">
        <v>41.6</v>
      </c>
      <c r="N18" s="4">
        <v>0</v>
      </c>
      <c r="O18" s="7">
        <f t="shared" si="0"/>
        <v>788.4</v>
      </c>
    </row>
    <row r="19" spans="1:15" x14ac:dyDescent="0.2">
      <c r="A19" s="1" t="s">
        <v>459</v>
      </c>
      <c r="B19">
        <v>4</v>
      </c>
      <c r="C19">
        <v>11</v>
      </c>
      <c r="D19" s="5">
        <f>F19/O19</f>
        <v>1.6449771689497716</v>
      </c>
      <c r="E19">
        <v>150.80000000000001</v>
      </c>
      <c r="F19">
        <v>576.4</v>
      </c>
      <c r="G19">
        <v>80</v>
      </c>
      <c r="H19">
        <v>83</v>
      </c>
      <c r="I19">
        <v>11</v>
      </c>
      <c r="J19">
        <v>6</v>
      </c>
      <c r="K19">
        <v>0</v>
      </c>
      <c r="L19">
        <v>4</v>
      </c>
      <c r="M19">
        <v>150.6</v>
      </c>
      <c r="N19" s="4">
        <v>1</v>
      </c>
      <c r="O19" s="7">
        <f t="shared" si="0"/>
        <v>350.4</v>
      </c>
    </row>
    <row r="20" spans="1:15" x14ac:dyDescent="0.2">
      <c r="A20" s="1" t="s">
        <v>458</v>
      </c>
      <c r="B20">
        <v>5</v>
      </c>
      <c r="C20">
        <v>16</v>
      </c>
      <c r="D20" s="5">
        <f>F20/O20</f>
        <v>1.1219178082191781</v>
      </c>
      <c r="E20">
        <v>34.799999999999997</v>
      </c>
      <c r="F20">
        <v>491.4</v>
      </c>
      <c r="G20">
        <v>11</v>
      </c>
      <c r="H20">
        <v>86</v>
      </c>
      <c r="I20">
        <v>12</v>
      </c>
      <c r="J20">
        <v>2</v>
      </c>
      <c r="K20">
        <v>0</v>
      </c>
      <c r="L20">
        <v>5</v>
      </c>
      <c r="M20">
        <v>34.799999999999997</v>
      </c>
      <c r="N20" s="4">
        <v>0</v>
      </c>
      <c r="O20" s="7">
        <f t="shared" si="0"/>
        <v>438</v>
      </c>
    </row>
    <row r="21" spans="1:15" x14ac:dyDescent="0.2">
      <c r="A21" s="1" t="s">
        <v>457</v>
      </c>
      <c r="B21">
        <v>3</v>
      </c>
      <c r="C21">
        <v>25</v>
      </c>
      <c r="D21" s="5">
        <f>F21/O21</f>
        <v>1.2504566210045662</v>
      </c>
      <c r="E21">
        <v>59.8</v>
      </c>
      <c r="F21">
        <v>1095.4000000000001</v>
      </c>
      <c r="G21">
        <v>26.4</v>
      </c>
      <c r="H21">
        <v>85</v>
      </c>
      <c r="I21">
        <v>12</v>
      </c>
      <c r="J21">
        <v>3</v>
      </c>
      <c r="K21">
        <v>0</v>
      </c>
      <c r="L21">
        <v>10</v>
      </c>
      <c r="M21">
        <v>59.8</v>
      </c>
      <c r="N21" s="4">
        <v>0</v>
      </c>
      <c r="O21" s="7">
        <f t="shared" si="0"/>
        <v>876</v>
      </c>
    </row>
    <row r="22" spans="1:15" x14ac:dyDescent="0.2">
      <c r="A22" s="1" t="s">
        <v>456</v>
      </c>
      <c r="B22">
        <v>3</v>
      </c>
      <c r="C22">
        <v>28</v>
      </c>
      <c r="D22" s="5">
        <f>F22/O22</f>
        <v>1.5257368202573682</v>
      </c>
      <c r="E22">
        <v>75.2</v>
      </c>
      <c r="F22">
        <v>1470.2</v>
      </c>
      <c r="G22">
        <v>38.6</v>
      </c>
      <c r="H22">
        <v>79</v>
      </c>
      <c r="I22">
        <v>18</v>
      </c>
      <c r="J22">
        <v>3</v>
      </c>
      <c r="K22">
        <v>0</v>
      </c>
      <c r="L22">
        <v>11</v>
      </c>
      <c r="M22">
        <v>70.2</v>
      </c>
      <c r="N22" s="4">
        <v>0</v>
      </c>
      <c r="O22" s="7">
        <f t="shared" si="0"/>
        <v>963.6</v>
      </c>
    </row>
    <row r="23" spans="1:15" x14ac:dyDescent="0.2">
      <c r="A23" s="1" t="s">
        <v>455</v>
      </c>
      <c r="B23">
        <v>1</v>
      </c>
      <c r="C23">
        <v>19</v>
      </c>
      <c r="D23" s="5">
        <f>F23/O23</f>
        <v>1.2378234398782344</v>
      </c>
      <c r="E23">
        <v>44</v>
      </c>
      <c r="F23">
        <v>650.6</v>
      </c>
      <c r="G23">
        <v>22</v>
      </c>
      <c r="H23">
        <v>85</v>
      </c>
      <c r="I23">
        <v>12</v>
      </c>
      <c r="J23">
        <v>3</v>
      </c>
      <c r="K23">
        <v>0</v>
      </c>
      <c r="L23">
        <v>6</v>
      </c>
      <c r="M23">
        <v>33.4</v>
      </c>
      <c r="N23" s="4">
        <v>0</v>
      </c>
      <c r="O23" s="7">
        <f t="shared" si="0"/>
        <v>525.6</v>
      </c>
    </row>
    <row r="24" spans="1:15" x14ac:dyDescent="0.2">
      <c r="A24" s="1" t="s">
        <v>454</v>
      </c>
      <c r="B24">
        <v>5</v>
      </c>
      <c r="C24">
        <v>20</v>
      </c>
      <c r="D24" s="5">
        <f>F24/O24</f>
        <v>1.2925636007827788</v>
      </c>
      <c r="E24">
        <v>120.6</v>
      </c>
      <c r="F24">
        <v>792.6</v>
      </c>
      <c r="G24">
        <v>54.4</v>
      </c>
      <c r="H24">
        <v>85</v>
      </c>
      <c r="I24">
        <v>12</v>
      </c>
      <c r="J24">
        <v>3</v>
      </c>
      <c r="K24">
        <v>0</v>
      </c>
      <c r="L24">
        <v>7</v>
      </c>
      <c r="M24">
        <v>120.4</v>
      </c>
      <c r="N24" s="4">
        <v>1</v>
      </c>
      <c r="O24" s="7">
        <f t="shared" si="0"/>
        <v>613.20000000000005</v>
      </c>
    </row>
    <row r="25" spans="1:15" x14ac:dyDescent="0.2">
      <c r="A25" s="1" t="s">
        <v>453</v>
      </c>
      <c r="B25">
        <v>3</v>
      </c>
      <c r="C25">
        <v>26</v>
      </c>
      <c r="D25" s="5">
        <f>F25/O25</f>
        <v>1.4557648401826486</v>
      </c>
      <c r="E25">
        <v>49.2</v>
      </c>
      <c r="F25">
        <v>1020.2</v>
      </c>
      <c r="G25">
        <v>23.6</v>
      </c>
      <c r="H25">
        <v>82</v>
      </c>
      <c r="I25">
        <v>15</v>
      </c>
      <c r="J25">
        <v>3</v>
      </c>
      <c r="K25">
        <v>0</v>
      </c>
      <c r="L25">
        <v>8</v>
      </c>
      <c r="M25">
        <v>49.2</v>
      </c>
      <c r="N25" s="4">
        <v>0</v>
      </c>
      <c r="O25" s="7">
        <f t="shared" si="0"/>
        <v>700.8</v>
      </c>
    </row>
    <row r="26" spans="1:15" x14ac:dyDescent="0.2">
      <c r="A26" s="1" t="s">
        <v>452</v>
      </c>
      <c r="B26">
        <v>4</v>
      </c>
      <c r="C26">
        <v>15</v>
      </c>
      <c r="D26" s="5">
        <f>F26/O26</f>
        <v>1.9223744292237446</v>
      </c>
      <c r="E26">
        <v>130.6</v>
      </c>
      <c r="F26">
        <v>673.6</v>
      </c>
      <c r="G26">
        <v>57.8</v>
      </c>
      <c r="H26">
        <v>84</v>
      </c>
      <c r="I26">
        <v>11</v>
      </c>
      <c r="J26">
        <v>5</v>
      </c>
      <c r="K26">
        <v>1</v>
      </c>
      <c r="L26">
        <v>4</v>
      </c>
      <c r="M26">
        <v>130.4</v>
      </c>
      <c r="N26" s="4">
        <v>2</v>
      </c>
      <c r="O26" s="7">
        <f t="shared" si="0"/>
        <v>350.4</v>
      </c>
    </row>
    <row r="27" spans="1:15" x14ac:dyDescent="0.2">
      <c r="A27" s="1" t="s">
        <v>451</v>
      </c>
      <c r="B27">
        <v>4</v>
      </c>
      <c r="C27">
        <v>24</v>
      </c>
      <c r="D27" s="5">
        <f>F27/O27</f>
        <v>1.78897586431833</v>
      </c>
      <c r="E27">
        <v>119.4</v>
      </c>
      <c r="F27">
        <v>1097</v>
      </c>
      <c r="G27">
        <v>25.4</v>
      </c>
      <c r="H27">
        <v>76</v>
      </c>
      <c r="I27">
        <v>18</v>
      </c>
      <c r="J27">
        <v>5</v>
      </c>
      <c r="K27">
        <v>0</v>
      </c>
      <c r="L27">
        <v>7</v>
      </c>
      <c r="M27">
        <v>78</v>
      </c>
      <c r="N27" s="4">
        <v>0</v>
      </c>
      <c r="O27" s="7">
        <f t="shared" si="0"/>
        <v>613.20000000000005</v>
      </c>
    </row>
    <row r="28" spans="1:15" x14ac:dyDescent="0.2">
      <c r="A28" s="1" t="s">
        <v>450</v>
      </c>
      <c r="B28">
        <v>3</v>
      </c>
      <c r="C28">
        <v>22</v>
      </c>
      <c r="D28" s="5">
        <f>F28/O28</f>
        <v>1.4618395303326808</v>
      </c>
      <c r="E28">
        <v>70</v>
      </c>
      <c r="F28">
        <v>896.4</v>
      </c>
      <c r="G28">
        <v>32.4</v>
      </c>
      <c r="H28">
        <v>80</v>
      </c>
      <c r="I28">
        <v>17</v>
      </c>
      <c r="J28">
        <v>3</v>
      </c>
      <c r="K28">
        <v>0</v>
      </c>
      <c r="L28">
        <v>7</v>
      </c>
      <c r="M28">
        <v>70</v>
      </c>
      <c r="N28" s="4">
        <v>0</v>
      </c>
      <c r="O28" s="7">
        <f t="shared" si="0"/>
        <v>613.20000000000005</v>
      </c>
    </row>
    <row r="29" spans="1:15" x14ac:dyDescent="0.2">
      <c r="A29" s="1" t="s">
        <v>449</v>
      </c>
      <c r="B29">
        <v>1</v>
      </c>
      <c r="C29">
        <v>24</v>
      </c>
      <c r="D29" s="5">
        <f>F29/O29</f>
        <v>1.2521562658548961</v>
      </c>
      <c r="E29">
        <v>68</v>
      </c>
      <c r="F29">
        <v>987.2</v>
      </c>
      <c r="G29">
        <v>21.6</v>
      </c>
      <c r="H29">
        <v>84</v>
      </c>
      <c r="I29">
        <v>14</v>
      </c>
      <c r="J29">
        <v>2</v>
      </c>
      <c r="K29">
        <v>0</v>
      </c>
      <c r="L29">
        <v>9</v>
      </c>
      <c r="M29">
        <v>61.4</v>
      </c>
      <c r="N29" s="4">
        <v>0</v>
      </c>
      <c r="O29" s="7">
        <f t="shared" si="0"/>
        <v>788.4</v>
      </c>
    </row>
    <row r="30" spans="1:15" x14ac:dyDescent="0.2">
      <c r="A30" s="1" t="s">
        <v>448</v>
      </c>
      <c r="B30">
        <v>1</v>
      </c>
      <c r="C30">
        <v>19</v>
      </c>
      <c r="D30" s="5">
        <f>F30/O30</f>
        <v>1.4056316590563165</v>
      </c>
      <c r="E30">
        <v>62.4</v>
      </c>
      <c r="F30">
        <v>738.8</v>
      </c>
      <c r="G30">
        <v>45.2</v>
      </c>
      <c r="H30">
        <v>82</v>
      </c>
      <c r="I30">
        <v>14</v>
      </c>
      <c r="J30">
        <v>4</v>
      </c>
      <c r="K30">
        <v>0</v>
      </c>
      <c r="L30">
        <v>6</v>
      </c>
      <c r="M30">
        <v>62.4</v>
      </c>
      <c r="N30" s="4">
        <v>0</v>
      </c>
      <c r="O30" s="7">
        <f t="shared" si="0"/>
        <v>525.6</v>
      </c>
    </row>
    <row r="31" spans="1:15" x14ac:dyDescent="0.2">
      <c r="A31" s="1" t="s">
        <v>447</v>
      </c>
      <c r="B31">
        <v>5</v>
      </c>
      <c r="C31">
        <v>16</v>
      </c>
      <c r="D31" s="5">
        <f>F31/O31</f>
        <v>1.1652968036529681</v>
      </c>
      <c r="E31">
        <v>43.6</v>
      </c>
      <c r="F31">
        <v>510.4</v>
      </c>
      <c r="G31">
        <v>28.2</v>
      </c>
      <c r="H31">
        <v>85</v>
      </c>
      <c r="I31">
        <v>12</v>
      </c>
      <c r="J31">
        <v>3</v>
      </c>
      <c r="K31">
        <v>0</v>
      </c>
      <c r="L31">
        <v>5</v>
      </c>
      <c r="M31">
        <v>43.6</v>
      </c>
      <c r="N31" s="4">
        <v>0</v>
      </c>
      <c r="O31" s="7">
        <f t="shared" si="0"/>
        <v>438</v>
      </c>
    </row>
    <row r="32" spans="1:15" x14ac:dyDescent="0.2">
      <c r="A32" s="1" t="s">
        <v>446</v>
      </c>
      <c r="B32">
        <v>5</v>
      </c>
      <c r="C32">
        <v>17</v>
      </c>
      <c r="D32" s="5">
        <f>F32/O32</f>
        <v>1.3269406392694065</v>
      </c>
      <c r="E32">
        <v>113.2</v>
      </c>
      <c r="F32">
        <v>581.20000000000005</v>
      </c>
      <c r="G32">
        <v>60.6</v>
      </c>
      <c r="H32">
        <v>86</v>
      </c>
      <c r="I32">
        <v>11</v>
      </c>
      <c r="J32">
        <v>3</v>
      </c>
      <c r="K32">
        <v>0</v>
      </c>
      <c r="L32">
        <v>5</v>
      </c>
      <c r="M32">
        <v>113.2</v>
      </c>
      <c r="N32" s="4">
        <v>1</v>
      </c>
      <c r="O32" s="7">
        <f t="shared" si="0"/>
        <v>438</v>
      </c>
    </row>
    <row r="33" spans="1:15" x14ac:dyDescent="0.2">
      <c r="A33" s="1" t="s">
        <v>445</v>
      </c>
      <c r="B33">
        <v>5</v>
      </c>
      <c r="C33">
        <v>12</v>
      </c>
      <c r="D33" s="5">
        <f>F33/O33</f>
        <v>1.303082191780822</v>
      </c>
      <c r="E33">
        <v>58.6</v>
      </c>
      <c r="F33">
        <v>456.6</v>
      </c>
      <c r="G33">
        <v>41.8</v>
      </c>
      <c r="H33">
        <v>81</v>
      </c>
      <c r="I33">
        <v>15</v>
      </c>
      <c r="J33">
        <v>4</v>
      </c>
      <c r="K33">
        <v>0</v>
      </c>
      <c r="L33">
        <v>4</v>
      </c>
      <c r="M33">
        <v>58.6</v>
      </c>
      <c r="N33" s="4">
        <v>0</v>
      </c>
      <c r="O33" s="7">
        <f t="shared" si="0"/>
        <v>350.4</v>
      </c>
    </row>
    <row r="34" spans="1:15" x14ac:dyDescent="0.2">
      <c r="A34" s="1" t="s">
        <v>444</v>
      </c>
      <c r="B34">
        <v>6</v>
      </c>
      <c r="C34">
        <v>13</v>
      </c>
      <c r="D34" s="5">
        <f>F34/O34</f>
        <v>2.0155251141552508</v>
      </c>
      <c r="E34">
        <v>228.2</v>
      </c>
      <c r="F34">
        <v>882.8</v>
      </c>
      <c r="G34">
        <v>80.599999999999994</v>
      </c>
      <c r="H34">
        <v>78</v>
      </c>
      <c r="I34">
        <v>12</v>
      </c>
      <c r="J34">
        <v>9</v>
      </c>
      <c r="K34">
        <v>0</v>
      </c>
      <c r="L34">
        <v>5</v>
      </c>
      <c r="M34">
        <v>198.2</v>
      </c>
      <c r="N34" s="4">
        <v>1</v>
      </c>
      <c r="O34" s="7">
        <f t="shared" si="0"/>
        <v>438</v>
      </c>
    </row>
    <row r="35" spans="1:15" x14ac:dyDescent="0.2">
      <c r="A35" s="1" t="s">
        <v>443</v>
      </c>
      <c r="B35">
        <v>1</v>
      </c>
      <c r="C35">
        <v>24</v>
      </c>
      <c r="D35" s="5">
        <f>F35/O35</f>
        <v>1.1973255055446836</v>
      </c>
      <c r="E35">
        <v>64</v>
      </c>
      <c r="F35">
        <v>734.2</v>
      </c>
      <c r="G35">
        <v>19.600000000000001</v>
      </c>
      <c r="H35">
        <v>86</v>
      </c>
      <c r="I35">
        <v>11</v>
      </c>
      <c r="J35">
        <v>3</v>
      </c>
      <c r="K35">
        <v>0</v>
      </c>
      <c r="L35">
        <v>7</v>
      </c>
      <c r="M35">
        <v>60.4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2D47-A617-7B4E-ABD9-3E82EA05C33F}">
  <dimension ref="A1:O35"/>
  <sheetViews>
    <sheetView zoomScale="95" workbookViewId="0">
      <selection activeCell="M1" sqref="M1:M1048576"/>
    </sheetView>
  </sheetViews>
  <sheetFormatPr baseColWidth="10" defaultColWidth="8.83203125" defaultRowHeight="15" x14ac:dyDescent="0.2"/>
  <cols>
    <col min="1" max="1" width="26.6640625" customWidth="1"/>
    <col min="2" max="2" width="9.33203125" customWidth="1"/>
    <col min="3" max="3" width="14" customWidth="1"/>
    <col min="4" max="4" width="19.5" customWidth="1"/>
    <col min="5" max="5" width="18.1640625" customWidth="1"/>
    <col min="6" max="6" width="11.6640625" bestFit="1" customWidth="1"/>
    <col min="7" max="7" width="19.5" customWidth="1"/>
    <col min="8" max="8" width="14.5" customWidth="1"/>
    <col min="9" max="9" width="17" customWidth="1"/>
    <col min="10" max="10" width="17.83203125" customWidth="1"/>
    <col min="11" max="11" width="13.83203125" customWidth="1"/>
    <col min="12" max="12" width="15.33203125" customWidth="1"/>
    <col min="13" max="13" width="16.83203125" customWidth="1"/>
    <col min="14" max="14" width="13.33203125" customWidth="1"/>
    <col min="15" max="15" width="1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68</v>
      </c>
      <c r="B2">
        <v>6</v>
      </c>
      <c r="C2">
        <v>17</v>
      </c>
      <c r="D2" s="5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7">
        <f>L2*(365*24)/100</f>
        <v>525.6</v>
      </c>
    </row>
    <row r="3" spans="1:15" x14ac:dyDescent="0.2">
      <c r="A3" s="2" t="s">
        <v>67</v>
      </c>
      <c r="B3">
        <v>4</v>
      </c>
      <c r="C3">
        <v>24</v>
      </c>
      <c r="D3" s="5">
        <f>F3/O3</f>
        <v>1.0159817351598175</v>
      </c>
      <c r="E3">
        <v>53.2</v>
      </c>
      <c r="F3">
        <v>712</v>
      </c>
      <c r="G3">
        <v>16</v>
      </c>
      <c r="H3">
        <v>89</v>
      </c>
      <c r="I3">
        <v>9</v>
      </c>
      <c r="J3">
        <v>2</v>
      </c>
      <c r="K3">
        <v>0</v>
      </c>
      <c r="L3">
        <v>8</v>
      </c>
      <c r="M3">
        <v>48.6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66</v>
      </c>
      <c r="B4">
        <v>5</v>
      </c>
      <c r="C4">
        <v>14</v>
      </c>
      <c r="D4" s="5">
        <f>F4/O4</f>
        <v>1.3799086757990866</v>
      </c>
      <c r="E4">
        <v>49.4</v>
      </c>
      <c r="F4">
        <v>604.4</v>
      </c>
      <c r="G4">
        <v>28.6</v>
      </c>
      <c r="H4">
        <v>80</v>
      </c>
      <c r="I4">
        <v>17</v>
      </c>
      <c r="J4">
        <v>3</v>
      </c>
      <c r="K4">
        <v>0</v>
      </c>
      <c r="L4">
        <v>5</v>
      </c>
      <c r="M4">
        <v>48.8</v>
      </c>
      <c r="N4">
        <v>0</v>
      </c>
      <c r="O4" s="7">
        <f t="shared" si="0"/>
        <v>438</v>
      </c>
    </row>
    <row r="5" spans="1:15" x14ac:dyDescent="0.2">
      <c r="A5" s="2" t="s">
        <v>65</v>
      </c>
      <c r="B5">
        <v>6</v>
      </c>
      <c r="C5">
        <v>21</v>
      </c>
      <c r="D5" s="5">
        <f>F5/O5</f>
        <v>1.2534246575342467</v>
      </c>
      <c r="E5">
        <v>71</v>
      </c>
      <c r="F5">
        <v>878.4</v>
      </c>
      <c r="G5">
        <v>16</v>
      </c>
      <c r="H5">
        <v>81</v>
      </c>
      <c r="I5">
        <v>16</v>
      </c>
      <c r="J5">
        <v>3</v>
      </c>
      <c r="K5">
        <v>0</v>
      </c>
      <c r="L5">
        <v>8</v>
      </c>
      <c r="M5">
        <v>71</v>
      </c>
      <c r="N5">
        <v>0</v>
      </c>
      <c r="O5" s="7">
        <f t="shared" si="0"/>
        <v>700.8</v>
      </c>
    </row>
    <row r="6" spans="1:15" x14ac:dyDescent="0.2">
      <c r="A6" s="2" t="s">
        <v>64</v>
      </c>
      <c r="B6">
        <v>6</v>
      </c>
      <c r="C6">
        <v>21</v>
      </c>
      <c r="D6" s="5">
        <f>F6/O6</f>
        <v>1.0924657534246576</v>
      </c>
      <c r="E6">
        <v>61.6</v>
      </c>
      <c r="F6">
        <v>765.6</v>
      </c>
      <c r="G6">
        <v>13.6</v>
      </c>
      <c r="H6">
        <v>84</v>
      </c>
      <c r="I6">
        <v>13</v>
      </c>
      <c r="J6">
        <v>2</v>
      </c>
      <c r="K6">
        <v>0</v>
      </c>
      <c r="L6">
        <v>8</v>
      </c>
      <c r="M6">
        <v>57</v>
      </c>
      <c r="N6">
        <v>0</v>
      </c>
      <c r="O6" s="7">
        <f t="shared" si="0"/>
        <v>700.8</v>
      </c>
    </row>
    <row r="7" spans="1:15" x14ac:dyDescent="0.2">
      <c r="A7" s="2" t="s">
        <v>63</v>
      </c>
      <c r="B7">
        <v>6</v>
      </c>
      <c r="C7">
        <v>16</v>
      </c>
      <c r="D7" s="5">
        <f>F7/O7</f>
        <v>1.4657534246575343</v>
      </c>
      <c r="E7">
        <v>78.8</v>
      </c>
      <c r="F7">
        <v>642</v>
      </c>
      <c r="G7">
        <v>26.8</v>
      </c>
      <c r="H7">
        <v>82</v>
      </c>
      <c r="I7">
        <v>14</v>
      </c>
      <c r="J7">
        <v>4</v>
      </c>
      <c r="K7">
        <v>0</v>
      </c>
      <c r="L7">
        <v>5</v>
      </c>
      <c r="M7">
        <v>78.8</v>
      </c>
      <c r="N7">
        <v>0</v>
      </c>
      <c r="O7" s="7">
        <f t="shared" si="0"/>
        <v>438</v>
      </c>
    </row>
    <row r="8" spans="1:15" x14ac:dyDescent="0.2">
      <c r="A8" s="2" t="s">
        <v>62</v>
      </c>
      <c r="B8">
        <v>6</v>
      </c>
      <c r="C8">
        <v>20</v>
      </c>
      <c r="D8" s="5">
        <f>F8/O8</f>
        <v>1.4193302891933028</v>
      </c>
      <c r="E8">
        <v>70.400000000000006</v>
      </c>
      <c r="F8">
        <v>746</v>
      </c>
      <c r="G8">
        <v>29.8</v>
      </c>
      <c r="H8">
        <v>82</v>
      </c>
      <c r="I8">
        <v>15</v>
      </c>
      <c r="J8">
        <v>3</v>
      </c>
      <c r="K8">
        <v>0</v>
      </c>
      <c r="L8">
        <v>6</v>
      </c>
      <c r="M8">
        <v>70.400000000000006</v>
      </c>
      <c r="N8">
        <v>0</v>
      </c>
      <c r="O8" s="7">
        <f t="shared" si="0"/>
        <v>525.6</v>
      </c>
    </row>
    <row r="9" spans="1:15" x14ac:dyDescent="0.2">
      <c r="A9" s="2" t="s">
        <v>61</v>
      </c>
      <c r="B9">
        <v>6</v>
      </c>
      <c r="C9">
        <v>21</v>
      </c>
      <c r="D9" s="5">
        <f>F9/O9</f>
        <v>1.2400114155251143</v>
      </c>
      <c r="E9">
        <v>77.8</v>
      </c>
      <c r="F9">
        <v>869</v>
      </c>
      <c r="G9">
        <v>20.6</v>
      </c>
      <c r="H9">
        <v>84</v>
      </c>
      <c r="I9">
        <v>13</v>
      </c>
      <c r="J9">
        <v>3</v>
      </c>
      <c r="K9">
        <v>0</v>
      </c>
      <c r="L9">
        <v>8</v>
      </c>
      <c r="M9">
        <v>67</v>
      </c>
      <c r="N9">
        <v>0</v>
      </c>
      <c r="O9" s="7">
        <f t="shared" si="0"/>
        <v>700.8</v>
      </c>
    </row>
    <row r="10" spans="1:15" x14ac:dyDescent="0.2">
      <c r="A10" s="2" t="s">
        <v>60</v>
      </c>
      <c r="B10">
        <v>5</v>
      </c>
      <c r="C10">
        <v>15</v>
      </c>
      <c r="D10" s="5">
        <f>F10/O10</f>
        <v>1.5947488584474885</v>
      </c>
      <c r="E10">
        <v>46.2</v>
      </c>
      <c r="F10">
        <v>558.79999999999995</v>
      </c>
      <c r="G10">
        <v>23.6</v>
      </c>
      <c r="H10">
        <v>78</v>
      </c>
      <c r="I10">
        <v>20</v>
      </c>
      <c r="J10">
        <v>3</v>
      </c>
      <c r="K10">
        <v>0</v>
      </c>
      <c r="L10">
        <v>4</v>
      </c>
      <c r="M10">
        <v>46.2</v>
      </c>
      <c r="N10">
        <v>0</v>
      </c>
      <c r="O10" s="7">
        <f t="shared" si="0"/>
        <v>350.4</v>
      </c>
    </row>
    <row r="11" spans="1:15" x14ac:dyDescent="0.2">
      <c r="A11" s="2" t="s">
        <v>59</v>
      </c>
      <c r="B11">
        <v>4</v>
      </c>
      <c r="C11">
        <v>31</v>
      </c>
      <c r="D11" s="5">
        <f>F11/O11</f>
        <v>1.3340182648401826</v>
      </c>
      <c r="E11">
        <v>69</v>
      </c>
      <c r="F11">
        <v>1168.5999999999999</v>
      </c>
      <c r="G11">
        <v>24.6</v>
      </c>
      <c r="H11">
        <v>82</v>
      </c>
      <c r="I11">
        <v>15</v>
      </c>
      <c r="J11">
        <v>3</v>
      </c>
      <c r="K11">
        <v>0</v>
      </c>
      <c r="L11">
        <v>10</v>
      </c>
      <c r="M11">
        <v>69</v>
      </c>
      <c r="N11" s="4">
        <v>0</v>
      </c>
      <c r="O11" s="7">
        <f t="shared" si="0"/>
        <v>876</v>
      </c>
    </row>
    <row r="12" spans="1:15" x14ac:dyDescent="0.2">
      <c r="A12" s="2" t="s">
        <v>58</v>
      </c>
      <c r="B12">
        <v>7</v>
      </c>
      <c r="C12">
        <v>24</v>
      </c>
      <c r="D12" s="5">
        <f>F12/O12</f>
        <v>1.1872146118721461</v>
      </c>
      <c r="E12">
        <v>105.6</v>
      </c>
      <c r="F12">
        <v>936</v>
      </c>
      <c r="G12">
        <v>64.400000000000006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100.4</v>
      </c>
      <c r="N12" s="4">
        <v>0</v>
      </c>
      <c r="O12" s="7">
        <f t="shared" si="0"/>
        <v>788.4</v>
      </c>
    </row>
    <row r="13" spans="1:15" x14ac:dyDescent="0.2">
      <c r="A13" s="2" t="s">
        <v>57</v>
      </c>
      <c r="B13">
        <v>5</v>
      </c>
      <c r="C13">
        <v>21</v>
      </c>
      <c r="D13" s="5">
        <f>F13/O13</f>
        <v>1.2302130898021308</v>
      </c>
      <c r="E13">
        <v>52.2</v>
      </c>
      <c r="F13">
        <v>646.6</v>
      </c>
      <c r="G13">
        <v>32.6</v>
      </c>
      <c r="H13">
        <v>87</v>
      </c>
      <c r="I13">
        <v>10</v>
      </c>
      <c r="J13">
        <v>3</v>
      </c>
      <c r="K13">
        <v>0</v>
      </c>
      <c r="L13">
        <v>6</v>
      </c>
      <c r="M13">
        <v>52.2</v>
      </c>
      <c r="N13" s="4">
        <v>0</v>
      </c>
      <c r="O13" s="7">
        <f t="shared" si="0"/>
        <v>525.6</v>
      </c>
    </row>
    <row r="14" spans="1:15" x14ac:dyDescent="0.2">
      <c r="A14" s="2" t="s">
        <v>56</v>
      </c>
      <c r="B14">
        <v>5</v>
      </c>
      <c r="C14">
        <v>16</v>
      </c>
      <c r="D14" s="5">
        <f>F14/O14</f>
        <v>1.3347031963470319</v>
      </c>
      <c r="E14">
        <v>76.8</v>
      </c>
      <c r="F14">
        <v>584.6</v>
      </c>
      <c r="G14">
        <v>40.200000000000003</v>
      </c>
      <c r="H14">
        <v>83</v>
      </c>
      <c r="I14">
        <v>13</v>
      </c>
      <c r="J14">
        <v>3</v>
      </c>
      <c r="K14">
        <v>0</v>
      </c>
      <c r="L14">
        <v>5</v>
      </c>
      <c r="M14">
        <v>76.599999999999994</v>
      </c>
      <c r="N14" s="4">
        <v>0</v>
      </c>
      <c r="O14" s="7">
        <f t="shared" si="0"/>
        <v>438</v>
      </c>
    </row>
    <row r="15" spans="1:15" x14ac:dyDescent="0.2">
      <c r="A15" s="2" t="s">
        <v>55</v>
      </c>
      <c r="B15">
        <v>4</v>
      </c>
      <c r="C15">
        <v>23</v>
      </c>
      <c r="D15" s="5">
        <f>F15/O15</f>
        <v>1.4383561643835616</v>
      </c>
      <c r="E15">
        <v>53.8</v>
      </c>
      <c r="F15">
        <v>882</v>
      </c>
      <c r="G15">
        <v>44</v>
      </c>
      <c r="H15">
        <v>81</v>
      </c>
      <c r="I15">
        <v>17</v>
      </c>
      <c r="J15">
        <v>2</v>
      </c>
      <c r="K15">
        <v>0</v>
      </c>
      <c r="L15">
        <v>7</v>
      </c>
      <c r="M15">
        <v>53.8</v>
      </c>
      <c r="N15" s="4">
        <v>0</v>
      </c>
      <c r="O15" s="7">
        <f t="shared" si="0"/>
        <v>613.20000000000005</v>
      </c>
    </row>
    <row r="16" spans="1:15" x14ac:dyDescent="0.2">
      <c r="A16" s="2" t="s">
        <v>54</v>
      </c>
      <c r="B16">
        <v>4</v>
      </c>
      <c r="C16">
        <v>25</v>
      </c>
      <c r="D16" s="5">
        <f>F16/O16</f>
        <v>1.3199200913242011</v>
      </c>
      <c r="E16">
        <v>39</v>
      </c>
      <c r="F16">
        <v>925</v>
      </c>
      <c r="G16">
        <v>17.399999999999999</v>
      </c>
      <c r="H16">
        <v>81</v>
      </c>
      <c r="I16">
        <v>16</v>
      </c>
      <c r="J16">
        <v>3</v>
      </c>
      <c r="K16">
        <v>0</v>
      </c>
      <c r="L16">
        <v>8</v>
      </c>
      <c r="M16">
        <v>31.4</v>
      </c>
      <c r="N16" s="4">
        <v>0</v>
      </c>
      <c r="O16" s="7">
        <f t="shared" si="0"/>
        <v>700.8</v>
      </c>
    </row>
    <row r="17" spans="1:15" x14ac:dyDescent="0.2">
      <c r="A17" s="2" t="s">
        <v>53</v>
      </c>
      <c r="B17">
        <v>7</v>
      </c>
      <c r="C17">
        <v>25</v>
      </c>
      <c r="D17" s="5">
        <f>F17/O17</f>
        <v>1.1775748351090818</v>
      </c>
      <c r="E17">
        <v>63.2</v>
      </c>
      <c r="F17">
        <v>928.4</v>
      </c>
      <c r="G17">
        <v>40.6</v>
      </c>
      <c r="H17">
        <v>85</v>
      </c>
      <c r="I17">
        <v>12</v>
      </c>
      <c r="J17">
        <v>3</v>
      </c>
      <c r="K17">
        <v>0</v>
      </c>
      <c r="L17">
        <v>9</v>
      </c>
      <c r="M17">
        <v>63.2</v>
      </c>
      <c r="N17" s="4">
        <v>0</v>
      </c>
      <c r="O17" s="7">
        <f t="shared" si="0"/>
        <v>788.4</v>
      </c>
    </row>
    <row r="18" spans="1:15" x14ac:dyDescent="0.2">
      <c r="A18" s="2" t="s">
        <v>52</v>
      </c>
      <c r="B18">
        <v>0</v>
      </c>
      <c r="C18">
        <v>32</v>
      </c>
      <c r="D18" s="5">
        <f>F18/O18</f>
        <v>1.6645911166459111</v>
      </c>
      <c r="E18">
        <v>65.2</v>
      </c>
      <c r="F18">
        <v>1604</v>
      </c>
      <c r="G18">
        <v>34.6</v>
      </c>
      <c r="H18">
        <v>77</v>
      </c>
      <c r="I18">
        <v>18</v>
      </c>
      <c r="J18">
        <v>5</v>
      </c>
      <c r="K18">
        <v>0</v>
      </c>
      <c r="L18">
        <v>11</v>
      </c>
      <c r="M18">
        <v>65.2</v>
      </c>
      <c r="N18" s="4">
        <v>0</v>
      </c>
      <c r="O18" s="7">
        <f t="shared" si="0"/>
        <v>963.6</v>
      </c>
    </row>
    <row r="19" spans="1:15" x14ac:dyDescent="0.2">
      <c r="A19" s="2" t="s">
        <v>51</v>
      </c>
      <c r="B19">
        <v>5</v>
      </c>
      <c r="C19">
        <v>20</v>
      </c>
      <c r="D19" s="5">
        <f>F19/O19</f>
        <v>1.3428462709284625</v>
      </c>
      <c r="E19">
        <v>47.6</v>
      </c>
      <c r="F19">
        <v>705.8</v>
      </c>
      <c r="G19">
        <v>32.4</v>
      </c>
      <c r="H19">
        <v>84</v>
      </c>
      <c r="I19">
        <v>12</v>
      </c>
      <c r="J19">
        <v>4</v>
      </c>
      <c r="K19">
        <v>0</v>
      </c>
      <c r="L19">
        <v>6</v>
      </c>
      <c r="M19">
        <v>47.2</v>
      </c>
      <c r="N19" s="4">
        <v>0</v>
      </c>
      <c r="O19" s="7">
        <f t="shared" si="0"/>
        <v>525.6</v>
      </c>
    </row>
    <row r="20" spans="1:15" x14ac:dyDescent="0.2">
      <c r="A20" s="2" t="s">
        <v>50</v>
      </c>
      <c r="B20">
        <v>6</v>
      </c>
      <c r="C20">
        <v>20</v>
      </c>
      <c r="D20" s="5">
        <f>F20/O20</f>
        <v>1.3789954337899542</v>
      </c>
      <c r="E20">
        <v>66.8</v>
      </c>
      <c r="F20">
        <v>724.8</v>
      </c>
      <c r="G20">
        <v>23.8</v>
      </c>
      <c r="H20">
        <v>83</v>
      </c>
      <c r="I20">
        <v>12</v>
      </c>
      <c r="J20">
        <v>4</v>
      </c>
      <c r="K20">
        <v>0</v>
      </c>
      <c r="L20">
        <v>6</v>
      </c>
      <c r="M20">
        <v>66.8</v>
      </c>
      <c r="N20" s="4">
        <v>0</v>
      </c>
      <c r="O20" s="7">
        <f t="shared" si="0"/>
        <v>525.6</v>
      </c>
    </row>
    <row r="21" spans="1:15" x14ac:dyDescent="0.2">
      <c r="A21" s="2" t="s">
        <v>49</v>
      </c>
      <c r="B21">
        <v>4</v>
      </c>
      <c r="C21">
        <v>30</v>
      </c>
      <c r="D21" s="5">
        <f>F21/O21</f>
        <v>1.1826484018264838</v>
      </c>
      <c r="E21">
        <v>49.2</v>
      </c>
      <c r="F21">
        <v>1139.5999999999999</v>
      </c>
      <c r="G21">
        <v>23.4</v>
      </c>
      <c r="H21">
        <v>84</v>
      </c>
      <c r="I21">
        <v>14</v>
      </c>
      <c r="J21">
        <v>2</v>
      </c>
      <c r="K21">
        <v>0</v>
      </c>
      <c r="L21">
        <v>11</v>
      </c>
      <c r="M21">
        <v>49.2</v>
      </c>
      <c r="N21" s="4">
        <v>0</v>
      </c>
      <c r="O21" s="7">
        <f t="shared" si="0"/>
        <v>963.6</v>
      </c>
    </row>
    <row r="22" spans="1:15" x14ac:dyDescent="0.2">
      <c r="A22" s="2" t="s">
        <v>48</v>
      </c>
      <c r="B22">
        <v>1</v>
      </c>
      <c r="C22">
        <v>29</v>
      </c>
      <c r="D22" s="5">
        <f>F22/O22</f>
        <v>1.5780406807804066</v>
      </c>
      <c r="E22">
        <v>93</v>
      </c>
      <c r="F22">
        <v>1520.6</v>
      </c>
      <c r="G22">
        <v>44</v>
      </c>
      <c r="H22">
        <v>77</v>
      </c>
      <c r="I22">
        <v>19</v>
      </c>
      <c r="J22">
        <v>3</v>
      </c>
      <c r="K22">
        <v>0</v>
      </c>
      <c r="L22">
        <v>11</v>
      </c>
      <c r="M22">
        <v>89.8</v>
      </c>
      <c r="N22" s="4">
        <v>0</v>
      </c>
      <c r="O22" s="7">
        <f t="shared" si="0"/>
        <v>963.6</v>
      </c>
    </row>
    <row r="23" spans="1:15" x14ac:dyDescent="0.2">
      <c r="A23" s="2" t="s">
        <v>47</v>
      </c>
      <c r="B23">
        <v>6</v>
      </c>
      <c r="C23">
        <v>21</v>
      </c>
      <c r="D23" s="5">
        <f>F23/O23</f>
        <v>1.2243966079582516</v>
      </c>
      <c r="E23">
        <v>52.8</v>
      </c>
      <c r="F23">
        <v>750.8</v>
      </c>
      <c r="G23">
        <v>22.4</v>
      </c>
      <c r="H23">
        <v>84</v>
      </c>
      <c r="I23">
        <v>13</v>
      </c>
      <c r="J23">
        <v>3</v>
      </c>
      <c r="K23">
        <v>0</v>
      </c>
      <c r="L23">
        <v>7</v>
      </c>
      <c r="M23">
        <v>51.4</v>
      </c>
      <c r="N23" s="4">
        <v>0</v>
      </c>
      <c r="O23" s="7">
        <f t="shared" si="0"/>
        <v>613.20000000000005</v>
      </c>
    </row>
    <row r="24" spans="1:15" x14ac:dyDescent="0.2">
      <c r="A24" s="2" t="s">
        <v>46</v>
      </c>
      <c r="B24">
        <v>6</v>
      </c>
      <c r="C24">
        <v>24</v>
      </c>
      <c r="D24" s="5">
        <f>F24/O24</f>
        <v>1.4269406392694064</v>
      </c>
      <c r="E24">
        <v>63</v>
      </c>
      <c r="F24">
        <v>1000</v>
      </c>
      <c r="G24">
        <v>28.6</v>
      </c>
      <c r="H24">
        <v>84</v>
      </c>
      <c r="I24">
        <v>12</v>
      </c>
      <c r="J24">
        <v>4</v>
      </c>
      <c r="K24">
        <v>0</v>
      </c>
      <c r="L24">
        <v>8</v>
      </c>
      <c r="M24">
        <v>63</v>
      </c>
      <c r="N24" s="4">
        <v>0</v>
      </c>
      <c r="O24" s="7">
        <f t="shared" si="0"/>
        <v>700.8</v>
      </c>
    </row>
    <row r="25" spans="1:15" x14ac:dyDescent="0.2">
      <c r="A25" s="2" t="s">
        <v>45</v>
      </c>
      <c r="B25">
        <v>2</v>
      </c>
      <c r="C25">
        <v>25</v>
      </c>
      <c r="D25" s="5">
        <f>F25/O25</f>
        <v>1.6088280060882802</v>
      </c>
      <c r="E25">
        <v>85.2</v>
      </c>
      <c r="F25">
        <v>1268.4000000000001</v>
      </c>
      <c r="G25">
        <v>36.4</v>
      </c>
      <c r="H25">
        <v>78</v>
      </c>
      <c r="I25">
        <v>18</v>
      </c>
      <c r="J25">
        <v>4</v>
      </c>
      <c r="K25">
        <v>0</v>
      </c>
      <c r="L25">
        <v>9</v>
      </c>
      <c r="M25">
        <v>85.2</v>
      </c>
      <c r="N25" s="4">
        <v>0</v>
      </c>
      <c r="O25" s="7">
        <f t="shared" si="0"/>
        <v>788.4</v>
      </c>
    </row>
    <row r="26" spans="1:15" x14ac:dyDescent="0.2">
      <c r="A26" s="2" t="s">
        <v>44</v>
      </c>
      <c r="B26">
        <v>5</v>
      </c>
      <c r="C26">
        <v>19</v>
      </c>
      <c r="D26" s="5">
        <f>F26/O26</f>
        <v>1.5365296803652968</v>
      </c>
      <c r="E26">
        <v>49.8</v>
      </c>
      <c r="F26">
        <v>673</v>
      </c>
      <c r="G26">
        <v>24</v>
      </c>
      <c r="H26">
        <v>80</v>
      </c>
      <c r="I26">
        <v>14</v>
      </c>
      <c r="J26">
        <v>6</v>
      </c>
      <c r="K26">
        <v>0</v>
      </c>
      <c r="L26">
        <v>5</v>
      </c>
      <c r="M26">
        <v>49.4</v>
      </c>
      <c r="N26" s="4">
        <v>0</v>
      </c>
      <c r="O26" s="7">
        <f t="shared" si="0"/>
        <v>438</v>
      </c>
    </row>
    <row r="27" spans="1:15" x14ac:dyDescent="0.2">
      <c r="A27" s="2" t="s">
        <v>43</v>
      </c>
      <c r="B27">
        <v>3</v>
      </c>
      <c r="C27">
        <v>24</v>
      </c>
      <c r="D27" s="5">
        <f>F27/O27</f>
        <v>2.2217465753424661</v>
      </c>
      <c r="E27">
        <v>163.4</v>
      </c>
      <c r="F27">
        <v>1557</v>
      </c>
      <c r="G27">
        <v>42.4</v>
      </c>
      <c r="H27">
        <v>73</v>
      </c>
      <c r="I27">
        <v>18</v>
      </c>
      <c r="J27">
        <v>9</v>
      </c>
      <c r="K27">
        <v>0</v>
      </c>
      <c r="L27">
        <v>8</v>
      </c>
      <c r="M27">
        <v>155.19999999999999</v>
      </c>
      <c r="N27" s="4">
        <v>0</v>
      </c>
      <c r="O27" s="7">
        <f t="shared" si="0"/>
        <v>700.8</v>
      </c>
    </row>
    <row r="28" spans="1:15" x14ac:dyDescent="0.2">
      <c r="A28" s="2" t="s">
        <v>42</v>
      </c>
      <c r="B28">
        <v>4</v>
      </c>
      <c r="C28">
        <v>27</v>
      </c>
      <c r="D28" s="5">
        <f>F28/O28</f>
        <v>1.3432267884322679</v>
      </c>
      <c r="E28">
        <v>60.6</v>
      </c>
      <c r="F28">
        <v>1059</v>
      </c>
      <c r="G28">
        <v>27.6</v>
      </c>
      <c r="H28">
        <v>81</v>
      </c>
      <c r="I28">
        <v>17</v>
      </c>
      <c r="J28">
        <v>3</v>
      </c>
      <c r="K28">
        <v>0</v>
      </c>
      <c r="L28">
        <v>9</v>
      </c>
      <c r="M28">
        <v>55.6</v>
      </c>
      <c r="N28" s="4">
        <v>0</v>
      </c>
      <c r="O28" s="7">
        <f t="shared" si="0"/>
        <v>788.4</v>
      </c>
    </row>
    <row r="29" spans="1:15" x14ac:dyDescent="0.2">
      <c r="A29" s="2" t="s">
        <v>41</v>
      </c>
      <c r="B29">
        <v>4</v>
      </c>
      <c r="C29">
        <v>25</v>
      </c>
      <c r="D29" s="5">
        <f>F29/O29</f>
        <v>1.310755961440893</v>
      </c>
      <c r="E29">
        <v>61.4</v>
      </c>
      <c r="F29">
        <v>1033.4000000000001</v>
      </c>
      <c r="G29">
        <v>27.4</v>
      </c>
      <c r="H29">
        <v>83</v>
      </c>
      <c r="I29">
        <v>15</v>
      </c>
      <c r="J29">
        <v>2</v>
      </c>
      <c r="K29">
        <v>0</v>
      </c>
      <c r="L29">
        <v>9</v>
      </c>
      <c r="M29">
        <v>55.8</v>
      </c>
      <c r="N29" s="4">
        <v>0</v>
      </c>
      <c r="O29" s="7">
        <f t="shared" si="0"/>
        <v>788.4</v>
      </c>
    </row>
    <row r="30" spans="1:15" x14ac:dyDescent="0.2">
      <c r="A30" s="2" t="s">
        <v>40</v>
      </c>
      <c r="B30">
        <v>5</v>
      </c>
      <c r="C30">
        <v>18</v>
      </c>
      <c r="D30" s="5">
        <f>F30/O30</f>
        <v>1.2735920852359208</v>
      </c>
      <c r="E30">
        <v>50.8</v>
      </c>
      <c r="F30">
        <v>669.4</v>
      </c>
      <c r="G30">
        <v>18.8</v>
      </c>
      <c r="H30">
        <v>86</v>
      </c>
      <c r="I30">
        <v>10</v>
      </c>
      <c r="J30">
        <v>4</v>
      </c>
      <c r="K30">
        <v>0</v>
      </c>
      <c r="L30">
        <v>6</v>
      </c>
      <c r="M30">
        <v>50.6</v>
      </c>
      <c r="N30" s="4">
        <v>0</v>
      </c>
      <c r="O30" s="7">
        <f t="shared" si="0"/>
        <v>525.6</v>
      </c>
    </row>
    <row r="31" spans="1:15" x14ac:dyDescent="0.2">
      <c r="A31" s="2" t="s">
        <v>39</v>
      </c>
      <c r="B31">
        <v>5</v>
      </c>
      <c r="C31">
        <v>18</v>
      </c>
      <c r="D31" s="5">
        <f>F31/O31</f>
        <v>1.3744292237442923</v>
      </c>
      <c r="E31">
        <v>53.2</v>
      </c>
      <c r="F31">
        <v>602</v>
      </c>
      <c r="G31">
        <v>18</v>
      </c>
      <c r="H31">
        <v>80</v>
      </c>
      <c r="I31">
        <v>16</v>
      </c>
      <c r="J31">
        <v>4</v>
      </c>
      <c r="K31">
        <v>0</v>
      </c>
      <c r="L31">
        <v>5</v>
      </c>
      <c r="M31">
        <v>53.2</v>
      </c>
      <c r="N31" s="4">
        <v>0</v>
      </c>
      <c r="O31" s="7">
        <f t="shared" si="0"/>
        <v>438</v>
      </c>
    </row>
    <row r="32" spans="1:15" x14ac:dyDescent="0.2">
      <c r="A32" s="2" t="s">
        <v>38</v>
      </c>
      <c r="B32">
        <v>6</v>
      </c>
      <c r="C32">
        <v>21</v>
      </c>
      <c r="D32" s="5">
        <f>F32/O32</f>
        <v>1.280441400304414</v>
      </c>
      <c r="E32">
        <v>63.4</v>
      </c>
      <c r="F32">
        <v>673</v>
      </c>
      <c r="G32">
        <v>19.399999999999999</v>
      </c>
      <c r="H32">
        <v>85</v>
      </c>
      <c r="I32">
        <v>12</v>
      </c>
      <c r="J32">
        <v>3</v>
      </c>
      <c r="K32">
        <v>0</v>
      </c>
      <c r="L32">
        <v>6</v>
      </c>
      <c r="M32">
        <v>63.4</v>
      </c>
      <c r="N32" s="4">
        <v>0</v>
      </c>
      <c r="O32" s="7">
        <f t="shared" si="0"/>
        <v>525.6</v>
      </c>
    </row>
    <row r="33" spans="1:15" x14ac:dyDescent="0.2">
      <c r="A33" s="2" t="s">
        <v>37</v>
      </c>
      <c r="B33">
        <v>5</v>
      </c>
      <c r="C33">
        <v>18</v>
      </c>
      <c r="D33" s="5">
        <f>F33/O33</f>
        <v>1.2264840182648402</v>
      </c>
      <c r="E33">
        <v>52.8</v>
      </c>
      <c r="F33">
        <v>537.20000000000005</v>
      </c>
      <c r="G33">
        <v>29</v>
      </c>
      <c r="H33">
        <v>84</v>
      </c>
      <c r="I33">
        <v>13</v>
      </c>
      <c r="J33">
        <v>3</v>
      </c>
      <c r="K33">
        <v>0</v>
      </c>
      <c r="L33">
        <v>5</v>
      </c>
      <c r="M33">
        <v>52.8</v>
      </c>
      <c r="N33" s="4">
        <v>0</v>
      </c>
      <c r="O33" s="7">
        <f t="shared" si="0"/>
        <v>438</v>
      </c>
    </row>
    <row r="34" spans="1:15" x14ac:dyDescent="0.2">
      <c r="A34" s="2" t="s">
        <v>36</v>
      </c>
      <c r="B34">
        <v>5</v>
      </c>
      <c r="C34">
        <v>17</v>
      </c>
      <c r="D34" s="5">
        <f>F34/O34</f>
        <v>1.4547945205479453</v>
      </c>
      <c r="E34">
        <v>49.6</v>
      </c>
      <c r="F34">
        <v>637.20000000000005</v>
      </c>
      <c r="G34">
        <v>21.2</v>
      </c>
      <c r="H34">
        <v>83</v>
      </c>
      <c r="I34">
        <v>15</v>
      </c>
      <c r="J34">
        <v>3</v>
      </c>
      <c r="K34">
        <v>0</v>
      </c>
      <c r="L34">
        <v>5</v>
      </c>
      <c r="M34">
        <v>49.4</v>
      </c>
      <c r="N34" s="4">
        <v>0</v>
      </c>
      <c r="O34" s="7">
        <f t="shared" si="0"/>
        <v>438</v>
      </c>
    </row>
    <row r="35" spans="1:15" x14ac:dyDescent="0.2">
      <c r="A35" s="2" t="s">
        <v>35</v>
      </c>
      <c r="B35">
        <v>7</v>
      </c>
      <c r="C35">
        <v>23</v>
      </c>
      <c r="D35" s="5">
        <f>F35/O35</f>
        <v>1.2631278538812787</v>
      </c>
      <c r="E35">
        <v>90.2</v>
      </c>
      <c r="F35">
        <v>885.2</v>
      </c>
      <c r="G35">
        <v>40.799999999999997</v>
      </c>
      <c r="H35">
        <v>84</v>
      </c>
      <c r="I35">
        <v>13</v>
      </c>
      <c r="J35">
        <v>3</v>
      </c>
      <c r="K35">
        <v>0</v>
      </c>
      <c r="L35">
        <v>8</v>
      </c>
      <c r="M35">
        <v>90.2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0502-D376-2B4A-81D4-014C395BC20C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33203125" customWidth="1"/>
    <col min="3" max="3" width="12.6640625" customWidth="1"/>
    <col min="4" max="4" width="16.5" customWidth="1"/>
    <col min="5" max="5" width="16" customWidth="1"/>
    <col min="6" max="6" width="11.6640625" bestFit="1" customWidth="1"/>
    <col min="7" max="7" width="19" customWidth="1"/>
    <col min="8" max="8" width="11.6640625" customWidth="1"/>
    <col min="9" max="9" width="15.1640625" customWidth="1"/>
    <col min="10" max="10" width="14.5" customWidth="1"/>
    <col min="11" max="11" width="13.6640625" customWidth="1"/>
    <col min="12" max="12" width="11.6640625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102</v>
      </c>
      <c r="B2">
        <v>6</v>
      </c>
      <c r="C2">
        <v>17</v>
      </c>
      <c r="D2" s="5">
        <f>F2/O2</f>
        <v>1.2972602739726029</v>
      </c>
      <c r="E2">
        <v>34.200000000000003</v>
      </c>
      <c r="F2">
        <v>568.20000000000005</v>
      </c>
      <c r="G2">
        <v>18.2</v>
      </c>
      <c r="H2">
        <v>84</v>
      </c>
      <c r="I2">
        <v>13</v>
      </c>
      <c r="J2">
        <v>2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101</v>
      </c>
      <c r="B3">
        <v>6</v>
      </c>
      <c r="C3">
        <v>21</v>
      </c>
      <c r="D3" s="5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100</v>
      </c>
      <c r="B4">
        <v>7</v>
      </c>
      <c r="C4">
        <v>16</v>
      </c>
      <c r="D4" s="5">
        <f>F4/O4</f>
        <v>1.7205479452054795</v>
      </c>
      <c r="E4">
        <v>98</v>
      </c>
      <c r="F4">
        <v>753.6</v>
      </c>
      <c r="G4">
        <v>47.6</v>
      </c>
      <c r="H4">
        <v>81</v>
      </c>
      <c r="I4">
        <v>15</v>
      </c>
      <c r="J4">
        <v>4</v>
      </c>
      <c r="K4">
        <v>0</v>
      </c>
      <c r="L4">
        <v>5</v>
      </c>
      <c r="M4">
        <v>97.8</v>
      </c>
      <c r="N4">
        <v>0</v>
      </c>
      <c r="O4" s="7">
        <f t="shared" si="0"/>
        <v>438</v>
      </c>
    </row>
    <row r="5" spans="1:15" x14ac:dyDescent="0.2">
      <c r="A5" s="2" t="s">
        <v>99</v>
      </c>
      <c r="B5">
        <v>0</v>
      </c>
      <c r="C5">
        <v>24</v>
      </c>
      <c r="D5" s="5">
        <f>F5/O5</f>
        <v>1.2477168949771691</v>
      </c>
      <c r="E5">
        <v>55</v>
      </c>
      <c r="F5">
        <v>874.4</v>
      </c>
      <c r="G5">
        <v>45.4</v>
      </c>
      <c r="H5">
        <v>83</v>
      </c>
      <c r="I5">
        <v>15</v>
      </c>
      <c r="J5">
        <v>2</v>
      </c>
      <c r="K5">
        <v>0</v>
      </c>
      <c r="L5">
        <v>8</v>
      </c>
      <c r="M5">
        <v>55</v>
      </c>
      <c r="N5">
        <v>0</v>
      </c>
      <c r="O5" s="7">
        <f t="shared" si="0"/>
        <v>700.8</v>
      </c>
    </row>
    <row r="6" spans="1:15" x14ac:dyDescent="0.2">
      <c r="A6" s="2" t="s">
        <v>98</v>
      </c>
      <c r="B6">
        <v>0</v>
      </c>
      <c r="C6">
        <v>19</v>
      </c>
      <c r="D6" s="5">
        <f>F6/O6</f>
        <v>1.086105675146771</v>
      </c>
      <c r="E6">
        <v>89.4</v>
      </c>
      <c r="F6">
        <v>666</v>
      </c>
      <c r="G6">
        <v>14</v>
      </c>
      <c r="H6">
        <v>85</v>
      </c>
      <c r="I6">
        <v>13</v>
      </c>
      <c r="J6">
        <v>2</v>
      </c>
      <c r="K6">
        <v>0</v>
      </c>
      <c r="L6">
        <v>7</v>
      </c>
      <c r="M6">
        <v>89.2</v>
      </c>
      <c r="N6">
        <v>0</v>
      </c>
      <c r="O6" s="7">
        <f t="shared" si="0"/>
        <v>613.20000000000005</v>
      </c>
    </row>
    <row r="7" spans="1:15" x14ac:dyDescent="0.2">
      <c r="A7" s="2" t="s">
        <v>97</v>
      </c>
      <c r="B7">
        <v>0</v>
      </c>
      <c r="C7">
        <v>19</v>
      </c>
      <c r="D7" s="5">
        <f>F7/O7</f>
        <v>1.2785388127853881</v>
      </c>
      <c r="E7">
        <v>73.8</v>
      </c>
      <c r="F7">
        <v>672</v>
      </c>
      <c r="G7">
        <v>17.600000000000001</v>
      </c>
      <c r="H7">
        <v>82</v>
      </c>
      <c r="I7">
        <v>15</v>
      </c>
      <c r="J7">
        <v>2</v>
      </c>
      <c r="K7">
        <v>0</v>
      </c>
      <c r="L7">
        <v>6</v>
      </c>
      <c r="M7">
        <v>73.599999999999994</v>
      </c>
      <c r="N7">
        <v>0</v>
      </c>
      <c r="O7" s="7">
        <f t="shared" si="0"/>
        <v>525.6</v>
      </c>
    </row>
    <row r="8" spans="1:15" x14ac:dyDescent="0.2">
      <c r="A8" s="2" t="s">
        <v>96</v>
      </c>
      <c r="B8">
        <v>6</v>
      </c>
      <c r="C8">
        <v>17</v>
      </c>
      <c r="D8" s="5">
        <f>F8/O8</f>
        <v>1.0662100456621004</v>
      </c>
      <c r="E8">
        <v>44</v>
      </c>
      <c r="F8">
        <v>560.4</v>
      </c>
      <c r="G8">
        <v>30.2</v>
      </c>
      <c r="H8">
        <v>85</v>
      </c>
      <c r="I8">
        <v>13</v>
      </c>
      <c r="J8">
        <v>2</v>
      </c>
      <c r="K8">
        <v>0</v>
      </c>
      <c r="L8">
        <v>6</v>
      </c>
      <c r="M8">
        <v>43.8</v>
      </c>
      <c r="N8">
        <v>0</v>
      </c>
      <c r="O8" s="7">
        <f t="shared" si="0"/>
        <v>525.6</v>
      </c>
    </row>
    <row r="9" spans="1:15" x14ac:dyDescent="0.2">
      <c r="A9" s="2" t="s">
        <v>95</v>
      </c>
      <c r="B9">
        <v>6</v>
      </c>
      <c r="C9">
        <v>22</v>
      </c>
      <c r="D9" s="5">
        <f>F9/O9</f>
        <v>1.0373858447488584</v>
      </c>
      <c r="E9">
        <v>41.2</v>
      </c>
      <c r="F9">
        <v>727</v>
      </c>
      <c r="G9">
        <v>16.399999999999999</v>
      </c>
      <c r="H9">
        <v>85</v>
      </c>
      <c r="I9">
        <v>13</v>
      </c>
      <c r="J9">
        <v>2</v>
      </c>
      <c r="K9">
        <v>0</v>
      </c>
      <c r="L9">
        <v>8</v>
      </c>
      <c r="M9">
        <v>41</v>
      </c>
      <c r="N9">
        <v>0</v>
      </c>
      <c r="O9" s="7">
        <f t="shared" si="0"/>
        <v>700.8</v>
      </c>
    </row>
    <row r="10" spans="1:15" x14ac:dyDescent="0.2">
      <c r="A10" s="2" t="s">
        <v>94</v>
      </c>
      <c r="B10">
        <v>1</v>
      </c>
      <c r="C10">
        <v>15</v>
      </c>
      <c r="D10" s="5">
        <f>F10/O10</f>
        <v>1.4219178082191779</v>
      </c>
      <c r="E10">
        <v>65</v>
      </c>
      <c r="F10">
        <v>622.79999999999995</v>
      </c>
      <c r="G10">
        <v>17.399999999999999</v>
      </c>
      <c r="H10">
        <v>78</v>
      </c>
      <c r="I10">
        <v>18</v>
      </c>
      <c r="J10">
        <v>4</v>
      </c>
      <c r="K10">
        <v>0</v>
      </c>
      <c r="L10">
        <v>5</v>
      </c>
      <c r="M10">
        <v>65</v>
      </c>
      <c r="N10">
        <v>0</v>
      </c>
      <c r="O10" s="7">
        <f t="shared" si="0"/>
        <v>438</v>
      </c>
    </row>
    <row r="11" spans="1:15" x14ac:dyDescent="0.2">
      <c r="A11" s="2" t="s">
        <v>93</v>
      </c>
      <c r="B11">
        <v>0</v>
      </c>
      <c r="C11">
        <v>27</v>
      </c>
      <c r="D11" s="5">
        <f>F11/O11</f>
        <v>1.1395230847285642</v>
      </c>
      <c r="E11">
        <v>50.8</v>
      </c>
      <c r="F11">
        <v>898.4</v>
      </c>
      <c r="G11">
        <v>18.600000000000001</v>
      </c>
      <c r="H11">
        <v>86</v>
      </c>
      <c r="I11">
        <v>12</v>
      </c>
      <c r="J11">
        <v>2</v>
      </c>
      <c r="K11">
        <v>0</v>
      </c>
      <c r="L11">
        <v>9</v>
      </c>
      <c r="M11">
        <v>50.6</v>
      </c>
      <c r="N11" s="4">
        <v>0</v>
      </c>
      <c r="O11" s="7">
        <f t="shared" si="0"/>
        <v>788.4</v>
      </c>
    </row>
    <row r="12" spans="1:15" x14ac:dyDescent="0.2">
      <c r="A12" s="2" t="s">
        <v>92</v>
      </c>
      <c r="B12">
        <v>6</v>
      </c>
      <c r="C12">
        <v>22</v>
      </c>
      <c r="D12" s="5">
        <f>F12/O12</f>
        <v>1.1751467710371819</v>
      </c>
      <c r="E12">
        <v>37.799999999999997</v>
      </c>
      <c r="F12">
        <v>720.6</v>
      </c>
      <c r="G12">
        <v>30.4</v>
      </c>
      <c r="H12">
        <v>88</v>
      </c>
      <c r="I12">
        <v>9</v>
      </c>
      <c r="J12">
        <v>3</v>
      </c>
      <c r="K12">
        <v>0</v>
      </c>
      <c r="L12">
        <v>7</v>
      </c>
      <c r="M12">
        <v>37</v>
      </c>
      <c r="N12" s="4">
        <v>0</v>
      </c>
      <c r="O12" s="7">
        <f t="shared" si="0"/>
        <v>613.20000000000005</v>
      </c>
    </row>
    <row r="13" spans="1:15" x14ac:dyDescent="0.2">
      <c r="A13" s="2" t="s">
        <v>91</v>
      </c>
      <c r="B13">
        <v>6</v>
      </c>
      <c r="C13">
        <v>18</v>
      </c>
      <c r="D13" s="5">
        <f>F13/O13</f>
        <v>0.99124809741248088</v>
      </c>
      <c r="E13">
        <v>44.6</v>
      </c>
      <c r="F13">
        <v>521</v>
      </c>
      <c r="G13">
        <v>16.399999999999999</v>
      </c>
      <c r="H13">
        <v>87</v>
      </c>
      <c r="I13">
        <v>12</v>
      </c>
      <c r="J13">
        <v>1</v>
      </c>
      <c r="K13">
        <v>0</v>
      </c>
      <c r="L13">
        <v>6</v>
      </c>
      <c r="M13">
        <v>44.6</v>
      </c>
      <c r="N13" s="4">
        <v>0</v>
      </c>
      <c r="O13" s="7">
        <f t="shared" si="0"/>
        <v>525.6</v>
      </c>
    </row>
    <row r="14" spans="1:15" x14ac:dyDescent="0.2">
      <c r="A14" s="2" t="s">
        <v>90</v>
      </c>
      <c r="B14">
        <v>1</v>
      </c>
      <c r="C14">
        <v>15</v>
      </c>
      <c r="D14" s="5">
        <f>F14/O14</f>
        <v>1.4278538812785389</v>
      </c>
      <c r="E14">
        <v>75.599999999999994</v>
      </c>
      <c r="F14">
        <v>625.4</v>
      </c>
      <c r="G14">
        <v>30</v>
      </c>
      <c r="H14">
        <v>82</v>
      </c>
      <c r="I14">
        <v>13</v>
      </c>
      <c r="J14">
        <v>5</v>
      </c>
      <c r="K14">
        <v>0</v>
      </c>
      <c r="L14">
        <v>5</v>
      </c>
      <c r="M14">
        <v>75.599999999999994</v>
      </c>
      <c r="N14" s="4">
        <v>0</v>
      </c>
      <c r="O14" s="7">
        <f t="shared" si="0"/>
        <v>438</v>
      </c>
    </row>
    <row r="15" spans="1:15" x14ac:dyDescent="0.2">
      <c r="A15" s="2" t="s">
        <v>89</v>
      </c>
      <c r="B15">
        <v>4</v>
      </c>
      <c r="C15">
        <v>21</v>
      </c>
      <c r="D15" s="5">
        <f>F15/O15</f>
        <v>0.98075668623613821</v>
      </c>
      <c r="E15">
        <v>47.4</v>
      </c>
      <c r="F15">
        <v>601.4</v>
      </c>
      <c r="G15">
        <v>20.8</v>
      </c>
      <c r="H15">
        <v>87</v>
      </c>
      <c r="I15">
        <v>11</v>
      </c>
      <c r="J15">
        <v>2</v>
      </c>
      <c r="K15">
        <v>0</v>
      </c>
      <c r="L15">
        <v>7</v>
      </c>
      <c r="M15">
        <v>47.2</v>
      </c>
      <c r="N15" s="4">
        <v>0</v>
      </c>
      <c r="O15" s="7">
        <f t="shared" si="0"/>
        <v>613.20000000000005</v>
      </c>
    </row>
    <row r="16" spans="1:15" x14ac:dyDescent="0.2">
      <c r="A16" s="2" t="s">
        <v>88</v>
      </c>
      <c r="B16">
        <v>4</v>
      </c>
      <c r="C16">
        <v>25</v>
      </c>
      <c r="D16" s="5">
        <f>F16/O16</f>
        <v>1.1575342465753427</v>
      </c>
      <c r="E16">
        <v>51</v>
      </c>
      <c r="F16">
        <v>811.2</v>
      </c>
      <c r="G16">
        <v>14.6</v>
      </c>
      <c r="H16">
        <v>85</v>
      </c>
      <c r="I16">
        <v>13</v>
      </c>
      <c r="J16">
        <v>2</v>
      </c>
      <c r="K16">
        <v>0</v>
      </c>
      <c r="L16">
        <v>8</v>
      </c>
      <c r="M16">
        <v>41.4</v>
      </c>
      <c r="N16" s="4">
        <v>0</v>
      </c>
      <c r="O16" s="7">
        <f t="shared" si="0"/>
        <v>700.8</v>
      </c>
    </row>
    <row r="17" spans="1:15" x14ac:dyDescent="0.2">
      <c r="A17" s="2" t="s">
        <v>87</v>
      </c>
      <c r="B17">
        <v>0</v>
      </c>
      <c r="C17">
        <v>19</v>
      </c>
      <c r="D17" s="5">
        <f>F17/O17</f>
        <v>1.1388888888888888</v>
      </c>
      <c r="E17">
        <v>58.8</v>
      </c>
      <c r="F17">
        <v>598.6</v>
      </c>
      <c r="G17">
        <v>29.2</v>
      </c>
      <c r="H17">
        <v>87</v>
      </c>
      <c r="I17">
        <v>11</v>
      </c>
      <c r="J17">
        <v>2</v>
      </c>
      <c r="K17">
        <v>0</v>
      </c>
      <c r="L17">
        <v>6</v>
      </c>
      <c r="M17">
        <v>58.8</v>
      </c>
      <c r="N17" s="4">
        <v>0</v>
      </c>
      <c r="O17" s="7">
        <f t="shared" si="0"/>
        <v>525.6</v>
      </c>
    </row>
    <row r="18" spans="1:15" x14ac:dyDescent="0.2">
      <c r="A18" s="2" t="s">
        <v>86</v>
      </c>
      <c r="B18">
        <v>2</v>
      </c>
      <c r="C18">
        <v>29</v>
      </c>
      <c r="D18" s="5">
        <f>F18/O18</f>
        <v>1.4105022831050227</v>
      </c>
      <c r="E18">
        <v>63.6</v>
      </c>
      <c r="F18">
        <v>1235.5999999999999</v>
      </c>
      <c r="G18">
        <v>25.8</v>
      </c>
      <c r="H18">
        <v>82</v>
      </c>
      <c r="I18">
        <v>15</v>
      </c>
      <c r="J18">
        <v>3</v>
      </c>
      <c r="K18">
        <v>0</v>
      </c>
      <c r="L18">
        <v>10</v>
      </c>
      <c r="M18">
        <v>63.6</v>
      </c>
      <c r="N18" s="4">
        <v>0</v>
      </c>
      <c r="O18" s="7">
        <f t="shared" si="0"/>
        <v>876</v>
      </c>
    </row>
    <row r="19" spans="1:15" x14ac:dyDescent="0.2">
      <c r="A19" s="2" t="s">
        <v>85</v>
      </c>
      <c r="B19">
        <v>0</v>
      </c>
      <c r="C19">
        <v>14</v>
      </c>
      <c r="D19" s="5">
        <f>F19/O19</f>
        <v>1.2698630136986302</v>
      </c>
      <c r="E19">
        <v>88.4</v>
      </c>
      <c r="F19">
        <v>556.20000000000005</v>
      </c>
      <c r="G19">
        <v>21.2</v>
      </c>
      <c r="H19">
        <v>84</v>
      </c>
      <c r="I19">
        <v>12</v>
      </c>
      <c r="J19">
        <v>4</v>
      </c>
      <c r="K19">
        <v>0</v>
      </c>
      <c r="L19">
        <v>5</v>
      </c>
      <c r="M19">
        <v>88.2</v>
      </c>
      <c r="N19" s="4">
        <v>0</v>
      </c>
      <c r="O19" s="7">
        <f t="shared" si="0"/>
        <v>438</v>
      </c>
    </row>
    <row r="20" spans="1:15" x14ac:dyDescent="0.2">
      <c r="A20" s="2" t="s">
        <v>84</v>
      </c>
      <c r="B20">
        <v>0</v>
      </c>
      <c r="C20">
        <v>15</v>
      </c>
      <c r="D20" s="5">
        <f>F20/O20</f>
        <v>1.45662100456621</v>
      </c>
      <c r="E20">
        <v>95.6</v>
      </c>
      <c r="F20">
        <v>765.6</v>
      </c>
      <c r="G20">
        <v>28.6</v>
      </c>
      <c r="H20">
        <v>81</v>
      </c>
      <c r="I20">
        <v>16</v>
      </c>
      <c r="J20">
        <v>4</v>
      </c>
      <c r="K20">
        <v>0</v>
      </c>
      <c r="L20">
        <v>6</v>
      </c>
      <c r="M20">
        <v>95.6</v>
      </c>
      <c r="N20" s="4">
        <v>0</v>
      </c>
      <c r="O20" s="7">
        <f t="shared" si="0"/>
        <v>525.6</v>
      </c>
    </row>
    <row r="21" spans="1:15" x14ac:dyDescent="0.2">
      <c r="A21" s="2" t="s">
        <v>83</v>
      </c>
      <c r="B21">
        <v>4</v>
      </c>
      <c r="C21">
        <v>28</v>
      </c>
      <c r="D21" s="5">
        <f>F21/O21</f>
        <v>1.023972602739726</v>
      </c>
      <c r="E21">
        <v>62.8</v>
      </c>
      <c r="F21">
        <v>897</v>
      </c>
      <c r="G21">
        <v>13.4</v>
      </c>
      <c r="H21">
        <v>89</v>
      </c>
      <c r="I21">
        <v>9</v>
      </c>
      <c r="J21">
        <v>2</v>
      </c>
      <c r="K21">
        <v>0</v>
      </c>
      <c r="L21">
        <v>10</v>
      </c>
      <c r="M21">
        <v>58</v>
      </c>
      <c r="N21" s="4">
        <v>0</v>
      </c>
      <c r="O21" s="7">
        <f t="shared" si="0"/>
        <v>876</v>
      </c>
    </row>
    <row r="22" spans="1:15" x14ac:dyDescent="0.2">
      <c r="A22" s="2" t="s">
        <v>82</v>
      </c>
      <c r="B22">
        <v>3</v>
      </c>
      <c r="C22">
        <v>29</v>
      </c>
      <c r="D22" s="5">
        <f>F22/O22</f>
        <v>1.4167704441677045</v>
      </c>
      <c r="E22">
        <v>84.8</v>
      </c>
      <c r="F22">
        <v>1365.2</v>
      </c>
      <c r="G22">
        <v>38.200000000000003</v>
      </c>
      <c r="H22">
        <v>81</v>
      </c>
      <c r="I22">
        <v>16</v>
      </c>
      <c r="J22">
        <v>3</v>
      </c>
      <c r="K22">
        <v>0</v>
      </c>
      <c r="L22">
        <v>11</v>
      </c>
      <c r="M22">
        <v>80.400000000000006</v>
      </c>
      <c r="N22" s="4">
        <v>0</v>
      </c>
      <c r="O22" s="7">
        <f t="shared" si="0"/>
        <v>963.6</v>
      </c>
    </row>
    <row r="23" spans="1:15" x14ac:dyDescent="0.2">
      <c r="A23" s="2" t="s">
        <v>81</v>
      </c>
      <c r="B23">
        <v>0</v>
      </c>
      <c r="C23">
        <v>19</v>
      </c>
      <c r="D23" s="5">
        <f>F23/O23</f>
        <v>1.1298108284409654</v>
      </c>
      <c r="E23">
        <v>56.4</v>
      </c>
      <c r="F23">
        <v>692.8</v>
      </c>
      <c r="G23">
        <v>48.2</v>
      </c>
      <c r="H23">
        <v>85</v>
      </c>
      <c r="I23">
        <v>13</v>
      </c>
      <c r="J23">
        <v>2</v>
      </c>
      <c r="K23">
        <v>0</v>
      </c>
      <c r="L23">
        <v>7</v>
      </c>
      <c r="M23">
        <v>56.4</v>
      </c>
      <c r="N23" s="4">
        <v>0</v>
      </c>
      <c r="O23" s="7">
        <f t="shared" si="0"/>
        <v>613.20000000000005</v>
      </c>
    </row>
    <row r="24" spans="1:15" x14ac:dyDescent="0.2">
      <c r="A24" s="2" t="s">
        <v>80</v>
      </c>
      <c r="B24">
        <v>0</v>
      </c>
      <c r="C24">
        <v>18</v>
      </c>
      <c r="D24" s="5">
        <f>F24/O24</f>
        <v>1.4440639269406392</v>
      </c>
      <c r="E24">
        <v>73.8</v>
      </c>
      <c r="F24">
        <v>759</v>
      </c>
      <c r="G24">
        <v>26.6</v>
      </c>
      <c r="H24">
        <v>84</v>
      </c>
      <c r="I24">
        <v>13</v>
      </c>
      <c r="J24">
        <v>3</v>
      </c>
      <c r="K24">
        <v>0</v>
      </c>
      <c r="L24">
        <v>6</v>
      </c>
      <c r="M24">
        <v>73.8</v>
      </c>
      <c r="N24" s="4">
        <v>0</v>
      </c>
      <c r="O24" s="7">
        <f t="shared" si="0"/>
        <v>525.6</v>
      </c>
    </row>
    <row r="25" spans="1:15" x14ac:dyDescent="0.2">
      <c r="A25" s="2" t="s">
        <v>79</v>
      </c>
      <c r="B25">
        <v>4</v>
      </c>
      <c r="C25">
        <v>25</v>
      </c>
      <c r="D25" s="5">
        <f>F25/O25</f>
        <v>1.0873287671232876</v>
      </c>
      <c r="E25">
        <v>44.6</v>
      </c>
      <c r="F25">
        <v>762</v>
      </c>
      <c r="G25">
        <v>15.6</v>
      </c>
      <c r="H25">
        <v>86</v>
      </c>
      <c r="I25">
        <v>13</v>
      </c>
      <c r="J25">
        <v>1</v>
      </c>
      <c r="K25">
        <v>0</v>
      </c>
      <c r="L25">
        <v>8</v>
      </c>
      <c r="M25">
        <v>41.2</v>
      </c>
      <c r="N25" s="4">
        <v>0</v>
      </c>
      <c r="O25" s="7">
        <f t="shared" si="0"/>
        <v>700.8</v>
      </c>
    </row>
    <row r="26" spans="1:15" x14ac:dyDescent="0.2">
      <c r="A26" s="2" t="s">
        <v>78</v>
      </c>
      <c r="B26">
        <v>1</v>
      </c>
      <c r="C26">
        <v>17</v>
      </c>
      <c r="D26" s="5">
        <f>F26/O26</f>
        <v>1.7872146118721459</v>
      </c>
      <c r="E26">
        <v>93.2</v>
      </c>
      <c r="F26">
        <v>782.8</v>
      </c>
      <c r="G26">
        <v>39.4</v>
      </c>
      <c r="H26">
        <v>76</v>
      </c>
      <c r="I26">
        <v>19</v>
      </c>
      <c r="J26">
        <v>5</v>
      </c>
      <c r="K26">
        <v>0</v>
      </c>
      <c r="L26">
        <v>5</v>
      </c>
      <c r="M26">
        <v>92.8</v>
      </c>
      <c r="N26" s="4">
        <v>0</v>
      </c>
      <c r="O26" s="7">
        <f t="shared" si="0"/>
        <v>438</v>
      </c>
    </row>
    <row r="27" spans="1:15" x14ac:dyDescent="0.2">
      <c r="A27" s="2" t="s">
        <v>77</v>
      </c>
      <c r="B27">
        <v>5</v>
      </c>
      <c r="C27">
        <v>23</v>
      </c>
      <c r="D27" s="5">
        <f>F27/O27</f>
        <v>1.868436073059361</v>
      </c>
      <c r="E27">
        <v>166</v>
      </c>
      <c r="F27">
        <v>1309.4000000000001</v>
      </c>
      <c r="G27">
        <v>55.2</v>
      </c>
      <c r="H27">
        <v>80</v>
      </c>
      <c r="I27">
        <v>14</v>
      </c>
      <c r="J27">
        <v>6</v>
      </c>
      <c r="K27">
        <v>0</v>
      </c>
      <c r="L27">
        <v>8</v>
      </c>
      <c r="M27">
        <v>166</v>
      </c>
      <c r="N27" s="4">
        <v>1</v>
      </c>
      <c r="O27" s="7">
        <f t="shared" si="0"/>
        <v>700.8</v>
      </c>
    </row>
    <row r="28" spans="1:15" x14ac:dyDescent="0.2">
      <c r="A28" s="2" t="s">
        <v>76</v>
      </c>
      <c r="B28">
        <v>4</v>
      </c>
      <c r="C28">
        <v>23</v>
      </c>
      <c r="D28" s="5">
        <f>F28/O28</f>
        <v>1.3476842791911283</v>
      </c>
      <c r="E28">
        <v>58.4</v>
      </c>
      <c r="F28">
        <v>826.4</v>
      </c>
      <c r="G28">
        <v>24.2</v>
      </c>
      <c r="H28">
        <v>85</v>
      </c>
      <c r="I28">
        <v>12</v>
      </c>
      <c r="J28">
        <v>3</v>
      </c>
      <c r="K28">
        <v>0</v>
      </c>
      <c r="L28">
        <v>7</v>
      </c>
      <c r="M28">
        <v>58.4</v>
      </c>
      <c r="N28" s="4">
        <v>0</v>
      </c>
      <c r="O28" s="7">
        <f t="shared" si="0"/>
        <v>613.20000000000005</v>
      </c>
    </row>
    <row r="29" spans="1:15" x14ac:dyDescent="0.2">
      <c r="A29" s="2" t="s">
        <v>75</v>
      </c>
      <c r="B29">
        <v>0</v>
      </c>
      <c r="C29">
        <v>25</v>
      </c>
      <c r="D29" s="5">
        <f>F29/O29</f>
        <v>1.1230339928970066</v>
      </c>
      <c r="E29">
        <v>83.8</v>
      </c>
      <c r="F29">
        <v>885.4</v>
      </c>
      <c r="G29">
        <v>34.6</v>
      </c>
      <c r="H29">
        <v>86</v>
      </c>
      <c r="I29">
        <v>12</v>
      </c>
      <c r="J29">
        <v>2</v>
      </c>
      <c r="K29">
        <v>0</v>
      </c>
      <c r="L29">
        <v>9</v>
      </c>
      <c r="M29">
        <v>82.2</v>
      </c>
      <c r="N29" s="4">
        <v>0</v>
      </c>
      <c r="O29" s="7">
        <f t="shared" si="0"/>
        <v>788.4</v>
      </c>
    </row>
    <row r="30" spans="1:15" x14ac:dyDescent="0.2">
      <c r="A30" s="2" t="s">
        <v>74</v>
      </c>
      <c r="B30">
        <v>0</v>
      </c>
      <c r="C30">
        <v>22</v>
      </c>
      <c r="D30" s="5">
        <f>F30/O30</f>
        <v>1.3281963470319635</v>
      </c>
      <c r="E30">
        <v>90.2</v>
      </c>
      <c r="F30">
        <v>930.8</v>
      </c>
      <c r="G30">
        <v>31.6</v>
      </c>
      <c r="H30">
        <v>83</v>
      </c>
      <c r="I30">
        <v>13</v>
      </c>
      <c r="J30">
        <v>4</v>
      </c>
      <c r="K30">
        <v>0</v>
      </c>
      <c r="L30">
        <v>8</v>
      </c>
      <c r="M30">
        <v>90.2</v>
      </c>
      <c r="N30" s="4">
        <v>0</v>
      </c>
      <c r="O30" s="7">
        <f t="shared" si="0"/>
        <v>700.8</v>
      </c>
    </row>
    <row r="31" spans="1:15" x14ac:dyDescent="0.2">
      <c r="A31" s="2" t="s">
        <v>73</v>
      </c>
      <c r="B31">
        <v>0</v>
      </c>
      <c r="C31">
        <v>14</v>
      </c>
      <c r="D31" s="5">
        <f>F31/O31</f>
        <v>1.1913242009132419</v>
      </c>
      <c r="E31">
        <v>81.2</v>
      </c>
      <c r="F31">
        <v>521.79999999999995</v>
      </c>
      <c r="G31">
        <v>28.4</v>
      </c>
      <c r="H31">
        <v>85</v>
      </c>
      <c r="I31">
        <v>11</v>
      </c>
      <c r="J31">
        <v>4</v>
      </c>
      <c r="K31">
        <v>0</v>
      </c>
      <c r="L31">
        <v>5</v>
      </c>
      <c r="M31">
        <v>81.2</v>
      </c>
      <c r="N31" s="4">
        <v>0</v>
      </c>
      <c r="O31" s="7">
        <f t="shared" si="0"/>
        <v>438</v>
      </c>
    </row>
    <row r="32" spans="1:15" x14ac:dyDescent="0.2">
      <c r="A32" s="2" t="s">
        <v>72</v>
      </c>
      <c r="B32">
        <v>6</v>
      </c>
      <c r="C32">
        <v>17</v>
      </c>
      <c r="D32" s="5">
        <f>F32/O32</f>
        <v>1.121765601217656</v>
      </c>
      <c r="E32">
        <v>41.4</v>
      </c>
      <c r="F32">
        <v>589.6</v>
      </c>
      <c r="G32">
        <v>14.8</v>
      </c>
      <c r="H32">
        <v>84</v>
      </c>
      <c r="I32">
        <v>14</v>
      </c>
      <c r="J32">
        <v>2</v>
      </c>
      <c r="K32">
        <v>0</v>
      </c>
      <c r="L32">
        <v>6</v>
      </c>
      <c r="M32">
        <v>41.4</v>
      </c>
      <c r="N32" s="4">
        <v>0</v>
      </c>
      <c r="O32" s="7">
        <f t="shared" si="0"/>
        <v>525.6</v>
      </c>
    </row>
    <row r="33" spans="1:15" x14ac:dyDescent="0.2">
      <c r="A33" s="2" t="s">
        <v>71</v>
      </c>
      <c r="B33">
        <v>4</v>
      </c>
      <c r="C33">
        <v>16</v>
      </c>
      <c r="D33" s="5">
        <f>F33/O33</f>
        <v>1.2557077625570776</v>
      </c>
      <c r="E33">
        <v>45.4</v>
      </c>
      <c r="F33">
        <v>660</v>
      </c>
      <c r="G33">
        <v>34.799999999999997</v>
      </c>
      <c r="H33">
        <v>82</v>
      </c>
      <c r="I33">
        <v>14</v>
      </c>
      <c r="J33">
        <v>4</v>
      </c>
      <c r="K33">
        <v>0</v>
      </c>
      <c r="L33">
        <v>6</v>
      </c>
      <c r="M33">
        <v>45.4</v>
      </c>
      <c r="N33" s="4">
        <v>0</v>
      </c>
      <c r="O33" s="7">
        <f t="shared" si="0"/>
        <v>525.6</v>
      </c>
    </row>
    <row r="34" spans="1:15" x14ac:dyDescent="0.2">
      <c r="A34" s="2" t="s">
        <v>70</v>
      </c>
      <c r="B34">
        <v>7</v>
      </c>
      <c r="C34">
        <v>16</v>
      </c>
      <c r="D34" s="5">
        <f>F34/O34</f>
        <v>1.5140791476407913</v>
      </c>
      <c r="E34">
        <v>80.400000000000006</v>
      </c>
      <c r="F34">
        <v>795.8</v>
      </c>
      <c r="G34">
        <v>36.4</v>
      </c>
      <c r="H34">
        <v>79</v>
      </c>
      <c r="I34">
        <v>17</v>
      </c>
      <c r="J34">
        <v>4</v>
      </c>
      <c r="K34">
        <v>0</v>
      </c>
      <c r="L34">
        <v>6</v>
      </c>
      <c r="M34">
        <v>80.2</v>
      </c>
      <c r="N34" s="4">
        <v>0</v>
      </c>
      <c r="O34" s="7">
        <f t="shared" si="0"/>
        <v>525.6</v>
      </c>
    </row>
    <row r="35" spans="1:15" x14ac:dyDescent="0.2">
      <c r="A35" s="2" t="s">
        <v>69</v>
      </c>
      <c r="B35">
        <v>6</v>
      </c>
      <c r="C35">
        <v>21</v>
      </c>
      <c r="D35" s="5">
        <f>F35/O35</f>
        <v>0.9908675799086758</v>
      </c>
      <c r="E35">
        <v>54.4</v>
      </c>
      <c r="F35">
        <v>607.6</v>
      </c>
      <c r="G35">
        <v>33.200000000000003</v>
      </c>
      <c r="H35">
        <v>90</v>
      </c>
      <c r="I35">
        <v>9</v>
      </c>
      <c r="J35">
        <v>2</v>
      </c>
      <c r="K35">
        <v>0</v>
      </c>
      <c r="L35">
        <v>7</v>
      </c>
      <c r="M35">
        <v>54.4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B79-3AB0-F944-B3D7-61E3BE4CC80F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83203125" customWidth="1"/>
    <col min="3" max="3" width="11.5" customWidth="1"/>
    <col min="4" max="4" width="18" customWidth="1"/>
    <col min="5" max="5" width="17.5" customWidth="1"/>
    <col min="6" max="6" width="10.6640625" bestFit="1" customWidth="1"/>
    <col min="7" max="7" width="17.6640625" customWidth="1"/>
    <col min="8" max="8" width="14.33203125" customWidth="1"/>
    <col min="9" max="9" width="18.6640625" customWidth="1"/>
    <col min="10" max="10" width="14.5" customWidth="1"/>
    <col min="11" max="11" width="15.5" customWidth="1"/>
    <col min="12" max="12" width="13" customWidth="1"/>
    <col min="13" max="13" width="15.83203125" customWidth="1"/>
    <col min="14" max="14" width="12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136</v>
      </c>
      <c r="B2">
        <v>3</v>
      </c>
      <c r="C2">
        <v>17</v>
      </c>
      <c r="D2" s="5">
        <f>F2/O2</f>
        <v>1.6061643835616437</v>
      </c>
      <c r="E2">
        <v>59.2</v>
      </c>
      <c r="F2">
        <v>562.79999999999995</v>
      </c>
      <c r="G2">
        <v>21.8</v>
      </c>
      <c r="H2">
        <v>81</v>
      </c>
      <c r="I2">
        <v>14</v>
      </c>
      <c r="J2">
        <v>5</v>
      </c>
      <c r="K2">
        <v>0</v>
      </c>
      <c r="L2">
        <v>4</v>
      </c>
      <c r="M2">
        <v>57.6</v>
      </c>
      <c r="N2">
        <v>0</v>
      </c>
      <c r="O2" s="7">
        <f>L2*(365*24)/100</f>
        <v>350.4</v>
      </c>
    </row>
    <row r="3" spans="1:15" x14ac:dyDescent="0.2">
      <c r="A3" s="2" t="s">
        <v>135</v>
      </c>
      <c r="B3">
        <v>3</v>
      </c>
      <c r="C3">
        <v>17</v>
      </c>
      <c r="D3" s="5">
        <f>F3/O3</f>
        <v>0.93645357686453568</v>
      </c>
      <c r="E3">
        <v>55.2</v>
      </c>
      <c r="F3">
        <v>492.2</v>
      </c>
      <c r="G3">
        <v>18.600000000000001</v>
      </c>
      <c r="H3">
        <v>88</v>
      </c>
      <c r="I3">
        <v>11</v>
      </c>
      <c r="J3">
        <v>1</v>
      </c>
      <c r="K3">
        <v>0</v>
      </c>
      <c r="L3">
        <v>6</v>
      </c>
      <c r="M3">
        <v>55.2</v>
      </c>
      <c r="N3">
        <v>0</v>
      </c>
      <c r="O3" s="7">
        <f t="shared" ref="O3:O35" si="0">L3*(365*24)/100</f>
        <v>525.6</v>
      </c>
    </row>
    <row r="4" spans="1:15" x14ac:dyDescent="0.2">
      <c r="A4" s="2" t="s">
        <v>134</v>
      </c>
      <c r="B4">
        <v>0</v>
      </c>
      <c r="C4">
        <v>17</v>
      </c>
      <c r="D4" s="5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 s="7">
        <f t="shared" si="0"/>
        <v>525.6</v>
      </c>
    </row>
    <row r="5" spans="1:15" x14ac:dyDescent="0.2">
      <c r="A5" s="2" t="s">
        <v>133</v>
      </c>
      <c r="B5">
        <v>3</v>
      </c>
      <c r="C5">
        <v>22</v>
      </c>
      <c r="D5" s="5">
        <f>F5/O5</f>
        <v>1.4288432267884321</v>
      </c>
      <c r="E5">
        <v>49.6</v>
      </c>
      <c r="F5">
        <v>751</v>
      </c>
      <c r="G5">
        <v>34</v>
      </c>
      <c r="H5">
        <v>83</v>
      </c>
      <c r="I5">
        <v>14</v>
      </c>
      <c r="J5">
        <v>3</v>
      </c>
      <c r="K5">
        <v>0</v>
      </c>
      <c r="L5">
        <v>6</v>
      </c>
      <c r="M5">
        <v>47.2</v>
      </c>
      <c r="N5">
        <v>0</v>
      </c>
      <c r="O5" s="7">
        <f t="shared" si="0"/>
        <v>525.6</v>
      </c>
    </row>
    <row r="6" spans="1:15" x14ac:dyDescent="0.2">
      <c r="A6" s="2" t="s">
        <v>132</v>
      </c>
      <c r="B6">
        <v>3</v>
      </c>
      <c r="C6">
        <v>19</v>
      </c>
      <c r="D6" s="5">
        <f>F6/O6</f>
        <v>1.0609915198956295</v>
      </c>
      <c r="E6">
        <v>109.4</v>
      </c>
      <c r="F6">
        <v>650.6</v>
      </c>
      <c r="G6">
        <v>25.8</v>
      </c>
      <c r="H6">
        <v>86</v>
      </c>
      <c r="I6">
        <v>11</v>
      </c>
      <c r="J6">
        <v>3</v>
      </c>
      <c r="K6">
        <v>0</v>
      </c>
      <c r="L6">
        <v>7</v>
      </c>
      <c r="M6">
        <v>108</v>
      </c>
      <c r="N6">
        <v>0</v>
      </c>
      <c r="O6" s="7">
        <f t="shared" si="0"/>
        <v>613.20000000000005</v>
      </c>
    </row>
    <row r="7" spans="1:15" x14ac:dyDescent="0.2">
      <c r="A7" s="2" t="s">
        <v>131</v>
      </c>
      <c r="B7">
        <v>3</v>
      </c>
      <c r="C7">
        <v>19</v>
      </c>
      <c r="D7" s="5">
        <f>F7/O7</f>
        <v>1.2971841704718416</v>
      </c>
      <c r="E7">
        <v>65.2</v>
      </c>
      <c r="F7">
        <v>681.8</v>
      </c>
      <c r="G7">
        <v>33.6</v>
      </c>
      <c r="H7">
        <v>84</v>
      </c>
      <c r="I7">
        <v>12</v>
      </c>
      <c r="J7">
        <v>3</v>
      </c>
      <c r="K7">
        <v>0</v>
      </c>
      <c r="L7">
        <v>6</v>
      </c>
      <c r="M7">
        <v>65</v>
      </c>
      <c r="N7">
        <v>0</v>
      </c>
      <c r="O7" s="7">
        <f t="shared" si="0"/>
        <v>525.6</v>
      </c>
    </row>
    <row r="8" spans="1:15" x14ac:dyDescent="0.2">
      <c r="A8" s="2" t="s">
        <v>130</v>
      </c>
      <c r="B8">
        <v>3</v>
      </c>
      <c r="C8">
        <v>18</v>
      </c>
      <c r="D8" s="5">
        <f>F8/O8</f>
        <v>0.92579908675799083</v>
      </c>
      <c r="E8">
        <v>35.4</v>
      </c>
      <c r="F8">
        <v>486.6</v>
      </c>
      <c r="G8">
        <v>17.8</v>
      </c>
      <c r="H8">
        <v>87</v>
      </c>
      <c r="I8">
        <v>10</v>
      </c>
      <c r="J8">
        <v>2</v>
      </c>
      <c r="K8">
        <v>0</v>
      </c>
      <c r="L8">
        <v>6</v>
      </c>
      <c r="M8">
        <v>35.4</v>
      </c>
      <c r="N8">
        <v>0</v>
      </c>
      <c r="O8" s="7">
        <f t="shared" si="0"/>
        <v>525.6</v>
      </c>
    </row>
    <row r="9" spans="1:15" x14ac:dyDescent="0.2">
      <c r="A9" s="2" t="s">
        <v>129</v>
      </c>
      <c r="B9">
        <v>3</v>
      </c>
      <c r="C9">
        <v>20</v>
      </c>
      <c r="D9" s="5">
        <f>F9/O9</f>
        <v>1.0352250489236789</v>
      </c>
      <c r="E9">
        <v>47</v>
      </c>
      <c r="F9">
        <v>634.79999999999995</v>
      </c>
      <c r="G9">
        <v>24</v>
      </c>
      <c r="H9">
        <v>87</v>
      </c>
      <c r="I9">
        <v>11</v>
      </c>
      <c r="J9">
        <v>2</v>
      </c>
      <c r="K9">
        <v>0</v>
      </c>
      <c r="L9">
        <v>7</v>
      </c>
      <c r="M9">
        <v>46.2</v>
      </c>
      <c r="N9">
        <v>0</v>
      </c>
      <c r="O9" s="7">
        <f t="shared" si="0"/>
        <v>613.20000000000005</v>
      </c>
    </row>
    <row r="10" spans="1:15" x14ac:dyDescent="0.2">
      <c r="A10" s="2" t="s">
        <v>128</v>
      </c>
      <c r="B10">
        <v>0</v>
      </c>
      <c r="C10">
        <v>18</v>
      </c>
      <c r="D10" s="5">
        <f>F10/O10</f>
        <v>1.635083713850837</v>
      </c>
      <c r="E10">
        <v>70.2</v>
      </c>
      <c r="F10">
        <v>859.4</v>
      </c>
      <c r="G10">
        <v>34.4</v>
      </c>
      <c r="H10">
        <v>76</v>
      </c>
      <c r="I10">
        <v>19</v>
      </c>
      <c r="J10">
        <v>5</v>
      </c>
      <c r="K10">
        <v>0</v>
      </c>
      <c r="L10">
        <v>6</v>
      </c>
      <c r="M10">
        <v>69.599999999999994</v>
      </c>
      <c r="N10">
        <v>0</v>
      </c>
      <c r="O10" s="7">
        <f t="shared" si="0"/>
        <v>525.6</v>
      </c>
    </row>
    <row r="11" spans="1:15" x14ac:dyDescent="0.2">
      <c r="A11" s="2" t="s">
        <v>127</v>
      </c>
      <c r="B11">
        <v>1</v>
      </c>
      <c r="C11">
        <v>25</v>
      </c>
      <c r="D11" s="5">
        <f>F11/O11</f>
        <v>1.2773972602739727</v>
      </c>
      <c r="E11">
        <v>54.2</v>
      </c>
      <c r="F11">
        <v>895.2</v>
      </c>
      <c r="G11">
        <v>19.399999999999999</v>
      </c>
      <c r="H11">
        <v>82</v>
      </c>
      <c r="I11">
        <v>15</v>
      </c>
      <c r="J11">
        <v>3</v>
      </c>
      <c r="K11">
        <v>0</v>
      </c>
      <c r="L11">
        <v>8</v>
      </c>
      <c r="M11">
        <v>54</v>
      </c>
      <c r="N11" s="4">
        <v>0</v>
      </c>
      <c r="O11" s="7">
        <f t="shared" si="0"/>
        <v>700.8</v>
      </c>
    </row>
    <row r="12" spans="1:15" x14ac:dyDescent="0.2">
      <c r="A12" s="2" t="s">
        <v>126</v>
      </c>
      <c r="B12">
        <v>3</v>
      </c>
      <c r="C12">
        <v>20</v>
      </c>
      <c r="D12" s="5">
        <f>F12/O12</f>
        <v>1.0551750380517504</v>
      </c>
      <c r="E12">
        <v>33.200000000000003</v>
      </c>
      <c r="F12">
        <v>554.6</v>
      </c>
      <c r="G12">
        <v>15.4</v>
      </c>
      <c r="H12">
        <v>85</v>
      </c>
      <c r="I12">
        <v>13</v>
      </c>
      <c r="J12">
        <v>2</v>
      </c>
      <c r="K12">
        <v>0</v>
      </c>
      <c r="L12">
        <v>6</v>
      </c>
      <c r="M12">
        <v>33</v>
      </c>
      <c r="N12" s="4">
        <v>0</v>
      </c>
      <c r="O12" s="7">
        <f t="shared" si="0"/>
        <v>525.6</v>
      </c>
    </row>
    <row r="13" spans="1:15" x14ac:dyDescent="0.2">
      <c r="A13" s="2" t="s">
        <v>125</v>
      </c>
      <c r="B13">
        <v>3</v>
      </c>
      <c r="C13">
        <v>17</v>
      </c>
      <c r="D13" s="5">
        <f>F13/O13</f>
        <v>0.99817351598173509</v>
      </c>
      <c r="E13">
        <v>43.4</v>
      </c>
      <c r="F13">
        <v>437.2</v>
      </c>
      <c r="G13">
        <v>24.6</v>
      </c>
      <c r="H13">
        <v>89</v>
      </c>
      <c r="I13">
        <v>9</v>
      </c>
      <c r="J13">
        <v>2</v>
      </c>
      <c r="K13">
        <v>0</v>
      </c>
      <c r="L13">
        <v>5</v>
      </c>
      <c r="M13">
        <v>43.4</v>
      </c>
      <c r="N13" s="4">
        <v>0</v>
      </c>
      <c r="O13" s="7">
        <f t="shared" si="0"/>
        <v>438</v>
      </c>
    </row>
    <row r="14" spans="1:15" x14ac:dyDescent="0.2">
      <c r="A14" s="2" t="s">
        <v>124</v>
      </c>
      <c r="B14">
        <v>6</v>
      </c>
      <c r="C14">
        <v>16</v>
      </c>
      <c r="D14" s="5">
        <f>F14/O14</f>
        <v>1.6575342465753424</v>
      </c>
      <c r="E14">
        <v>62.4</v>
      </c>
      <c r="F14">
        <v>871.2</v>
      </c>
      <c r="G14">
        <v>29</v>
      </c>
      <c r="H14">
        <v>79</v>
      </c>
      <c r="I14">
        <v>15</v>
      </c>
      <c r="J14">
        <v>5</v>
      </c>
      <c r="K14">
        <v>0</v>
      </c>
      <c r="L14">
        <v>6</v>
      </c>
      <c r="M14">
        <v>61.8</v>
      </c>
      <c r="N14" s="4">
        <v>0</v>
      </c>
      <c r="O14" s="7">
        <f t="shared" si="0"/>
        <v>525.6</v>
      </c>
    </row>
    <row r="15" spans="1:15" x14ac:dyDescent="0.2">
      <c r="A15" s="2" t="s">
        <v>123</v>
      </c>
      <c r="B15">
        <v>2</v>
      </c>
      <c r="C15">
        <v>20</v>
      </c>
      <c r="D15" s="5">
        <f>F15/O15</f>
        <v>1.3136986301369862</v>
      </c>
      <c r="E15">
        <v>37.799999999999997</v>
      </c>
      <c r="F15">
        <v>575.4</v>
      </c>
      <c r="G15">
        <v>26.8</v>
      </c>
      <c r="H15">
        <v>82</v>
      </c>
      <c r="I15">
        <v>15</v>
      </c>
      <c r="J15">
        <v>3</v>
      </c>
      <c r="K15">
        <v>0</v>
      </c>
      <c r="L15">
        <v>5</v>
      </c>
      <c r="M15">
        <v>37.799999999999997</v>
      </c>
      <c r="N15" s="4">
        <v>0</v>
      </c>
      <c r="O15" s="7">
        <f t="shared" si="0"/>
        <v>438</v>
      </c>
    </row>
    <row r="16" spans="1:15" x14ac:dyDescent="0.2">
      <c r="A16" s="2" t="s">
        <v>122</v>
      </c>
      <c r="B16">
        <v>2</v>
      </c>
      <c r="C16">
        <v>19</v>
      </c>
      <c r="D16" s="5">
        <f>F16/O16</f>
        <v>1.5031963470319634</v>
      </c>
      <c r="E16">
        <v>78.8</v>
      </c>
      <c r="F16">
        <v>658.4</v>
      </c>
      <c r="G16">
        <v>34</v>
      </c>
      <c r="H16">
        <v>83</v>
      </c>
      <c r="I16">
        <v>14</v>
      </c>
      <c r="J16">
        <v>3</v>
      </c>
      <c r="K16">
        <v>0</v>
      </c>
      <c r="L16">
        <v>5</v>
      </c>
      <c r="M16">
        <v>78.8</v>
      </c>
      <c r="N16" s="4">
        <v>0</v>
      </c>
      <c r="O16" s="7">
        <f t="shared" si="0"/>
        <v>438</v>
      </c>
    </row>
    <row r="17" spans="1:15" x14ac:dyDescent="0.2">
      <c r="A17" s="2" t="s">
        <v>121</v>
      </c>
      <c r="B17">
        <v>3</v>
      </c>
      <c r="C17">
        <v>18</v>
      </c>
      <c r="D17" s="5">
        <f>F17/O17</f>
        <v>1.1293759512937596</v>
      </c>
      <c r="E17">
        <v>51</v>
      </c>
      <c r="F17">
        <v>593.6</v>
      </c>
      <c r="G17">
        <v>33.200000000000003</v>
      </c>
      <c r="H17">
        <v>84</v>
      </c>
      <c r="I17">
        <v>13</v>
      </c>
      <c r="J17">
        <v>3</v>
      </c>
      <c r="K17">
        <v>0</v>
      </c>
      <c r="L17">
        <v>6</v>
      </c>
      <c r="M17">
        <v>49.8</v>
      </c>
      <c r="N17" s="4">
        <v>0</v>
      </c>
      <c r="O17" s="7">
        <f t="shared" si="0"/>
        <v>525.6</v>
      </c>
    </row>
    <row r="18" spans="1:15" x14ac:dyDescent="0.2">
      <c r="A18" s="2" t="s">
        <v>120</v>
      </c>
      <c r="B18">
        <v>2</v>
      </c>
      <c r="C18">
        <v>24</v>
      </c>
      <c r="D18" s="5">
        <f>F18/O18</f>
        <v>1.0896118721461188</v>
      </c>
      <c r="E18">
        <v>73.599999999999994</v>
      </c>
      <c r="F18">
        <v>763.6</v>
      </c>
      <c r="G18">
        <v>19.399999999999999</v>
      </c>
      <c r="H18">
        <v>84</v>
      </c>
      <c r="I18">
        <v>14</v>
      </c>
      <c r="J18">
        <v>1</v>
      </c>
      <c r="K18">
        <v>0</v>
      </c>
      <c r="L18">
        <v>8</v>
      </c>
      <c r="M18">
        <v>73.400000000000006</v>
      </c>
      <c r="N18" s="4">
        <v>0</v>
      </c>
      <c r="O18" s="7">
        <f t="shared" si="0"/>
        <v>700.8</v>
      </c>
    </row>
    <row r="19" spans="1:15" x14ac:dyDescent="0.2">
      <c r="A19" s="2" t="s">
        <v>119</v>
      </c>
      <c r="B19">
        <v>3</v>
      </c>
      <c r="C19">
        <v>20</v>
      </c>
      <c r="D19" s="5">
        <f>F19/O19</f>
        <v>1.2903348554033487</v>
      </c>
      <c r="E19">
        <v>75.400000000000006</v>
      </c>
      <c r="F19">
        <v>678.2</v>
      </c>
      <c r="G19">
        <v>15.4</v>
      </c>
      <c r="H19">
        <v>83</v>
      </c>
      <c r="I19">
        <v>13</v>
      </c>
      <c r="J19">
        <v>3</v>
      </c>
      <c r="K19">
        <v>0</v>
      </c>
      <c r="L19">
        <v>6</v>
      </c>
      <c r="M19">
        <v>63.8</v>
      </c>
      <c r="N19" s="4">
        <v>0</v>
      </c>
      <c r="O19" s="7">
        <f t="shared" si="0"/>
        <v>525.6</v>
      </c>
    </row>
    <row r="20" spans="1:15" x14ac:dyDescent="0.2">
      <c r="A20" s="2" t="s">
        <v>118</v>
      </c>
      <c r="B20">
        <v>6</v>
      </c>
      <c r="C20">
        <v>21</v>
      </c>
      <c r="D20" s="5">
        <f>F20/O20</f>
        <v>1.8065883887801695</v>
      </c>
      <c r="E20">
        <v>94</v>
      </c>
      <c r="F20">
        <v>1107.8</v>
      </c>
      <c r="G20">
        <v>33.200000000000003</v>
      </c>
      <c r="H20">
        <v>72</v>
      </c>
      <c r="I20">
        <v>22</v>
      </c>
      <c r="J20">
        <v>6</v>
      </c>
      <c r="K20">
        <v>0</v>
      </c>
      <c r="L20">
        <v>7</v>
      </c>
      <c r="M20">
        <v>93.2</v>
      </c>
      <c r="N20" s="4">
        <v>0</v>
      </c>
      <c r="O20" s="7">
        <f t="shared" si="0"/>
        <v>613.20000000000005</v>
      </c>
    </row>
    <row r="21" spans="1:15" x14ac:dyDescent="0.2">
      <c r="A21" s="2" t="s">
        <v>117</v>
      </c>
      <c r="B21">
        <v>3</v>
      </c>
      <c r="C21">
        <v>24</v>
      </c>
      <c r="D21" s="5">
        <f>F21/O21</f>
        <v>1.0607876712328768</v>
      </c>
      <c r="E21">
        <v>55.2</v>
      </c>
      <c r="F21">
        <v>743.4</v>
      </c>
      <c r="G21">
        <v>19.600000000000001</v>
      </c>
      <c r="H21">
        <v>86</v>
      </c>
      <c r="I21">
        <v>12</v>
      </c>
      <c r="J21">
        <v>1</v>
      </c>
      <c r="K21">
        <v>0</v>
      </c>
      <c r="L21">
        <v>8</v>
      </c>
      <c r="M21">
        <v>55</v>
      </c>
      <c r="N21" s="4">
        <v>0</v>
      </c>
      <c r="O21" s="7">
        <f t="shared" si="0"/>
        <v>700.8</v>
      </c>
    </row>
    <row r="22" spans="1:15" x14ac:dyDescent="0.2">
      <c r="A22" s="2" t="s">
        <v>116</v>
      </c>
      <c r="B22">
        <v>2</v>
      </c>
      <c r="C22">
        <v>21</v>
      </c>
      <c r="D22" s="5">
        <f>F22/O22</f>
        <v>1.2873858447488586</v>
      </c>
      <c r="E22">
        <v>45.2</v>
      </c>
      <c r="F22">
        <v>902.2</v>
      </c>
      <c r="G22">
        <v>23.8</v>
      </c>
      <c r="H22">
        <v>81</v>
      </c>
      <c r="I22">
        <v>16</v>
      </c>
      <c r="J22">
        <v>2</v>
      </c>
      <c r="K22">
        <v>0</v>
      </c>
      <c r="L22">
        <v>8</v>
      </c>
      <c r="M22">
        <v>45.2</v>
      </c>
      <c r="N22" s="4">
        <v>0</v>
      </c>
      <c r="O22" s="7">
        <f t="shared" si="0"/>
        <v>700.8</v>
      </c>
    </row>
    <row r="23" spans="1:15" x14ac:dyDescent="0.2">
      <c r="A23" s="2" t="s">
        <v>115</v>
      </c>
      <c r="B23">
        <v>3</v>
      </c>
      <c r="C23">
        <v>18</v>
      </c>
      <c r="D23" s="5">
        <f>F23/O23</f>
        <v>1.1739726027397261</v>
      </c>
      <c r="E23">
        <v>44</v>
      </c>
      <c r="F23">
        <v>514.20000000000005</v>
      </c>
      <c r="G23">
        <v>13.2</v>
      </c>
      <c r="H23">
        <v>87</v>
      </c>
      <c r="I23">
        <v>10</v>
      </c>
      <c r="J23">
        <v>3</v>
      </c>
      <c r="K23">
        <v>0</v>
      </c>
      <c r="L23">
        <v>5</v>
      </c>
      <c r="M23">
        <v>42.8</v>
      </c>
      <c r="N23" s="4">
        <v>0</v>
      </c>
      <c r="O23" s="7">
        <f t="shared" si="0"/>
        <v>438</v>
      </c>
    </row>
    <row r="24" spans="1:15" x14ac:dyDescent="0.2">
      <c r="A24" s="2" t="s">
        <v>114</v>
      </c>
      <c r="B24">
        <v>4</v>
      </c>
      <c r="C24">
        <v>21</v>
      </c>
      <c r="D24" s="5">
        <f>F24/O24</f>
        <v>1.4392123287671235</v>
      </c>
      <c r="E24">
        <v>85.4</v>
      </c>
      <c r="F24">
        <v>1008.6</v>
      </c>
      <c r="G24">
        <v>40.6</v>
      </c>
      <c r="H24">
        <v>82</v>
      </c>
      <c r="I24">
        <v>14</v>
      </c>
      <c r="J24">
        <v>4</v>
      </c>
      <c r="K24">
        <v>0</v>
      </c>
      <c r="L24">
        <v>8</v>
      </c>
      <c r="M24">
        <v>85.4</v>
      </c>
      <c r="N24" s="4">
        <v>0</v>
      </c>
      <c r="O24" s="7">
        <f t="shared" si="0"/>
        <v>700.8</v>
      </c>
    </row>
    <row r="25" spans="1:15" x14ac:dyDescent="0.2">
      <c r="A25" s="2" t="s">
        <v>113</v>
      </c>
      <c r="B25">
        <v>2</v>
      </c>
      <c r="C25">
        <v>17</v>
      </c>
      <c r="D25" s="5">
        <f>F25/O25</f>
        <v>1.4388127853881281</v>
      </c>
      <c r="E25">
        <v>42.4</v>
      </c>
      <c r="F25">
        <v>630.20000000000005</v>
      </c>
      <c r="G25">
        <v>20.6</v>
      </c>
      <c r="H25">
        <v>82</v>
      </c>
      <c r="I25">
        <v>16</v>
      </c>
      <c r="J25">
        <v>2</v>
      </c>
      <c r="K25">
        <v>0</v>
      </c>
      <c r="L25">
        <v>5</v>
      </c>
      <c r="M25">
        <v>41</v>
      </c>
      <c r="N25" s="4">
        <v>0</v>
      </c>
      <c r="O25" s="7">
        <f t="shared" si="0"/>
        <v>438</v>
      </c>
    </row>
    <row r="26" spans="1:15" x14ac:dyDescent="0.2">
      <c r="A26" s="2" t="s">
        <v>112</v>
      </c>
      <c r="B26">
        <v>0</v>
      </c>
      <c r="C26">
        <v>18</v>
      </c>
      <c r="D26" s="5">
        <f>F26/O26</f>
        <v>1.9547945205479453</v>
      </c>
      <c r="E26">
        <v>78.400000000000006</v>
      </c>
      <c r="F26">
        <v>856.2</v>
      </c>
      <c r="G26">
        <v>59.4</v>
      </c>
      <c r="H26">
        <v>76</v>
      </c>
      <c r="I26">
        <v>18</v>
      </c>
      <c r="J26">
        <v>6</v>
      </c>
      <c r="K26">
        <v>0</v>
      </c>
      <c r="L26">
        <v>5</v>
      </c>
      <c r="M26">
        <v>76.8</v>
      </c>
      <c r="N26" s="4">
        <v>1</v>
      </c>
      <c r="O26" s="7">
        <f t="shared" si="0"/>
        <v>438</v>
      </c>
    </row>
    <row r="27" spans="1:15" x14ac:dyDescent="0.2">
      <c r="A27" s="2" t="s">
        <v>111</v>
      </c>
      <c r="B27">
        <v>5</v>
      </c>
      <c r="C27">
        <v>26</v>
      </c>
      <c r="D27" s="5">
        <f>F27/O27</f>
        <v>1.893607305936073</v>
      </c>
      <c r="E27">
        <v>168</v>
      </c>
      <c r="F27">
        <v>1658.8</v>
      </c>
      <c r="G27">
        <v>33</v>
      </c>
      <c r="H27">
        <v>74</v>
      </c>
      <c r="I27">
        <v>20</v>
      </c>
      <c r="J27">
        <v>7</v>
      </c>
      <c r="K27">
        <v>0</v>
      </c>
      <c r="L27">
        <v>10</v>
      </c>
      <c r="M27">
        <v>141.19999999999999</v>
      </c>
      <c r="N27" s="4">
        <v>0</v>
      </c>
      <c r="O27" s="7">
        <f t="shared" si="0"/>
        <v>876</v>
      </c>
    </row>
    <row r="28" spans="1:15" x14ac:dyDescent="0.2">
      <c r="A28" s="2" t="s">
        <v>110</v>
      </c>
      <c r="B28">
        <v>2</v>
      </c>
      <c r="C28">
        <v>20</v>
      </c>
      <c r="D28" s="5">
        <f>F28/O28</f>
        <v>1.2827245053272451</v>
      </c>
      <c r="E28">
        <v>71.2</v>
      </c>
      <c r="F28">
        <v>674.2</v>
      </c>
      <c r="G28">
        <v>21.4</v>
      </c>
      <c r="H28">
        <v>82</v>
      </c>
      <c r="I28">
        <v>15</v>
      </c>
      <c r="J28">
        <v>2</v>
      </c>
      <c r="K28">
        <v>0</v>
      </c>
      <c r="L28">
        <v>6</v>
      </c>
      <c r="M28">
        <v>71.2</v>
      </c>
      <c r="N28" s="4">
        <v>0</v>
      </c>
      <c r="O28" s="7">
        <f t="shared" si="0"/>
        <v>525.6</v>
      </c>
    </row>
    <row r="29" spans="1:15" x14ac:dyDescent="0.2">
      <c r="A29" s="2" t="s">
        <v>109</v>
      </c>
      <c r="B29">
        <v>1</v>
      </c>
      <c r="C29">
        <v>23</v>
      </c>
      <c r="D29" s="5">
        <f>F29/O29</f>
        <v>1.3248532289628179</v>
      </c>
      <c r="E29">
        <v>83</v>
      </c>
      <c r="F29">
        <v>812.4</v>
      </c>
      <c r="G29">
        <v>17.399999999999999</v>
      </c>
      <c r="H29">
        <v>83</v>
      </c>
      <c r="I29">
        <v>14</v>
      </c>
      <c r="J29">
        <v>3</v>
      </c>
      <c r="K29">
        <v>0</v>
      </c>
      <c r="L29">
        <v>7</v>
      </c>
      <c r="M29">
        <v>83</v>
      </c>
      <c r="N29" s="4">
        <v>0</v>
      </c>
      <c r="O29" s="7">
        <f t="shared" si="0"/>
        <v>613.20000000000005</v>
      </c>
    </row>
    <row r="30" spans="1:15" x14ac:dyDescent="0.2">
      <c r="A30" s="2" t="s">
        <v>108</v>
      </c>
      <c r="B30">
        <v>6</v>
      </c>
      <c r="C30">
        <v>21</v>
      </c>
      <c r="D30" s="5">
        <f>F30/O30</f>
        <v>1.5570776255707763</v>
      </c>
      <c r="E30">
        <v>74</v>
      </c>
      <c r="F30">
        <v>1091.2</v>
      </c>
      <c r="G30">
        <v>34.799999999999997</v>
      </c>
      <c r="H30">
        <v>80</v>
      </c>
      <c r="I30">
        <v>15</v>
      </c>
      <c r="J30">
        <v>5</v>
      </c>
      <c r="K30">
        <v>0</v>
      </c>
      <c r="L30">
        <v>8</v>
      </c>
      <c r="M30">
        <v>73.8</v>
      </c>
      <c r="N30" s="4">
        <v>0</v>
      </c>
      <c r="O30" s="7">
        <f t="shared" si="0"/>
        <v>700.8</v>
      </c>
    </row>
    <row r="31" spans="1:15" x14ac:dyDescent="0.2">
      <c r="A31" s="2" t="s">
        <v>107</v>
      </c>
      <c r="B31">
        <v>3</v>
      </c>
      <c r="C31">
        <v>16</v>
      </c>
      <c r="D31" s="5">
        <f>F31/O31</f>
        <v>1.0863013698630137</v>
      </c>
      <c r="E31">
        <v>53.4</v>
      </c>
      <c r="F31">
        <v>475.8</v>
      </c>
      <c r="G31">
        <v>42.2</v>
      </c>
      <c r="H31">
        <v>86</v>
      </c>
      <c r="I31">
        <v>12</v>
      </c>
      <c r="J31">
        <v>2</v>
      </c>
      <c r="K31">
        <v>0</v>
      </c>
      <c r="L31">
        <v>5</v>
      </c>
      <c r="M31">
        <v>52.6</v>
      </c>
      <c r="N31" s="4">
        <v>0</v>
      </c>
      <c r="O31" s="7">
        <f t="shared" si="0"/>
        <v>438</v>
      </c>
    </row>
    <row r="32" spans="1:15" x14ac:dyDescent="0.2">
      <c r="A32" s="2" t="s">
        <v>106</v>
      </c>
      <c r="B32">
        <v>3</v>
      </c>
      <c r="C32">
        <v>22</v>
      </c>
      <c r="D32" s="5">
        <f>F32/O32</f>
        <v>1.2808219178082192</v>
      </c>
      <c r="E32">
        <v>48.2</v>
      </c>
      <c r="F32">
        <v>673.2</v>
      </c>
      <c r="G32">
        <v>44.2</v>
      </c>
      <c r="H32">
        <v>86</v>
      </c>
      <c r="I32">
        <v>11</v>
      </c>
      <c r="J32">
        <v>3</v>
      </c>
      <c r="K32">
        <v>0</v>
      </c>
      <c r="L32">
        <v>6</v>
      </c>
      <c r="M32">
        <v>47.2</v>
      </c>
      <c r="N32" s="4">
        <v>0</v>
      </c>
      <c r="O32" s="7">
        <f t="shared" si="0"/>
        <v>525.6</v>
      </c>
    </row>
    <row r="33" spans="1:15" x14ac:dyDescent="0.2">
      <c r="A33" s="2" t="s">
        <v>105</v>
      </c>
      <c r="B33">
        <v>6</v>
      </c>
      <c r="C33">
        <v>19</v>
      </c>
      <c r="D33" s="5">
        <f>F33/O33</f>
        <v>1.6917808219178083</v>
      </c>
      <c r="E33">
        <v>69.599999999999994</v>
      </c>
      <c r="F33">
        <v>741</v>
      </c>
      <c r="G33">
        <v>17.399999999999999</v>
      </c>
      <c r="H33">
        <v>78</v>
      </c>
      <c r="I33">
        <v>18</v>
      </c>
      <c r="J33">
        <v>4</v>
      </c>
      <c r="K33">
        <v>0</v>
      </c>
      <c r="L33">
        <v>5</v>
      </c>
      <c r="M33">
        <v>68</v>
      </c>
      <c r="N33" s="4">
        <v>0</v>
      </c>
      <c r="O33" s="7">
        <f t="shared" si="0"/>
        <v>438</v>
      </c>
    </row>
    <row r="34" spans="1:15" x14ac:dyDescent="0.2">
      <c r="A34" s="2" t="s">
        <v>104</v>
      </c>
      <c r="B34">
        <v>7</v>
      </c>
      <c r="C34">
        <v>19</v>
      </c>
      <c r="D34" s="5">
        <f>F34/O34</f>
        <v>2.1278538812785386</v>
      </c>
      <c r="E34">
        <v>116.6</v>
      </c>
      <c r="F34">
        <v>1304.8</v>
      </c>
      <c r="G34">
        <v>72.400000000000006</v>
      </c>
      <c r="H34">
        <v>73</v>
      </c>
      <c r="I34">
        <v>21</v>
      </c>
      <c r="J34">
        <v>6</v>
      </c>
      <c r="K34">
        <v>0</v>
      </c>
      <c r="L34">
        <v>7</v>
      </c>
      <c r="M34">
        <v>116.4</v>
      </c>
      <c r="N34" s="4">
        <v>1</v>
      </c>
      <c r="O34" s="7">
        <f t="shared" si="0"/>
        <v>613.20000000000005</v>
      </c>
    </row>
    <row r="35" spans="1:15" x14ac:dyDescent="0.2">
      <c r="A35" s="2" t="s">
        <v>103</v>
      </c>
      <c r="B35">
        <v>3</v>
      </c>
      <c r="C35">
        <v>18</v>
      </c>
      <c r="D35" s="5">
        <f>F35/O35</f>
        <v>0.96232876712328763</v>
      </c>
      <c r="E35">
        <v>39</v>
      </c>
      <c r="F35">
        <v>505.8</v>
      </c>
      <c r="G35">
        <v>34.200000000000003</v>
      </c>
      <c r="H35">
        <v>88</v>
      </c>
      <c r="I35">
        <v>10</v>
      </c>
      <c r="J35">
        <v>1</v>
      </c>
      <c r="K35">
        <v>0</v>
      </c>
      <c r="L35">
        <v>6</v>
      </c>
      <c r="M35">
        <v>35.200000000000003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238-D934-724A-892E-F49D1FAE187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5.1640625" customWidth="1"/>
    <col min="4" max="4" width="14.83203125" customWidth="1"/>
    <col min="5" max="5" width="17.33203125" customWidth="1"/>
    <col min="6" max="6" width="11.6640625" bestFit="1" customWidth="1"/>
    <col min="7" max="7" width="18" customWidth="1"/>
    <col min="8" max="8" width="12.6640625" customWidth="1"/>
    <col min="9" max="9" width="17.6640625" customWidth="1"/>
    <col min="10" max="10" width="13" customWidth="1"/>
    <col min="11" max="11" width="13.83203125" customWidth="1"/>
    <col min="12" max="12" width="14.33203125" customWidth="1"/>
    <col min="13" max="13" width="17.1640625" customWidth="1"/>
    <col min="14" max="14" width="13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170</v>
      </c>
      <c r="B2">
        <v>2</v>
      </c>
      <c r="C2">
        <v>15</v>
      </c>
      <c r="D2" s="5">
        <f>F2/O2</f>
        <v>1.1279599271402549</v>
      </c>
      <c r="E2">
        <v>60.4</v>
      </c>
      <c r="F2">
        <v>495.4</v>
      </c>
      <c r="G2">
        <v>29.2</v>
      </c>
      <c r="H2">
        <v>86</v>
      </c>
      <c r="I2">
        <v>11</v>
      </c>
      <c r="J2">
        <v>3</v>
      </c>
      <c r="K2">
        <v>0</v>
      </c>
      <c r="L2">
        <v>5</v>
      </c>
      <c r="M2">
        <v>60.4</v>
      </c>
      <c r="N2">
        <v>0</v>
      </c>
      <c r="O2" s="7">
        <f>L2*(366*24)/100</f>
        <v>439.2</v>
      </c>
    </row>
    <row r="3" spans="1:15" x14ac:dyDescent="0.2">
      <c r="A3" s="2" t="s">
        <v>169</v>
      </c>
      <c r="B3">
        <v>2</v>
      </c>
      <c r="C3">
        <v>14</v>
      </c>
      <c r="D3" s="5">
        <f>F3/O3</f>
        <v>0.62646370023419207</v>
      </c>
      <c r="E3">
        <v>32.200000000000003</v>
      </c>
      <c r="F3">
        <v>385.2</v>
      </c>
      <c r="G3">
        <v>11.8</v>
      </c>
      <c r="H3">
        <v>95</v>
      </c>
      <c r="I3">
        <v>4</v>
      </c>
      <c r="J3">
        <v>1</v>
      </c>
      <c r="K3">
        <v>0</v>
      </c>
      <c r="L3">
        <v>7</v>
      </c>
      <c r="M3">
        <v>32.200000000000003</v>
      </c>
      <c r="N3">
        <v>0</v>
      </c>
      <c r="O3" s="7">
        <f t="shared" ref="O3:O35" si="0">L3*(366*24)/100</f>
        <v>614.88</v>
      </c>
    </row>
    <row r="4" spans="1:15" x14ac:dyDescent="0.2">
      <c r="A4" s="2" t="s">
        <v>168</v>
      </c>
      <c r="B4">
        <v>0</v>
      </c>
      <c r="C4">
        <v>15</v>
      </c>
      <c r="D4" s="5">
        <f>F4/O4</f>
        <v>1.8579234972677594</v>
      </c>
      <c r="E4">
        <v>99.6</v>
      </c>
      <c r="F4">
        <v>652.79999999999995</v>
      </c>
      <c r="G4">
        <v>41.2</v>
      </c>
      <c r="H4">
        <v>78</v>
      </c>
      <c r="I4">
        <v>16</v>
      </c>
      <c r="J4">
        <v>6</v>
      </c>
      <c r="K4">
        <v>0</v>
      </c>
      <c r="L4">
        <v>4</v>
      </c>
      <c r="M4">
        <v>98.8</v>
      </c>
      <c r="N4">
        <v>0</v>
      </c>
      <c r="O4" s="7">
        <f t="shared" si="0"/>
        <v>351.36</v>
      </c>
    </row>
    <row r="5" spans="1:15" x14ac:dyDescent="0.2">
      <c r="A5" s="2" t="s">
        <v>167</v>
      </c>
      <c r="B5">
        <v>2</v>
      </c>
      <c r="C5">
        <v>18</v>
      </c>
      <c r="D5" s="5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7">
        <f t="shared" si="0"/>
        <v>527.04</v>
      </c>
    </row>
    <row r="6" spans="1:15" x14ac:dyDescent="0.2">
      <c r="A6" s="2" t="s">
        <v>166</v>
      </c>
      <c r="B6">
        <v>2</v>
      </c>
      <c r="C6">
        <v>16</v>
      </c>
      <c r="D6" s="5">
        <f>F6/O6</f>
        <v>1.1046599878567094</v>
      </c>
      <c r="E6">
        <v>48.2</v>
      </c>
      <c r="F6">
        <v>582.20000000000005</v>
      </c>
      <c r="G6">
        <v>29.4</v>
      </c>
      <c r="H6">
        <v>85</v>
      </c>
      <c r="I6">
        <v>14</v>
      </c>
      <c r="J6">
        <v>1</v>
      </c>
      <c r="K6">
        <v>0</v>
      </c>
      <c r="L6">
        <v>6</v>
      </c>
      <c r="M6">
        <v>45.4</v>
      </c>
      <c r="N6">
        <v>0</v>
      </c>
      <c r="O6" s="7">
        <f t="shared" si="0"/>
        <v>527.04</v>
      </c>
    </row>
    <row r="7" spans="1:15" x14ac:dyDescent="0.2">
      <c r="A7" s="2" t="s">
        <v>165</v>
      </c>
      <c r="B7">
        <v>0</v>
      </c>
      <c r="C7">
        <v>16</v>
      </c>
      <c r="D7" s="5">
        <f>F7/O7</f>
        <v>1.2105343047966</v>
      </c>
      <c r="E7">
        <v>92</v>
      </c>
      <c r="F7">
        <v>638</v>
      </c>
      <c r="G7">
        <v>26.2</v>
      </c>
      <c r="H7">
        <v>81</v>
      </c>
      <c r="I7">
        <v>17</v>
      </c>
      <c r="J7">
        <v>2</v>
      </c>
      <c r="K7">
        <v>0</v>
      </c>
      <c r="L7">
        <v>6</v>
      </c>
      <c r="M7">
        <v>90.6</v>
      </c>
      <c r="N7">
        <v>0</v>
      </c>
      <c r="O7" s="7">
        <f t="shared" si="0"/>
        <v>527.04</v>
      </c>
    </row>
    <row r="8" spans="1:15" x14ac:dyDescent="0.2">
      <c r="A8" s="2" t="s">
        <v>164</v>
      </c>
      <c r="B8">
        <v>2</v>
      </c>
      <c r="C8">
        <v>14</v>
      </c>
      <c r="D8" s="5">
        <f>F8/O8</f>
        <v>0.97336065573770503</v>
      </c>
      <c r="E8">
        <v>68</v>
      </c>
      <c r="F8">
        <v>513</v>
      </c>
      <c r="G8">
        <v>29.4</v>
      </c>
      <c r="H8">
        <v>88</v>
      </c>
      <c r="I8">
        <v>11</v>
      </c>
      <c r="J8">
        <v>1</v>
      </c>
      <c r="K8">
        <v>0</v>
      </c>
      <c r="L8">
        <v>6</v>
      </c>
      <c r="M8">
        <v>68</v>
      </c>
      <c r="N8">
        <v>0</v>
      </c>
      <c r="O8" s="7">
        <f t="shared" si="0"/>
        <v>527.04</v>
      </c>
    </row>
    <row r="9" spans="1:15" x14ac:dyDescent="0.2">
      <c r="A9" s="2" t="s">
        <v>163</v>
      </c>
      <c r="B9">
        <v>2</v>
      </c>
      <c r="C9">
        <v>17</v>
      </c>
      <c r="D9" s="5">
        <f>F9/O9</f>
        <v>1.1878740567265158</v>
      </c>
      <c r="E9">
        <v>79.2</v>
      </c>
      <c r="F9">
        <v>730.4</v>
      </c>
      <c r="G9">
        <v>20.8</v>
      </c>
      <c r="H9">
        <v>83</v>
      </c>
      <c r="I9">
        <v>14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614.88</v>
      </c>
    </row>
    <row r="10" spans="1:15" x14ac:dyDescent="0.2">
      <c r="A10" s="2" t="s">
        <v>162</v>
      </c>
      <c r="B10">
        <v>0</v>
      </c>
      <c r="C10">
        <v>15</v>
      </c>
      <c r="D10" s="5">
        <f>F10/O10</f>
        <v>1.7918943533697631</v>
      </c>
      <c r="E10">
        <v>72.2</v>
      </c>
      <c r="F10">
        <v>629.6</v>
      </c>
      <c r="G10">
        <v>38</v>
      </c>
      <c r="H10">
        <v>77</v>
      </c>
      <c r="I10">
        <v>17</v>
      </c>
      <c r="J10">
        <v>6</v>
      </c>
      <c r="K10">
        <v>0</v>
      </c>
      <c r="L10">
        <v>4</v>
      </c>
      <c r="M10">
        <v>72.2</v>
      </c>
      <c r="N10">
        <v>0</v>
      </c>
      <c r="O10" s="7">
        <f t="shared" si="0"/>
        <v>351.36</v>
      </c>
    </row>
    <row r="11" spans="1:15" x14ac:dyDescent="0.2">
      <c r="A11" s="2" t="s">
        <v>161</v>
      </c>
      <c r="B11">
        <v>2</v>
      </c>
      <c r="C11">
        <v>22</v>
      </c>
      <c r="D11" s="5">
        <f>F11/O11</f>
        <v>0.99186020036429867</v>
      </c>
      <c r="E11">
        <v>38.200000000000003</v>
      </c>
      <c r="F11">
        <v>697</v>
      </c>
      <c r="G11">
        <v>20.2</v>
      </c>
      <c r="H11">
        <v>88</v>
      </c>
      <c r="I11">
        <v>11</v>
      </c>
      <c r="J11">
        <v>1</v>
      </c>
      <c r="K11">
        <v>0</v>
      </c>
      <c r="L11">
        <v>8</v>
      </c>
      <c r="M11">
        <v>38.200000000000003</v>
      </c>
      <c r="N11" s="4">
        <v>0</v>
      </c>
      <c r="O11" s="7">
        <f t="shared" si="0"/>
        <v>702.72</v>
      </c>
    </row>
    <row r="12" spans="1:15" x14ac:dyDescent="0.2">
      <c r="A12" s="2" t="s">
        <v>160</v>
      </c>
      <c r="B12">
        <v>2</v>
      </c>
      <c r="C12">
        <v>19</v>
      </c>
      <c r="D12" s="5">
        <f>F12/O12</f>
        <v>1.0056162720097146</v>
      </c>
      <c r="E12">
        <v>49.2</v>
      </c>
      <c r="F12">
        <v>530</v>
      </c>
      <c r="G12">
        <v>23.2</v>
      </c>
      <c r="H12">
        <v>90</v>
      </c>
      <c r="I12">
        <v>9</v>
      </c>
      <c r="J12">
        <v>1</v>
      </c>
      <c r="K12">
        <v>0</v>
      </c>
      <c r="L12">
        <v>6</v>
      </c>
      <c r="M12">
        <v>49.2</v>
      </c>
      <c r="N12" s="4">
        <v>0</v>
      </c>
      <c r="O12" s="7">
        <f t="shared" si="0"/>
        <v>527.04</v>
      </c>
    </row>
    <row r="13" spans="1:15" x14ac:dyDescent="0.2">
      <c r="A13" s="2" t="s">
        <v>159</v>
      </c>
      <c r="B13">
        <v>2</v>
      </c>
      <c r="C13">
        <v>15</v>
      </c>
      <c r="D13" s="5">
        <f>F13/O13</f>
        <v>1.2108378870673953</v>
      </c>
      <c r="E13">
        <v>53.8</v>
      </c>
      <c r="F13">
        <v>531.79999999999995</v>
      </c>
      <c r="G13">
        <v>45.4</v>
      </c>
      <c r="H13">
        <v>87</v>
      </c>
      <c r="I13">
        <v>12</v>
      </c>
      <c r="J13">
        <v>1</v>
      </c>
      <c r="K13">
        <v>0</v>
      </c>
      <c r="L13">
        <v>5</v>
      </c>
      <c r="M13">
        <v>53.8</v>
      </c>
      <c r="N13" s="4">
        <v>0</v>
      </c>
      <c r="O13" s="7">
        <f t="shared" si="0"/>
        <v>439.2</v>
      </c>
    </row>
    <row r="14" spans="1:15" x14ac:dyDescent="0.2">
      <c r="A14" s="2" t="s">
        <v>158</v>
      </c>
      <c r="B14">
        <v>0</v>
      </c>
      <c r="C14">
        <v>13</v>
      </c>
      <c r="D14" s="5">
        <f>F14/O14</f>
        <v>1.6279599271402549</v>
      </c>
      <c r="E14">
        <v>87.8</v>
      </c>
      <c r="F14">
        <v>572</v>
      </c>
      <c r="G14">
        <v>24.2</v>
      </c>
      <c r="H14">
        <v>77</v>
      </c>
      <c r="I14">
        <v>19</v>
      </c>
      <c r="J14">
        <v>4</v>
      </c>
      <c r="K14">
        <v>0</v>
      </c>
      <c r="L14">
        <v>4</v>
      </c>
      <c r="M14">
        <v>86.8</v>
      </c>
      <c r="N14" s="4">
        <v>0</v>
      </c>
      <c r="O14" s="7">
        <f t="shared" si="0"/>
        <v>351.36</v>
      </c>
    </row>
    <row r="15" spans="1:15" x14ac:dyDescent="0.2">
      <c r="A15" s="2" t="s">
        <v>157</v>
      </c>
      <c r="B15">
        <v>5</v>
      </c>
      <c r="C15">
        <v>18</v>
      </c>
      <c r="D15" s="5">
        <f>F15/O15</f>
        <v>1.0583636915604129</v>
      </c>
      <c r="E15">
        <v>57</v>
      </c>
      <c r="F15">
        <v>557.79999999999995</v>
      </c>
      <c r="G15">
        <v>13.8</v>
      </c>
      <c r="H15">
        <v>86</v>
      </c>
      <c r="I15">
        <v>12</v>
      </c>
      <c r="J15">
        <v>2</v>
      </c>
      <c r="K15">
        <v>0</v>
      </c>
      <c r="L15">
        <v>6</v>
      </c>
      <c r="M15">
        <v>56.6</v>
      </c>
      <c r="N15" s="4">
        <v>0</v>
      </c>
      <c r="O15" s="7">
        <f t="shared" si="0"/>
        <v>527.04</v>
      </c>
    </row>
    <row r="16" spans="1:15" x14ac:dyDescent="0.2">
      <c r="A16" s="2" t="s">
        <v>156</v>
      </c>
      <c r="B16">
        <v>5</v>
      </c>
      <c r="C16">
        <v>25</v>
      </c>
      <c r="D16" s="5">
        <f>F16/O16</f>
        <v>1.101353109549831</v>
      </c>
      <c r="E16">
        <v>36.4</v>
      </c>
      <c r="F16">
        <v>677.2</v>
      </c>
      <c r="G16">
        <v>31</v>
      </c>
      <c r="H16">
        <v>86</v>
      </c>
      <c r="I16">
        <v>12</v>
      </c>
      <c r="J16">
        <v>2</v>
      </c>
      <c r="K16">
        <v>0</v>
      </c>
      <c r="L16">
        <v>7</v>
      </c>
      <c r="M16">
        <v>33.6</v>
      </c>
      <c r="N16" s="4">
        <v>0</v>
      </c>
      <c r="O16" s="7">
        <f t="shared" si="0"/>
        <v>614.88</v>
      </c>
    </row>
    <row r="17" spans="1:15" x14ac:dyDescent="0.2">
      <c r="A17" s="2" t="s">
        <v>155</v>
      </c>
      <c r="B17">
        <v>5</v>
      </c>
      <c r="C17">
        <v>20</v>
      </c>
      <c r="D17" s="5">
        <f>F17/O17</f>
        <v>1.168032786885246</v>
      </c>
      <c r="E17">
        <v>47.2</v>
      </c>
      <c r="F17">
        <v>615.6</v>
      </c>
      <c r="G17">
        <v>25.4</v>
      </c>
      <c r="H17">
        <v>87</v>
      </c>
      <c r="I17">
        <v>10</v>
      </c>
      <c r="J17">
        <v>3</v>
      </c>
      <c r="K17">
        <v>0</v>
      </c>
      <c r="L17">
        <v>6</v>
      </c>
      <c r="M17">
        <v>47.2</v>
      </c>
      <c r="N17" s="4">
        <v>0</v>
      </c>
      <c r="O17" s="7">
        <f t="shared" si="0"/>
        <v>527.04</v>
      </c>
    </row>
    <row r="18" spans="1:15" x14ac:dyDescent="0.2">
      <c r="A18" s="2" t="s">
        <v>154</v>
      </c>
      <c r="B18">
        <v>5</v>
      </c>
      <c r="C18">
        <v>25</v>
      </c>
      <c r="D18" s="5">
        <f>F18/O18</f>
        <v>1.0465050091074681</v>
      </c>
      <c r="E18">
        <v>38</v>
      </c>
      <c r="F18">
        <v>735.4</v>
      </c>
      <c r="G18">
        <v>34</v>
      </c>
      <c r="H18">
        <v>86</v>
      </c>
      <c r="I18">
        <v>12</v>
      </c>
      <c r="J18">
        <v>2</v>
      </c>
      <c r="K18">
        <v>0</v>
      </c>
      <c r="L18">
        <v>8</v>
      </c>
      <c r="M18">
        <v>37</v>
      </c>
      <c r="N18" s="4">
        <v>0</v>
      </c>
      <c r="O18" s="7">
        <f t="shared" si="0"/>
        <v>702.72</v>
      </c>
    </row>
    <row r="19" spans="1:15" x14ac:dyDescent="0.2">
      <c r="A19" s="2" t="s">
        <v>153</v>
      </c>
      <c r="B19">
        <v>0</v>
      </c>
      <c r="C19">
        <v>14</v>
      </c>
      <c r="D19" s="5">
        <f>F19/O19</f>
        <v>1.3533697632058288</v>
      </c>
      <c r="E19">
        <v>71.599999999999994</v>
      </c>
      <c r="F19">
        <v>594.4</v>
      </c>
      <c r="G19">
        <v>21.2</v>
      </c>
      <c r="H19">
        <v>81</v>
      </c>
      <c r="I19">
        <v>17</v>
      </c>
      <c r="J19">
        <v>2</v>
      </c>
      <c r="K19">
        <v>0</v>
      </c>
      <c r="L19">
        <v>5</v>
      </c>
      <c r="M19">
        <v>71.599999999999994</v>
      </c>
      <c r="N19" s="4">
        <v>0</v>
      </c>
      <c r="O19" s="7">
        <f t="shared" si="0"/>
        <v>439.2</v>
      </c>
    </row>
    <row r="20" spans="1:15" x14ac:dyDescent="0.2">
      <c r="A20" s="2" t="s">
        <v>152</v>
      </c>
      <c r="B20">
        <v>0</v>
      </c>
      <c r="C20">
        <v>13</v>
      </c>
      <c r="D20" s="5">
        <f>F20/O20</f>
        <v>1.6721311475409837</v>
      </c>
      <c r="E20">
        <v>125.2</v>
      </c>
      <c r="F20">
        <v>734.4</v>
      </c>
      <c r="G20">
        <v>20.2</v>
      </c>
      <c r="H20">
        <v>77</v>
      </c>
      <c r="I20">
        <v>18</v>
      </c>
      <c r="J20">
        <v>6</v>
      </c>
      <c r="K20">
        <v>0</v>
      </c>
      <c r="L20">
        <v>5</v>
      </c>
      <c r="M20">
        <v>124.2</v>
      </c>
      <c r="N20" s="4">
        <v>0</v>
      </c>
      <c r="O20" s="7">
        <f t="shared" si="0"/>
        <v>439.2</v>
      </c>
    </row>
    <row r="21" spans="1:15" x14ac:dyDescent="0.2">
      <c r="A21" s="2" t="s">
        <v>151</v>
      </c>
      <c r="B21">
        <v>2</v>
      </c>
      <c r="C21">
        <v>21</v>
      </c>
      <c r="D21" s="5">
        <f>F21/O21</f>
        <v>1.0248747723132969</v>
      </c>
      <c r="E21">
        <v>44</v>
      </c>
      <c r="F21">
        <v>720.2</v>
      </c>
      <c r="G21">
        <v>23.2</v>
      </c>
      <c r="H21">
        <v>86</v>
      </c>
      <c r="I21">
        <v>13</v>
      </c>
      <c r="J21">
        <v>1</v>
      </c>
      <c r="K21">
        <v>0</v>
      </c>
      <c r="L21">
        <v>8</v>
      </c>
      <c r="M21">
        <v>44</v>
      </c>
      <c r="N21" s="4">
        <v>0</v>
      </c>
      <c r="O21" s="7">
        <f t="shared" si="0"/>
        <v>702.72</v>
      </c>
    </row>
    <row r="22" spans="1:15" x14ac:dyDescent="0.2">
      <c r="A22" s="2" t="s">
        <v>150</v>
      </c>
      <c r="B22">
        <v>1</v>
      </c>
      <c r="C22">
        <v>23</v>
      </c>
      <c r="D22" s="5">
        <f>F22/O22</f>
        <v>1.1961141469338192</v>
      </c>
      <c r="E22">
        <v>43</v>
      </c>
      <c r="F22">
        <v>945.6</v>
      </c>
      <c r="G22">
        <v>22.2</v>
      </c>
      <c r="H22">
        <v>85</v>
      </c>
      <c r="I22">
        <v>14</v>
      </c>
      <c r="J22">
        <v>1</v>
      </c>
      <c r="K22">
        <v>0</v>
      </c>
      <c r="L22">
        <v>9</v>
      </c>
      <c r="M22">
        <v>43</v>
      </c>
      <c r="N22" s="4">
        <v>0</v>
      </c>
      <c r="O22" s="7">
        <f t="shared" si="0"/>
        <v>790.56</v>
      </c>
    </row>
    <row r="23" spans="1:15" x14ac:dyDescent="0.2">
      <c r="A23" s="2" t="s">
        <v>149</v>
      </c>
      <c r="B23">
        <v>2</v>
      </c>
      <c r="C23">
        <v>14</v>
      </c>
      <c r="D23" s="5">
        <f>F23/O23</f>
        <v>1.2044626593806922</v>
      </c>
      <c r="E23">
        <v>58.2</v>
      </c>
      <c r="F23">
        <v>529</v>
      </c>
      <c r="G23">
        <v>31.6</v>
      </c>
      <c r="H23">
        <v>84</v>
      </c>
      <c r="I23">
        <v>14</v>
      </c>
      <c r="J23">
        <v>2</v>
      </c>
      <c r="K23">
        <v>0</v>
      </c>
      <c r="L23">
        <v>5</v>
      </c>
      <c r="M23">
        <v>58.2</v>
      </c>
      <c r="N23" s="4">
        <v>0</v>
      </c>
      <c r="O23" s="7">
        <f t="shared" si="0"/>
        <v>439.2</v>
      </c>
    </row>
    <row r="24" spans="1:15" x14ac:dyDescent="0.2">
      <c r="A24" s="2" t="s">
        <v>148</v>
      </c>
      <c r="B24">
        <v>3</v>
      </c>
      <c r="C24">
        <v>17</v>
      </c>
      <c r="D24" s="5">
        <f>F24/O24</f>
        <v>1.6920916818457803</v>
      </c>
      <c r="E24">
        <v>220.4</v>
      </c>
      <c r="F24">
        <v>891.8</v>
      </c>
      <c r="G24">
        <v>25.8</v>
      </c>
      <c r="H24">
        <v>79</v>
      </c>
      <c r="I24">
        <v>13</v>
      </c>
      <c r="J24">
        <v>7</v>
      </c>
      <c r="K24">
        <v>0</v>
      </c>
      <c r="L24">
        <v>6</v>
      </c>
      <c r="M24">
        <v>215.4</v>
      </c>
      <c r="N24" s="4">
        <v>0</v>
      </c>
      <c r="O24" s="7">
        <f t="shared" si="0"/>
        <v>527.04</v>
      </c>
    </row>
    <row r="25" spans="1:15" x14ac:dyDescent="0.2">
      <c r="A25" s="2" t="s">
        <v>147</v>
      </c>
      <c r="B25">
        <v>5</v>
      </c>
      <c r="C25">
        <v>20</v>
      </c>
      <c r="D25" s="5">
        <f>F25/O25</f>
        <v>1.3141317547055253</v>
      </c>
      <c r="E25">
        <v>43.4</v>
      </c>
      <c r="F25">
        <v>692.6</v>
      </c>
      <c r="G25">
        <v>19.2</v>
      </c>
      <c r="H25">
        <v>84</v>
      </c>
      <c r="I25">
        <v>13</v>
      </c>
      <c r="J25">
        <v>2</v>
      </c>
      <c r="K25">
        <v>0</v>
      </c>
      <c r="L25">
        <v>6</v>
      </c>
      <c r="M25">
        <v>42.8</v>
      </c>
      <c r="N25" s="4">
        <v>0</v>
      </c>
      <c r="O25" s="7">
        <f t="shared" si="0"/>
        <v>527.04</v>
      </c>
    </row>
    <row r="26" spans="1:15" x14ac:dyDescent="0.2">
      <c r="A26" s="2" t="s">
        <v>146</v>
      </c>
      <c r="B26">
        <v>0</v>
      </c>
      <c r="C26">
        <v>16</v>
      </c>
      <c r="D26" s="5">
        <f>F26/O26</f>
        <v>2.3377732240437159</v>
      </c>
      <c r="E26">
        <v>116.4</v>
      </c>
      <c r="F26">
        <v>821.4</v>
      </c>
      <c r="G26">
        <v>24.6</v>
      </c>
      <c r="H26">
        <v>72</v>
      </c>
      <c r="I26">
        <v>19</v>
      </c>
      <c r="J26">
        <v>8</v>
      </c>
      <c r="K26">
        <v>0</v>
      </c>
      <c r="L26">
        <v>4</v>
      </c>
      <c r="M26">
        <v>116.4</v>
      </c>
      <c r="N26" s="4">
        <v>0</v>
      </c>
      <c r="O26" s="7">
        <f t="shared" si="0"/>
        <v>351.36</v>
      </c>
    </row>
    <row r="27" spans="1:15" x14ac:dyDescent="0.2">
      <c r="A27" s="2" t="s">
        <v>145</v>
      </c>
      <c r="B27">
        <v>4</v>
      </c>
      <c r="C27">
        <v>21</v>
      </c>
      <c r="D27" s="5">
        <f>F27/O27</f>
        <v>1.8354800936768148</v>
      </c>
      <c r="E27">
        <v>222.4</v>
      </c>
      <c r="F27">
        <v>1128.5999999999999</v>
      </c>
      <c r="G27">
        <v>31</v>
      </c>
      <c r="H27">
        <v>78</v>
      </c>
      <c r="I27">
        <v>15</v>
      </c>
      <c r="J27">
        <v>7</v>
      </c>
      <c r="K27">
        <v>0</v>
      </c>
      <c r="L27">
        <v>7</v>
      </c>
      <c r="M27">
        <v>221.4</v>
      </c>
      <c r="N27" s="4">
        <v>0</v>
      </c>
      <c r="O27" s="7">
        <f t="shared" si="0"/>
        <v>614.88</v>
      </c>
    </row>
    <row r="28" spans="1:15" x14ac:dyDescent="0.2">
      <c r="A28" s="2" t="s">
        <v>144</v>
      </c>
      <c r="B28">
        <v>5</v>
      </c>
      <c r="C28">
        <v>20</v>
      </c>
      <c r="D28" s="5">
        <f>F28/O28</f>
        <v>1.0659532483302976</v>
      </c>
      <c r="E28">
        <v>33.799999999999997</v>
      </c>
      <c r="F28">
        <v>561.79999999999995</v>
      </c>
      <c r="G28">
        <v>10.8</v>
      </c>
      <c r="H28">
        <v>87</v>
      </c>
      <c r="I28">
        <v>12</v>
      </c>
      <c r="J28">
        <v>1</v>
      </c>
      <c r="K28">
        <v>0</v>
      </c>
      <c r="L28">
        <v>6</v>
      </c>
      <c r="M28">
        <v>33.799999999999997</v>
      </c>
      <c r="N28" s="4">
        <v>0</v>
      </c>
      <c r="O28" s="7">
        <f t="shared" si="0"/>
        <v>527.04</v>
      </c>
    </row>
    <row r="29" spans="1:15" x14ac:dyDescent="0.2">
      <c r="A29" s="2" t="s">
        <v>143</v>
      </c>
      <c r="B29">
        <v>5</v>
      </c>
      <c r="C29">
        <v>20</v>
      </c>
      <c r="D29" s="5">
        <f>F29/O29</f>
        <v>1.0135310954983088</v>
      </c>
      <c r="E29">
        <v>42.4</v>
      </c>
      <c r="F29">
        <v>623.20000000000005</v>
      </c>
      <c r="G29">
        <v>9.1999999999999993</v>
      </c>
      <c r="H29">
        <v>88</v>
      </c>
      <c r="I29">
        <v>12</v>
      </c>
      <c r="J29">
        <v>1</v>
      </c>
      <c r="K29">
        <v>0</v>
      </c>
      <c r="L29">
        <v>7</v>
      </c>
      <c r="M29">
        <v>41.8</v>
      </c>
      <c r="N29" s="4">
        <v>0</v>
      </c>
      <c r="O29" s="7">
        <f t="shared" si="0"/>
        <v>614.88</v>
      </c>
    </row>
    <row r="30" spans="1:15" x14ac:dyDescent="0.2">
      <c r="A30" s="2" t="s">
        <v>142</v>
      </c>
      <c r="B30">
        <v>0</v>
      </c>
      <c r="C30">
        <v>16</v>
      </c>
      <c r="D30" s="5">
        <f>F30/O30</f>
        <v>1.3683970856102006</v>
      </c>
      <c r="E30">
        <v>81.400000000000006</v>
      </c>
      <c r="F30">
        <v>721.2</v>
      </c>
      <c r="G30">
        <v>34.200000000000003</v>
      </c>
      <c r="H30">
        <v>82</v>
      </c>
      <c r="I30">
        <v>14</v>
      </c>
      <c r="J30">
        <v>4</v>
      </c>
      <c r="K30">
        <v>0</v>
      </c>
      <c r="L30">
        <v>6</v>
      </c>
      <c r="M30">
        <v>79.599999999999994</v>
      </c>
      <c r="N30" s="4">
        <v>0</v>
      </c>
      <c r="O30" s="7">
        <f t="shared" si="0"/>
        <v>527.04</v>
      </c>
    </row>
    <row r="31" spans="1:15" x14ac:dyDescent="0.2">
      <c r="A31" s="2" t="s">
        <v>141</v>
      </c>
      <c r="B31">
        <v>2</v>
      </c>
      <c r="C31">
        <v>14</v>
      </c>
      <c r="D31" s="5">
        <f>F31/O31</f>
        <v>1.487363387978142</v>
      </c>
      <c r="E31">
        <v>58.8</v>
      </c>
      <c r="F31">
        <v>522.6</v>
      </c>
      <c r="G31">
        <v>34.799999999999997</v>
      </c>
      <c r="H31">
        <v>81</v>
      </c>
      <c r="I31">
        <v>16</v>
      </c>
      <c r="J31">
        <v>3</v>
      </c>
      <c r="K31">
        <v>0</v>
      </c>
      <c r="L31">
        <v>4</v>
      </c>
      <c r="M31">
        <v>58.8</v>
      </c>
      <c r="N31" s="4">
        <v>0</v>
      </c>
      <c r="O31" s="7">
        <f t="shared" si="0"/>
        <v>351.36</v>
      </c>
    </row>
    <row r="32" spans="1:15" x14ac:dyDescent="0.2">
      <c r="A32" s="2" t="s">
        <v>140</v>
      </c>
      <c r="B32">
        <v>2</v>
      </c>
      <c r="C32">
        <v>15</v>
      </c>
      <c r="D32" s="5">
        <f>F32/O32</f>
        <v>1.151183970856102</v>
      </c>
      <c r="E32">
        <v>80</v>
      </c>
      <c r="F32">
        <v>505.6</v>
      </c>
      <c r="G32">
        <v>37</v>
      </c>
      <c r="H32">
        <v>87</v>
      </c>
      <c r="I32">
        <v>12</v>
      </c>
      <c r="J32">
        <v>1</v>
      </c>
      <c r="K32">
        <v>0</v>
      </c>
      <c r="L32">
        <v>5</v>
      </c>
      <c r="M32">
        <v>80</v>
      </c>
      <c r="N32" s="4">
        <v>0</v>
      </c>
      <c r="O32" s="7">
        <f t="shared" si="0"/>
        <v>439.2</v>
      </c>
    </row>
    <row r="33" spans="1:15" x14ac:dyDescent="0.2">
      <c r="A33" s="2" t="s">
        <v>139</v>
      </c>
      <c r="B33">
        <v>0</v>
      </c>
      <c r="C33">
        <v>12</v>
      </c>
      <c r="D33" s="5">
        <f>F33/O33</f>
        <v>1.5255009107468123</v>
      </c>
      <c r="E33">
        <v>89</v>
      </c>
      <c r="F33">
        <v>536</v>
      </c>
      <c r="G33">
        <v>23</v>
      </c>
      <c r="H33">
        <v>82</v>
      </c>
      <c r="I33">
        <v>13</v>
      </c>
      <c r="J33">
        <v>5</v>
      </c>
      <c r="K33">
        <v>0</v>
      </c>
      <c r="L33">
        <v>4</v>
      </c>
      <c r="M33">
        <v>88.4</v>
      </c>
      <c r="N33" s="4">
        <v>0</v>
      </c>
      <c r="O33" s="7">
        <f t="shared" si="0"/>
        <v>351.36</v>
      </c>
    </row>
    <row r="34" spans="1:15" x14ac:dyDescent="0.2">
      <c r="A34" s="2" t="s">
        <v>138</v>
      </c>
      <c r="B34">
        <v>0</v>
      </c>
      <c r="C34">
        <v>14</v>
      </c>
      <c r="D34" s="5">
        <f>F34/O34</f>
        <v>1.8820582877959928</v>
      </c>
      <c r="E34">
        <v>119.8</v>
      </c>
      <c r="F34">
        <v>826.6</v>
      </c>
      <c r="G34">
        <v>41.6</v>
      </c>
      <c r="H34">
        <v>75</v>
      </c>
      <c r="I34">
        <v>17</v>
      </c>
      <c r="J34">
        <v>7</v>
      </c>
      <c r="K34">
        <v>0</v>
      </c>
      <c r="L34">
        <v>5</v>
      </c>
      <c r="M34">
        <v>117.2</v>
      </c>
      <c r="N34" s="4">
        <v>0</v>
      </c>
      <c r="O34" s="7">
        <f t="shared" si="0"/>
        <v>439.2</v>
      </c>
    </row>
    <row r="35" spans="1:15" x14ac:dyDescent="0.2">
      <c r="A35" s="2" t="s">
        <v>137</v>
      </c>
      <c r="B35">
        <v>5</v>
      </c>
      <c r="C35">
        <v>19</v>
      </c>
      <c r="D35" s="5">
        <f>F35/O35</f>
        <v>0.86520947176684893</v>
      </c>
      <c r="E35">
        <v>34.6</v>
      </c>
      <c r="F35">
        <v>456</v>
      </c>
      <c r="G35">
        <v>23.4</v>
      </c>
      <c r="H35">
        <v>89</v>
      </c>
      <c r="I35">
        <v>10</v>
      </c>
      <c r="J35">
        <v>1</v>
      </c>
      <c r="K35">
        <v>0</v>
      </c>
      <c r="L35">
        <v>6</v>
      </c>
      <c r="M35">
        <v>33.799999999999997</v>
      </c>
      <c r="N35" s="4">
        <v>0</v>
      </c>
      <c r="O35" s="7">
        <f t="shared" si="0"/>
        <v>527.04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238-0AD6-EE40-B7DB-C45D9CDA8AF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9" customWidth="1"/>
    <col min="3" max="3" width="16.33203125" customWidth="1"/>
    <col min="4" max="4" width="16" customWidth="1"/>
    <col min="5" max="5" width="16.1640625" customWidth="1"/>
    <col min="6" max="6" width="11.6640625" bestFit="1" customWidth="1"/>
    <col min="7" max="7" width="16.5" customWidth="1"/>
    <col min="8" max="8" width="12.5" customWidth="1"/>
    <col min="9" max="9" width="17.33203125" customWidth="1"/>
    <col min="10" max="10" width="15.83203125" customWidth="1"/>
    <col min="11" max="11" width="13.6640625" customWidth="1"/>
    <col min="12" max="12" width="14.33203125" customWidth="1"/>
    <col min="13" max="13" width="17.5" customWidth="1"/>
    <col min="14" max="14" width="11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204</v>
      </c>
      <c r="B2">
        <v>1</v>
      </c>
      <c r="C2">
        <v>20</v>
      </c>
      <c r="D2" s="5">
        <f>F2/O2</f>
        <v>1.3679604261796041</v>
      </c>
      <c r="E2">
        <v>72.599999999999994</v>
      </c>
      <c r="F2">
        <v>719</v>
      </c>
      <c r="G2">
        <v>34.6</v>
      </c>
      <c r="H2">
        <v>81</v>
      </c>
      <c r="I2">
        <v>16</v>
      </c>
      <c r="J2">
        <v>3</v>
      </c>
      <c r="K2">
        <v>0</v>
      </c>
      <c r="L2">
        <v>6</v>
      </c>
      <c r="M2">
        <v>72.599999999999994</v>
      </c>
      <c r="N2">
        <v>0</v>
      </c>
      <c r="O2" s="7">
        <f>L2*(365*24)/100</f>
        <v>525.6</v>
      </c>
    </row>
    <row r="3" spans="1:15" x14ac:dyDescent="0.2">
      <c r="A3" s="2" t="s">
        <v>203</v>
      </c>
      <c r="B3">
        <v>1</v>
      </c>
      <c r="C3">
        <v>22</v>
      </c>
      <c r="D3" s="5">
        <f>F3/O3</f>
        <v>0.88649706457925637</v>
      </c>
      <c r="E3">
        <v>33.4</v>
      </c>
      <c r="F3">
        <v>543.6</v>
      </c>
      <c r="G3">
        <v>14.8</v>
      </c>
      <c r="H3">
        <v>89</v>
      </c>
      <c r="I3">
        <v>11</v>
      </c>
      <c r="J3">
        <v>0</v>
      </c>
      <c r="K3">
        <v>0</v>
      </c>
      <c r="L3">
        <v>7</v>
      </c>
      <c r="M3">
        <v>29.2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202</v>
      </c>
      <c r="B4">
        <v>2</v>
      </c>
      <c r="C4">
        <v>16</v>
      </c>
      <c r="D4" s="5">
        <f>F4/O4</f>
        <v>1.769406392694064</v>
      </c>
      <c r="E4">
        <v>46.4</v>
      </c>
      <c r="F4">
        <v>620</v>
      </c>
      <c r="G4">
        <v>37</v>
      </c>
      <c r="H4">
        <v>80</v>
      </c>
      <c r="I4">
        <v>14</v>
      </c>
      <c r="J4">
        <v>6</v>
      </c>
      <c r="K4">
        <v>0</v>
      </c>
      <c r="L4">
        <v>4</v>
      </c>
      <c r="M4">
        <v>45.6</v>
      </c>
      <c r="N4">
        <v>0</v>
      </c>
      <c r="O4" s="7">
        <f t="shared" si="0"/>
        <v>350.4</v>
      </c>
    </row>
    <row r="5" spans="1:15" x14ac:dyDescent="0.2">
      <c r="A5" s="2" t="s">
        <v>201</v>
      </c>
      <c r="B5">
        <v>1</v>
      </c>
      <c r="C5">
        <v>23</v>
      </c>
      <c r="D5" s="5">
        <f>F5/O5</f>
        <v>1.2554223744292237</v>
      </c>
      <c r="E5">
        <v>61.6</v>
      </c>
      <c r="F5">
        <v>879.8</v>
      </c>
      <c r="G5">
        <v>18</v>
      </c>
      <c r="H5">
        <v>82</v>
      </c>
      <c r="I5">
        <v>16</v>
      </c>
      <c r="J5">
        <v>2</v>
      </c>
      <c r="K5">
        <v>0</v>
      </c>
      <c r="L5">
        <v>8</v>
      </c>
      <c r="M5">
        <v>46</v>
      </c>
      <c r="N5">
        <v>0</v>
      </c>
      <c r="O5" s="7">
        <f t="shared" si="0"/>
        <v>700.8</v>
      </c>
    </row>
    <row r="6" spans="1:15" x14ac:dyDescent="0.2">
      <c r="A6" s="2" t="s">
        <v>200</v>
      </c>
      <c r="B6">
        <v>0</v>
      </c>
      <c r="C6">
        <v>22</v>
      </c>
      <c r="D6" s="5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7">
        <f t="shared" si="0"/>
        <v>613.20000000000005</v>
      </c>
    </row>
    <row r="7" spans="1:15" x14ac:dyDescent="0.2">
      <c r="A7" s="2" t="s">
        <v>199</v>
      </c>
      <c r="B7">
        <v>1</v>
      </c>
      <c r="C7">
        <v>18</v>
      </c>
      <c r="D7" s="5">
        <f>F7/O7</f>
        <v>1.4455859969558598</v>
      </c>
      <c r="E7">
        <v>45.4</v>
      </c>
      <c r="F7">
        <v>759.8</v>
      </c>
      <c r="G7">
        <v>37.6</v>
      </c>
      <c r="H7">
        <v>83</v>
      </c>
      <c r="I7">
        <v>14</v>
      </c>
      <c r="J7">
        <v>4</v>
      </c>
      <c r="K7">
        <v>0</v>
      </c>
      <c r="L7">
        <v>6</v>
      </c>
      <c r="M7">
        <v>44.2</v>
      </c>
      <c r="N7">
        <v>0</v>
      </c>
      <c r="O7" s="7">
        <f t="shared" si="0"/>
        <v>525.6</v>
      </c>
    </row>
    <row r="8" spans="1:15" x14ac:dyDescent="0.2">
      <c r="A8" s="2" t="s">
        <v>198</v>
      </c>
      <c r="B8">
        <v>0</v>
      </c>
      <c r="C8">
        <v>17</v>
      </c>
      <c r="D8" s="5">
        <f>F8/O8</f>
        <v>1.1210045662100456</v>
      </c>
      <c r="E8">
        <v>31.8</v>
      </c>
      <c r="F8">
        <v>589.20000000000005</v>
      </c>
      <c r="G8">
        <v>31.8</v>
      </c>
      <c r="H8">
        <v>86</v>
      </c>
      <c r="I8">
        <v>11</v>
      </c>
      <c r="J8">
        <v>3</v>
      </c>
      <c r="K8">
        <v>0</v>
      </c>
      <c r="L8">
        <v>6</v>
      </c>
      <c r="M8">
        <v>31.8</v>
      </c>
      <c r="N8">
        <v>0</v>
      </c>
      <c r="O8" s="7">
        <f t="shared" si="0"/>
        <v>525.6</v>
      </c>
    </row>
    <row r="9" spans="1:15" x14ac:dyDescent="0.2">
      <c r="A9" s="2" t="s">
        <v>197</v>
      </c>
      <c r="B9">
        <v>1</v>
      </c>
      <c r="C9">
        <v>21</v>
      </c>
      <c r="D9" s="5">
        <f>F9/O9</f>
        <v>1.0710616438356166</v>
      </c>
      <c r="E9">
        <v>35.6</v>
      </c>
      <c r="F9">
        <v>750.6</v>
      </c>
      <c r="G9">
        <v>13.6</v>
      </c>
      <c r="H9">
        <v>85</v>
      </c>
      <c r="I9">
        <v>13</v>
      </c>
      <c r="J9">
        <v>1</v>
      </c>
      <c r="K9">
        <v>0</v>
      </c>
      <c r="L9">
        <v>8</v>
      </c>
      <c r="M9">
        <v>34.799999999999997</v>
      </c>
      <c r="N9">
        <v>0</v>
      </c>
      <c r="O9" s="7">
        <f t="shared" si="0"/>
        <v>700.8</v>
      </c>
    </row>
    <row r="10" spans="1:15" x14ac:dyDescent="0.2">
      <c r="A10" s="2" t="s">
        <v>196</v>
      </c>
      <c r="B10">
        <v>4</v>
      </c>
      <c r="C10">
        <v>16</v>
      </c>
      <c r="D10" s="5">
        <f>F10/O10</f>
        <v>1.6073059360730595</v>
      </c>
      <c r="E10">
        <v>55.6</v>
      </c>
      <c r="F10">
        <v>563.20000000000005</v>
      </c>
      <c r="G10">
        <v>43.6</v>
      </c>
      <c r="H10">
        <v>80</v>
      </c>
      <c r="I10">
        <v>15</v>
      </c>
      <c r="J10">
        <v>5</v>
      </c>
      <c r="K10">
        <v>0</v>
      </c>
      <c r="L10">
        <v>4</v>
      </c>
      <c r="M10">
        <v>55.6</v>
      </c>
      <c r="N10">
        <v>0</v>
      </c>
      <c r="O10" s="7">
        <f t="shared" si="0"/>
        <v>350.4</v>
      </c>
    </row>
    <row r="11" spans="1:15" x14ac:dyDescent="0.2">
      <c r="A11" s="2" t="s">
        <v>195</v>
      </c>
      <c r="B11">
        <v>5</v>
      </c>
      <c r="C11">
        <v>25</v>
      </c>
      <c r="D11" s="5">
        <f>F11/O11</f>
        <v>1.2873858447488586</v>
      </c>
      <c r="E11">
        <v>39.6</v>
      </c>
      <c r="F11">
        <v>902.2</v>
      </c>
      <c r="G11">
        <v>36.799999999999997</v>
      </c>
      <c r="H11">
        <v>85</v>
      </c>
      <c r="I11">
        <v>12</v>
      </c>
      <c r="J11">
        <v>3</v>
      </c>
      <c r="K11">
        <v>0</v>
      </c>
      <c r="L11">
        <v>8</v>
      </c>
      <c r="M11">
        <v>36.200000000000003</v>
      </c>
      <c r="N11" s="4">
        <v>0</v>
      </c>
      <c r="O11" s="7">
        <f t="shared" si="0"/>
        <v>700.8</v>
      </c>
    </row>
    <row r="12" spans="1:15" x14ac:dyDescent="0.2">
      <c r="A12" s="2" t="s">
        <v>194</v>
      </c>
      <c r="B12">
        <v>1</v>
      </c>
      <c r="C12">
        <v>24</v>
      </c>
      <c r="D12" s="5">
        <f>F12/O12</f>
        <v>1.0613584474885844</v>
      </c>
      <c r="E12">
        <v>56</v>
      </c>
      <c r="F12">
        <v>743.8</v>
      </c>
      <c r="G12">
        <v>25.4</v>
      </c>
      <c r="H12">
        <v>89</v>
      </c>
      <c r="I12">
        <v>9</v>
      </c>
      <c r="J12">
        <v>2</v>
      </c>
      <c r="K12">
        <v>0</v>
      </c>
      <c r="L12">
        <v>8</v>
      </c>
      <c r="M12">
        <v>55.8</v>
      </c>
      <c r="N12" s="4">
        <v>0</v>
      </c>
      <c r="O12" s="7">
        <f t="shared" si="0"/>
        <v>700.8</v>
      </c>
    </row>
    <row r="13" spans="1:15" x14ac:dyDescent="0.2">
      <c r="A13" s="2" t="s">
        <v>193</v>
      </c>
      <c r="B13">
        <v>0</v>
      </c>
      <c r="C13">
        <v>19</v>
      </c>
      <c r="D13" s="5">
        <f>F13/O13</f>
        <v>1.0859969558599694</v>
      </c>
      <c r="E13">
        <v>40.200000000000003</v>
      </c>
      <c r="F13">
        <v>570.79999999999995</v>
      </c>
      <c r="G13">
        <v>40.200000000000003</v>
      </c>
      <c r="H13">
        <v>86</v>
      </c>
      <c r="I13">
        <v>12</v>
      </c>
      <c r="J13">
        <v>2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192</v>
      </c>
      <c r="B14">
        <v>2</v>
      </c>
      <c r="C14">
        <v>17</v>
      </c>
      <c r="D14" s="5">
        <f>F14/O14</f>
        <v>1.5616438356164386</v>
      </c>
      <c r="E14">
        <v>79.2</v>
      </c>
      <c r="F14">
        <v>547.20000000000005</v>
      </c>
      <c r="G14">
        <v>35.200000000000003</v>
      </c>
      <c r="H14">
        <v>85</v>
      </c>
      <c r="I14">
        <v>11</v>
      </c>
      <c r="J14">
        <v>4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191</v>
      </c>
      <c r="B15">
        <v>5</v>
      </c>
      <c r="C15">
        <v>21</v>
      </c>
      <c r="D15" s="5">
        <f>F15/O15</f>
        <v>1.1286149162861492</v>
      </c>
      <c r="E15">
        <v>37.200000000000003</v>
      </c>
      <c r="F15">
        <v>593.20000000000005</v>
      </c>
      <c r="G15">
        <v>18.399999999999999</v>
      </c>
      <c r="H15">
        <v>86</v>
      </c>
      <c r="I15">
        <v>13</v>
      </c>
      <c r="J15">
        <v>1</v>
      </c>
      <c r="K15">
        <v>0</v>
      </c>
      <c r="L15">
        <v>6</v>
      </c>
      <c r="M15">
        <v>37.200000000000003</v>
      </c>
      <c r="N15" s="4">
        <v>0</v>
      </c>
      <c r="O15" s="7">
        <f t="shared" si="0"/>
        <v>525.6</v>
      </c>
    </row>
    <row r="16" spans="1:15" x14ac:dyDescent="0.2">
      <c r="A16" s="2" t="s">
        <v>190</v>
      </c>
      <c r="B16">
        <v>5</v>
      </c>
      <c r="C16">
        <v>25</v>
      </c>
      <c r="D16" s="5">
        <f>F16/O16</f>
        <v>1.1746575342465755</v>
      </c>
      <c r="E16">
        <v>48</v>
      </c>
      <c r="F16">
        <v>823.2</v>
      </c>
      <c r="G16">
        <v>28.4</v>
      </c>
      <c r="H16">
        <v>83</v>
      </c>
      <c r="I16">
        <v>15</v>
      </c>
      <c r="J16">
        <v>2</v>
      </c>
      <c r="K16">
        <v>0</v>
      </c>
      <c r="L16">
        <v>8</v>
      </c>
      <c r="M16">
        <v>48</v>
      </c>
      <c r="N16" s="4">
        <v>0</v>
      </c>
      <c r="O16" s="7">
        <f t="shared" si="0"/>
        <v>700.8</v>
      </c>
    </row>
    <row r="17" spans="1:15" x14ac:dyDescent="0.2">
      <c r="A17" s="2" t="s">
        <v>189</v>
      </c>
      <c r="B17">
        <v>1</v>
      </c>
      <c r="C17">
        <v>23</v>
      </c>
      <c r="D17" s="5">
        <f>F17/O17</f>
        <v>1.0821917808219179</v>
      </c>
      <c r="E17">
        <v>47.8</v>
      </c>
      <c r="F17">
        <v>758.4</v>
      </c>
      <c r="G17">
        <v>45.6</v>
      </c>
      <c r="H17">
        <v>86</v>
      </c>
      <c r="I17">
        <v>13</v>
      </c>
      <c r="J17">
        <v>1</v>
      </c>
      <c r="K17">
        <v>0</v>
      </c>
      <c r="L17">
        <v>8</v>
      </c>
      <c r="M17">
        <v>47.8</v>
      </c>
      <c r="N17" s="4">
        <v>0</v>
      </c>
      <c r="O17" s="7">
        <f t="shared" si="0"/>
        <v>700.8</v>
      </c>
    </row>
    <row r="18" spans="1:15" x14ac:dyDescent="0.2">
      <c r="A18" s="2" t="s">
        <v>188</v>
      </c>
      <c r="B18">
        <v>4</v>
      </c>
      <c r="C18">
        <v>28</v>
      </c>
      <c r="D18" s="5">
        <f>F18/O18</f>
        <v>1.3992897006595637</v>
      </c>
      <c r="E18">
        <v>57.6</v>
      </c>
      <c r="F18">
        <v>1103.2</v>
      </c>
      <c r="G18">
        <v>38.4</v>
      </c>
      <c r="H18">
        <v>83</v>
      </c>
      <c r="I18">
        <v>14</v>
      </c>
      <c r="J18">
        <v>3</v>
      </c>
      <c r="K18">
        <v>0</v>
      </c>
      <c r="L18">
        <v>9</v>
      </c>
      <c r="M18">
        <v>57.6</v>
      </c>
      <c r="N18" s="4">
        <v>0</v>
      </c>
      <c r="O18" s="7">
        <f t="shared" si="0"/>
        <v>788.4</v>
      </c>
    </row>
    <row r="19" spans="1:15" x14ac:dyDescent="0.2">
      <c r="A19" s="2" t="s">
        <v>187</v>
      </c>
      <c r="B19">
        <v>2</v>
      </c>
      <c r="C19">
        <v>17</v>
      </c>
      <c r="D19" s="5">
        <f>F19/O19</f>
        <v>1.2858447488584477</v>
      </c>
      <c r="E19">
        <v>54.6</v>
      </c>
      <c r="F19">
        <v>563.20000000000005</v>
      </c>
      <c r="G19">
        <v>28.2</v>
      </c>
      <c r="H19">
        <v>83</v>
      </c>
      <c r="I19">
        <v>15</v>
      </c>
      <c r="J19">
        <v>2</v>
      </c>
      <c r="K19">
        <v>0</v>
      </c>
      <c r="L19">
        <v>5</v>
      </c>
      <c r="M19">
        <v>48.8</v>
      </c>
      <c r="N19" s="4">
        <v>0</v>
      </c>
      <c r="O19" s="7">
        <f t="shared" si="0"/>
        <v>438</v>
      </c>
    </row>
    <row r="20" spans="1:15" x14ac:dyDescent="0.2">
      <c r="A20" s="2" t="s">
        <v>186</v>
      </c>
      <c r="B20">
        <v>1</v>
      </c>
      <c r="C20">
        <v>19</v>
      </c>
      <c r="D20" s="5">
        <f>F20/O20</f>
        <v>1.7406392694063926</v>
      </c>
      <c r="E20">
        <v>62.6</v>
      </c>
      <c r="F20">
        <v>762.4</v>
      </c>
      <c r="G20">
        <v>24</v>
      </c>
      <c r="H20">
        <v>76</v>
      </c>
      <c r="I20">
        <v>19</v>
      </c>
      <c r="J20">
        <v>5</v>
      </c>
      <c r="K20">
        <v>0</v>
      </c>
      <c r="L20">
        <v>5</v>
      </c>
      <c r="M20">
        <v>50.4</v>
      </c>
      <c r="N20" s="4">
        <v>0</v>
      </c>
      <c r="O20" s="7">
        <f t="shared" si="0"/>
        <v>438</v>
      </c>
    </row>
    <row r="21" spans="1:15" x14ac:dyDescent="0.2">
      <c r="A21" s="2" t="s">
        <v>185</v>
      </c>
      <c r="B21">
        <v>1</v>
      </c>
      <c r="C21">
        <v>28</v>
      </c>
      <c r="D21" s="5">
        <f>F21/O21</f>
        <v>1.125799086757991</v>
      </c>
      <c r="E21">
        <v>41.8</v>
      </c>
      <c r="F21">
        <v>986.2</v>
      </c>
      <c r="G21">
        <v>19.399999999999999</v>
      </c>
      <c r="H21">
        <v>83</v>
      </c>
      <c r="I21">
        <v>15</v>
      </c>
      <c r="J21">
        <v>1</v>
      </c>
      <c r="K21">
        <v>0</v>
      </c>
      <c r="L21">
        <v>10</v>
      </c>
      <c r="M21">
        <v>40.6</v>
      </c>
      <c r="N21" s="4">
        <v>0</v>
      </c>
      <c r="O21" s="7">
        <f t="shared" si="0"/>
        <v>876</v>
      </c>
    </row>
    <row r="22" spans="1:15" x14ac:dyDescent="0.2">
      <c r="A22" s="2" t="s">
        <v>184</v>
      </c>
      <c r="B22">
        <v>3</v>
      </c>
      <c r="C22">
        <v>29</v>
      </c>
      <c r="D22" s="5">
        <f>F22/O22</f>
        <v>1.4151100041511</v>
      </c>
      <c r="E22">
        <v>69.8</v>
      </c>
      <c r="F22">
        <v>1363.6</v>
      </c>
      <c r="G22">
        <v>27.4</v>
      </c>
      <c r="H22">
        <v>79</v>
      </c>
      <c r="I22">
        <v>18</v>
      </c>
      <c r="J22">
        <v>3</v>
      </c>
      <c r="K22">
        <v>0</v>
      </c>
      <c r="L22">
        <v>11</v>
      </c>
      <c r="M22">
        <v>65.2</v>
      </c>
      <c r="N22" s="4">
        <v>0</v>
      </c>
      <c r="O22" s="7">
        <f t="shared" si="0"/>
        <v>963.6</v>
      </c>
    </row>
    <row r="23" spans="1:15" x14ac:dyDescent="0.2">
      <c r="A23" s="2" t="s">
        <v>183</v>
      </c>
      <c r="B23">
        <v>1</v>
      </c>
      <c r="C23">
        <v>21</v>
      </c>
      <c r="D23" s="5">
        <f>F23/O23</f>
        <v>0.99706457925635994</v>
      </c>
      <c r="E23">
        <v>31.4</v>
      </c>
      <c r="F23">
        <v>611.4</v>
      </c>
      <c r="G23">
        <v>15.4</v>
      </c>
      <c r="H23">
        <v>87</v>
      </c>
      <c r="I23">
        <v>12</v>
      </c>
      <c r="J23">
        <v>1</v>
      </c>
      <c r="K23">
        <v>0</v>
      </c>
      <c r="L23">
        <v>7</v>
      </c>
      <c r="M23">
        <v>30.8</v>
      </c>
      <c r="N23" s="4">
        <v>0</v>
      </c>
      <c r="O23" s="7">
        <f t="shared" si="0"/>
        <v>613.20000000000005</v>
      </c>
    </row>
    <row r="24" spans="1:15" x14ac:dyDescent="0.2">
      <c r="A24" s="2" t="s">
        <v>182</v>
      </c>
      <c r="B24">
        <v>2</v>
      </c>
      <c r="C24">
        <v>22</v>
      </c>
      <c r="D24" s="5">
        <f>F24/O24</f>
        <v>1.3773646444879322</v>
      </c>
      <c r="E24">
        <v>77.8</v>
      </c>
      <c r="F24">
        <v>844.6</v>
      </c>
      <c r="G24">
        <v>74.2</v>
      </c>
      <c r="H24">
        <v>86</v>
      </c>
      <c r="I24">
        <v>10</v>
      </c>
      <c r="J24">
        <v>4</v>
      </c>
      <c r="K24">
        <v>0</v>
      </c>
      <c r="L24">
        <v>7</v>
      </c>
      <c r="M24">
        <v>77.8</v>
      </c>
      <c r="N24" s="4">
        <v>1</v>
      </c>
      <c r="O24" s="7">
        <f t="shared" si="0"/>
        <v>613.20000000000005</v>
      </c>
    </row>
    <row r="25" spans="1:15" x14ac:dyDescent="0.2">
      <c r="A25" s="2" t="s">
        <v>181</v>
      </c>
      <c r="B25">
        <v>1</v>
      </c>
      <c r="C25">
        <v>24</v>
      </c>
      <c r="D25" s="5">
        <f>F25/O25</f>
        <v>1.3072407045009784</v>
      </c>
      <c r="E25">
        <v>56.6</v>
      </c>
      <c r="F25">
        <v>801.6</v>
      </c>
      <c r="G25">
        <v>47.4</v>
      </c>
      <c r="H25">
        <v>86</v>
      </c>
      <c r="I25">
        <v>12</v>
      </c>
      <c r="J25">
        <v>2</v>
      </c>
      <c r="K25">
        <v>0</v>
      </c>
      <c r="L25">
        <v>7</v>
      </c>
      <c r="M25">
        <v>56.6</v>
      </c>
      <c r="N25" s="4">
        <v>0</v>
      </c>
      <c r="O25" s="7">
        <f t="shared" si="0"/>
        <v>613.20000000000005</v>
      </c>
    </row>
    <row r="26" spans="1:15" x14ac:dyDescent="0.2">
      <c r="A26" s="2" t="s">
        <v>180</v>
      </c>
      <c r="B26">
        <v>4</v>
      </c>
      <c r="C26">
        <v>16</v>
      </c>
      <c r="D26" s="5">
        <f>F26/O26</f>
        <v>1.9920091324200915</v>
      </c>
      <c r="E26">
        <v>42.2</v>
      </c>
      <c r="F26">
        <v>698</v>
      </c>
      <c r="G26">
        <v>29.2</v>
      </c>
      <c r="H26">
        <v>74</v>
      </c>
      <c r="I26">
        <v>20</v>
      </c>
      <c r="J26">
        <v>5</v>
      </c>
      <c r="K26">
        <v>0</v>
      </c>
      <c r="L26">
        <v>4</v>
      </c>
      <c r="M26">
        <v>42.2</v>
      </c>
      <c r="N26" s="4">
        <v>0</v>
      </c>
      <c r="O26" s="7">
        <f t="shared" si="0"/>
        <v>350.4</v>
      </c>
    </row>
    <row r="27" spans="1:15" x14ac:dyDescent="0.2">
      <c r="A27" s="2" t="s">
        <v>179</v>
      </c>
      <c r="B27">
        <v>4</v>
      </c>
      <c r="C27">
        <v>24</v>
      </c>
      <c r="D27" s="5">
        <f>F27/O27</f>
        <v>1.5626223091976517</v>
      </c>
      <c r="E27">
        <v>64.599999999999994</v>
      </c>
      <c r="F27">
        <v>958.2</v>
      </c>
      <c r="G27">
        <v>33.4</v>
      </c>
      <c r="H27">
        <v>75</v>
      </c>
      <c r="I27">
        <v>21</v>
      </c>
      <c r="J27">
        <v>4</v>
      </c>
      <c r="K27">
        <v>0</v>
      </c>
      <c r="L27">
        <v>7</v>
      </c>
      <c r="M27">
        <v>64.599999999999994</v>
      </c>
      <c r="N27" s="4">
        <v>0</v>
      </c>
      <c r="O27" s="7">
        <f t="shared" si="0"/>
        <v>613.20000000000005</v>
      </c>
    </row>
    <row r="28" spans="1:15" x14ac:dyDescent="0.2">
      <c r="A28" s="2" t="s">
        <v>178</v>
      </c>
      <c r="B28">
        <v>5</v>
      </c>
      <c r="C28">
        <v>22</v>
      </c>
      <c r="D28" s="5">
        <f>F28/O28</f>
        <v>1.0384866275277234</v>
      </c>
      <c r="E28">
        <v>30.8</v>
      </c>
      <c r="F28">
        <v>636.79999999999995</v>
      </c>
      <c r="G28">
        <v>24.4</v>
      </c>
      <c r="H28">
        <v>88</v>
      </c>
      <c r="I28">
        <v>11</v>
      </c>
      <c r="J28">
        <v>1</v>
      </c>
      <c r="K28">
        <v>0</v>
      </c>
      <c r="L28">
        <v>7</v>
      </c>
      <c r="M28">
        <v>30.6</v>
      </c>
      <c r="N28" s="4">
        <v>0</v>
      </c>
      <c r="O28" s="7">
        <f t="shared" si="0"/>
        <v>613.20000000000005</v>
      </c>
    </row>
    <row r="29" spans="1:15" x14ac:dyDescent="0.2">
      <c r="A29" s="2" t="s">
        <v>177</v>
      </c>
      <c r="B29">
        <v>5</v>
      </c>
      <c r="C29">
        <v>25</v>
      </c>
      <c r="D29" s="5">
        <f>F29/O29</f>
        <v>1.0761986301369864</v>
      </c>
      <c r="E29">
        <v>30.6</v>
      </c>
      <c r="F29">
        <v>754.2</v>
      </c>
      <c r="G29">
        <v>21.8</v>
      </c>
      <c r="H29">
        <v>87</v>
      </c>
      <c r="I29">
        <v>12</v>
      </c>
      <c r="J29">
        <v>1</v>
      </c>
      <c r="K29">
        <v>0</v>
      </c>
      <c r="L29">
        <v>8</v>
      </c>
      <c r="M29">
        <v>27.6</v>
      </c>
      <c r="N29" s="4">
        <v>0</v>
      </c>
      <c r="O29" s="7">
        <f t="shared" si="0"/>
        <v>700.8</v>
      </c>
    </row>
    <row r="30" spans="1:15" x14ac:dyDescent="0.2">
      <c r="A30" s="2" t="s">
        <v>176</v>
      </c>
      <c r="B30">
        <v>1</v>
      </c>
      <c r="C30">
        <v>19</v>
      </c>
      <c r="D30" s="5">
        <f>F30/O30</f>
        <v>1.1562296151337246</v>
      </c>
      <c r="E30">
        <v>37.200000000000003</v>
      </c>
      <c r="F30">
        <v>709</v>
      </c>
      <c r="G30">
        <v>19.600000000000001</v>
      </c>
      <c r="H30">
        <v>84</v>
      </c>
      <c r="I30">
        <v>13</v>
      </c>
      <c r="J30">
        <v>2</v>
      </c>
      <c r="K30">
        <v>0</v>
      </c>
      <c r="L30">
        <v>7</v>
      </c>
      <c r="M30">
        <v>37</v>
      </c>
      <c r="N30" s="4">
        <v>0</v>
      </c>
      <c r="O30" s="7">
        <f t="shared" si="0"/>
        <v>613.20000000000005</v>
      </c>
    </row>
    <row r="31" spans="1:15" x14ac:dyDescent="0.2">
      <c r="A31" s="2" t="s">
        <v>175</v>
      </c>
      <c r="B31">
        <v>0</v>
      </c>
      <c r="C31">
        <v>16</v>
      </c>
      <c r="D31" s="5">
        <f>F31/O31</f>
        <v>1.4674657534246578</v>
      </c>
      <c r="E31">
        <v>32</v>
      </c>
      <c r="F31">
        <v>514.20000000000005</v>
      </c>
      <c r="G31">
        <v>15</v>
      </c>
      <c r="H31">
        <v>83</v>
      </c>
      <c r="I31">
        <v>14</v>
      </c>
      <c r="J31">
        <v>3</v>
      </c>
      <c r="K31">
        <v>0</v>
      </c>
      <c r="L31">
        <v>4</v>
      </c>
      <c r="M31">
        <v>32</v>
      </c>
      <c r="N31" s="4">
        <v>0</v>
      </c>
      <c r="O31" s="7">
        <f t="shared" si="0"/>
        <v>350.4</v>
      </c>
    </row>
    <row r="32" spans="1:15" x14ac:dyDescent="0.2">
      <c r="A32" s="2" t="s">
        <v>174</v>
      </c>
      <c r="B32">
        <v>0</v>
      </c>
      <c r="C32">
        <v>19</v>
      </c>
      <c r="D32" s="5">
        <f>F32/O32</f>
        <v>1.0270167427701673</v>
      </c>
      <c r="E32">
        <v>32.200000000000003</v>
      </c>
      <c r="F32">
        <v>539.79999999999995</v>
      </c>
      <c r="G32">
        <v>18.2</v>
      </c>
      <c r="H32">
        <v>87</v>
      </c>
      <c r="I32">
        <v>11</v>
      </c>
      <c r="J32">
        <v>1</v>
      </c>
      <c r="K32">
        <v>0</v>
      </c>
      <c r="L32">
        <v>6</v>
      </c>
      <c r="M32">
        <v>32.200000000000003</v>
      </c>
      <c r="N32" s="4">
        <v>0</v>
      </c>
      <c r="O32" s="7">
        <f t="shared" si="0"/>
        <v>525.6</v>
      </c>
    </row>
    <row r="33" spans="1:15" x14ac:dyDescent="0.2">
      <c r="A33" s="2" t="s">
        <v>173</v>
      </c>
      <c r="B33">
        <v>1</v>
      </c>
      <c r="C33">
        <v>17</v>
      </c>
      <c r="D33" s="5">
        <f>F33/O33</f>
        <v>1.0515981735159818</v>
      </c>
      <c r="E33">
        <v>29.6</v>
      </c>
      <c r="F33">
        <v>460.6</v>
      </c>
      <c r="G33">
        <v>18.8</v>
      </c>
      <c r="H33">
        <v>84</v>
      </c>
      <c r="I33">
        <v>15</v>
      </c>
      <c r="J33">
        <v>1</v>
      </c>
      <c r="K33">
        <v>0</v>
      </c>
      <c r="L33">
        <v>5</v>
      </c>
      <c r="M33">
        <v>26.4</v>
      </c>
      <c r="N33" s="4">
        <v>0</v>
      </c>
      <c r="O33" s="7">
        <f t="shared" si="0"/>
        <v>438</v>
      </c>
    </row>
    <row r="34" spans="1:15" x14ac:dyDescent="0.2">
      <c r="A34" s="2" t="s">
        <v>172</v>
      </c>
      <c r="B34">
        <v>2</v>
      </c>
      <c r="C34">
        <v>16</v>
      </c>
      <c r="D34" s="5">
        <f>F34/O34</f>
        <v>1.3350456621004567</v>
      </c>
      <c r="E34">
        <v>39.799999999999997</v>
      </c>
      <c r="F34">
        <v>467.8</v>
      </c>
      <c r="G34">
        <v>35.799999999999997</v>
      </c>
      <c r="H34">
        <v>85</v>
      </c>
      <c r="I34">
        <v>12</v>
      </c>
      <c r="J34">
        <v>2</v>
      </c>
      <c r="K34">
        <v>0</v>
      </c>
      <c r="L34">
        <v>4</v>
      </c>
      <c r="M34">
        <v>39.799999999999997</v>
      </c>
      <c r="N34" s="4">
        <v>0</v>
      </c>
      <c r="O34" s="7">
        <f t="shared" si="0"/>
        <v>350.4</v>
      </c>
    </row>
    <row r="35" spans="1:15" x14ac:dyDescent="0.2">
      <c r="A35" s="2" t="s">
        <v>171</v>
      </c>
      <c r="B35">
        <v>1</v>
      </c>
      <c r="C35">
        <v>22</v>
      </c>
      <c r="D35" s="5">
        <f>F35/O35</f>
        <v>0.91837899543379009</v>
      </c>
      <c r="E35">
        <v>33.4</v>
      </c>
      <c r="F35">
        <v>643.6</v>
      </c>
      <c r="G35">
        <v>28.4</v>
      </c>
      <c r="H35">
        <v>89</v>
      </c>
      <c r="I35">
        <v>10</v>
      </c>
      <c r="J35">
        <v>1</v>
      </c>
      <c r="K35">
        <v>0</v>
      </c>
      <c r="L35">
        <v>8</v>
      </c>
      <c r="M35">
        <v>33.4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3EB5-038E-E74E-ABE7-BDF6D09400B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5" customWidth="1"/>
    <col min="3" max="3" width="14.83203125" customWidth="1"/>
    <col min="4" max="4" width="15.1640625" customWidth="1"/>
    <col min="5" max="5" width="18" customWidth="1"/>
    <col min="6" max="6" width="11.6640625" bestFit="1" customWidth="1"/>
    <col min="7" max="7" width="18.1640625" customWidth="1"/>
    <col min="8" max="8" width="12.33203125" customWidth="1"/>
    <col min="9" max="9" width="17" customWidth="1"/>
    <col min="10" max="10" width="13.83203125" customWidth="1"/>
    <col min="11" max="11" width="13.6640625" customWidth="1"/>
    <col min="12" max="12" width="13.5" customWidth="1"/>
    <col min="13" max="13" width="17" customWidth="1"/>
    <col min="14" max="14" width="12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238</v>
      </c>
      <c r="B2">
        <v>4</v>
      </c>
      <c r="C2">
        <v>15</v>
      </c>
      <c r="D2" s="5">
        <f>F2/O2</f>
        <v>1.1223744292237443</v>
      </c>
      <c r="E2">
        <v>34.6</v>
      </c>
      <c r="F2">
        <v>491.6</v>
      </c>
      <c r="G2">
        <v>16.399999999999999</v>
      </c>
      <c r="H2">
        <v>85</v>
      </c>
      <c r="I2">
        <v>12</v>
      </c>
      <c r="J2">
        <v>3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237</v>
      </c>
      <c r="B3">
        <v>4</v>
      </c>
      <c r="C3">
        <v>19</v>
      </c>
      <c r="D3" s="5">
        <f>F3/O3</f>
        <v>0.76353555120678396</v>
      </c>
      <c r="E3">
        <v>54.2</v>
      </c>
      <c r="F3">
        <v>468.2</v>
      </c>
      <c r="G3">
        <v>10</v>
      </c>
      <c r="H3">
        <v>92</v>
      </c>
      <c r="I3">
        <v>7</v>
      </c>
      <c r="J3">
        <v>1</v>
      </c>
      <c r="K3">
        <v>0</v>
      </c>
      <c r="L3">
        <v>7</v>
      </c>
      <c r="M3">
        <v>53.4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236</v>
      </c>
      <c r="B4">
        <v>0</v>
      </c>
      <c r="C4">
        <v>15</v>
      </c>
      <c r="D4" s="5">
        <f>F4/O4</f>
        <v>1.5616438356164384</v>
      </c>
      <c r="E4">
        <v>101.8</v>
      </c>
      <c r="F4">
        <v>684</v>
      </c>
      <c r="G4">
        <v>41.6</v>
      </c>
      <c r="H4">
        <v>81</v>
      </c>
      <c r="I4">
        <v>14</v>
      </c>
      <c r="J4">
        <v>6</v>
      </c>
      <c r="K4">
        <v>0</v>
      </c>
      <c r="L4">
        <v>5</v>
      </c>
      <c r="M4">
        <v>101.6</v>
      </c>
      <c r="N4">
        <v>0</v>
      </c>
      <c r="O4" s="7">
        <f t="shared" si="0"/>
        <v>438</v>
      </c>
    </row>
    <row r="5" spans="1:15" x14ac:dyDescent="0.2">
      <c r="A5" s="2" t="s">
        <v>235</v>
      </c>
      <c r="B5">
        <v>2</v>
      </c>
      <c r="C5">
        <v>21</v>
      </c>
      <c r="D5" s="5">
        <f>F5/O5</f>
        <v>1.4531963470319633</v>
      </c>
      <c r="E5">
        <v>45</v>
      </c>
      <c r="F5">
        <v>763.8</v>
      </c>
      <c r="G5">
        <v>14.8</v>
      </c>
      <c r="H5">
        <v>81</v>
      </c>
      <c r="I5">
        <v>17</v>
      </c>
      <c r="J5">
        <v>3</v>
      </c>
      <c r="K5">
        <v>0</v>
      </c>
      <c r="L5">
        <v>6</v>
      </c>
      <c r="M5">
        <v>44.6</v>
      </c>
      <c r="N5">
        <v>0</v>
      </c>
      <c r="O5" s="7">
        <f t="shared" si="0"/>
        <v>525.6</v>
      </c>
    </row>
    <row r="6" spans="1:15" x14ac:dyDescent="0.2">
      <c r="A6" s="2" t="s">
        <v>234</v>
      </c>
      <c r="B6">
        <v>4</v>
      </c>
      <c r="C6">
        <v>22</v>
      </c>
      <c r="D6" s="5">
        <f>F6/O6</f>
        <v>1.2347792998477929</v>
      </c>
      <c r="E6">
        <v>72.400000000000006</v>
      </c>
      <c r="F6">
        <v>649</v>
      </c>
      <c r="G6">
        <v>38.200000000000003</v>
      </c>
      <c r="H6">
        <v>86</v>
      </c>
      <c r="I6">
        <v>12</v>
      </c>
      <c r="J6">
        <v>3</v>
      </c>
      <c r="K6">
        <v>0</v>
      </c>
      <c r="L6">
        <v>6</v>
      </c>
      <c r="M6">
        <v>69.400000000000006</v>
      </c>
      <c r="N6">
        <v>0</v>
      </c>
      <c r="O6" s="7">
        <f t="shared" si="0"/>
        <v>525.6</v>
      </c>
    </row>
    <row r="7" spans="1:15" x14ac:dyDescent="0.2">
      <c r="A7" s="2" t="s">
        <v>233</v>
      </c>
      <c r="B7">
        <v>4</v>
      </c>
      <c r="C7">
        <v>17</v>
      </c>
      <c r="D7" s="5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232</v>
      </c>
      <c r="B8">
        <v>4</v>
      </c>
      <c r="C8">
        <v>14</v>
      </c>
      <c r="D8" s="5">
        <f>F8/O8</f>
        <v>0.96164383561643829</v>
      </c>
      <c r="E8">
        <v>40.799999999999997</v>
      </c>
      <c r="F8">
        <v>421.2</v>
      </c>
      <c r="G8">
        <v>26.6</v>
      </c>
      <c r="H8">
        <v>86</v>
      </c>
      <c r="I8">
        <v>13</v>
      </c>
      <c r="J8">
        <v>1</v>
      </c>
      <c r="K8">
        <v>0</v>
      </c>
      <c r="L8">
        <v>5</v>
      </c>
      <c r="M8">
        <v>40</v>
      </c>
      <c r="N8">
        <v>0</v>
      </c>
      <c r="O8" s="7">
        <f t="shared" si="0"/>
        <v>438</v>
      </c>
    </row>
    <row r="9" spans="1:15" x14ac:dyDescent="0.2">
      <c r="A9" s="2" t="s">
        <v>231</v>
      </c>
      <c r="B9">
        <v>4</v>
      </c>
      <c r="C9">
        <v>18</v>
      </c>
      <c r="D9" s="5">
        <f>F9/O9</f>
        <v>1.0235920852359208</v>
      </c>
      <c r="E9">
        <v>39.6</v>
      </c>
      <c r="F9">
        <v>538</v>
      </c>
      <c r="G9">
        <v>13.6</v>
      </c>
      <c r="H9">
        <v>87</v>
      </c>
      <c r="I9">
        <v>13</v>
      </c>
      <c r="J9">
        <v>1</v>
      </c>
      <c r="K9">
        <v>0</v>
      </c>
      <c r="L9">
        <v>6</v>
      </c>
      <c r="M9">
        <v>38.4</v>
      </c>
      <c r="N9">
        <v>0</v>
      </c>
      <c r="O9" s="7">
        <f t="shared" si="0"/>
        <v>525.6</v>
      </c>
    </row>
    <row r="10" spans="1:15" x14ac:dyDescent="0.2">
      <c r="A10" s="2" t="s">
        <v>230</v>
      </c>
      <c r="B10">
        <v>5</v>
      </c>
      <c r="C10">
        <v>16</v>
      </c>
      <c r="D10" s="5">
        <f>F10/O10</f>
        <v>1.8287671232876712</v>
      </c>
      <c r="E10">
        <v>62.6</v>
      </c>
      <c r="F10">
        <v>480.6</v>
      </c>
      <c r="G10">
        <v>17</v>
      </c>
      <c r="H10">
        <v>77</v>
      </c>
      <c r="I10">
        <v>19</v>
      </c>
      <c r="J10">
        <v>4</v>
      </c>
      <c r="K10">
        <v>0</v>
      </c>
      <c r="L10">
        <v>3</v>
      </c>
      <c r="M10">
        <v>43.4</v>
      </c>
      <c r="N10">
        <v>0</v>
      </c>
      <c r="O10" s="7">
        <f t="shared" si="0"/>
        <v>262.8</v>
      </c>
    </row>
    <row r="11" spans="1:15" x14ac:dyDescent="0.2">
      <c r="A11" s="2" t="s">
        <v>229</v>
      </c>
      <c r="B11">
        <v>6</v>
      </c>
      <c r="C11">
        <v>25</v>
      </c>
      <c r="D11" s="5">
        <f>F11/O11</f>
        <v>0.99885844748858454</v>
      </c>
      <c r="E11">
        <v>40.4</v>
      </c>
      <c r="F11">
        <v>700</v>
      </c>
      <c r="G11">
        <v>19.399999999999999</v>
      </c>
      <c r="H11">
        <v>88</v>
      </c>
      <c r="I11">
        <v>11</v>
      </c>
      <c r="J11">
        <v>1</v>
      </c>
      <c r="K11">
        <v>0</v>
      </c>
      <c r="L11">
        <v>8</v>
      </c>
      <c r="M11">
        <v>37.6</v>
      </c>
      <c r="N11" s="4">
        <v>0</v>
      </c>
      <c r="O11" s="7">
        <f t="shared" si="0"/>
        <v>700.8</v>
      </c>
    </row>
    <row r="12" spans="1:15" x14ac:dyDescent="0.2">
      <c r="A12" s="2" t="s">
        <v>228</v>
      </c>
      <c r="B12">
        <v>6</v>
      </c>
      <c r="C12">
        <v>21</v>
      </c>
      <c r="D12" s="5">
        <f>F12/O12</f>
        <v>1.2656012176560123</v>
      </c>
      <c r="E12">
        <v>72.2</v>
      </c>
      <c r="F12">
        <v>665.2</v>
      </c>
      <c r="G12">
        <v>39.799999999999997</v>
      </c>
      <c r="H12">
        <v>86</v>
      </c>
      <c r="I12">
        <v>12</v>
      </c>
      <c r="J12">
        <v>2</v>
      </c>
      <c r="K12">
        <v>0</v>
      </c>
      <c r="L12">
        <v>6</v>
      </c>
      <c r="M12">
        <v>72.2</v>
      </c>
      <c r="N12" s="4">
        <v>0</v>
      </c>
      <c r="O12" s="7">
        <f t="shared" si="0"/>
        <v>525.6</v>
      </c>
    </row>
    <row r="13" spans="1:15" x14ac:dyDescent="0.2">
      <c r="A13" s="2" t="s">
        <v>227</v>
      </c>
      <c r="B13">
        <v>4</v>
      </c>
      <c r="C13">
        <v>17</v>
      </c>
      <c r="D13" s="5">
        <f>F13/O13</f>
        <v>1.2808219178082192</v>
      </c>
      <c r="E13">
        <v>74.400000000000006</v>
      </c>
      <c r="F13">
        <v>561</v>
      </c>
      <c r="G13">
        <v>43.6</v>
      </c>
      <c r="H13">
        <v>84</v>
      </c>
      <c r="I13">
        <v>12</v>
      </c>
      <c r="J13">
        <v>3</v>
      </c>
      <c r="K13">
        <v>0</v>
      </c>
      <c r="L13">
        <v>5</v>
      </c>
      <c r="M13">
        <v>74.400000000000006</v>
      </c>
      <c r="N13" s="4">
        <v>0</v>
      </c>
      <c r="O13" s="7">
        <f t="shared" si="0"/>
        <v>438</v>
      </c>
    </row>
    <row r="14" spans="1:15" x14ac:dyDescent="0.2">
      <c r="A14" s="2" t="s">
        <v>226</v>
      </c>
      <c r="B14">
        <v>4</v>
      </c>
      <c r="C14">
        <v>14</v>
      </c>
      <c r="D14" s="5">
        <f>F14/O14</f>
        <v>1.0062785388127855</v>
      </c>
      <c r="E14">
        <v>74.2</v>
      </c>
      <c r="F14">
        <v>352.6</v>
      </c>
      <c r="G14">
        <v>15.2</v>
      </c>
      <c r="H14">
        <v>88</v>
      </c>
      <c r="I14">
        <v>9</v>
      </c>
      <c r="J14">
        <v>2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225</v>
      </c>
      <c r="B15">
        <v>1</v>
      </c>
      <c r="C15">
        <v>23</v>
      </c>
      <c r="D15" s="5">
        <f>F15/O15</f>
        <v>1.3862252663622527</v>
      </c>
      <c r="E15">
        <v>69.2</v>
      </c>
      <c r="F15">
        <v>728.6</v>
      </c>
      <c r="G15">
        <v>39.200000000000003</v>
      </c>
      <c r="H15">
        <v>83</v>
      </c>
      <c r="I15">
        <v>14</v>
      </c>
      <c r="J15">
        <v>3</v>
      </c>
      <c r="K15">
        <v>0</v>
      </c>
      <c r="L15">
        <v>6</v>
      </c>
      <c r="M15">
        <v>60.4</v>
      </c>
      <c r="N15" s="4">
        <v>0</v>
      </c>
      <c r="O15" s="7">
        <f t="shared" si="0"/>
        <v>525.6</v>
      </c>
    </row>
    <row r="16" spans="1:15" x14ac:dyDescent="0.2">
      <c r="A16" s="2" t="s">
        <v>224</v>
      </c>
      <c r="B16">
        <v>1</v>
      </c>
      <c r="C16">
        <v>26</v>
      </c>
      <c r="D16" s="5">
        <f>F16/O16</f>
        <v>1.1960208741030658</v>
      </c>
      <c r="E16">
        <v>36</v>
      </c>
      <c r="F16">
        <v>733.4</v>
      </c>
      <c r="G16">
        <v>20.399999999999999</v>
      </c>
      <c r="H16">
        <v>85</v>
      </c>
      <c r="I16">
        <v>12</v>
      </c>
      <c r="J16">
        <v>3</v>
      </c>
      <c r="K16">
        <v>0</v>
      </c>
      <c r="L16">
        <v>7</v>
      </c>
      <c r="M16">
        <v>36</v>
      </c>
      <c r="N16" s="4">
        <v>0</v>
      </c>
      <c r="O16" s="7">
        <f t="shared" si="0"/>
        <v>613.20000000000005</v>
      </c>
    </row>
    <row r="17" spans="1:15" x14ac:dyDescent="0.2">
      <c r="A17" s="2" t="s">
        <v>223</v>
      </c>
      <c r="B17">
        <v>6</v>
      </c>
      <c r="C17">
        <v>18</v>
      </c>
      <c r="D17" s="5">
        <f>F17/O17</f>
        <v>1.2477168949771689</v>
      </c>
      <c r="E17">
        <v>56</v>
      </c>
      <c r="F17">
        <v>655.8</v>
      </c>
      <c r="G17">
        <v>22.6</v>
      </c>
      <c r="H17">
        <v>85</v>
      </c>
      <c r="I17">
        <v>13</v>
      </c>
      <c r="J17">
        <v>2</v>
      </c>
      <c r="K17">
        <v>0</v>
      </c>
      <c r="L17">
        <v>6</v>
      </c>
      <c r="M17">
        <v>56</v>
      </c>
      <c r="N17" s="4">
        <v>0</v>
      </c>
      <c r="O17" s="7">
        <f t="shared" si="0"/>
        <v>525.6</v>
      </c>
    </row>
    <row r="18" spans="1:15" x14ac:dyDescent="0.2">
      <c r="A18" s="2" t="s">
        <v>222</v>
      </c>
      <c r="B18">
        <v>6</v>
      </c>
      <c r="C18">
        <v>25</v>
      </c>
      <c r="D18" s="5">
        <f>F18/O18</f>
        <v>1.0578386605783867</v>
      </c>
      <c r="E18">
        <v>30.2</v>
      </c>
      <c r="F18">
        <v>834</v>
      </c>
      <c r="G18">
        <v>15.4</v>
      </c>
      <c r="H18">
        <v>85</v>
      </c>
      <c r="I18">
        <v>13</v>
      </c>
      <c r="J18">
        <v>2</v>
      </c>
      <c r="K18">
        <v>0</v>
      </c>
      <c r="L18">
        <v>9</v>
      </c>
      <c r="M18">
        <v>30.2</v>
      </c>
      <c r="N18" s="4">
        <v>0</v>
      </c>
      <c r="O18" s="7">
        <f t="shared" si="0"/>
        <v>788.4</v>
      </c>
    </row>
    <row r="19" spans="1:15" x14ac:dyDescent="0.2">
      <c r="A19" s="2" t="s">
        <v>221</v>
      </c>
      <c r="B19">
        <v>4</v>
      </c>
      <c r="C19">
        <v>12</v>
      </c>
      <c r="D19" s="5">
        <f>F19/O19</f>
        <v>1.2427701674277016</v>
      </c>
      <c r="E19">
        <v>87.4</v>
      </c>
      <c r="F19">
        <v>326.60000000000002</v>
      </c>
      <c r="G19">
        <v>22.8</v>
      </c>
      <c r="H19">
        <v>87</v>
      </c>
      <c r="I19">
        <v>9</v>
      </c>
      <c r="J19">
        <v>4</v>
      </c>
      <c r="K19">
        <v>0</v>
      </c>
      <c r="L19">
        <v>3</v>
      </c>
      <c r="M19">
        <v>86.8</v>
      </c>
      <c r="N19" s="4">
        <v>0</v>
      </c>
      <c r="O19" s="7">
        <f t="shared" si="0"/>
        <v>262.8</v>
      </c>
    </row>
    <row r="20" spans="1:15" x14ac:dyDescent="0.2">
      <c r="A20" s="2" t="s">
        <v>220</v>
      </c>
      <c r="B20">
        <v>4</v>
      </c>
      <c r="C20">
        <v>15</v>
      </c>
      <c r="D20" s="5">
        <f>F20/O20</f>
        <v>1.3004566210045663</v>
      </c>
      <c r="E20">
        <v>111.6</v>
      </c>
      <c r="F20">
        <v>569.6</v>
      </c>
      <c r="G20">
        <v>25.4</v>
      </c>
      <c r="H20">
        <v>84</v>
      </c>
      <c r="I20">
        <v>11</v>
      </c>
      <c r="J20">
        <v>4</v>
      </c>
      <c r="K20">
        <v>0</v>
      </c>
      <c r="L20">
        <v>5</v>
      </c>
      <c r="M20">
        <v>108.2</v>
      </c>
      <c r="N20" s="4">
        <v>0</v>
      </c>
      <c r="O20" s="7">
        <f t="shared" si="0"/>
        <v>438</v>
      </c>
    </row>
    <row r="21" spans="1:15" x14ac:dyDescent="0.2">
      <c r="A21" s="2" t="s">
        <v>219</v>
      </c>
      <c r="B21">
        <v>2</v>
      </c>
      <c r="C21">
        <v>20</v>
      </c>
      <c r="D21" s="5">
        <f>F21/O21</f>
        <v>1.1291585127201564</v>
      </c>
      <c r="E21">
        <v>42.8</v>
      </c>
      <c r="F21">
        <v>692.4</v>
      </c>
      <c r="G21">
        <v>10.6</v>
      </c>
      <c r="H21">
        <v>86</v>
      </c>
      <c r="I21">
        <v>14</v>
      </c>
      <c r="J21">
        <v>0</v>
      </c>
      <c r="K21">
        <v>0</v>
      </c>
      <c r="L21">
        <v>7</v>
      </c>
      <c r="M21">
        <v>39</v>
      </c>
      <c r="N21" s="4">
        <v>0</v>
      </c>
      <c r="O21" s="7">
        <f t="shared" si="0"/>
        <v>613.20000000000005</v>
      </c>
    </row>
    <row r="22" spans="1:15" x14ac:dyDescent="0.2">
      <c r="A22" s="2" t="s">
        <v>218</v>
      </c>
      <c r="B22">
        <v>2</v>
      </c>
      <c r="C22">
        <v>25</v>
      </c>
      <c r="D22" s="5">
        <f>F22/O22</f>
        <v>1.4096905124302386</v>
      </c>
      <c r="E22">
        <v>76.599999999999994</v>
      </c>
      <c r="F22">
        <v>1111.4000000000001</v>
      </c>
      <c r="G22">
        <v>33.200000000000003</v>
      </c>
      <c r="H22">
        <v>79</v>
      </c>
      <c r="I22">
        <v>19</v>
      </c>
      <c r="J22">
        <v>2</v>
      </c>
      <c r="K22">
        <v>0</v>
      </c>
      <c r="L22">
        <v>9</v>
      </c>
      <c r="M22">
        <v>72.8</v>
      </c>
      <c r="N22" s="4">
        <v>0</v>
      </c>
      <c r="O22" s="7">
        <f t="shared" si="0"/>
        <v>788.4</v>
      </c>
    </row>
    <row r="23" spans="1:15" x14ac:dyDescent="0.2">
      <c r="A23" s="2" t="s">
        <v>217</v>
      </c>
      <c r="B23">
        <v>4</v>
      </c>
      <c r="C23">
        <v>16</v>
      </c>
      <c r="D23" s="5">
        <f>F23/O23</f>
        <v>0.90958904109589034</v>
      </c>
      <c r="E23">
        <v>33</v>
      </c>
      <c r="F23">
        <v>398.4</v>
      </c>
      <c r="G23">
        <v>21.6</v>
      </c>
      <c r="H23">
        <v>89</v>
      </c>
      <c r="I23">
        <v>11</v>
      </c>
      <c r="J23">
        <v>1</v>
      </c>
      <c r="K23">
        <v>0</v>
      </c>
      <c r="L23">
        <v>5</v>
      </c>
      <c r="M23">
        <v>33</v>
      </c>
      <c r="N23" s="4">
        <v>0</v>
      </c>
      <c r="O23" s="7">
        <f t="shared" si="0"/>
        <v>438</v>
      </c>
    </row>
    <row r="24" spans="1:15" x14ac:dyDescent="0.2">
      <c r="A24" s="2" t="s">
        <v>216</v>
      </c>
      <c r="B24">
        <v>5</v>
      </c>
      <c r="C24">
        <v>18</v>
      </c>
      <c r="D24" s="5">
        <f>F24/O24</f>
        <v>1.5073059360730594</v>
      </c>
      <c r="E24">
        <v>81.2</v>
      </c>
      <c r="F24">
        <v>660.2</v>
      </c>
      <c r="G24">
        <v>60.2</v>
      </c>
      <c r="H24">
        <v>83</v>
      </c>
      <c r="I24">
        <v>13</v>
      </c>
      <c r="J24">
        <v>4</v>
      </c>
      <c r="K24">
        <v>0</v>
      </c>
      <c r="L24">
        <v>5</v>
      </c>
      <c r="M24">
        <v>81.2</v>
      </c>
      <c r="N24" s="4">
        <v>1</v>
      </c>
      <c r="O24" s="7">
        <f t="shared" si="0"/>
        <v>438</v>
      </c>
    </row>
    <row r="25" spans="1:15" x14ac:dyDescent="0.2">
      <c r="A25" s="2" t="s">
        <v>215</v>
      </c>
      <c r="B25">
        <v>1</v>
      </c>
      <c r="C25">
        <v>22</v>
      </c>
      <c r="D25" s="5">
        <f>F25/O25</f>
        <v>1.3056099151989562</v>
      </c>
      <c r="E25">
        <v>55.2</v>
      </c>
      <c r="F25">
        <v>800.6</v>
      </c>
      <c r="G25">
        <v>31.2</v>
      </c>
      <c r="H25">
        <v>83</v>
      </c>
      <c r="I25">
        <v>15</v>
      </c>
      <c r="J25">
        <v>2</v>
      </c>
      <c r="K25">
        <v>0</v>
      </c>
      <c r="L25">
        <v>7</v>
      </c>
      <c r="M25">
        <v>49.8</v>
      </c>
      <c r="N25" s="4">
        <v>0</v>
      </c>
      <c r="O25" s="7">
        <f t="shared" si="0"/>
        <v>613.20000000000005</v>
      </c>
    </row>
    <row r="26" spans="1:15" x14ac:dyDescent="0.2">
      <c r="A26" s="2" t="s">
        <v>214</v>
      </c>
      <c r="B26">
        <v>4</v>
      </c>
      <c r="C26">
        <v>14</v>
      </c>
      <c r="D26" s="5">
        <f>F26/O26</f>
        <v>1.56544901065449</v>
      </c>
      <c r="E26">
        <v>62.2</v>
      </c>
      <c r="F26">
        <v>411.4</v>
      </c>
      <c r="G26">
        <v>22.4</v>
      </c>
      <c r="H26">
        <v>83</v>
      </c>
      <c r="I26">
        <v>13</v>
      </c>
      <c r="J26">
        <v>4</v>
      </c>
      <c r="K26">
        <v>0</v>
      </c>
      <c r="L26">
        <v>3</v>
      </c>
      <c r="M26">
        <v>61.4</v>
      </c>
      <c r="N26" s="4">
        <v>0</v>
      </c>
      <c r="O26" s="7">
        <f t="shared" si="0"/>
        <v>262.8</v>
      </c>
    </row>
    <row r="27" spans="1:15" x14ac:dyDescent="0.2">
      <c r="A27" s="2" t="s">
        <v>213</v>
      </c>
      <c r="B27">
        <v>3</v>
      </c>
      <c r="C27">
        <v>22</v>
      </c>
      <c r="D27" s="5">
        <f>F27/O27</f>
        <v>1.9752663622526636</v>
      </c>
      <c r="E27">
        <v>160.6</v>
      </c>
      <c r="F27">
        <v>1038.2</v>
      </c>
      <c r="G27">
        <v>24.2</v>
      </c>
      <c r="H27">
        <v>76</v>
      </c>
      <c r="I27">
        <v>17</v>
      </c>
      <c r="J27">
        <v>7</v>
      </c>
      <c r="K27">
        <v>0</v>
      </c>
      <c r="L27">
        <v>6</v>
      </c>
      <c r="M27">
        <v>153.4</v>
      </c>
      <c r="N27" s="4">
        <v>0</v>
      </c>
      <c r="O27" s="7">
        <f t="shared" si="0"/>
        <v>525.6</v>
      </c>
    </row>
    <row r="28" spans="1:15" x14ac:dyDescent="0.2">
      <c r="A28" s="2" t="s">
        <v>212</v>
      </c>
      <c r="B28">
        <v>6</v>
      </c>
      <c r="C28">
        <v>25</v>
      </c>
      <c r="D28" s="5">
        <f>F28/O28</f>
        <v>1.1914546640574037</v>
      </c>
      <c r="E28">
        <v>39.4</v>
      </c>
      <c r="F28">
        <v>730.6</v>
      </c>
      <c r="G28">
        <v>10.6</v>
      </c>
      <c r="H28">
        <v>83</v>
      </c>
      <c r="I28">
        <v>15</v>
      </c>
      <c r="J28">
        <v>2</v>
      </c>
      <c r="K28">
        <v>0</v>
      </c>
      <c r="L28">
        <v>7</v>
      </c>
      <c r="M28">
        <v>39.4</v>
      </c>
      <c r="N28" s="4">
        <v>0</v>
      </c>
      <c r="O28" s="7">
        <f t="shared" si="0"/>
        <v>613.20000000000005</v>
      </c>
    </row>
    <row r="29" spans="1:15" x14ac:dyDescent="0.2">
      <c r="A29" s="2" t="s">
        <v>211</v>
      </c>
      <c r="B29">
        <v>2</v>
      </c>
      <c r="C29">
        <v>24</v>
      </c>
      <c r="D29" s="5">
        <f>F29/O29</f>
        <v>1.1946347031963471</v>
      </c>
      <c r="E29">
        <v>72.400000000000006</v>
      </c>
      <c r="F29">
        <v>837.2</v>
      </c>
      <c r="G29">
        <v>16.8</v>
      </c>
      <c r="H29">
        <v>83</v>
      </c>
      <c r="I29">
        <v>15</v>
      </c>
      <c r="J29">
        <v>1</v>
      </c>
      <c r="K29">
        <v>0</v>
      </c>
      <c r="L29">
        <v>8</v>
      </c>
      <c r="M29">
        <v>70.400000000000006</v>
      </c>
      <c r="N29" s="4">
        <v>0</v>
      </c>
      <c r="O29" s="7">
        <f t="shared" si="0"/>
        <v>700.8</v>
      </c>
    </row>
    <row r="30" spans="1:15" x14ac:dyDescent="0.2">
      <c r="A30" s="2" t="s">
        <v>210</v>
      </c>
      <c r="B30">
        <v>4</v>
      </c>
      <c r="C30">
        <v>18</v>
      </c>
      <c r="D30" s="5">
        <f>F30/O30</f>
        <v>1.0974124809741246</v>
      </c>
      <c r="E30">
        <v>43.8</v>
      </c>
      <c r="F30">
        <v>576.79999999999995</v>
      </c>
      <c r="G30">
        <v>27</v>
      </c>
      <c r="H30">
        <v>86</v>
      </c>
      <c r="I30">
        <v>13</v>
      </c>
      <c r="J30">
        <v>1</v>
      </c>
      <c r="K30">
        <v>0</v>
      </c>
      <c r="L30">
        <v>6</v>
      </c>
      <c r="M30">
        <v>38.4</v>
      </c>
      <c r="N30" s="4">
        <v>0</v>
      </c>
      <c r="O30" s="7">
        <f t="shared" si="0"/>
        <v>525.6</v>
      </c>
    </row>
    <row r="31" spans="1:15" x14ac:dyDescent="0.2">
      <c r="A31" s="2" t="s">
        <v>209</v>
      </c>
      <c r="B31">
        <v>4</v>
      </c>
      <c r="C31">
        <v>14</v>
      </c>
      <c r="D31" s="5">
        <f>F31/O31</f>
        <v>1.0245433789954339</v>
      </c>
      <c r="E31">
        <v>31.2</v>
      </c>
      <c r="F31">
        <v>359</v>
      </c>
      <c r="G31">
        <v>14.8</v>
      </c>
      <c r="H31">
        <v>84</v>
      </c>
      <c r="I31">
        <v>14</v>
      </c>
      <c r="J31">
        <v>2</v>
      </c>
      <c r="K31">
        <v>0</v>
      </c>
      <c r="L31">
        <v>4</v>
      </c>
      <c r="M31">
        <v>28.4</v>
      </c>
      <c r="N31" s="4">
        <v>0</v>
      </c>
      <c r="O31" s="7">
        <f t="shared" si="0"/>
        <v>350.4</v>
      </c>
    </row>
    <row r="32" spans="1:15" x14ac:dyDescent="0.2">
      <c r="A32" s="2" t="s">
        <v>208</v>
      </c>
      <c r="B32">
        <v>4</v>
      </c>
      <c r="C32">
        <v>15</v>
      </c>
      <c r="D32" s="5">
        <f>F32/O32</f>
        <v>0.9031963470319635</v>
      </c>
      <c r="E32">
        <v>46.6</v>
      </c>
      <c r="F32">
        <v>395.6</v>
      </c>
      <c r="G32">
        <v>14.8</v>
      </c>
      <c r="H32">
        <v>89</v>
      </c>
      <c r="I32">
        <v>9</v>
      </c>
      <c r="J32">
        <v>2</v>
      </c>
      <c r="K32">
        <v>0</v>
      </c>
      <c r="L32">
        <v>5</v>
      </c>
      <c r="M32">
        <v>44.2</v>
      </c>
      <c r="N32" s="4">
        <v>0</v>
      </c>
      <c r="O32" s="7">
        <f t="shared" si="0"/>
        <v>438</v>
      </c>
    </row>
    <row r="33" spans="1:15" x14ac:dyDescent="0.2">
      <c r="A33" s="2" t="s">
        <v>207</v>
      </c>
      <c r="B33">
        <v>4</v>
      </c>
      <c r="C33">
        <v>14</v>
      </c>
      <c r="D33" s="5">
        <f>F33/O33</f>
        <v>1.1358447488584476</v>
      </c>
      <c r="E33">
        <v>64.8</v>
      </c>
      <c r="F33">
        <v>398</v>
      </c>
      <c r="G33">
        <v>15.8</v>
      </c>
      <c r="H33">
        <v>88</v>
      </c>
      <c r="I33">
        <v>10</v>
      </c>
      <c r="J33">
        <v>2</v>
      </c>
      <c r="K33">
        <v>0</v>
      </c>
      <c r="L33">
        <v>4</v>
      </c>
      <c r="M33">
        <v>63.8</v>
      </c>
      <c r="N33" s="4">
        <v>0</v>
      </c>
      <c r="O33" s="7">
        <f t="shared" si="0"/>
        <v>350.4</v>
      </c>
    </row>
    <row r="34" spans="1:15" x14ac:dyDescent="0.2">
      <c r="A34" s="2" t="s">
        <v>206</v>
      </c>
      <c r="B34">
        <v>5</v>
      </c>
      <c r="C34">
        <v>13</v>
      </c>
      <c r="D34" s="5">
        <f>F34/O34</f>
        <v>1.2477168949771691</v>
      </c>
      <c r="E34">
        <v>55.4</v>
      </c>
      <c r="F34">
        <v>437.2</v>
      </c>
      <c r="G34">
        <v>24.8</v>
      </c>
      <c r="H34">
        <v>85</v>
      </c>
      <c r="I34">
        <v>11</v>
      </c>
      <c r="J34">
        <v>3</v>
      </c>
      <c r="K34">
        <v>0</v>
      </c>
      <c r="L34">
        <v>4</v>
      </c>
      <c r="M34">
        <v>47.4</v>
      </c>
      <c r="N34" s="4">
        <v>0</v>
      </c>
      <c r="O34" s="7">
        <f t="shared" si="0"/>
        <v>350.4</v>
      </c>
    </row>
    <row r="35" spans="1:15" x14ac:dyDescent="0.2">
      <c r="A35" s="2" t="s">
        <v>205</v>
      </c>
      <c r="B35">
        <v>6</v>
      </c>
      <c r="C35">
        <v>21</v>
      </c>
      <c r="D35" s="5">
        <f>F35/O35</f>
        <v>1.0551750380517504</v>
      </c>
      <c r="E35">
        <v>37.6</v>
      </c>
      <c r="F35">
        <v>554.6</v>
      </c>
      <c r="G35">
        <v>29.4</v>
      </c>
      <c r="H35">
        <v>89</v>
      </c>
      <c r="I35">
        <v>10</v>
      </c>
      <c r="J35">
        <v>2</v>
      </c>
      <c r="K35">
        <v>0</v>
      </c>
      <c r="L35">
        <v>6</v>
      </c>
      <c r="M35">
        <v>37.6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268-4F06-DD4B-9925-DE9ADBB403B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8.83203125" customWidth="1"/>
    <col min="3" max="3" width="13.6640625" customWidth="1"/>
    <col min="4" max="4" width="17.33203125" customWidth="1"/>
    <col min="5" max="5" width="18.1640625" customWidth="1"/>
    <col min="7" max="7" width="17.5" customWidth="1"/>
    <col min="8" max="9" width="15.6640625" customWidth="1"/>
    <col min="10" max="10" width="14.1640625" customWidth="1"/>
    <col min="11" max="11" width="13.33203125" customWidth="1"/>
    <col min="12" max="12" width="14.33203125" customWidth="1"/>
    <col min="13" max="13" width="15.83203125" customWidth="1"/>
    <col min="14" max="14" width="14.1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272</v>
      </c>
      <c r="B2">
        <v>7</v>
      </c>
      <c r="C2">
        <v>14</v>
      </c>
      <c r="D2" s="5">
        <f>F2/O2</f>
        <v>1.5114155251141552</v>
      </c>
      <c r="E2">
        <v>38.200000000000003</v>
      </c>
      <c r="F2">
        <v>662</v>
      </c>
      <c r="G2">
        <v>29.4</v>
      </c>
      <c r="H2">
        <v>80</v>
      </c>
      <c r="I2">
        <v>15</v>
      </c>
      <c r="J2">
        <v>5</v>
      </c>
      <c r="K2">
        <v>0</v>
      </c>
      <c r="L2">
        <v>5</v>
      </c>
      <c r="M2">
        <v>37.799999999999997</v>
      </c>
      <c r="N2">
        <v>0</v>
      </c>
      <c r="O2" s="7">
        <f>L2*(365*24)/100</f>
        <v>438</v>
      </c>
    </row>
    <row r="3" spans="1:15" x14ac:dyDescent="0.2">
      <c r="A3" s="2" t="s">
        <v>271</v>
      </c>
      <c r="B3">
        <v>1</v>
      </c>
      <c r="C3">
        <v>20</v>
      </c>
      <c r="D3" s="5">
        <f>F3/O3</f>
        <v>1.1329908675799087</v>
      </c>
      <c r="E3">
        <v>64.400000000000006</v>
      </c>
      <c r="F3">
        <v>794</v>
      </c>
      <c r="G3">
        <v>36.200000000000003</v>
      </c>
      <c r="H3">
        <v>85</v>
      </c>
      <c r="I3">
        <v>12</v>
      </c>
      <c r="J3">
        <v>3</v>
      </c>
      <c r="K3">
        <v>0</v>
      </c>
      <c r="L3">
        <v>8</v>
      </c>
      <c r="M3">
        <v>63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270</v>
      </c>
      <c r="B4">
        <v>0</v>
      </c>
      <c r="C4">
        <v>17</v>
      </c>
      <c r="D4" s="5">
        <f>F4/O4</f>
        <v>2.2799086757990867</v>
      </c>
      <c r="E4">
        <v>100.8</v>
      </c>
      <c r="F4">
        <v>998.6</v>
      </c>
      <c r="G4">
        <v>64.599999999999994</v>
      </c>
      <c r="H4">
        <v>73</v>
      </c>
      <c r="I4">
        <v>18</v>
      </c>
      <c r="J4">
        <v>8</v>
      </c>
      <c r="K4">
        <v>0</v>
      </c>
      <c r="L4">
        <v>5</v>
      </c>
      <c r="M4">
        <v>100.6</v>
      </c>
      <c r="N4">
        <v>1</v>
      </c>
      <c r="O4" s="7">
        <f t="shared" si="0"/>
        <v>438</v>
      </c>
    </row>
    <row r="5" spans="1:15" x14ac:dyDescent="0.2">
      <c r="A5" s="2" t="s">
        <v>269</v>
      </c>
      <c r="B5">
        <v>4</v>
      </c>
      <c r="C5">
        <v>20</v>
      </c>
      <c r="D5" s="5">
        <f>F5/O5</f>
        <v>1.6806914546640572</v>
      </c>
      <c r="E5">
        <v>121.2</v>
      </c>
      <c r="F5">
        <v>1030.5999999999999</v>
      </c>
      <c r="G5">
        <v>36.4</v>
      </c>
      <c r="H5">
        <v>79</v>
      </c>
      <c r="I5">
        <v>17</v>
      </c>
      <c r="J5">
        <v>4</v>
      </c>
      <c r="K5">
        <v>0</v>
      </c>
      <c r="L5">
        <v>7</v>
      </c>
      <c r="M5">
        <v>121.2</v>
      </c>
      <c r="N5">
        <v>0</v>
      </c>
      <c r="O5" s="7">
        <f t="shared" si="0"/>
        <v>613.20000000000005</v>
      </c>
    </row>
    <row r="6" spans="1:15" x14ac:dyDescent="0.2">
      <c r="A6" s="2" t="s">
        <v>268</v>
      </c>
      <c r="B6">
        <v>7</v>
      </c>
      <c r="C6">
        <v>21</v>
      </c>
      <c r="D6" s="5">
        <f>F6/O6</f>
        <v>1.4175228310502284</v>
      </c>
      <c r="E6">
        <v>44.4</v>
      </c>
      <c r="F6">
        <v>993.4</v>
      </c>
      <c r="G6">
        <v>32.200000000000003</v>
      </c>
      <c r="H6">
        <v>78</v>
      </c>
      <c r="I6">
        <v>18</v>
      </c>
      <c r="J6">
        <v>4</v>
      </c>
      <c r="K6">
        <v>0</v>
      </c>
      <c r="L6">
        <v>8</v>
      </c>
      <c r="M6">
        <v>42.2</v>
      </c>
      <c r="N6">
        <v>0</v>
      </c>
      <c r="O6" s="7">
        <f t="shared" si="0"/>
        <v>700.8</v>
      </c>
    </row>
    <row r="7" spans="1:15" x14ac:dyDescent="0.2">
      <c r="A7" s="2" t="s">
        <v>267</v>
      </c>
      <c r="B7">
        <v>7</v>
      </c>
      <c r="C7">
        <v>16</v>
      </c>
      <c r="D7" s="5">
        <f>F7/O7</f>
        <v>1.4148727984344422</v>
      </c>
      <c r="E7">
        <v>72.8</v>
      </c>
      <c r="F7">
        <v>867.6</v>
      </c>
      <c r="G7">
        <v>34.799999999999997</v>
      </c>
      <c r="H7">
        <v>81</v>
      </c>
      <c r="I7">
        <v>16</v>
      </c>
      <c r="J7">
        <v>3</v>
      </c>
      <c r="K7">
        <v>0</v>
      </c>
      <c r="L7">
        <v>7</v>
      </c>
      <c r="M7">
        <v>69.2</v>
      </c>
      <c r="N7">
        <v>0</v>
      </c>
      <c r="O7" s="7">
        <f t="shared" si="0"/>
        <v>613.20000000000005</v>
      </c>
    </row>
    <row r="8" spans="1:15" x14ac:dyDescent="0.2">
      <c r="A8" s="2" t="s">
        <v>266</v>
      </c>
      <c r="B8">
        <v>7</v>
      </c>
      <c r="C8">
        <v>18</v>
      </c>
      <c r="D8" s="5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7">
        <f t="shared" si="0"/>
        <v>438</v>
      </c>
    </row>
    <row r="9" spans="1:15" x14ac:dyDescent="0.2">
      <c r="A9" s="2" t="s">
        <v>265</v>
      </c>
      <c r="B9">
        <v>7</v>
      </c>
      <c r="C9">
        <v>17</v>
      </c>
      <c r="D9" s="5">
        <f>F9/O9</f>
        <v>1.3878016960208741</v>
      </c>
      <c r="E9">
        <v>53</v>
      </c>
      <c r="F9">
        <v>851</v>
      </c>
      <c r="G9">
        <v>31</v>
      </c>
      <c r="H9">
        <v>83</v>
      </c>
      <c r="I9">
        <v>13</v>
      </c>
      <c r="J9">
        <v>4</v>
      </c>
      <c r="K9">
        <v>0</v>
      </c>
      <c r="L9">
        <v>7</v>
      </c>
      <c r="M9">
        <v>50.8</v>
      </c>
      <c r="N9">
        <v>0</v>
      </c>
      <c r="O9" s="7">
        <f t="shared" si="0"/>
        <v>613.20000000000005</v>
      </c>
    </row>
    <row r="10" spans="1:15" x14ac:dyDescent="0.2">
      <c r="A10" s="2" t="s">
        <v>264</v>
      </c>
      <c r="B10">
        <v>0</v>
      </c>
      <c r="C10">
        <v>17</v>
      </c>
      <c r="D10" s="5">
        <f>F10/O10</f>
        <v>1.8995433789954337</v>
      </c>
      <c r="E10">
        <v>109.2</v>
      </c>
      <c r="F10">
        <v>832</v>
      </c>
      <c r="G10">
        <v>35.799999999999997</v>
      </c>
      <c r="H10">
        <v>80</v>
      </c>
      <c r="I10">
        <v>15</v>
      </c>
      <c r="J10">
        <v>6</v>
      </c>
      <c r="K10">
        <v>0</v>
      </c>
      <c r="L10">
        <v>5</v>
      </c>
      <c r="M10">
        <v>109</v>
      </c>
      <c r="N10">
        <v>0</v>
      </c>
      <c r="O10" s="7">
        <f t="shared" si="0"/>
        <v>438</v>
      </c>
    </row>
    <row r="11" spans="1:15" x14ac:dyDescent="0.2">
      <c r="A11" s="2" t="s">
        <v>263</v>
      </c>
      <c r="B11">
        <v>1</v>
      </c>
      <c r="C11">
        <v>25</v>
      </c>
      <c r="D11" s="5">
        <f>F11/O11</f>
        <v>1.3026382546930493</v>
      </c>
      <c r="E11">
        <v>43.4</v>
      </c>
      <c r="F11">
        <v>1027</v>
      </c>
      <c r="G11">
        <v>30.8</v>
      </c>
      <c r="H11">
        <v>83</v>
      </c>
      <c r="I11">
        <v>14</v>
      </c>
      <c r="J11">
        <v>3</v>
      </c>
      <c r="K11">
        <v>0</v>
      </c>
      <c r="L11">
        <v>9</v>
      </c>
      <c r="M11">
        <v>43.4</v>
      </c>
      <c r="N11" s="4">
        <v>0</v>
      </c>
      <c r="O11" s="7">
        <f t="shared" si="0"/>
        <v>788.4</v>
      </c>
    </row>
    <row r="12" spans="1:15" x14ac:dyDescent="0.2">
      <c r="A12" s="2" t="s">
        <v>262</v>
      </c>
      <c r="B12">
        <v>7</v>
      </c>
      <c r="C12">
        <v>19</v>
      </c>
      <c r="D12" s="5">
        <f>F12/O12</f>
        <v>1.1819960861056751</v>
      </c>
      <c r="E12">
        <v>73.599999999999994</v>
      </c>
      <c r="F12">
        <v>724.8</v>
      </c>
      <c r="G12">
        <v>58.8</v>
      </c>
      <c r="H12">
        <v>86</v>
      </c>
      <c r="I12">
        <v>11</v>
      </c>
      <c r="J12">
        <v>2</v>
      </c>
      <c r="K12">
        <v>0</v>
      </c>
      <c r="L12">
        <v>7</v>
      </c>
      <c r="M12">
        <v>73.599999999999994</v>
      </c>
      <c r="N12" s="4">
        <v>1</v>
      </c>
      <c r="O12" s="7">
        <f t="shared" si="0"/>
        <v>613.20000000000005</v>
      </c>
    </row>
    <row r="13" spans="1:15" x14ac:dyDescent="0.2">
      <c r="A13" s="2" t="s">
        <v>261</v>
      </c>
      <c r="B13">
        <v>7</v>
      </c>
      <c r="C13">
        <v>19</v>
      </c>
      <c r="D13" s="5">
        <f>F13/O13</f>
        <v>1.3565449010654489</v>
      </c>
      <c r="E13">
        <v>42.8</v>
      </c>
      <c r="F13">
        <v>713</v>
      </c>
      <c r="G13">
        <v>37</v>
      </c>
      <c r="H13">
        <v>84</v>
      </c>
      <c r="I13">
        <v>13</v>
      </c>
      <c r="J13">
        <v>3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260</v>
      </c>
      <c r="B14">
        <v>6</v>
      </c>
      <c r="C14">
        <v>15</v>
      </c>
      <c r="D14" s="5">
        <f>F14/O14</f>
        <v>1.3835616438356164</v>
      </c>
      <c r="E14">
        <v>55.8</v>
      </c>
      <c r="F14">
        <v>606</v>
      </c>
      <c r="G14">
        <v>31.6</v>
      </c>
      <c r="H14">
        <v>83</v>
      </c>
      <c r="I14">
        <v>14</v>
      </c>
      <c r="J14">
        <v>3</v>
      </c>
      <c r="K14">
        <v>0</v>
      </c>
      <c r="L14">
        <v>5</v>
      </c>
      <c r="M14">
        <v>55.2</v>
      </c>
      <c r="N14" s="4">
        <v>0</v>
      </c>
      <c r="O14" s="7">
        <f t="shared" si="0"/>
        <v>438</v>
      </c>
    </row>
    <row r="15" spans="1:15" x14ac:dyDescent="0.2">
      <c r="A15" s="2" t="s">
        <v>259</v>
      </c>
      <c r="B15">
        <v>1</v>
      </c>
      <c r="C15">
        <v>24</v>
      </c>
      <c r="D15" s="5">
        <f>F15/O15</f>
        <v>1.2677756033920415</v>
      </c>
      <c r="E15">
        <v>30.6</v>
      </c>
      <c r="F15">
        <v>777.4</v>
      </c>
      <c r="G15">
        <v>15.8</v>
      </c>
      <c r="H15">
        <v>83</v>
      </c>
      <c r="I15">
        <v>15</v>
      </c>
      <c r="J15">
        <v>2</v>
      </c>
      <c r="K15">
        <v>0</v>
      </c>
      <c r="L15">
        <v>7</v>
      </c>
      <c r="M15">
        <v>30.6</v>
      </c>
      <c r="N15" s="4">
        <v>0</v>
      </c>
      <c r="O15" s="7">
        <f t="shared" si="0"/>
        <v>613.20000000000005</v>
      </c>
    </row>
    <row r="16" spans="1:15" x14ac:dyDescent="0.2">
      <c r="A16" s="2" t="s">
        <v>258</v>
      </c>
      <c r="B16">
        <v>2</v>
      </c>
      <c r="C16">
        <v>22</v>
      </c>
      <c r="D16" s="5">
        <f>F16/O16</f>
        <v>1.6464448793215916</v>
      </c>
      <c r="E16">
        <v>85.8</v>
      </c>
      <c r="F16">
        <v>1009.6</v>
      </c>
      <c r="G16">
        <v>50.8</v>
      </c>
      <c r="H16">
        <v>78</v>
      </c>
      <c r="I16">
        <v>16</v>
      </c>
      <c r="J16">
        <v>6</v>
      </c>
      <c r="K16">
        <v>0</v>
      </c>
      <c r="L16">
        <v>7</v>
      </c>
      <c r="M16">
        <v>64.2</v>
      </c>
      <c r="N16" s="4">
        <v>1</v>
      </c>
      <c r="O16" s="7">
        <f t="shared" si="0"/>
        <v>613.20000000000005</v>
      </c>
    </row>
    <row r="17" spans="1:15" x14ac:dyDescent="0.2">
      <c r="A17" s="2" t="s">
        <v>257</v>
      </c>
      <c r="B17">
        <v>7</v>
      </c>
      <c r="C17">
        <v>18</v>
      </c>
      <c r="D17" s="5">
        <f>F17/O17</f>
        <v>1.182648401826484</v>
      </c>
      <c r="E17">
        <v>49.4</v>
      </c>
      <c r="F17">
        <v>725.2</v>
      </c>
      <c r="G17">
        <v>31.8</v>
      </c>
      <c r="H17">
        <v>87</v>
      </c>
      <c r="I17">
        <v>11</v>
      </c>
      <c r="J17">
        <v>2</v>
      </c>
      <c r="K17">
        <v>0</v>
      </c>
      <c r="L17">
        <v>7</v>
      </c>
      <c r="M17">
        <v>49.4</v>
      </c>
      <c r="N17" s="4">
        <v>0</v>
      </c>
      <c r="O17" s="7">
        <f t="shared" si="0"/>
        <v>613.20000000000005</v>
      </c>
    </row>
    <row r="18" spans="1:15" x14ac:dyDescent="0.2">
      <c r="A18" s="2" t="s">
        <v>256</v>
      </c>
      <c r="B18">
        <v>2</v>
      </c>
      <c r="C18">
        <v>26</v>
      </c>
      <c r="D18" s="5">
        <f>F18/O18</f>
        <v>1.6210045662100456</v>
      </c>
      <c r="E18">
        <v>134.19999999999999</v>
      </c>
      <c r="F18">
        <v>1278</v>
      </c>
      <c r="G18">
        <v>41.2</v>
      </c>
      <c r="H18">
        <v>79</v>
      </c>
      <c r="I18">
        <v>15</v>
      </c>
      <c r="J18">
        <v>6</v>
      </c>
      <c r="K18">
        <v>0</v>
      </c>
      <c r="L18">
        <v>9</v>
      </c>
      <c r="M18">
        <v>117.2</v>
      </c>
      <c r="N18" s="4">
        <v>0</v>
      </c>
      <c r="O18" s="7">
        <f t="shared" si="0"/>
        <v>788.4</v>
      </c>
    </row>
    <row r="19" spans="1:15" x14ac:dyDescent="0.2">
      <c r="A19" s="2" t="s">
        <v>255</v>
      </c>
      <c r="B19">
        <v>3</v>
      </c>
      <c r="C19">
        <v>16</v>
      </c>
      <c r="D19" s="5">
        <f>F19/O19</f>
        <v>1.4661339421613393</v>
      </c>
      <c r="E19">
        <v>95.6</v>
      </c>
      <c r="F19">
        <v>770.6</v>
      </c>
      <c r="G19">
        <v>43.2</v>
      </c>
      <c r="H19">
        <v>81</v>
      </c>
      <c r="I19">
        <v>14</v>
      </c>
      <c r="J19">
        <v>5</v>
      </c>
      <c r="K19">
        <v>0</v>
      </c>
      <c r="L19">
        <v>6</v>
      </c>
      <c r="M19">
        <v>92.2</v>
      </c>
      <c r="N19" s="4">
        <v>0</v>
      </c>
      <c r="O19" s="7">
        <f t="shared" si="0"/>
        <v>525.6</v>
      </c>
    </row>
    <row r="20" spans="1:15" x14ac:dyDescent="0.2">
      <c r="A20" s="2" t="s">
        <v>254</v>
      </c>
      <c r="B20">
        <v>3</v>
      </c>
      <c r="C20">
        <v>18</v>
      </c>
      <c r="D20" s="5">
        <f>F20/O20</f>
        <v>1.5612633181126332</v>
      </c>
      <c r="E20">
        <v>67.2</v>
      </c>
      <c r="F20">
        <v>820.6</v>
      </c>
      <c r="G20">
        <v>31.4</v>
      </c>
      <c r="H20">
        <v>80</v>
      </c>
      <c r="I20">
        <v>15</v>
      </c>
      <c r="J20">
        <v>5</v>
      </c>
      <c r="K20">
        <v>0</v>
      </c>
      <c r="L20">
        <v>6</v>
      </c>
      <c r="M20">
        <v>63.4</v>
      </c>
      <c r="N20" s="4">
        <v>0</v>
      </c>
      <c r="O20" s="7">
        <f t="shared" si="0"/>
        <v>525.6</v>
      </c>
    </row>
    <row r="21" spans="1:15" x14ac:dyDescent="0.2">
      <c r="A21" s="2" t="s">
        <v>253</v>
      </c>
      <c r="B21">
        <v>4</v>
      </c>
      <c r="C21">
        <v>24</v>
      </c>
      <c r="D21" s="5">
        <f>F21/O21</f>
        <v>1.3349315068493153</v>
      </c>
      <c r="E21">
        <v>63.2</v>
      </c>
      <c r="F21">
        <v>1169.4000000000001</v>
      </c>
      <c r="G21">
        <v>36</v>
      </c>
      <c r="H21">
        <v>82</v>
      </c>
      <c r="I21">
        <v>15</v>
      </c>
      <c r="J21">
        <v>3</v>
      </c>
      <c r="K21">
        <v>0</v>
      </c>
      <c r="L21">
        <v>10</v>
      </c>
      <c r="M21">
        <v>63.2</v>
      </c>
      <c r="N21" s="4">
        <v>0</v>
      </c>
      <c r="O21" s="7">
        <f t="shared" si="0"/>
        <v>876</v>
      </c>
    </row>
    <row r="22" spans="1:15" x14ac:dyDescent="0.2">
      <c r="A22" s="2" t="s">
        <v>252</v>
      </c>
      <c r="B22">
        <v>4</v>
      </c>
      <c r="C22">
        <v>25</v>
      </c>
      <c r="D22" s="5">
        <f>F22/O22</f>
        <v>1.5773972602739725</v>
      </c>
      <c r="E22">
        <v>75.599999999999994</v>
      </c>
      <c r="F22">
        <v>1381.8</v>
      </c>
      <c r="G22">
        <v>23.6</v>
      </c>
      <c r="H22">
        <v>77</v>
      </c>
      <c r="I22">
        <v>20</v>
      </c>
      <c r="J22">
        <v>3</v>
      </c>
      <c r="K22">
        <v>0</v>
      </c>
      <c r="L22">
        <v>10</v>
      </c>
      <c r="M22">
        <v>66.8</v>
      </c>
      <c r="N22" s="4">
        <v>0</v>
      </c>
      <c r="O22" s="7">
        <f t="shared" si="0"/>
        <v>876</v>
      </c>
    </row>
    <row r="23" spans="1:15" x14ac:dyDescent="0.2">
      <c r="A23" s="2" t="s">
        <v>251</v>
      </c>
      <c r="B23">
        <v>7</v>
      </c>
      <c r="C23">
        <v>17</v>
      </c>
      <c r="D23" s="5">
        <f>F23/O23</f>
        <v>1.5429223744292235</v>
      </c>
      <c r="E23">
        <v>55.6</v>
      </c>
      <c r="F23">
        <v>675.8</v>
      </c>
      <c r="G23">
        <v>23.4</v>
      </c>
      <c r="H23">
        <v>83</v>
      </c>
      <c r="I23">
        <v>13</v>
      </c>
      <c r="J23">
        <v>4</v>
      </c>
      <c r="K23">
        <v>0</v>
      </c>
      <c r="L23">
        <v>5</v>
      </c>
      <c r="M23">
        <v>53.8</v>
      </c>
      <c r="N23" s="4">
        <v>0</v>
      </c>
      <c r="O23" s="7">
        <f t="shared" si="0"/>
        <v>438</v>
      </c>
    </row>
    <row r="24" spans="1:15" x14ac:dyDescent="0.2">
      <c r="A24" s="2" t="s">
        <v>250</v>
      </c>
      <c r="B24">
        <v>3</v>
      </c>
      <c r="C24">
        <v>21</v>
      </c>
      <c r="D24" s="5">
        <f>F24/O24</f>
        <v>1.7671232876712326</v>
      </c>
      <c r="E24">
        <v>87.2</v>
      </c>
      <c r="F24">
        <v>1083.5999999999999</v>
      </c>
      <c r="G24">
        <v>56.2</v>
      </c>
      <c r="H24">
        <v>77</v>
      </c>
      <c r="I24">
        <v>17</v>
      </c>
      <c r="J24">
        <v>5</v>
      </c>
      <c r="K24">
        <v>0</v>
      </c>
      <c r="L24">
        <v>7</v>
      </c>
      <c r="M24">
        <v>86.8</v>
      </c>
      <c r="N24" s="4">
        <v>1</v>
      </c>
      <c r="O24" s="7">
        <f t="shared" si="0"/>
        <v>613.20000000000005</v>
      </c>
    </row>
    <row r="25" spans="1:15" x14ac:dyDescent="0.2">
      <c r="A25" s="2" t="s">
        <v>249</v>
      </c>
      <c r="B25">
        <v>4</v>
      </c>
      <c r="C25">
        <v>22</v>
      </c>
      <c r="D25" s="5">
        <f>F25/O25</f>
        <v>1.4394977168949772</v>
      </c>
      <c r="E25">
        <v>53.8</v>
      </c>
      <c r="F25">
        <v>1008.8</v>
      </c>
      <c r="G25">
        <v>19.2</v>
      </c>
      <c r="H25">
        <v>80</v>
      </c>
      <c r="I25">
        <v>16</v>
      </c>
      <c r="J25">
        <v>4</v>
      </c>
      <c r="K25">
        <v>0</v>
      </c>
      <c r="L25">
        <v>8</v>
      </c>
      <c r="M25">
        <v>48.6</v>
      </c>
      <c r="N25" s="4">
        <v>0</v>
      </c>
      <c r="O25" s="7">
        <f t="shared" si="0"/>
        <v>700.8</v>
      </c>
    </row>
    <row r="26" spans="1:15" x14ac:dyDescent="0.2">
      <c r="A26" s="2" t="s">
        <v>248</v>
      </c>
      <c r="B26">
        <v>6</v>
      </c>
      <c r="C26">
        <v>16</v>
      </c>
      <c r="D26" s="5">
        <f>F26/O26</f>
        <v>1.7794520547945205</v>
      </c>
      <c r="E26">
        <v>87.8</v>
      </c>
      <c r="F26">
        <v>779.4</v>
      </c>
      <c r="G26">
        <v>23.8</v>
      </c>
      <c r="H26">
        <v>78</v>
      </c>
      <c r="I26">
        <v>16</v>
      </c>
      <c r="J26">
        <v>6</v>
      </c>
      <c r="K26">
        <v>0</v>
      </c>
      <c r="L26">
        <v>5</v>
      </c>
      <c r="M26">
        <v>84.2</v>
      </c>
      <c r="N26" s="4">
        <v>0</v>
      </c>
      <c r="O26" s="7">
        <f t="shared" si="0"/>
        <v>438</v>
      </c>
    </row>
    <row r="27" spans="1:15" x14ac:dyDescent="0.2">
      <c r="A27" s="2" t="s">
        <v>247</v>
      </c>
      <c r="B27">
        <v>5</v>
      </c>
      <c r="C27">
        <v>25</v>
      </c>
      <c r="D27" s="5">
        <f>F27/O27</f>
        <v>2.6035958904109591</v>
      </c>
      <c r="E27">
        <v>172.8</v>
      </c>
      <c r="F27">
        <v>1824.6</v>
      </c>
      <c r="G27">
        <v>75.599999999999994</v>
      </c>
      <c r="H27">
        <v>68</v>
      </c>
      <c r="I27">
        <v>21</v>
      </c>
      <c r="J27">
        <v>11</v>
      </c>
      <c r="K27">
        <v>0</v>
      </c>
      <c r="L27">
        <v>8</v>
      </c>
      <c r="M27">
        <v>172.6</v>
      </c>
      <c r="N27" s="4">
        <v>1</v>
      </c>
      <c r="O27" s="7">
        <f t="shared" si="0"/>
        <v>700.8</v>
      </c>
    </row>
    <row r="28" spans="1:15" x14ac:dyDescent="0.2">
      <c r="A28" s="2" t="s">
        <v>246</v>
      </c>
      <c r="B28">
        <v>1</v>
      </c>
      <c r="C28">
        <v>25</v>
      </c>
      <c r="D28" s="5">
        <f>F28/O28</f>
        <v>1.5522260273972603</v>
      </c>
      <c r="E28">
        <v>40.200000000000003</v>
      </c>
      <c r="F28">
        <v>1087.8</v>
      </c>
      <c r="G28">
        <v>28</v>
      </c>
      <c r="H28">
        <v>78</v>
      </c>
      <c r="I28">
        <v>18</v>
      </c>
      <c r="J28">
        <v>5</v>
      </c>
      <c r="K28">
        <v>0</v>
      </c>
      <c r="L28">
        <v>8</v>
      </c>
      <c r="M28">
        <v>40.200000000000003</v>
      </c>
      <c r="N28" s="4">
        <v>0</v>
      </c>
      <c r="O28" s="7">
        <f t="shared" si="0"/>
        <v>700.8</v>
      </c>
    </row>
    <row r="29" spans="1:15" x14ac:dyDescent="0.2">
      <c r="A29" s="2" t="s">
        <v>245</v>
      </c>
      <c r="B29">
        <v>4</v>
      </c>
      <c r="C29">
        <v>24</v>
      </c>
      <c r="D29" s="5">
        <f>F29/O29</f>
        <v>1.4550989345509895</v>
      </c>
      <c r="E29">
        <v>56</v>
      </c>
      <c r="F29">
        <v>1147.2</v>
      </c>
      <c r="G29">
        <v>36.4</v>
      </c>
      <c r="H29">
        <v>79</v>
      </c>
      <c r="I29">
        <v>18</v>
      </c>
      <c r="J29">
        <v>3</v>
      </c>
      <c r="K29">
        <v>0</v>
      </c>
      <c r="L29">
        <v>9</v>
      </c>
      <c r="M29">
        <v>56</v>
      </c>
      <c r="N29" s="4">
        <v>0</v>
      </c>
      <c r="O29" s="7">
        <f t="shared" si="0"/>
        <v>788.4</v>
      </c>
    </row>
    <row r="30" spans="1:15" x14ac:dyDescent="0.2">
      <c r="A30" s="2" t="s">
        <v>244</v>
      </c>
      <c r="B30">
        <v>3</v>
      </c>
      <c r="C30">
        <v>19</v>
      </c>
      <c r="D30" s="5">
        <f>F30/O30</f>
        <v>1.573385518590998</v>
      </c>
      <c r="E30">
        <v>75.8</v>
      </c>
      <c r="F30">
        <v>964.8</v>
      </c>
      <c r="G30">
        <v>39.200000000000003</v>
      </c>
      <c r="H30">
        <v>78</v>
      </c>
      <c r="I30">
        <v>18</v>
      </c>
      <c r="J30">
        <v>4</v>
      </c>
      <c r="K30">
        <v>0</v>
      </c>
      <c r="L30">
        <v>7</v>
      </c>
      <c r="M30">
        <v>75.400000000000006</v>
      </c>
      <c r="N30" s="4">
        <v>0</v>
      </c>
      <c r="O30" s="7">
        <f t="shared" si="0"/>
        <v>613.20000000000005</v>
      </c>
    </row>
    <row r="31" spans="1:15" x14ac:dyDescent="0.2">
      <c r="A31" s="2" t="s">
        <v>243</v>
      </c>
      <c r="B31">
        <v>6</v>
      </c>
      <c r="C31">
        <v>17</v>
      </c>
      <c r="D31" s="5">
        <f>F31/O31</f>
        <v>1.7205479452054795</v>
      </c>
      <c r="E31">
        <v>93.2</v>
      </c>
      <c r="F31">
        <v>753.6</v>
      </c>
      <c r="G31">
        <v>29.2</v>
      </c>
      <c r="H31">
        <v>78</v>
      </c>
      <c r="I31">
        <v>16</v>
      </c>
      <c r="J31">
        <v>6</v>
      </c>
      <c r="K31">
        <v>0</v>
      </c>
      <c r="L31">
        <v>5</v>
      </c>
      <c r="M31">
        <v>91</v>
      </c>
      <c r="N31" s="4">
        <v>0</v>
      </c>
      <c r="O31" s="7">
        <f t="shared" si="0"/>
        <v>438</v>
      </c>
    </row>
    <row r="32" spans="1:15" x14ac:dyDescent="0.2">
      <c r="A32" s="2" t="s">
        <v>242</v>
      </c>
      <c r="B32">
        <v>7</v>
      </c>
      <c r="C32">
        <v>16</v>
      </c>
      <c r="D32" s="5">
        <f>F32/O32</f>
        <v>1.4899543378995435</v>
      </c>
      <c r="E32">
        <v>61.8</v>
      </c>
      <c r="F32">
        <v>652.6</v>
      </c>
      <c r="G32">
        <v>29</v>
      </c>
      <c r="H32">
        <v>79</v>
      </c>
      <c r="I32">
        <v>18</v>
      </c>
      <c r="J32">
        <v>3</v>
      </c>
      <c r="K32">
        <v>0</v>
      </c>
      <c r="L32">
        <v>5</v>
      </c>
      <c r="M32">
        <v>61.6</v>
      </c>
      <c r="N32" s="4">
        <v>0</v>
      </c>
      <c r="O32" s="7">
        <f t="shared" si="0"/>
        <v>438</v>
      </c>
    </row>
    <row r="33" spans="1:15" x14ac:dyDescent="0.2">
      <c r="A33" s="2" t="s">
        <v>241</v>
      </c>
      <c r="B33">
        <v>7</v>
      </c>
      <c r="C33">
        <v>15</v>
      </c>
      <c r="D33" s="5">
        <f>F33/O33</f>
        <v>1.3534246575342466</v>
      </c>
      <c r="E33">
        <v>45.6</v>
      </c>
      <c r="F33">
        <v>592.79999999999995</v>
      </c>
      <c r="G33">
        <v>31.6</v>
      </c>
      <c r="H33">
        <v>81</v>
      </c>
      <c r="I33">
        <v>16</v>
      </c>
      <c r="J33">
        <v>3</v>
      </c>
      <c r="K33">
        <v>0</v>
      </c>
      <c r="L33">
        <v>5</v>
      </c>
      <c r="M33">
        <v>45.4</v>
      </c>
      <c r="N33" s="4">
        <v>0</v>
      </c>
      <c r="O33" s="7">
        <f t="shared" si="0"/>
        <v>438</v>
      </c>
    </row>
    <row r="34" spans="1:15" x14ac:dyDescent="0.2">
      <c r="A34" s="2" t="s">
        <v>240</v>
      </c>
      <c r="B34">
        <v>3</v>
      </c>
      <c r="C34">
        <v>15</v>
      </c>
      <c r="D34" s="5">
        <f>F34/O34</f>
        <v>1.7465753424657535</v>
      </c>
      <c r="E34">
        <v>98.8</v>
      </c>
      <c r="F34">
        <v>765</v>
      </c>
      <c r="G34">
        <v>47.8</v>
      </c>
      <c r="H34">
        <v>81</v>
      </c>
      <c r="I34">
        <v>14</v>
      </c>
      <c r="J34">
        <v>5</v>
      </c>
      <c r="K34">
        <v>0</v>
      </c>
      <c r="L34">
        <v>5</v>
      </c>
      <c r="M34">
        <v>98.8</v>
      </c>
      <c r="N34" s="4">
        <v>0</v>
      </c>
      <c r="O34" s="7">
        <f t="shared" si="0"/>
        <v>438</v>
      </c>
    </row>
    <row r="35" spans="1:15" x14ac:dyDescent="0.2">
      <c r="A35" s="2" t="s">
        <v>239</v>
      </c>
      <c r="B35">
        <v>7</v>
      </c>
      <c r="C35">
        <v>18</v>
      </c>
      <c r="D35" s="5">
        <f>F35/O35</f>
        <v>1.1908023483365948</v>
      </c>
      <c r="E35">
        <v>57.6</v>
      </c>
      <c r="F35">
        <v>730.2</v>
      </c>
      <c r="G35">
        <v>38.4</v>
      </c>
      <c r="H35">
        <v>86</v>
      </c>
      <c r="I35">
        <v>11</v>
      </c>
      <c r="J35">
        <v>3</v>
      </c>
      <c r="K35">
        <v>0</v>
      </c>
      <c r="L35">
        <v>7</v>
      </c>
      <c r="M35">
        <v>54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C331-1C59-CC44-B7CF-9E60D39BB57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7.6640625" customWidth="1"/>
    <col min="3" max="3" width="13.5" customWidth="1"/>
    <col min="4" max="4" width="15.5" customWidth="1"/>
    <col min="5" max="5" width="16.6640625" customWidth="1"/>
    <col min="6" max="6" width="11.6640625" bestFit="1" customWidth="1"/>
    <col min="7" max="7" width="17.83203125" customWidth="1"/>
    <col min="8" max="8" width="12.33203125" customWidth="1"/>
    <col min="9" max="9" width="15.5" customWidth="1"/>
    <col min="10" max="10" width="13.5" customWidth="1"/>
    <col min="11" max="11" width="13.1640625" customWidth="1"/>
    <col min="12" max="12" width="12.83203125" customWidth="1"/>
    <col min="13" max="13" width="17.1640625" customWidth="1"/>
    <col min="14" max="14" width="11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306</v>
      </c>
      <c r="B2">
        <v>6</v>
      </c>
      <c r="C2">
        <v>17</v>
      </c>
      <c r="D2" s="5">
        <f>F2/O2</f>
        <v>1.5107012750455371</v>
      </c>
      <c r="E2">
        <v>39.4</v>
      </c>
      <c r="F2">
        <v>530.79999999999995</v>
      </c>
      <c r="G2">
        <v>18</v>
      </c>
      <c r="H2">
        <v>82</v>
      </c>
      <c r="I2">
        <v>15</v>
      </c>
      <c r="J2">
        <v>3</v>
      </c>
      <c r="K2">
        <v>0</v>
      </c>
      <c r="L2">
        <v>4</v>
      </c>
      <c r="M2">
        <v>39</v>
      </c>
      <c r="N2">
        <v>0</v>
      </c>
      <c r="O2" s="7">
        <f>L2*(366*24)/100</f>
        <v>351.36</v>
      </c>
    </row>
    <row r="3" spans="1:15" x14ac:dyDescent="0.2">
      <c r="A3" s="2" t="s">
        <v>305</v>
      </c>
      <c r="B3">
        <v>0</v>
      </c>
      <c r="C3">
        <v>18</v>
      </c>
      <c r="D3" s="5">
        <f>F3/O3</f>
        <v>1.0551001821493624</v>
      </c>
      <c r="E3">
        <v>71.8</v>
      </c>
      <c r="F3">
        <v>463.4</v>
      </c>
      <c r="G3">
        <v>25</v>
      </c>
      <c r="H3">
        <v>89</v>
      </c>
      <c r="I3">
        <v>10</v>
      </c>
      <c r="J3">
        <v>2</v>
      </c>
      <c r="K3">
        <v>0</v>
      </c>
      <c r="L3">
        <v>5</v>
      </c>
      <c r="M3">
        <v>71.8</v>
      </c>
      <c r="N3">
        <v>0</v>
      </c>
      <c r="O3" s="7">
        <f t="shared" ref="O3:O35" si="0">L3*(366*24)/100</f>
        <v>439.2</v>
      </c>
    </row>
    <row r="4" spans="1:15" x14ac:dyDescent="0.2">
      <c r="A4" s="2" t="s">
        <v>304</v>
      </c>
      <c r="B4">
        <v>1</v>
      </c>
      <c r="C4">
        <v>15</v>
      </c>
      <c r="D4" s="5">
        <f>F4/O4</f>
        <v>1.7518214936247722</v>
      </c>
      <c r="E4">
        <v>134.6</v>
      </c>
      <c r="F4">
        <v>769.4</v>
      </c>
      <c r="G4">
        <v>38.799999999999997</v>
      </c>
      <c r="H4">
        <v>82</v>
      </c>
      <c r="I4">
        <v>11</v>
      </c>
      <c r="J4">
        <v>6</v>
      </c>
      <c r="K4">
        <v>0</v>
      </c>
      <c r="L4">
        <v>5</v>
      </c>
      <c r="M4">
        <v>73.8</v>
      </c>
      <c r="N4">
        <v>0</v>
      </c>
      <c r="O4" s="7">
        <f t="shared" si="0"/>
        <v>439.2</v>
      </c>
    </row>
    <row r="5" spans="1:15" x14ac:dyDescent="0.2">
      <c r="A5" s="2" t="s">
        <v>303</v>
      </c>
      <c r="B5">
        <v>0</v>
      </c>
      <c r="C5">
        <v>16</v>
      </c>
      <c r="D5" s="5">
        <f>F5/O5</f>
        <v>1.2636612021857925</v>
      </c>
      <c r="E5">
        <v>137.80000000000001</v>
      </c>
      <c r="F5">
        <v>666</v>
      </c>
      <c r="G5">
        <v>43.8</v>
      </c>
      <c r="H5">
        <v>88</v>
      </c>
      <c r="I5">
        <v>9</v>
      </c>
      <c r="J5">
        <v>3</v>
      </c>
      <c r="K5">
        <v>0</v>
      </c>
      <c r="L5">
        <v>6</v>
      </c>
      <c r="M5">
        <v>137.80000000000001</v>
      </c>
      <c r="N5">
        <v>0</v>
      </c>
      <c r="O5" s="7">
        <f t="shared" si="0"/>
        <v>527.04</v>
      </c>
    </row>
    <row r="6" spans="1:15" x14ac:dyDescent="0.2">
      <c r="A6" s="2" t="s">
        <v>302</v>
      </c>
      <c r="B6">
        <v>6</v>
      </c>
      <c r="C6">
        <v>20</v>
      </c>
      <c r="D6" s="5">
        <f>F6/O6</f>
        <v>1.1145264116575593</v>
      </c>
      <c r="E6">
        <v>44.8</v>
      </c>
      <c r="F6">
        <v>587.4</v>
      </c>
      <c r="G6">
        <v>25.8</v>
      </c>
      <c r="H6">
        <v>88</v>
      </c>
      <c r="I6">
        <v>9</v>
      </c>
      <c r="J6">
        <v>3</v>
      </c>
      <c r="K6">
        <v>0</v>
      </c>
      <c r="L6">
        <v>6</v>
      </c>
      <c r="M6">
        <v>44.8</v>
      </c>
      <c r="N6">
        <v>0</v>
      </c>
      <c r="O6" s="7">
        <f t="shared" si="0"/>
        <v>527.04</v>
      </c>
    </row>
    <row r="7" spans="1:15" x14ac:dyDescent="0.2">
      <c r="A7" s="2" t="s">
        <v>301</v>
      </c>
      <c r="B7">
        <v>6</v>
      </c>
      <c r="C7">
        <v>16</v>
      </c>
      <c r="D7" s="5">
        <f>F7/O7</f>
        <v>1.1520947176684881</v>
      </c>
      <c r="E7">
        <v>72</v>
      </c>
      <c r="F7">
        <v>506</v>
      </c>
      <c r="G7">
        <v>46.2</v>
      </c>
      <c r="H7">
        <v>88</v>
      </c>
      <c r="I7">
        <v>9</v>
      </c>
      <c r="J7">
        <v>3</v>
      </c>
      <c r="K7">
        <v>0</v>
      </c>
      <c r="L7">
        <v>5</v>
      </c>
      <c r="M7">
        <v>71.8</v>
      </c>
      <c r="N7">
        <v>0</v>
      </c>
      <c r="O7" s="7">
        <f t="shared" si="0"/>
        <v>439.2</v>
      </c>
    </row>
    <row r="8" spans="1:15" x14ac:dyDescent="0.2">
      <c r="A8" s="2" t="s">
        <v>300</v>
      </c>
      <c r="B8">
        <v>6</v>
      </c>
      <c r="C8">
        <v>17</v>
      </c>
      <c r="D8" s="5">
        <f>F8/O8</f>
        <v>1.1042805100182149</v>
      </c>
      <c r="E8">
        <v>39.799999999999997</v>
      </c>
      <c r="F8">
        <v>485</v>
      </c>
      <c r="G8">
        <v>32.799999999999997</v>
      </c>
      <c r="H8">
        <v>85</v>
      </c>
      <c r="I8">
        <v>13</v>
      </c>
      <c r="J8">
        <v>2</v>
      </c>
      <c r="K8">
        <v>0</v>
      </c>
      <c r="L8">
        <v>5</v>
      </c>
      <c r="M8">
        <v>39.799999999999997</v>
      </c>
      <c r="N8">
        <v>0</v>
      </c>
      <c r="O8" s="7">
        <f t="shared" si="0"/>
        <v>439.2</v>
      </c>
    </row>
    <row r="9" spans="1:15" x14ac:dyDescent="0.2">
      <c r="A9" s="2" t="s">
        <v>299</v>
      </c>
      <c r="B9">
        <v>6</v>
      </c>
      <c r="C9">
        <v>17</v>
      </c>
      <c r="D9" s="5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7">
        <f t="shared" si="0"/>
        <v>527.04</v>
      </c>
    </row>
    <row r="10" spans="1:15" x14ac:dyDescent="0.2">
      <c r="A10" s="2" t="s">
        <v>298</v>
      </c>
      <c r="B10">
        <v>2</v>
      </c>
      <c r="C10">
        <v>15</v>
      </c>
      <c r="D10" s="5">
        <f>F10/O10</f>
        <v>1.5146857923497268</v>
      </c>
      <c r="E10">
        <v>62.8</v>
      </c>
      <c r="F10">
        <v>532.20000000000005</v>
      </c>
      <c r="G10">
        <v>25</v>
      </c>
      <c r="H10">
        <v>79</v>
      </c>
      <c r="I10">
        <v>17</v>
      </c>
      <c r="J10">
        <v>5</v>
      </c>
      <c r="K10">
        <v>0</v>
      </c>
      <c r="L10">
        <v>4</v>
      </c>
      <c r="M10">
        <v>60.2</v>
      </c>
      <c r="N10">
        <v>0</v>
      </c>
      <c r="O10" s="7">
        <f t="shared" si="0"/>
        <v>351.36</v>
      </c>
    </row>
    <row r="11" spans="1:15" x14ac:dyDescent="0.2">
      <c r="A11" s="2" t="s">
        <v>297</v>
      </c>
      <c r="B11">
        <v>4</v>
      </c>
      <c r="C11">
        <v>21</v>
      </c>
      <c r="D11" s="5">
        <f>F11/O11</f>
        <v>1.1250975800156127</v>
      </c>
      <c r="E11">
        <v>52.4</v>
      </c>
      <c r="F11">
        <v>691.8</v>
      </c>
      <c r="G11">
        <v>30.8</v>
      </c>
      <c r="H11">
        <v>87</v>
      </c>
      <c r="I11">
        <v>12</v>
      </c>
      <c r="J11">
        <v>1</v>
      </c>
      <c r="K11">
        <v>0</v>
      </c>
      <c r="L11">
        <v>7</v>
      </c>
      <c r="M11">
        <v>51.6</v>
      </c>
      <c r="N11" s="4">
        <v>0</v>
      </c>
      <c r="O11" s="7">
        <f t="shared" si="0"/>
        <v>614.88</v>
      </c>
    </row>
    <row r="12" spans="1:15" x14ac:dyDescent="0.2">
      <c r="A12" s="2" t="s">
        <v>296</v>
      </c>
      <c r="B12">
        <v>4</v>
      </c>
      <c r="C12">
        <v>18</v>
      </c>
      <c r="D12" s="5">
        <f>F12/O12</f>
        <v>1.151183970856102</v>
      </c>
      <c r="E12">
        <v>22</v>
      </c>
      <c r="F12">
        <v>505.6</v>
      </c>
      <c r="G12">
        <v>17.8</v>
      </c>
      <c r="H12">
        <v>85</v>
      </c>
      <c r="I12">
        <v>13</v>
      </c>
      <c r="J12">
        <v>2</v>
      </c>
      <c r="K12">
        <v>0</v>
      </c>
      <c r="L12">
        <v>5</v>
      </c>
      <c r="M12">
        <v>21.8</v>
      </c>
      <c r="N12" s="4">
        <v>0</v>
      </c>
      <c r="O12" s="7">
        <f t="shared" si="0"/>
        <v>439.2</v>
      </c>
    </row>
    <row r="13" spans="1:15" x14ac:dyDescent="0.2">
      <c r="A13" s="2" t="s">
        <v>295</v>
      </c>
      <c r="B13">
        <v>6</v>
      </c>
      <c r="C13">
        <v>17</v>
      </c>
      <c r="D13" s="5">
        <f>F13/O13</f>
        <v>1.2163023679417124</v>
      </c>
      <c r="E13">
        <v>53.4</v>
      </c>
      <c r="F13">
        <v>534.20000000000005</v>
      </c>
      <c r="G13">
        <v>53</v>
      </c>
      <c r="H13">
        <v>89</v>
      </c>
      <c r="I13">
        <v>9</v>
      </c>
      <c r="J13">
        <v>2</v>
      </c>
      <c r="K13">
        <v>0</v>
      </c>
      <c r="L13">
        <v>5</v>
      </c>
      <c r="M13">
        <v>53.4</v>
      </c>
      <c r="N13" s="4">
        <v>1</v>
      </c>
      <c r="O13" s="7">
        <f t="shared" si="0"/>
        <v>439.2</v>
      </c>
    </row>
    <row r="14" spans="1:15" x14ac:dyDescent="0.2">
      <c r="A14" s="2" t="s">
        <v>294</v>
      </c>
      <c r="B14">
        <v>3</v>
      </c>
      <c r="C14">
        <v>16</v>
      </c>
      <c r="D14" s="5">
        <f>F14/O14</f>
        <v>1.3456284153005464</v>
      </c>
      <c r="E14">
        <v>29</v>
      </c>
      <c r="F14">
        <v>472.8</v>
      </c>
      <c r="G14">
        <v>17.8</v>
      </c>
      <c r="H14">
        <v>84</v>
      </c>
      <c r="I14">
        <v>12</v>
      </c>
      <c r="J14">
        <v>4</v>
      </c>
      <c r="K14">
        <v>0</v>
      </c>
      <c r="L14">
        <v>4</v>
      </c>
      <c r="M14">
        <v>29</v>
      </c>
      <c r="N14" s="4">
        <v>0</v>
      </c>
      <c r="O14" s="7">
        <f t="shared" si="0"/>
        <v>351.36</v>
      </c>
    </row>
    <row r="15" spans="1:15" x14ac:dyDescent="0.2">
      <c r="A15" s="2" t="s">
        <v>293</v>
      </c>
      <c r="B15">
        <v>0</v>
      </c>
      <c r="C15">
        <v>19</v>
      </c>
      <c r="D15" s="5">
        <f>F15/O15</f>
        <v>1.0828779599271403</v>
      </c>
      <c r="E15">
        <v>54.2</v>
      </c>
      <c r="F15">
        <v>475.6</v>
      </c>
      <c r="G15">
        <v>23.4</v>
      </c>
      <c r="H15">
        <v>86</v>
      </c>
      <c r="I15">
        <v>12</v>
      </c>
      <c r="J15">
        <v>2</v>
      </c>
      <c r="K15">
        <v>0</v>
      </c>
      <c r="L15">
        <v>5</v>
      </c>
      <c r="M15">
        <v>54.2</v>
      </c>
      <c r="N15" s="4">
        <v>0</v>
      </c>
      <c r="O15" s="7">
        <f t="shared" si="0"/>
        <v>439.2</v>
      </c>
    </row>
    <row r="16" spans="1:15" x14ac:dyDescent="0.2">
      <c r="A16" s="2" t="s">
        <v>292</v>
      </c>
      <c r="B16">
        <v>4</v>
      </c>
      <c r="C16">
        <v>18</v>
      </c>
      <c r="D16" s="5">
        <f>F16/O16</f>
        <v>1.3037340619307833</v>
      </c>
      <c r="E16">
        <v>45.8</v>
      </c>
      <c r="F16">
        <v>572.6</v>
      </c>
      <c r="G16">
        <v>21.8</v>
      </c>
      <c r="H16">
        <v>84</v>
      </c>
      <c r="I16">
        <v>13</v>
      </c>
      <c r="J16">
        <v>3</v>
      </c>
      <c r="K16">
        <v>0</v>
      </c>
      <c r="L16">
        <v>5</v>
      </c>
      <c r="M16">
        <v>45.8</v>
      </c>
      <c r="N16" s="4">
        <v>0</v>
      </c>
      <c r="O16" s="7">
        <f t="shared" si="0"/>
        <v>439.2</v>
      </c>
    </row>
    <row r="17" spans="1:15" x14ac:dyDescent="0.2">
      <c r="A17" s="2" t="s">
        <v>291</v>
      </c>
      <c r="B17">
        <v>0</v>
      </c>
      <c r="C17">
        <v>19</v>
      </c>
      <c r="D17" s="5">
        <f>F17/O17</f>
        <v>1.0414389799635702</v>
      </c>
      <c r="E17">
        <v>42.6</v>
      </c>
      <c r="F17">
        <v>457.4</v>
      </c>
      <c r="G17">
        <v>31.6</v>
      </c>
      <c r="H17">
        <v>88</v>
      </c>
      <c r="I17">
        <v>10</v>
      </c>
      <c r="J17">
        <v>1</v>
      </c>
      <c r="K17">
        <v>0</v>
      </c>
      <c r="L17">
        <v>5</v>
      </c>
      <c r="M17">
        <v>42.6</v>
      </c>
      <c r="N17" s="4">
        <v>0</v>
      </c>
      <c r="O17" s="7">
        <f t="shared" si="0"/>
        <v>439.2</v>
      </c>
    </row>
    <row r="18" spans="1:15" x14ac:dyDescent="0.2">
      <c r="A18" s="2" t="s">
        <v>290</v>
      </c>
      <c r="B18">
        <v>4</v>
      </c>
      <c r="C18">
        <v>25</v>
      </c>
      <c r="D18" s="5">
        <f>F18/O18</f>
        <v>1.2651791135397694</v>
      </c>
      <c r="E18">
        <v>57.6</v>
      </c>
      <c r="F18">
        <v>1000.2</v>
      </c>
      <c r="G18">
        <v>30</v>
      </c>
      <c r="H18">
        <v>84</v>
      </c>
      <c r="I18">
        <v>12</v>
      </c>
      <c r="J18">
        <v>4</v>
      </c>
      <c r="K18">
        <v>0</v>
      </c>
      <c r="L18">
        <v>9</v>
      </c>
      <c r="M18">
        <v>57.4</v>
      </c>
      <c r="N18" s="4">
        <v>0</v>
      </c>
      <c r="O18" s="7">
        <f t="shared" si="0"/>
        <v>790.56</v>
      </c>
    </row>
    <row r="19" spans="1:15" x14ac:dyDescent="0.2">
      <c r="A19" s="2" t="s">
        <v>289</v>
      </c>
      <c r="B19">
        <v>3</v>
      </c>
      <c r="C19">
        <v>13</v>
      </c>
      <c r="D19" s="5">
        <f>F19/O19</f>
        <v>1.1947859744990892</v>
      </c>
      <c r="E19">
        <v>44.2</v>
      </c>
      <c r="F19">
        <v>419.8</v>
      </c>
      <c r="G19">
        <v>22.2</v>
      </c>
      <c r="H19">
        <v>87</v>
      </c>
      <c r="I19">
        <v>10</v>
      </c>
      <c r="J19">
        <v>3</v>
      </c>
      <c r="K19">
        <v>0</v>
      </c>
      <c r="L19">
        <v>4</v>
      </c>
      <c r="M19">
        <v>44</v>
      </c>
      <c r="N19" s="4">
        <v>0</v>
      </c>
      <c r="O19" s="7">
        <f t="shared" si="0"/>
        <v>351.36</v>
      </c>
    </row>
    <row r="20" spans="1:15" x14ac:dyDescent="0.2">
      <c r="A20" s="2" t="s">
        <v>288</v>
      </c>
      <c r="B20">
        <v>3</v>
      </c>
      <c r="C20">
        <v>16</v>
      </c>
      <c r="D20" s="5">
        <f>F20/O20</f>
        <v>1.2067395264116576</v>
      </c>
      <c r="E20">
        <v>58.2</v>
      </c>
      <c r="F20">
        <v>530</v>
      </c>
      <c r="G20">
        <v>38.6</v>
      </c>
      <c r="H20">
        <v>85</v>
      </c>
      <c r="I20">
        <v>13</v>
      </c>
      <c r="J20">
        <v>2</v>
      </c>
      <c r="K20">
        <v>0</v>
      </c>
      <c r="L20">
        <v>5</v>
      </c>
      <c r="M20">
        <v>58.2</v>
      </c>
      <c r="N20" s="4">
        <v>0</v>
      </c>
      <c r="O20" s="7">
        <f t="shared" si="0"/>
        <v>439.2</v>
      </c>
    </row>
    <row r="21" spans="1:15" x14ac:dyDescent="0.2">
      <c r="A21" s="2" t="s">
        <v>287</v>
      </c>
      <c r="B21">
        <v>4</v>
      </c>
      <c r="C21">
        <v>22</v>
      </c>
      <c r="D21" s="5">
        <f>F21/O21</f>
        <v>1.1394093156388239</v>
      </c>
      <c r="E21">
        <v>33.200000000000003</v>
      </c>
      <c r="F21">
        <v>700.6</v>
      </c>
      <c r="G21">
        <v>20</v>
      </c>
      <c r="H21">
        <v>87</v>
      </c>
      <c r="I21">
        <v>11</v>
      </c>
      <c r="J21">
        <v>2</v>
      </c>
      <c r="K21">
        <v>0</v>
      </c>
      <c r="L21">
        <v>7</v>
      </c>
      <c r="M21">
        <v>33.200000000000003</v>
      </c>
      <c r="N21" s="4">
        <v>0</v>
      </c>
      <c r="O21" s="7">
        <f t="shared" si="0"/>
        <v>614.88</v>
      </c>
    </row>
    <row r="22" spans="1:15" x14ac:dyDescent="0.2">
      <c r="A22" s="2" t="s">
        <v>286</v>
      </c>
      <c r="B22">
        <v>4</v>
      </c>
      <c r="C22">
        <v>23</v>
      </c>
      <c r="D22" s="5">
        <f>F22/O22</f>
        <v>1.3729508196721312</v>
      </c>
      <c r="E22">
        <v>50.8</v>
      </c>
      <c r="F22">
        <v>844.2</v>
      </c>
      <c r="G22">
        <v>21</v>
      </c>
      <c r="H22">
        <v>80</v>
      </c>
      <c r="I22">
        <v>17</v>
      </c>
      <c r="J22">
        <v>3</v>
      </c>
      <c r="K22">
        <v>0</v>
      </c>
      <c r="L22">
        <v>7</v>
      </c>
      <c r="M22">
        <v>50.8</v>
      </c>
      <c r="N22" s="4">
        <v>0</v>
      </c>
      <c r="O22" s="7">
        <f t="shared" si="0"/>
        <v>614.88</v>
      </c>
    </row>
    <row r="23" spans="1:15" x14ac:dyDescent="0.2">
      <c r="A23" s="2" t="s">
        <v>285</v>
      </c>
      <c r="B23">
        <v>6</v>
      </c>
      <c r="C23">
        <v>17</v>
      </c>
      <c r="D23" s="5">
        <f>F23/O23</f>
        <v>1.2372495446265939</v>
      </c>
      <c r="E23">
        <v>42.8</v>
      </c>
      <c r="F23">
        <v>543.4</v>
      </c>
      <c r="G23">
        <v>27.2</v>
      </c>
      <c r="H23">
        <v>84</v>
      </c>
      <c r="I23">
        <v>14</v>
      </c>
      <c r="J23">
        <v>2</v>
      </c>
      <c r="K23">
        <v>0</v>
      </c>
      <c r="L23">
        <v>5</v>
      </c>
      <c r="M23">
        <v>42.4</v>
      </c>
      <c r="N23" s="4">
        <v>0</v>
      </c>
      <c r="O23" s="7">
        <f t="shared" si="0"/>
        <v>439.2</v>
      </c>
    </row>
    <row r="24" spans="1:15" x14ac:dyDescent="0.2">
      <c r="A24" s="2" t="s">
        <v>284</v>
      </c>
      <c r="B24">
        <v>2</v>
      </c>
      <c r="C24">
        <v>21</v>
      </c>
      <c r="D24" s="5">
        <f>F24/O24</f>
        <v>1.1983910139647846</v>
      </c>
      <c r="E24">
        <v>61.6</v>
      </c>
      <c r="F24">
        <v>631.6</v>
      </c>
      <c r="G24">
        <v>59.2</v>
      </c>
      <c r="H24">
        <v>84</v>
      </c>
      <c r="I24">
        <v>13</v>
      </c>
      <c r="J24">
        <v>2</v>
      </c>
      <c r="K24">
        <v>0</v>
      </c>
      <c r="L24">
        <v>6</v>
      </c>
      <c r="M24">
        <v>61.6</v>
      </c>
      <c r="N24" s="4">
        <v>1</v>
      </c>
      <c r="O24" s="7">
        <f t="shared" si="0"/>
        <v>527.04</v>
      </c>
    </row>
    <row r="25" spans="1:15" x14ac:dyDescent="0.2">
      <c r="A25" s="2" t="s">
        <v>283</v>
      </c>
      <c r="B25">
        <v>4</v>
      </c>
      <c r="C25">
        <v>19</v>
      </c>
      <c r="D25" s="5">
        <f>F25/O25</f>
        <v>1.22632058287796</v>
      </c>
      <c r="E25">
        <v>37</v>
      </c>
      <c r="F25">
        <v>538.6</v>
      </c>
      <c r="G25">
        <v>16.600000000000001</v>
      </c>
      <c r="H25">
        <v>84</v>
      </c>
      <c r="I25">
        <v>13</v>
      </c>
      <c r="J25">
        <v>3</v>
      </c>
      <c r="K25">
        <v>0</v>
      </c>
      <c r="L25">
        <v>5</v>
      </c>
      <c r="M25">
        <v>36.799999999999997</v>
      </c>
      <c r="N25" s="4">
        <v>0</v>
      </c>
      <c r="O25" s="7">
        <f t="shared" si="0"/>
        <v>439.2</v>
      </c>
    </row>
    <row r="26" spans="1:15" x14ac:dyDescent="0.2">
      <c r="A26" s="2" t="s">
        <v>282</v>
      </c>
      <c r="B26">
        <v>3</v>
      </c>
      <c r="C26">
        <v>13</v>
      </c>
      <c r="D26" s="5">
        <f>F26/O26</f>
        <v>1.1816939890710383</v>
      </c>
      <c r="E26">
        <v>26</v>
      </c>
      <c r="F26">
        <v>311.39999999999998</v>
      </c>
      <c r="G26">
        <v>12.2</v>
      </c>
      <c r="H26">
        <v>87</v>
      </c>
      <c r="I26">
        <v>10</v>
      </c>
      <c r="J26">
        <v>3</v>
      </c>
      <c r="K26">
        <v>0</v>
      </c>
      <c r="L26">
        <v>3</v>
      </c>
      <c r="M26">
        <v>22</v>
      </c>
      <c r="N26" s="4">
        <v>0</v>
      </c>
      <c r="O26" s="7">
        <f t="shared" si="0"/>
        <v>263.52</v>
      </c>
    </row>
    <row r="27" spans="1:15" x14ac:dyDescent="0.2">
      <c r="A27" s="2" t="s">
        <v>281</v>
      </c>
      <c r="B27">
        <v>5</v>
      </c>
      <c r="C27">
        <v>24</v>
      </c>
      <c r="D27" s="5">
        <f>F27/O27</f>
        <v>1.761441256830601</v>
      </c>
      <c r="E27">
        <v>126.2</v>
      </c>
      <c r="F27">
        <v>1237.8</v>
      </c>
      <c r="G27">
        <v>33.799999999999997</v>
      </c>
      <c r="H27">
        <v>76</v>
      </c>
      <c r="I27">
        <v>17</v>
      </c>
      <c r="J27">
        <v>7</v>
      </c>
      <c r="K27">
        <v>0</v>
      </c>
      <c r="L27">
        <v>8</v>
      </c>
      <c r="M27">
        <v>109.4</v>
      </c>
      <c r="N27" s="4">
        <v>0</v>
      </c>
      <c r="O27" s="7">
        <f t="shared" si="0"/>
        <v>702.72</v>
      </c>
    </row>
    <row r="28" spans="1:15" x14ac:dyDescent="0.2">
      <c r="A28" s="2" t="s">
        <v>280</v>
      </c>
      <c r="B28">
        <v>4</v>
      </c>
      <c r="C28">
        <v>18</v>
      </c>
      <c r="D28" s="5">
        <f>F28/O28</f>
        <v>1.2645719489981786</v>
      </c>
      <c r="E28">
        <v>51.2</v>
      </c>
      <c r="F28">
        <v>555.4</v>
      </c>
      <c r="G28">
        <v>39</v>
      </c>
      <c r="H28">
        <v>86</v>
      </c>
      <c r="I28">
        <v>11</v>
      </c>
      <c r="J28">
        <v>2</v>
      </c>
      <c r="K28">
        <v>0</v>
      </c>
      <c r="L28">
        <v>5</v>
      </c>
      <c r="M28">
        <v>51.2</v>
      </c>
      <c r="N28" s="4">
        <v>0</v>
      </c>
      <c r="O28" s="7">
        <f t="shared" si="0"/>
        <v>439.2</v>
      </c>
    </row>
    <row r="29" spans="1:15" x14ac:dyDescent="0.2">
      <c r="A29" s="2" t="s">
        <v>279</v>
      </c>
      <c r="B29">
        <v>0</v>
      </c>
      <c r="C29">
        <v>20</v>
      </c>
      <c r="D29" s="5">
        <f>F29/O29</f>
        <v>1.0868245294474803</v>
      </c>
      <c r="E29">
        <v>89.8</v>
      </c>
      <c r="F29">
        <v>572.79999999999995</v>
      </c>
      <c r="G29">
        <v>37.4</v>
      </c>
      <c r="H29">
        <v>90</v>
      </c>
      <c r="I29">
        <v>8</v>
      </c>
      <c r="J29">
        <v>2</v>
      </c>
      <c r="K29">
        <v>0</v>
      </c>
      <c r="L29">
        <v>6</v>
      </c>
      <c r="M29">
        <v>89.8</v>
      </c>
      <c r="N29" s="4">
        <v>0</v>
      </c>
      <c r="O29" s="7">
        <f t="shared" si="0"/>
        <v>527.04</v>
      </c>
    </row>
    <row r="30" spans="1:15" x14ac:dyDescent="0.2">
      <c r="A30" s="2" t="s">
        <v>278</v>
      </c>
      <c r="B30">
        <v>6</v>
      </c>
      <c r="C30">
        <v>17</v>
      </c>
      <c r="D30" s="5">
        <f>F30/O30</f>
        <v>1.5482695810564664</v>
      </c>
      <c r="E30">
        <v>54</v>
      </c>
      <c r="F30">
        <v>680</v>
      </c>
      <c r="G30">
        <v>54</v>
      </c>
      <c r="H30">
        <v>84</v>
      </c>
      <c r="I30">
        <v>11</v>
      </c>
      <c r="J30">
        <v>5</v>
      </c>
      <c r="K30">
        <v>0</v>
      </c>
      <c r="L30">
        <v>5</v>
      </c>
      <c r="M30">
        <v>54</v>
      </c>
      <c r="N30" s="4">
        <v>1</v>
      </c>
      <c r="O30" s="7">
        <f t="shared" si="0"/>
        <v>439.2</v>
      </c>
    </row>
    <row r="31" spans="1:15" x14ac:dyDescent="0.2">
      <c r="A31" s="2" t="s">
        <v>277</v>
      </c>
      <c r="B31">
        <v>3</v>
      </c>
      <c r="C31">
        <v>14</v>
      </c>
      <c r="D31" s="5">
        <f>F31/O31</f>
        <v>0.86407103825136611</v>
      </c>
      <c r="E31">
        <v>23.6</v>
      </c>
      <c r="F31">
        <v>303.60000000000002</v>
      </c>
      <c r="G31">
        <v>12.8</v>
      </c>
      <c r="H31">
        <v>89</v>
      </c>
      <c r="I31">
        <v>10</v>
      </c>
      <c r="J31">
        <v>1</v>
      </c>
      <c r="K31">
        <v>0</v>
      </c>
      <c r="L31">
        <v>4</v>
      </c>
      <c r="M31">
        <v>23.6</v>
      </c>
      <c r="N31" s="4">
        <v>0</v>
      </c>
      <c r="O31" s="7">
        <f t="shared" si="0"/>
        <v>351.36</v>
      </c>
    </row>
    <row r="32" spans="1:15" x14ac:dyDescent="0.2">
      <c r="A32" s="2" t="s">
        <v>276</v>
      </c>
      <c r="B32">
        <v>6</v>
      </c>
      <c r="C32">
        <v>14</v>
      </c>
      <c r="D32" s="5">
        <f>F32/O32</f>
        <v>1.2750455373406193</v>
      </c>
      <c r="E32">
        <v>50.6</v>
      </c>
      <c r="F32">
        <v>448</v>
      </c>
      <c r="G32">
        <v>31.2</v>
      </c>
      <c r="H32">
        <v>88</v>
      </c>
      <c r="I32">
        <v>9</v>
      </c>
      <c r="J32">
        <v>3</v>
      </c>
      <c r="K32">
        <v>0</v>
      </c>
      <c r="L32">
        <v>4</v>
      </c>
      <c r="M32">
        <v>50.4</v>
      </c>
      <c r="N32" s="4">
        <v>0</v>
      </c>
      <c r="O32" s="7">
        <f t="shared" si="0"/>
        <v>351.36</v>
      </c>
    </row>
    <row r="33" spans="1:15" x14ac:dyDescent="0.2">
      <c r="A33" s="2" t="s">
        <v>275</v>
      </c>
      <c r="B33">
        <v>6</v>
      </c>
      <c r="C33">
        <v>16</v>
      </c>
      <c r="D33" s="5">
        <f>F33/O33</f>
        <v>1.088342440801457</v>
      </c>
      <c r="E33">
        <v>37.799999999999997</v>
      </c>
      <c r="F33">
        <v>382.4</v>
      </c>
      <c r="G33">
        <v>17.2</v>
      </c>
      <c r="H33">
        <v>83</v>
      </c>
      <c r="I33">
        <v>14</v>
      </c>
      <c r="J33">
        <v>3</v>
      </c>
      <c r="K33">
        <v>0</v>
      </c>
      <c r="L33">
        <v>4</v>
      </c>
      <c r="M33">
        <v>37.799999999999997</v>
      </c>
      <c r="N33" s="4">
        <v>0</v>
      </c>
      <c r="O33" s="7">
        <f t="shared" si="0"/>
        <v>351.36</v>
      </c>
    </row>
    <row r="34" spans="1:15" x14ac:dyDescent="0.2">
      <c r="A34" s="2" t="s">
        <v>274</v>
      </c>
      <c r="B34">
        <v>2</v>
      </c>
      <c r="C34">
        <v>16</v>
      </c>
      <c r="D34" s="5">
        <f>F34/O34</f>
        <v>1.4603825136612021</v>
      </c>
      <c r="E34">
        <v>55.6</v>
      </c>
      <c r="F34">
        <v>641.4</v>
      </c>
      <c r="G34">
        <v>21.6</v>
      </c>
      <c r="H34">
        <v>80</v>
      </c>
      <c r="I34">
        <v>15</v>
      </c>
      <c r="J34">
        <v>5</v>
      </c>
      <c r="K34">
        <v>0</v>
      </c>
      <c r="L34">
        <v>5</v>
      </c>
      <c r="M34">
        <v>51</v>
      </c>
      <c r="N34" s="4">
        <v>0</v>
      </c>
      <c r="O34" s="7">
        <f t="shared" si="0"/>
        <v>439.2</v>
      </c>
    </row>
    <row r="35" spans="1:15" x14ac:dyDescent="0.2">
      <c r="A35" s="2" t="s">
        <v>273</v>
      </c>
      <c r="B35">
        <v>0</v>
      </c>
      <c r="C35">
        <v>17</v>
      </c>
      <c r="D35" s="5">
        <f>F35/O35</f>
        <v>1.0519125683060109</v>
      </c>
      <c r="E35">
        <v>27.6</v>
      </c>
      <c r="F35">
        <v>369.6</v>
      </c>
      <c r="G35">
        <v>26</v>
      </c>
      <c r="H35">
        <v>90</v>
      </c>
      <c r="I35">
        <v>8</v>
      </c>
      <c r="J35">
        <v>2</v>
      </c>
      <c r="K35">
        <v>0</v>
      </c>
      <c r="L35">
        <v>4</v>
      </c>
      <c r="M35">
        <v>27.6</v>
      </c>
      <c r="N35" s="4">
        <v>0</v>
      </c>
      <c r="O35" s="7">
        <f t="shared" si="0"/>
        <v>351.36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global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2022-02-26T23:47:18Z</dcterms:created>
  <dcterms:modified xsi:type="dcterms:W3CDTF">2022-11-01T19:19:44Z</dcterms:modified>
</cp:coreProperties>
</file>