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5d5905d2b71fce/Documents/UA PhD Program/Research/Dissertation/Adolescent Sleep Meta Analysis/Code Books/"/>
    </mc:Choice>
  </mc:AlternateContent>
  <xr:revisionPtr revIDLastSave="0" documentId="8_{8DB5DEA1-F7F8-426B-82C1-47B472618B8F}" xr6:coauthVersionLast="47" xr6:coauthVersionMax="47" xr10:uidLastSave="{00000000-0000-0000-0000-000000000000}"/>
  <bookViews>
    <workbookView xWindow="-120" yWindow="-120" windowWidth="29040" windowHeight="15720" activeTab="1" xr2:uid="{8A42E424-B56F-4050-A903-A67953FADCE0}"/>
  </bookViews>
  <sheets>
    <sheet name="Study Level Coding" sheetId="1" r:id="rId1"/>
    <sheet name="Effect Size Co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Ewing</author>
  </authors>
  <commentList>
    <comment ref="AH1" authorId="0" shapeId="0" xr:uid="{4C416FC1-EB2E-46C5-BA1E-037FD115C717}">
      <text>
        <r>
          <rPr>
            <b/>
            <sz val="9"/>
            <color indexed="81"/>
            <rFont val="Tahoma"/>
            <family val="2"/>
          </rPr>
          <t>Emily Ewing:</t>
        </r>
        <r>
          <rPr>
            <sz val="9"/>
            <color indexed="81"/>
            <rFont val="Tahoma"/>
            <family val="2"/>
          </rPr>
          <t xml:space="preserve">
if chi square include proportions</t>
        </r>
      </text>
    </comment>
    <comment ref="AL1" authorId="0" shapeId="0" xr:uid="{02D47477-5754-4312-BCAA-1A22481386AE}">
      <text>
        <r>
          <rPr>
            <b/>
            <sz val="9"/>
            <color indexed="81"/>
            <rFont val="Tahoma"/>
            <family val="2"/>
          </rPr>
          <t>Emily Ewing:</t>
        </r>
        <r>
          <rPr>
            <sz val="9"/>
            <color indexed="81"/>
            <rFont val="Tahoma"/>
            <family val="2"/>
          </rPr>
          <t xml:space="preserve">
If regression and r not reported, report beta for predictor and Rsquare</t>
        </r>
      </text>
    </comment>
  </commentList>
</comments>
</file>

<file path=xl/sharedStrings.xml><?xml version="1.0" encoding="utf-8"?>
<sst xmlns="http://schemas.openxmlformats.org/spreadsheetml/2006/main" count="311" uniqueCount="204">
  <si>
    <t>Reference</t>
  </si>
  <si>
    <t>id</t>
  </si>
  <si>
    <t>pubtype</t>
  </si>
  <si>
    <t>pubyear</t>
  </si>
  <si>
    <t>coder</t>
  </si>
  <si>
    <t>Sample Descriptors</t>
  </si>
  <si>
    <t>n</t>
  </si>
  <si>
    <t>n_ad</t>
  </si>
  <si>
    <t>n_p</t>
  </si>
  <si>
    <t>n_dyads</t>
  </si>
  <si>
    <t>age_nad</t>
  </si>
  <si>
    <t>Cat</t>
  </si>
  <si>
    <t>sdage_nad</t>
  </si>
  <si>
    <t>rangeage_nad</t>
  </si>
  <si>
    <t>age_p</t>
  </si>
  <si>
    <t>sdage_p</t>
  </si>
  <si>
    <t>race</t>
  </si>
  <si>
    <t>cauc_ad</t>
  </si>
  <si>
    <t>aa_ad</t>
  </si>
  <si>
    <t>hisp_ad</t>
  </si>
  <si>
    <t>asian_ad</t>
  </si>
  <si>
    <t>other_ad</t>
  </si>
  <si>
    <t>cauc_p</t>
  </si>
  <si>
    <t>aa_p</t>
  </si>
  <si>
    <t>hisp_p</t>
  </si>
  <si>
    <t>ASIAN_P</t>
  </si>
  <si>
    <t>other_p</t>
  </si>
  <si>
    <t>gender</t>
  </si>
  <si>
    <t>male_ad</t>
  </si>
  <si>
    <t>female_ad</t>
  </si>
  <si>
    <t>male_p</t>
  </si>
  <si>
    <t>female_p</t>
  </si>
  <si>
    <t>educ_p</t>
  </si>
  <si>
    <t>sdeduc_p</t>
  </si>
  <si>
    <t>income_p</t>
  </si>
  <si>
    <t>incomemedian_p</t>
  </si>
  <si>
    <t>incomesd_p</t>
  </si>
  <si>
    <t>nodiag_ad</t>
  </si>
  <si>
    <t>physhealthdiag_ad</t>
  </si>
  <si>
    <t>menhealthdiag_ad</t>
  </si>
  <si>
    <t>Study Measures</t>
  </si>
  <si>
    <t>sleep</t>
  </si>
  <si>
    <t>sleep_report</t>
  </si>
  <si>
    <t>sleepinstrument_ad</t>
  </si>
  <si>
    <t>sleepinstrument_p</t>
  </si>
  <si>
    <t>family</t>
  </si>
  <si>
    <t>familyreport</t>
  </si>
  <si>
    <t>country</t>
  </si>
  <si>
    <t>Adams et al</t>
  </si>
  <si>
    <t>1,2,3</t>
  </si>
  <si>
    <t>Backman et al</t>
  </si>
  <si>
    <t>1,4, 9</t>
  </si>
  <si>
    <t>Bajoghli et al</t>
  </si>
  <si>
    <t>11.9-18</t>
  </si>
  <si>
    <t>1,4</t>
  </si>
  <si>
    <t>middle east</t>
  </si>
  <si>
    <t>Bowers &amp; Moyer</t>
  </si>
  <si>
    <t>12_17</t>
  </si>
  <si>
    <t xml:space="preserve">Brand, Gerber, et al </t>
  </si>
  <si>
    <t>1,5,8.9</t>
  </si>
  <si>
    <t>1,2</t>
  </si>
  <si>
    <t>Brand, Hatzinger, et al</t>
  </si>
  <si>
    <t>1,5,8</t>
  </si>
  <si>
    <t>1,2,3,4</t>
  </si>
  <si>
    <t>Brodar et al</t>
  </si>
  <si>
    <t xml:space="preserve">Chang et al </t>
  </si>
  <si>
    <t>14-16</t>
  </si>
  <si>
    <t>Chiang, Tsai, et al</t>
  </si>
  <si>
    <t>1,6,8</t>
  </si>
  <si>
    <t xml:space="preserve">El-Sheikh et al </t>
  </si>
  <si>
    <t>1, 5</t>
  </si>
  <si>
    <t xml:space="preserve">Gunn et al </t>
  </si>
  <si>
    <t>10_14</t>
  </si>
  <si>
    <t xml:space="preserve">Hairston et al </t>
  </si>
  <si>
    <t>8.1-12.8</t>
  </si>
  <si>
    <t>30-50k</t>
  </si>
  <si>
    <t>1,5</t>
  </si>
  <si>
    <t>Kuo et al</t>
  </si>
  <si>
    <t>1,12</t>
  </si>
  <si>
    <t>Lucas Thompson et al</t>
  </si>
  <si>
    <t>14-21</t>
  </si>
  <si>
    <t>1, 5, 6, 7, 8</t>
  </si>
  <si>
    <t>Maume et al</t>
  </si>
  <si>
    <t>12_15</t>
  </si>
  <si>
    <t>McHale et al</t>
  </si>
  <si>
    <t xml:space="preserve">Meijer et al </t>
  </si>
  <si>
    <t>9.42-13.42</t>
  </si>
  <si>
    <t>Meijer et al</t>
  </si>
  <si>
    <t>10_15</t>
  </si>
  <si>
    <t>1,3</t>
  </si>
  <si>
    <t xml:space="preserve">Meltdrum et al </t>
  </si>
  <si>
    <t>Mueller et al</t>
  </si>
  <si>
    <t>12_21</t>
  </si>
  <si>
    <t>Peltz &amp; Rogge</t>
  </si>
  <si>
    <t>14-17</t>
  </si>
  <si>
    <t>40% GRAD degree</t>
  </si>
  <si>
    <t>Phung et al</t>
  </si>
  <si>
    <t>4,6,9</t>
  </si>
  <si>
    <t>Pucci et al</t>
  </si>
  <si>
    <t>12_18</t>
  </si>
  <si>
    <t>5,9</t>
  </si>
  <si>
    <t>Randler et al</t>
  </si>
  <si>
    <t>11_20</t>
  </si>
  <si>
    <t>1,8</t>
  </si>
  <si>
    <t>Reigstad et al</t>
  </si>
  <si>
    <t>13.8-16.9</t>
  </si>
  <si>
    <t>Rojo-Wissar et al</t>
  </si>
  <si>
    <t>1,4,5</t>
  </si>
  <si>
    <t xml:space="preserve">Sasser et al </t>
  </si>
  <si>
    <t xml:space="preserve">education proportions </t>
  </si>
  <si>
    <t>1, 6</t>
  </si>
  <si>
    <t>2,3</t>
  </si>
  <si>
    <t xml:space="preserve">Sciberras et al </t>
  </si>
  <si>
    <t>5.8-13.5</t>
  </si>
  <si>
    <t>ADHD</t>
  </si>
  <si>
    <t>9, 6,1, 8</t>
  </si>
  <si>
    <t>new zealand</t>
  </si>
  <si>
    <t xml:space="preserve">Short et al </t>
  </si>
  <si>
    <t>13-19</t>
  </si>
  <si>
    <t>australia</t>
  </si>
  <si>
    <t xml:space="preserve">Short et al. </t>
  </si>
  <si>
    <t>13-18</t>
  </si>
  <si>
    <t>11,2,1,8,</t>
  </si>
  <si>
    <t xml:space="preserve">Siomos et al </t>
  </si>
  <si>
    <t xml:space="preserve">Street et al </t>
  </si>
  <si>
    <t>Tsai et al</t>
  </si>
  <si>
    <t>1,10,6,8,</t>
  </si>
  <si>
    <t>Vazsonyi et al</t>
  </si>
  <si>
    <t>15-18</t>
  </si>
  <si>
    <t>H. Leonard; A. Khurana</t>
  </si>
  <si>
    <t>1,8,9</t>
  </si>
  <si>
    <t>Tu et al</t>
  </si>
  <si>
    <t>1,5,6,4</t>
  </si>
  <si>
    <t xml:space="preserve">Palimaru et al </t>
  </si>
  <si>
    <t>12-16.</t>
  </si>
  <si>
    <t>1,4,6</t>
  </si>
  <si>
    <t>Harbard et al</t>
  </si>
  <si>
    <t>1,2,3,8</t>
  </si>
  <si>
    <t>Lemola et al</t>
  </si>
  <si>
    <t>10-13.</t>
  </si>
  <si>
    <t>Zhang et al</t>
  </si>
  <si>
    <t>Zapata et al</t>
  </si>
  <si>
    <t xml:space="preserve">11-19. </t>
  </si>
  <si>
    <t>1,4,8</t>
  </si>
  <si>
    <t xml:space="preserve">Chiang et al </t>
  </si>
  <si>
    <t>15-20.</t>
  </si>
  <si>
    <t>1,6</t>
  </si>
  <si>
    <t>StudyID</t>
  </si>
  <si>
    <t>ES_number</t>
  </si>
  <si>
    <t>AFAvg</t>
  </si>
  <si>
    <t>AUAvg</t>
  </si>
  <si>
    <t>IPCat</t>
  </si>
  <si>
    <t>PosNegPB</t>
  </si>
  <si>
    <t>Q_Analysis</t>
  </si>
  <si>
    <t>IV_report</t>
  </si>
  <si>
    <t>IV_mom_dad</t>
  </si>
  <si>
    <t>Dependent Variable</t>
  </si>
  <si>
    <t>DV</t>
  </si>
  <si>
    <t>DV_Measure</t>
  </si>
  <si>
    <t>DV_measure_type</t>
  </si>
  <si>
    <t>DV_report</t>
  </si>
  <si>
    <t>DayofWeek</t>
  </si>
  <si>
    <t>Effect Size Information</t>
  </si>
  <si>
    <t>ES_data</t>
  </si>
  <si>
    <t>ES_ad_n</t>
  </si>
  <si>
    <t>ES_p_n</t>
  </si>
  <si>
    <t>IV_ad_m</t>
  </si>
  <si>
    <t>IV_ad_sd</t>
  </si>
  <si>
    <t>IV_freq</t>
  </si>
  <si>
    <t>IV_ad_SE</t>
  </si>
  <si>
    <t>IV_p_SE</t>
  </si>
  <si>
    <t>DV_ad_m</t>
  </si>
  <si>
    <t>DV_ad_sd</t>
  </si>
  <si>
    <t>DV_ad_SE</t>
  </si>
  <si>
    <t>DV_ad_freq</t>
  </si>
  <si>
    <t>Significance information</t>
  </si>
  <si>
    <t>t</t>
  </si>
  <si>
    <t>F</t>
  </si>
  <si>
    <t>Chisquare</t>
  </si>
  <si>
    <t>proportions</t>
  </si>
  <si>
    <t>r</t>
  </si>
  <si>
    <t>p</t>
  </si>
  <si>
    <t>beta</t>
  </si>
  <si>
    <t>SE</t>
  </si>
  <si>
    <t>OR</t>
  </si>
  <si>
    <t>Rsquare</t>
  </si>
  <si>
    <t>U-value</t>
  </si>
  <si>
    <t>Cis</t>
  </si>
  <si>
    <t>1, 2</t>
  </si>
  <si>
    <t>2, 4</t>
  </si>
  <si>
    <t>2,4</t>
  </si>
  <si>
    <t xml:space="preserve">1,2 </t>
  </si>
  <si>
    <t>1,7</t>
  </si>
  <si>
    <t>3,4.47</t>
  </si>
  <si>
    <t>0.9,0.94</t>
  </si>
  <si>
    <t>[-10.92,-0.84]</t>
  </si>
  <si>
    <t>[-31.79,24.28]</t>
  </si>
  <si>
    <t>[-4.01,2.37]</t>
  </si>
  <si>
    <t>[0.18,0.46]</t>
  </si>
  <si>
    <t>[-0.12,0.20]</t>
  </si>
  <si>
    <t>[-0.13,0.21]</t>
  </si>
  <si>
    <t>[-27.14.-3.77]</t>
  </si>
  <si>
    <t>[5.33,24.29]</t>
  </si>
  <si>
    <t>Independent Variable SASBCodes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</si>
</sst>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1" fillId="0" borderId="0" xfId="0" applyFont="1" applyAlignment="1">
      <alignment horizontal="fill"/>
    </xf>
    <xf numFmtId="2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575171</xdr:colOff>
      <xdr:row>0</xdr:row>
      <xdr:rowOff>327240</xdr:rowOff>
    </xdr:from>
    <xdr:to>
      <xdr:col>19</xdr:col>
      <xdr:colOff>575531</xdr:colOff>
      <xdr:row>1</xdr:row>
      <xdr:rowOff>3750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49A9E41-EC71-419D-8A59-A5A5679DBFCC}"/>
                </a:ext>
              </a:extLst>
            </xdr14:cNvPr>
            <xdr14:cNvContentPartPr/>
          </xdr14:nvContentPartPr>
          <xdr14:nvPr macro=""/>
          <xdr14:xfrm>
            <a:off x="9197280" y="3272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209696C-272E-7371-FF28-70CB58CE60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88280" y="318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1T11:20:39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5E7C-1DBF-4FE8-8FA4-4736A3468301}">
  <dimension ref="A1:AY159"/>
  <sheetViews>
    <sheetView workbookViewId="0">
      <selection activeCell="H18" sqref="H18"/>
    </sheetView>
  </sheetViews>
  <sheetFormatPr defaultRowHeight="15" x14ac:dyDescent="0.25"/>
  <cols>
    <col min="1" max="1" width="29" customWidth="1"/>
    <col min="6" max="6" width="12" style="4" customWidth="1"/>
    <col min="11" max="12" width="13.42578125" customWidth="1"/>
    <col min="13" max="13" width="11" customWidth="1"/>
    <col min="28" max="28" width="10" customWidth="1"/>
    <col min="33" max="33" width="16.42578125" customWidth="1"/>
    <col min="40" max="40" width="14.7109375" bestFit="1" customWidth="1"/>
    <col min="43" max="43" width="13.140625" style="5" customWidth="1"/>
    <col min="44" max="44" width="19.7109375" customWidth="1"/>
    <col min="51" max="51" width="12" customWidth="1"/>
  </cols>
  <sheetData>
    <row r="1" spans="1:51" s="1" customFormat="1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3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</row>
    <row r="2" spans="1:51" x14ac:dyDescent="0.25">
      <c r="A2" t="s">
        <v>48</v>
      </c>
      <c r="B2">
        <v>1001</v>
      </c>
      <c r="C2">
        <v>1</v>
      </c>
      <c r="D2">
        <v>2017</v>
      </c>
      <c r="E2">
        <v>1</v>
      </c>
      <c r="G2">
        <v>2454</v>
      </c>
      <c r="H2">
        <v>2454</v>
      </c>
      <c r="K2">
        <v>12.05</v>
      </c>
      <c r="L2">
        <v>1</v>
      </c>
      <c r="Q2">
        <v>1</v>
      </c>
      <c r="R2">
        <v>1157</v>
      </c>
      <c r="S2">
        <v>343</v>
      </c>
      <c r="T2">
        <v>344</v>
      </c>
      <c r="U2">
        <v>74</v>
      </c>
      <c r="V2">
        <v>110</v>
      </c>
      <c r="AB2">
        <v>3</v>
      </c>
      <c r="AC2">
        <v>1201</v>
      </c>
      <c r="AD2">
        <v>1250</v>
      </c>
      <c r="AL2">
        <v>2454</v>
      </c>
      <c r="AR2" t="s">
        <v>49</v>
      </c>
      <c r="AS2">
        <v>1</v>
      </c>
      <c r="AT2">
        <v>1</v>
      </c>
      <c r="AV2" t="s">
        <v>49</v>
      </c>
      <c r="AW2">
        <v>2</v>
      </c>
      <c r="AX2">
        <v>1</v>
      </c>
    </row>
    <row r="3" spans="1:51" x14ac:dyDescent="0.25">
      <c r="A3" t="s">
        <v>50</v>
      </c>
      <c r="B3">
        <v>1004</v>
      </c>
      <c r="C3">
        <v>1</v>
      </c>
      <c r="D3">
        <v>2015</v>
      </c>
      <c r="E3">
        <v>1</v>
      </c>
      <c r="G3">
        <v>4855</v>
      </c>
      <c r="H3">
        <v>4855</v>
      </c>
      <c r="K3">
        <v>15.3</v>
      </c>
      <c r="L3">
        <v>2</v>
      </c>
      <c r="M3">
        <v>0.55000000000000004</v>
      </c>
      <c r="Q3">
        <v>1</v>
      </c>
      <c r="R3">
        <v>4855</v>
      </c>
      <c r="AB3">
        <v>3</v>
      </c>
      <c r="AC3">
        <v>2379</v>
      </c>
      <c r="AD3">
        <v>2476</v>
      </c>
      <c r="AL3">
        <v>4855</v>
      </c>
      <c r="AR3" t="s">
        <v>51</v>
      </c>
      <c r="AS3">
        <v>1</v>
      </c>
      <c r="AT3">
        <v>1</v>
      </c>
      <c r="AV3">
        <v>3</v>
      </c>
      <c r="AW3">
        <v>1</v>
      </c>
      <c r="AX3">
        <v>3</v>
      </c>
    </row>
    <row r="4" spans="1:51" x14ac:dyDescent="0.25">
      <c r="A4" t="s">
        <v>52</v>
      </c>
      <c r="B4">
        <v>1005</v>
      </c>
      <c r="C4">
        <v>1</v>
      </c>
      <c r="D4">
        <v>2013</v>
      </c>
      <c r="E4">
        <v>1</v>
      </c>
      <c r="G4">
        <v>289</v>
      </c>
      <c r="H4">
        <v>130</v>
      </c>
      <c r="I4">
        <v>159</v>
      </c>
      <c r="J4">
        <v>81</v>
      </c>
      <c r="K4">
        <v>14.15</v>
      </c>
      <c r="L4">
        <v>2</v>
      </c>
      <c r="M4">
        <v>3.93</v>
      </c>
      <c r="N4" t="s">
        <v>53</v>
      </c>
      <c r="O4">
        <v>41.84</v>
      </c>
      <c r="P4">
        <v>8.0399999999999991</v>
      </c>
      <c r="Q4">
        <v>3</v>
      </c>
      <c r="V4">
        <v>130</v>
      </c>
      <c r="AL4">
        <v>130</v>
      </c>
      <c r="AR4">
        <v>4</v>
      </c>
      <c r="AS4">
        <v>3</v>
      </c>
      <c r="AT4">
        <v>1</v>
      </c>
      <c r="AU4">
        <v>1</v>
      </c>
      <c r="AV4" t="s">
        <v>54</v>
      </c>
      <c r="AW4">
        <v>1</v>
      </c>
      <c r="AX4">
        <v>4</v>
      </c>
      <c r="AY4" t="s">
        <v>55</v>
      </c>
    </row>
    <row r="5" spans="1:51" x14ac:dyDescent="0.25">
      <c r="A5" t="s">
        <v>56</v>
      </c>
      <c r="B5">
        <v>1009</v>
      </c>
      <c r="C5">
        <v>1</v>
      </c>
      <c r="D5">
        <v>2020</v>
      </c>
      <c r="E5">
        <v>1</v>
      </c>
      <c r="G5">
        <v>448</v>
      </c>
      <c r="H5">
        <v>448</v>
      </c>
      <c r="K5">
        <v>14.5</v>
      </c>
      <c r="L5">
        <v>2</v>
      </c>
      <c r="M5">
        <v>1.68</v>
      </c>
      <c r="N5" s="6" t="s">
        <v>57</v>
      </c>
      <c r="Q5">
        <v>2</v>
      </c>
      <c r="R5">
        <v>215</v>
      </c>
      <c r="T5">
        <v>152</v>
      </c>
      <c r="U5">
        <v>31</v>
      </c>
      <c r="V5">
        <v>50</v>
      </c>
      <c r="AB5">
        <v>2</v>
      </c>
      <c r="AC5">
        <v>223</v>
      </c>
      <c r="AD5">
        <v>215</v>
      </c>
      <c r="AL5">
        <v>448</v>
      </c>
      <c r="AR5" t="s">
        <v>49</v>
      </c>
      <c r="AS5">
        <v>1</v>
      </c>
      <c r="AT5">
        <v>1</v>
      </c>
      <c r="AV5">
        <v>3</v>
      </c>
      <c r="AW5">
        <v>1</v>
      </c>
      <c r="AX5">
        <v>1</v>
      </c>
    </row>
    <row r="6" spans="1:51" x14ac:dyDescent="0.25">
      <c r="A6" t="s">
        <v>58</v>
      </c>
      <c r="B6">
        <v>1011</v>
      </c>
      <c r="C6">
        <v>1</v>
      </c>
      <c r="D6">
        <v>2009</v>
      </c>
      <c r="E6">
        <v>1</v>
      </c>
      <c r="G6">
        <v>293</v>
      </c>
      <c r="H6">
        <v>293</v>
      </c>
      <c r="K6">
        <v>17.55</v>
      </c>
      <c r="L6">
        <v>2</v>
      </c>
      <c r="M6">
        <v>1.54</v>
      </c>
      <c r="Q6">
        <v>1</v>
      </c>
      <c r="R6">
        <v>293</v>
      </c>
      <c r="AB6">
        <v>3</v>
      </c>
      <c r="AC6">
        <v>79</v>
      </c>
      <c r="AD6">
        <v>214</v>
      </c>
      <c r="AL6">
        <v>293</v>
      </c>
      <c r="AR6" t="s">
        <v>59</v>
      </c>
      <c r="AS6">
        <v>1</v>
      </c>
      <c r="AT6">
        <v>3</v>
      </c>
      <c r="AV6" t="s">
        <v>60</v>
      </c>
      <c r="AW6">
        <v>1</v>
      </c>
      <c r="AX6">
        <v>3</v>
      </c>
    </row>
    <row r="7" spans="1:51" x14ac:dyDescent="0.25">
      <c r="A7" t="s">
        <v>61</v>
      </c>
      <c r="B7">
        <v>1012</v>
      </c>
      <c r="C7">
        <v>1</v>
      </c>
      <c r="D7">
        <v>2009</v>
      </c>
      <c r="E7">
        <v>1</v>
      </c>
      <c r="G7">
        <v>246</v>
      </c>
      <c r="H7">
        <v>246</v>
      </c>
      <c r="K7">
        <v>17.579999999999998</v>
      </c>
      <c r="L7">
        <v>2</v>
      </c>
      <c r="M7">
        <v>1.62</v>
      </c>
      <c r="Q7">
        <v>1</v>
      </c>
      <c r="R7">
        <v>246</v>
      </c>
      <c r="AB7">
        <v>3</v>
      </c>
      <c r="AC7">
        <v>59</v>
      </c>
      <c r="AD7">
        <v>187</v>
      </c>
      <c r="AL7">
        <v>246</v>
      </c>
      <c r="AR7" t="s">
        <v>62</v>
      </c>
      <c r="AS7">
        <v>1</v>
      </c>
      <c r="AT7">
        <v>1</v>
      </c>
      <c r="AV7" t="s">
        <v>63</v>
      </c>
      <c r="AW7">
        <v>1</v>
      </c>
      <c r="AX7">
        <v>3</v>
      </c>
    </row>
    <row r="8" spans="1:51" x14ac:dyDescent="0.25">
      <c r="A8" t="s">
        <v>64</v>
      </c>
      <c r="B8">
        <v>1013</v>
      </c>
      <c r="C8">
        <v>1</v>
      </c>
      <c r="D8">
        <v>2020</v>
      </c>
      <c r="E8">
        <v>1</v>
      </c>
      <c r="G8">
        <v>502</v>
      </c>
      <c r="H8">
        <v>502</v>
      </c>
      <c r="K8">
        <v>14.22</v>
      </c>
      <c r="L8">
        <v>2</v>
      </c>
      <c r="M8">
        <v>0.52</v>
      </c>
      <c r="Q8">
        <v>3</v>
      </c>
      <c r="R8">
        <v>400</v>
      </c>
      <c r="T8">
        <v>458</v>
      </c>
      <c r="AB8">
        <v>3</v>
      </c>
      <c r="AC8">
        <v>210</v>
      </c>
      <c r="AD8">
        <v>292</v>
      </c>
      <c r="AL8">
        <v>502</v>
      </c>
      <c r="AR8">
        <v>4</v>
      </c>
      <c r="AS8">
        <v>1</v>
      </c>
      <c r="AT8">
        <v>1</v>
      </c>
      <c r="AV8">
        <v>1</v>
      </c>
      <c r="AW8">
        <v>1</v>
      </c>
      <c r="AX8">
        <v>1</v>
      </c>
    </row>
    <row r="9" spans="1:51" x14ac:dyDescent="0.25">
      <c r="A9" t="s">
        <v>65</v>
      </c>
      <c r="B9">
        <v>1018</v>
      </c>
      <c r="C9">
        <v>1</v>
      </c>
      <c r="D9">
        <v>2016</v>
      </c>
      <c r="E9">
        <v>1</v>
      </c>
      <c r="G9">
        <v>2491</v>
      </c>
      <c r="H9">
        <v>2491</v>
      </c>
      <c r="L9">
        <v>2</v>
      </c>
      <c r="N9" t="s">
        <v>66</v>
      </c>
      <c r="Q9">
        <v>3</v>
      </c>
      <c r="U9">
        <v>2491</v>
      </c>
      <c r="AB9">
        <v>1</v>
      </c>
      <c r="AC9">
        <v>1260</v>
      </c>
      <c r="AD9">
        <v>1231</v>
      </c>
      <c r="AL9">
        <v>2491</v>
      </c>
      <c r="AR9">
        <v>4</v>
      </c>
      <c r="AS9">
        <v>1</v>
      </c>
      <c r="AT9">
        <v>1</v>
      </c>
      <c r="AV9" t="s">
        <v>60</v>
      </c>
      <c r="AW9">
        <v>1</v>
      </c>
      <c r="AX9">
        <v>2</v>
      </c>
    </row>
    <row r="10" spans="1:51" x14ac:dyDescent="0.25">
      <c r="A10" t="s">
        <v>67</v>
      </c>
      <c r="B10">
        <v>1024</v>
      </c>
      <c r="C10">
        <v>1</v>
      </c>
      <c r="D10">
        <v>2016</v>
      </c>
      <c r="E10">
        <v>1</v>
      </c>
      <c r="G10">
        <v>316</v>
      </c>
      <c r="H10">
        <v>316</v>
      </c>
      <c r="K10">
        <v>16.399999999999999</v>
      </c>
      <c r="L10">
        <v>2</v>
      </c>
      <c r="M10">
        <v>0.74</v>
      </c>
      <c r="Q10">
        <v>3</v>
      </c>
      <c r="R10">
        <v>92</v>
      </c>
      <c r="T10">
        <v>132</v>
      </c>
      <c r="U10">
        <v>73</v>
      </c>
      <c r="V10">
        <v>19</v>
      </c>
      <c r="AB10">
        <v>3</v>
      </c>
      <c r="AC10">
        <v>136</v>
      </c>
      <c r="AD10">
        <v>180</v>
      </c>
      <c r="AJ10">
        <v>50000</v>
      </c>
      <c r="AL10">
        <v>316</v>
      </c>
      <c r="AR10" t="s">
        <v>68</v>
      </c>
      <c r="AS10">
        <v>1</v>
      </c>
      <c r="AT10">
        <v>1</v>
      </c>
      <c r="AV10" s="7">
        <v>2</v>
      </c>
      <c r="AW10">
        <v>1</v>
      </c>
      <c r="AX10">
        <v>1</v>
      </c>
    </row>
    <row r="11" spans="1:51" x14ac:dyDescent="0.25">
      <c r="A11" t="s">
        <v>69</v>
      </c>
      <c r="B11">
        <v>1033</v>
      </c>
      <c r="C11">
        <v>1</v>
      </c>
      <c r="D11">
        <v>2014</v>
      </c>
      <c r="E11">
        <v>1</v>
      </c>
      <c r="G11">
        <v>252</v>
      </c>
      <c r="H11">
        <v>252</v>
      </c>
      <c r="K11">
        <v>15.79</v>
      </c>
      <c r="L11">
        <v>2</v>
      </c>
      <c r="M11">
        <v>0.82</v>
      </c>
      <c r="Q11">
        <v>1</v>
      </c>
      <c r="R11">
        <v>166</v>
      </c>
      <c r="S11">
        <v>86</v>
      </c>
      <c r="AB11">
        <v>3</v>
      </c>
      <c r="AC11">
        <v>118</v>
      </c>
      <c r="AD11">
        <v>134</v>
      </c>
      <c r="AL11">
        <v>252</v>
      </c>
      <c r="AR11" t="s">
        <v>70</v>
      </c>
      <c r="AS11">
        <v>1</v>
      </c>
      <c r="AT11">
        <v>1</v>
      </c>
      <c r="AV11">
        <v>2</v>
      </c>
      <c r="AW11">
        <v>1</v>
      </c>
      <c r="AX11">
        <v>1</v>
      </c>
    </row>
    <row r="12" spans="1:51" x14ac:dyDescent="0.25">
      <c r="A12" t="s">
        <v>71</v>
      </c>
      <c r="B12">
        <v>1044</v>
      </c>
      <c r="C12">
        <v>1</v>
      </c>
      <c r="D12">
        <v>2019</v>
      </c>
      <c r="E12">
        <v>1</v>
      </c>
      <c r="G12">
        <v>165</v>
      </c>
      <c r="H12">
        <v>165</v>
      </c>
      <c r="I12">
        <v>165</v>
      </c>
      <c r="J12">
        <v>165</v>
      </c>
      <c r="K12">
        <v>11.8</v>
      </c>
      <c r="L12">
        <v>1</v>
      </c>
      <c r="M12">
        <v>1.1599999999999999</v>
      </c>
      <c r="N12" s="6" t="s">
        <v>72</v>
      </c>
      <c r="O12">
        <v>33.9</v>
      </c>
      <c r="P12">
        <v>8.25</v>
      </c>
      <c r="Q12">
        <v>3</v>
      </c>
      <c r="R12">
        <v>26</v>
      </c>
      <c r="S12">
        <v>129</v>
      </c>
      <c r="V12">
        <v>10</v>
      </c>
      <c r="AB12">
        <v>2</v>
      </c>
      <c r="AC12">
        <v>79</v>
      </c>
      <c r="AD12">
        <v>86</v>
      </c>
      <c r="AE12">
        <v>15</v>
      </c>
      <c r="AF12">
        <v>150</v>
      </c>
      <c r="AJ12">
        <v>20000</v>
      </c>
      <c r="AL12">
        <v>165</v>
      </c>
      <c r="AR12">
        <v>1</v>
      </c>
      <c r="AS12">
        <v>3</v>
      </c>
      <c r="AT12" t="s">
        <v>60</v>
      </c>
      <c r="AU12" t="s">
        <v>60</v>
      </c>
      <c r="AV12">
        <v>3</v>
      </c>
      <c r="AW12">
        <v>3</v>
      </c>
      <c r="AX12">
        <v>1</v>
      </c>
    </row>
    <row r="13" spans="1:51" x14ac:dyDescent="0.25">
      <c r="A13" t="s">
        <v>73</v>
      </c>
      <c r="B13">
        <v>1046</v>
      </c>
      <c r="C13">
        <v>1</v>
      </c>
      <c r="D13">
        <v>2016</v>
      </c>
      <c r="E13">
        <v>1</v>
      </c>
      <c r="G13">
        <v>82</v>
      </c>
      <c r="H13">
        <v>82</v>
      </c>
      <c r="K13">
        <v>10.93</v>
      </c>
      <c r="L13">
        <v>1</v>
      </c>
      <c r="M13">
        <v>1.34</v>
      </c>
      <c r="N13" t="s">
        <v>74</v>
      </c>
      <c r="Q13">
        <v>1</v>
      </c>
      <c r="R13">
        <v>43</v>
      </c>
      <c r="S13">
        <v>15</v>
      </c>
      <c r="T13">
        <v>11</v>
      </c>
      <c r="V13">
        <v>13</v>
      </c>
      <c r="AB13">
        <v>1</v>
      </c>
      <c r="AC13">
        <v>53</v>
      </c>
      <c r="AD13">
        <v>29</v>
      </c>
      <c r="AJ13" t="s">
        <v>75</v>
      </c>
      <c r="AL13">
        <v>82</v>
      </c>
      <c r="AR13" t="s">
        <v>76</v>
      </c>
      <c r="AS13">
        <v>3</v>
      </c>
      <c r="AT13">
        <v>2</v>
      </c>
      <c r="AU13">
        <v>1</v>
      </c>
      <c r="AV13" t="s">
        <v>60</v>
      </c>
      <c r="AW13">
        <v>1</v>
      </c>
      <c r="AX13">
        <v>1</v>
      </c>
    </row>
    <row r="14" spans="1:51" x14ac:dyDescent="0.25">
      <c r="A14" t="s">
        <v>77</v>
      </c>
      <c r="B14">
        <v>1054</v>
      </c>
      <c r="C14">
        <v>1</v>
      </c>
      <c r="D14" s="10">
        <v>2015</v>
      </c>
      <c r="E14">
        <v>1</v>
      </c>
      <c r="G14">
        <v>246</v>
      </c>
      <c r="H14">
        <v>246</v>
      </c>
      <c r="K14">
        <v>17.72</v>
      </c>
      <c r="L14">
        <v>2</v>
      </c>
      <c r="M14">
        <v>0.56999999999999995</v>
      </c>
      <c r="Q14">
        <v>3</v>
      </c>
      <c r="T14">
        <v>246</v>
      </c>
      <c r="AB14">
        <v>2</v>
      </c>
      <c r="AC14">
        <v>121</v>
      </c>
      <c r="AD14">
        <v>125</v>
      </c>
      <c r="AJ14">
        <v>40000</v>
      </c>
      <c r="AR14" t="s">
        <v>78</v>
      </c>
      <c r="AS14">
        <v>1</v>
      </c>
      <c r="AT14">
        <v>1</v>
      </c>
      <c r="AV14">
        <v>2</v>
      </c>
      <c r="AW14">
        <v>2</v>
      </c>
      <c r="AX14">
        <v>1</v>
      </c>
    </row>
    <row r="15" spans="1:51" x14ac:dyDescent="0.25">
      <c r="A15" t="s">
        <v>79</v>
      </c>
      <c r="B15">
        <v>1058</v>
      </c>
      <c r="C15">
        <v>1</v>
      </c>
      <c r="D15">
        <v>2020</v>
      </c>
      <c r="E15">
        <v>1</v>
      </c>
      <c r="G15">
        <v>150</v>
      </c>
      <c r="H15">
        <v>150</v>
      </c>
      <c r="K15">
        <v>17.86</v>
      </c>
      <c r="L15">
        <v>2</v>
      </c>
      <c r="M15">
        <v>2.14</v>
      </c>
      <c r="N15" t="s">
        <v>80</v>
      </c>
      <c r="Q15">
        <v>1</v>
      </c>
      <c r="R15">
        <v>108</v>
      </c>
      <c r="S15">
        <v>3</v>
      </c>
      <c r="T15">
        <v>11</v>
      </c>
      <c r="U15">
        <v>5</v>
      </c>
      <c r="V15">
        <v>23</v>
      </c>
      <c r="AB15">
        <v>3</v>
      </c>
      <c r="AC15">
        <v>61</v>
      </c>
      <c r="AD15">
        <v>89</v>
      </c>
      <c r="AJ15">
        <v>125000</v>
      </c>
      <c r="AL15">
        <v>150</v>
      </c>
      <c r="AR15" t="s">
        <v>81</v>
      </c>
      <c r="AS15">
        <v>1</v>
      </c>
      <c r="AT15">
        <v>2</v>
      </c>
      <c r="AV15">
        <v>2</v>
      </c>
      <c r="AW15">
        <v>1</v>
      </c>
      <c r="AX15">
        <v>1</v>
      </c>
    </row>
    <row r="16" spans="1:51" x14ac:dyDescent="0.25">
      <c r="A16" t="s">
        <v>82</v>
      </c>
      <c r="B16">
        <v>1062</v>
      </c>
      <c r="C16">
        <v>1</v>
      </c>
      <c r="D16">
        <v>2017</v>
      </c>
      <c r="E16">
        <v>1</v>
      </c>
      <c r="G16">
        <v>974</v>
      </c>
      <c r="H16">
        <v>974</v>
      </c>
      <c r="K16">
        <v>15</v>
      </c>
      <c r="L16">
        <v>2</v>
      </c>
      <c r="N16" s="6" t="s">
        <v>83</v>
      </c>
      <c r="Q16">
        <v>1</v>
      </c>
      <c r="R16">
        <v>789</v>
      </c>
      <c r="V16">
        <v>185</v>
      </c>
      <c r="AB16">
        <v>2</v>
      </c>
      <c r="AC16">
        <v>487</v>
      </c>
      <c r="AD16">
        <v>487</v>
      </c>
      <c r="AL16">
        <v>974</v>
      </c>
      <c r="AR16">
        <v>1</v>
      </c>
      <c r="AS16">
        <v>1</v>
      </c>
      <c r="AT16">
        <v>1</v>
      </c>
      <c r="AV16">
        <v>3</v>
      </c>
      <c r="AW16">
        <v>1</v>
      </c>
      <c r="AX16">
        <v>1</v>
      </c>
    </row>
    <row r="17" spans="1:51" x14ac:dyDescent="0.25">
      <c r="A17" t="s">
        <v>84</v>
      </c>
      <c r="B17">
        <v>1063</v>
      </c>
      <c r="C17">
        <v>1</v>
      </c>
      <c r="D17">
        <v>2011</v>
      </c>
      <c r="E17">
        <v>1</v>
      </c>
      <c r="G17">
        <v>469</v>
      </c>
      <c r="H17">
        <v>469</v>
      </c>
      <c r="I17">
        <v>237</v>
      </c>
      <c r="K17">
        <v>14.25</v>
      </c>
      <c r="L17">
        <v>2</v>
      </c>
      <c r="N17" s="6"/>
      <c r="Q17">
        <v>3</v>
      </c>
      <c r="T17">
        <v>469</v>
      </c>
      <c r="Y17">
        <v>469</v>
      </c>
      <c r="AB17">
        <v>2</v>
      </c>
      <c r="AC17">
        <v>234</v>
      </c>
      <c r="AD17">
        <v>235</v>
      </c>
      <c r="AL17">
        <v>469</v>
      </c>
      <c r="AR17" t="s">
        <v>78</v>
      </c>
      <c r="AS17">
        <v>1</v>
      </c>
      <c r="AT17">
        <v>1</v>
      </c>
      <c r="AV17">
        <v>2</v>
      </c>
      <c r="AW17">
        <v>1</v>
      </c>
      <c r="AX17">
        <v>1</v>
      </c>
    </row>
    <row r="18" spans="1:51" x14ac:dyDescent="0.25">
      <c r="A18" t="s">
        <v>85</v>
      </c>
      <c r="B18">
        <v>1064</v>
      </c>
      <c r="C18">
        <v>1</v>
      </c>
      <c r="D18">
        <v>2001</v>
      </c>
      <c r="E18">
        <v>1</v>
      </c>
      <c r="G18">
        <v>448</v>
      </c>
      <c r="H18">
        <v>448</v>
      </c>
      <c r="K18">
        <v>11.25</v>
      </c>
      <c r="L18">
        <v>1</v>
      </c>
      <c r="M18">
        <v>0.67</v>
      </c>
      <c r="N18" s="6" t="s">
        <v>86</v>
      </c>
      <c r="Q18">
        <v>1</v>
      </c>
      <c r="R18">
        <v>448</v>
      </c>
      <c r="AB18">
        <v>2</v>
      </c>
      <c r="AC18">
        <v>228</v>
      </c>
      <c r="AD18">
        <v>218</v>
      </c>
      <c r="AL18">
        <v>448</v>
      </c>
      <c r="AR18" t="s">
        <v>76</v>
      </c>
      <c r="AS18">
        <v>1</v>
      </c>
      <c r="AT18">
        <v>1</v>
      </c>
      <c r="AV18">
        <v>3</v>
      </c>
      <c r="AW18">
        <v>1</v>
      </c>
      <c r="AX18">
        <v>1</v>
      </c>
    </row>
    <row r="19" spans="1:51" x14ac:dyDescent="0.25">
      <c r="A19" t="s">
        <v>87</v>
      </c>
      <c r="B19">
        <v>1065</v>
      </c>
      <c r="C19">
        <v>1</v>
      </c>
      <c r="D19">
        <v>2016</v>
      </c>
      <c r="E19">
        <v>1</v>
      </c>
      <c r="G19">
        <v>650</v>
      </c>
      <c r="H19">
        <v>650</v>
      </c>
      <c r="K19">
        <v>13.36</v>
      </c>
      <c r="L19">
        <v>1</v>
      </c>
      <c r="M19">
        <v>0.55000000000000004</v>
      </c>
      <c r="N19" s="6" t="s">
        <v>88</v>
      </c>
      <c r="Q19">
        <v>1</v>
      </c>
      <c r="R19">
        <v>417</v>
      </c>
      <c r="V19">
        <v>233</v>
      </c>
      <c r="AB19">
        <v>2</v>
      </c>
      <c r="AC19">
        <v>328</v>
      </c>
      <c r="AD19">
        <v>322</v>
      </c>
      <c r="AL19">
        <v>650</v>
      </c>
      <c r="AR19">
        <v>5</v>
      </c>
      <c r="AS19">
        <v>1</v>
      </c>
      <c r="AT19">
        <v>1</v>
      </c>
      <c r="AV19" t="s">
        <v>89</v>
      </c>
      <c r="AW19">
        <v>1</v>
      </c>
      <c r="AX19">
        <v>3</v>
      </c>
    </row>
    <row r="20" spans="1:51" x14ac:dyDescent="0.25">
      <c r="A20" t="s">
        <v>90</v>
      </c>
      <c r="B20">
        <v>1066</v>
      </c>
      <c r="C20">
        <v>1</v>
      </c>
      <c r="D20">
        <v>2015</v>
      </c>
      <c r="E20">
        <v>1</v>
      </c>
      <c r="G20">
        <v>825</v>
      </c>
      <c r="H20">
        <v>825</v>
      </c>
      <c r="K20">
        <v>15</v>
      </c>
      <c r="L20">
        <v>2</v>
      </c>
      <c r="Q20">
        <v>1</v>
      </c>
      <c r="AB20">
        <v>2</v>
      </c>
      <c r="AC20">
        <v>412</v>
      </c>
      <c r="AD20">
        <v>413</v>
      </c>
      <c r="AG20">
        <v>4.25</v>
      </c>
      <c r="AH20">
        <v>1.93</v>
      </c>
      <c r="AL20">
        <v>825</v>
      </c>
      <c r="AR20">
        <v>4</v>
      </c>
      <c r="AS20">
        <v>1</v>
      </c>
      <c r="AT20">
        <v>1</v>
      </c>
      <c r="AV20">
        <v>1</v>
      </c>
      <c r="AW20">
        <v>1</v>
      </c>
      <c r="AX20">
        <v>1</v>
      </c>
    </row>
    <row r="21" spans="1:51" x14ac:dyDescent="0.25">
      <c r="A21" t="s">
        <v>91</v>
      </c>
      <c r="B21">
        <v>1068</v>
      </c>
      <c r="C21">
        <v>1</v>
      </c>
      <c r="D21">
        <v>2011</v>
      </c>
      <c r="E21">
        <v>1</v>
      </c>
      <c r="G21">
        <v>3177</v>
      </c>
      <c r="H21">
        <v>3177</v>
      </c>
      <c r="K21">
        <v>16</v>
      </c>
      <c r="L21">
        <v>2</v>
      </c>
      <c r="M21">
        <v>1.74</v>
      </c>
      <c r="N21" t="s">
        <v>92</v>
      </c>
      <c r="Q21">
        <v>1</v>
      </c>
      <c r="R21">
        <v>2214</v>
      </c>
      <c r="S21">
        <v>502</v>
      </c>
      <c r="T21">
        <v>308</v>
      </c>
      <c r="V21">
        <v>153</v>
      </c>
      <c r="AB21">
        <v>3</v>
      </c>
      <c r="AC21">
        <v>1565</v>
      </c>
      <c r="AD21">
        <v>1612</v>
      </c>
      <c r="AJ21">
        <v>52000</v>
      </c>
      <c r="AL21">
        <v>3177</v>
      </c>
      <c r="AR21">
        <v>1</v>
      </c>
      <c r="AS21">
        <v>1</v>
      </c>
      <c r="AT21">
        <v>1</v>
      </c>
      <c r="AV21">
        <v>1</v>
      </c>
      <c r="AW21">
        <v>1</v>
      </c>
      <c r="AX21">
        <v>1</v>
      </c>
    </row>
    <row r="22" spans="1:51" x14ac:dyDescent="0.25">
      <c r="A22" t="s">
        <v>93</v>
      </c>
      <c r="B22">
        <v>1070</v>
      </c>
      <c r="C22">
        <v>1</v>
      </c>
      <c r="D22">
        <v>2019</v>
      </c>
      <c r="E22">
        <v>1</v>
      </c>
      <c r="G22">
        <v>193</v>
      </c>
      <c r="H22">
        <v>193</v>
      </c>
      <c r="I22">
        <v>193</v>
      </c>
      <c r="J22">
        <v>193</v>
      </c>
      <c r="K22">
        <v>15.7</v>
      </c>
      <c r="L22">
        <v>2</v>
      </c>
      <c r="M22">
        <v>0.94</v>
      </c>
      <c r="N22" t="s">
        <v>94</v>
      </c>
      <c r="O22">
        <v>47.6</v>
      </c>
      <c r="P22">
        <v>5.4</v>
      </c>
      <c r="Q22">
        <v>1</v>
      </c>
      <c r="R22">
        <v>137</v>
      </c>
      <c r="S22">
        <v>27</v>
      </c>
      <c r="T22">
        <v>6</v>
      </c>
      <c r="U22">
        <v>4</v>
      </c>
      <c r="V22">
        <v>19</v>
      </c>
      <c r="W22">
        <v>152</v>
      </c>
      <c r="X22">
        <v>27</v>
      </c>
      <c r="Y22">
        <v>4</v>
      </c>
      <c r="Z22">
        <v>4</v>
      </c>
      <c r="AA22">
        <v>6</v>
      </c>
      <c r="AB22">
        <v>3</v>
      </c>
      <c r="AC22">
        <v>88</v>
      </c>
      <c r="AD22">
        <v>105</v>
      </c>
      <c r="AE22">
        <v>36</v>
      </c>
      <c r="AF22">
        <v>154</v>
      </c>
      <c r="AG22" t="s">
        <v>95</v>
      </c>
      <c r="AJ22">
        <v>81600</v>
      </c>
      <c r="AK22">
        <v>27800</v>
      </c>
      <c r="AL22">
        <v>193</v>
      </c>
      <c r="AR22" t="s">
        <v>76</v>
      </c>
      <c r="AS22">
        <v>1</v>
      </c>
      <c r="AT22">
        <v>1</v>
      </c>
      <c r="AV22">
        <v>2</v>
      </c>
      <c r="AW22">
        <v>2</v>
      </c>
      <c r="AX22">
        <v>1</v>
      </c>
    </row>
    <row r="23" spans="1:51" x14ac:dyDescent="0.25">
      <c r="A23" t="s">
        <v>96</v>
      </c>
      <c r="B23">
        <v>1072</v>
      </c>
      <c r="C23">
        <v>1</v>
      </c>
      <c r="D23">
        <v>2019</v>
      </c>
      <c r="E23">
        <v>1</v>
      </c>
      <c r="G23">
        <v>27</v>
      </c>
      <c r="H23">
        <v>27</v>
      </c>
      <c r="I23">
        <v>27</v>
      </c>
      <c r="J23">
        <v>27</v>
      </c>
      <c r="K23">
        <v>14.59</v>
      </c>
      <c r="L23">
        <v>2</v>
      </c>
      <c r="M23">
        <v>1.64</v>
      </c>
      <c r="Q23">
        <v>1</v>
      </c>
      <c r="R23">
        <v>19</v>
      </c>
      <c r="T23">
        <v>1</v>
      </c>
      <c r="U23">
        <v>5</v>
      </c>
      <c r="V23">
        <v>2</v>
      </c>
      <c r="AB23">
        <v>3</v>
      </c>
      <c r="AC23">
        <v>11</v>
      </c>
      <c r="AD23">
        <v>16</v>
      </c>
      <c r="AL23">
        <v>27</v>
      </c>
      <c r="AR23" t="s">
        <v>97</v>
      </c>
      <c r="AS23">
        <v>3</v>
      </c>
      <c r="AT23">
        <v>1</v>
      </c>
      <c r="AU23">
        <v>1</v>
      </c>
      <c r="AV23" t="s">
        <v>60</v>
      </c>
      <c r="AW23">
        <v>3</v>
      </c>
      <c r="AX23">
        <v>1</v>
      </c>
    </row>
    <row r="24" spans="1:51" x14ac:dyDescent="0.25">
      <c r="A24" t="s">
        <v>98</v>
      </c>
      <c r="B24">
        <v>1074</v>
      </c>
      <c r="C24">
        <v>1</v>
      </c>
      <c r="D24">
        <v>2019</v>
      </c>
      <c r="E24">
        <v>1</v>
      </c>
      <c r="G24">
        <v>272</v>
      </c>
      <c r="H24">
        <v>272</v>
      </c>
      <c r="K24">
        <v>15.48</v>
      </c>
      <c r="L24">
        <v>2</v>
      </c>
      <c r="M24">
        <v>1.61</v>
      </c>
      <c r="N24" s="6" t="s">
        <v>99</v>
      </c>
      <c r="Q24">
        <v>1</v>
      </c>
      <c r="R24">
        <v>253</v>
      </c>
      <c r="V24">
        <v>10</v>
      </c>
      <c r="AB24">
        <v>3</v>
      </c>
      <c r="AC24">
        <v>113</v>
      </c>
      <c r="AD24">
        <v>159</v>
      </c>
      <c r="AL24">
        <v>272</v>
      </c>
      <c r="AR24" t="s">
        <v>100</v>
      </c>
      <c r="AS24">
        <v>1</v>
      </c>
      <c r="AT24">
        <v>1</v>
      </c>
      <c r="AV24">
        <v>3</v>
      </c>
      <c r="AW24">
        <v>1</v>
      </c>
      <c r="AX24">
        <v>3</v>
      </c>
    </row>
    <row r="25" spans="1:51" x14ac:dyDescent="0.25">
      <c r="A25" t="s">
        <v>101</v>
      </c>
      <c r="B25">
        <v>1076</v>
      </c>
      <c r="C25">
        <v>1</v>
      </c>
      <c r="D25">
        <v>2009</v>
      </c>
      <c r="E25">
        <v>1</v>
      </c>
      <c r="G25">
        <v>784</v>
      </c>
      <c r="H25">
        <v>784</v>
      </c>
      <c r="K25">
        <v>15.18</v>
      </c>
      <c r="L25">
        <v>2</v>
      </c>
      <c r="M25">
        <v>2.14</v>
      </c>
      <c r="N25" s="6" t="s">
        <v>102</v>
      </c>
      <c r="Q25">
        <v>1</v>
      </c>
      <c r="R25">
        <v>784</v>
      </c>
      <c r="AB25">
        <v>1</v>
      </c>
      <c r="AC25">
        <v>395</v>
      </c>
      <c r="AD25">
        <v>353</v>
      </c>
      <c r="AL25">
        <v>784</v>
      </c>
      <c r="AR25" t="s">
        <v>103</v>
      </c>
      <c r="AS25">
        <v>1</v>
      </c>
      <c r="AT25">
        <v>1</v>
      </c>
      <c r="AV25">
        <v>3</v>
      </c>
      <c r="AW25">
        <v>1</v>
      </c>
      <c r="AX25">
        <v>3</v>
      </c>
    </row>
    <row r="26" spans="1:51" x14ac:dyDescent="0.25">
      <c r="A26" t="s">
        <v>104</v>
      </c>
      <c r="B26">
        <v>1077</v>
      </c>
      <c r="C26">
        <v>1</v>
      </c>
      <c r="D26">
        <v>2008</v>
      </c>
      <c r="E26">
        <v>1</v>
      </c>
      <c r="G26">
        <v>2465</v>
      </c>
      <c r="H26">
        <v>2465</v>
      </c>
      <c r="K26">
        <v>15</v>
      </c>
      <c r="L26">
        <v>2</v>
      </c>
      <c r="M26">
        <v>0.57999999999999996</v>
      </c>
      <c r="N26" s="6" t="s">
        <v>105</v>
      </c>
      <c r="Q26">
        <v>1</v>
      </c>
      <c r="R26">
        <v>2465</v>
      </c>
      <c r="AB26">
        <v>3</v>
      </c>
      <c r="AC26">
        <v>1218</v>
      </c>
      <c r="AD26">
        <v>1247</v>
      </c>
      <c r="AL26">
        <v>2465</v>
      </c>
      <c r="AR26">
        <v>4</v>
      </c>
      <c r="AS26">
        <v>1</v>
      </c>
      <c r="AT26">
        <v>1</v>
      </c>
      <c r="AV26">
        <v>1</v>
      </c>
      <c r="AW26">
        <v>1</v>
      </c>
      <c r="AX26">
        <v>3</v>
      </c>
    </row>
    <row r="27" spans="1:51" x14ac:dyDescent="0.25">
      <c r="A27" t="s">
        <v>106</v>
      </c>
      <c r="B27">
        <v>1079</v>
      </c>
      <c r="C27">
        <v>1</v>
      </c>
      <c r="D27">
        <v>2020</v>
      </c>
      <c r="E27">
        <v>1</v>
      </c>
      <c r="G27">
        <v>6019</v>
      </c>
      <c r="H27">
        <v>6019</v>
      </c>
      <c r="K27">
        <v>15.9</v>
      </c>
      <c r="L27">
        <v>2</v>
      </c>
      <c r="Q27">
        <v>1</v>
      </c>
      <c r="R27">
        <v>3479</v>
      </c>
      <c r="S27">
        <v>1431</v>
      </c>
      <c r="T27">
        <v>279</v>
      </c>
      <c r="U27">
        <v>240</v>
      </c>
      <c r="V27">
        <v>414</v>
      </c>
      <c r="AB27">
        <v>2</v>
      </c>
      <c r="AC27">
        <v>3010</v>
      </c>
      <c r="AD27">
        <v>3009</v>
      </c>
      <c r="AL27">
        <v>6019</v>
      </c>
      <c r="AR27" t="s">
        <v>107</v>
      </c>
      <c r="AS27">
        <v>1</v>
      </c>
      <c r="AT27">
        <v>1</v>
      </c>
      <c r="AV27">
        <v>1</v>
      </c>
      <c r="AW27">
        <v>1</v>
      </c>
      <c r="AX27">
        <v>1</v>
      </c>
    </row>
    <row r="28" spans="1:51" x14ac:dyDescent="0.25">
      <c r="A28" t="s">
        <v>108</v>
      </c>
      <c r="B28">
        <v>1080</v>
      </c>
      <c r="C28">
        <v>1</v>
      </c>
      <c r="D28">
        <v>2021</v>
      </c>
      <c r="E28">
        <v>1</v>
      </c>
      <c r="G28">
        <v>195</v>
      </c>
      <c r="H28">
        <v>195</v>
      </c>
      <c r="K28">
        <v>18.11</v>
      </c>
      <c r="L28">
        <v>2</v>
      </c>
      <c r="M28">
        <v>0.41</v>
      </c>
      <c r="Q28">
        <v>3</v>
      </c>
      <c r="T28">
        <v>195</v>
      </c>
      <c r="AB28">
        <v>3</v>
      </c>
      <c r="AC28">
        <v>67</v>
      </c>
      <c r="AD28">
        <v>128</v>
      </c>
      <c r="AG28" t="s">
        <v>109</v>
      </c>
      <c r="AL28">
        <v>195</v>
      </c>
      <c r="AR28" t="s">
        <v>110</v>
      </c>
      <c r="AS28">
        <v>1</v>
      </c>
      <c r="AT28" t="s">
        <v>111</v>
      </c>
      <c r="AV28">
        <v>1</v>
      </c>
      <c r="AW28">
        <v>1</v>
      </c>
      <c r="AX28">
        <v>1</v>
      </c>
    </row>
    <row r="29" spans="1:51" x14ac:dyDescent="0.25">
      <c r="A29" t="s">
        <v>112</v>
      </c>
      <c r="B29">
        <v>1081</v>
      </c>
      <c r="C29">
        <v>1</v>
      </c>
      <c r="D29">
        <v>2017</v>
      </c>
      <c r="E29">
        <v>1</v>
      </c>
      <c r="G29">
        <v>361</v>
      </c>
      <c r="H29">
        <v>361</v>
      </c>
      <c r="K29">
        <v>9.5</v>
      </c>
      <c r="L29">
        <v>1</v>
      </c>
      <c r="M29">
        <v>1.7</v>
      </c>
      <c r="N29" t="s">
        <v>113</v>
      </c>
      <c r="Q29">
        <v>1</v>
      </c>
      <c r="R29">
        <v>361</v>
      </c>
      <c r="AB29">
        <v>1</v>
      </c>
      <c r="AC29">
        <v>271</v>
      </c>
      <c r="AD29">
        <v>90</v>
      </c>
      <c r="AO29">
        <v>361</v>
      </c>
      <c r="AP29" t="s">
        <v>114</v>
      </c>
      <c r="AR29" t="s">
        <v>115</v>
      </c>
      <c r="AS29">
        <v>1</v>
      </c>
      <c r="AT29">
        <v>1</v>
      </c>
      <c r="AV29" t="s">
        <v>89</v>
      </c>
      <c r="AW29">
        <v>1</v>
      </c>
      <c r="AX29">
        <v>4</v>
      </c>
      <c r="AY29" t="s">
        <v>116</v>
      </c>
    </row>
    <row r="30" spans="1:51" x14ac:dyDescent="0.25">
      <c r="A30" t="s">
        <v>117</v>
      </c>
      <c r="B30">
        <v>1082</v>
      </c>
      <c r="C30">
        <v>1</v>
      </c>
      <c r="D30">
        <v>2013</v>
      </c>
      <c r="E30">
        <v>1</v>
      </c>
      <c r="G30">
        <v>690</v>
      </c>
      <c r="H30">
        <v>690</v>
      </c>
      <c r="K30">
        <v>15.8</v>
      </c>
      <c r="L30">
        <v>2</v>
      </c>
      <c r="N30" t="s">
        <v>118</v>
      </c>
      <c r="Q30">
        <v>1</v>
      </c>
      <c r="R30">
        <v>690</v>
      </c>
      <c r="AB30">
        <v>3</v>
      </c>
      <c r="AC30">
        <v>337</v>
      </c>
      <c r="AD30">
        <v>353</v>
      </c>
      <c r="AL30">
        <v>690</v>
      </c>
      <c r="AR30">
        <v>1</v>
      </c>
      <c r="AS30">
        <v>1</v>
      </c>
      <c r="AT30">
        <v>1</v>
      </c>
      <c r="AV30">
        <v>3</v>
      </c>
      <c r="AW30">
        <v>1</v>
      </c>
      <c r="AX30" t="s">
        <v>54</v>
      </c>
      <c r="AY30" t="s">
        <v>119</v>
      </c>
    </row>
    <row r="31" spans="1:51" x14ac:dyDescent="0.25">
      <c r="A31" t="s">
        <v>120</v>
      </c>
      <c r="B31">
        <v>1083</v>
      </c>
      <c r="C31">
        <v>1</v>
      </c>
      <c r="D31">
        <v>2011</v>
      </c>
      <c r="E31">
        <v>1</v>
      </c>
      <c r="G31">
        <v>385</v>
      </c>
      <c r="H31">
        <v>385</v>
      </c>
      <c r="K31">
        <v>15.8</v>
      </c>
      <c r="L31">
        <v>2</v>
      </c>
      <c r="M31">
        <v>0.95</v>
      </c>
      <c r="N31" t="s">
        <v>121</v>
      </c>
      <c r="Q31">
        <v>1</v>
      </c>
      <c r="R31">
        <v>385</v>
      </c>
      <c r="AB31">
        <v>3</v>
      </c>
      <c r="AC31">
        <v>154</v>
      </c>
      <c r="AD31">
        <v>231</v>
      </c>
      <c r="AL31">
        <v>385</v>
      </c>
      <c r="AR31" t="s">
        <v>122</v>
      </c>
      <c r="AS31">
        <v>1</v>
      </c>
      <c r="AT31" t="s">
        <v>89</v>
      </c>
      <c r="AV31">
        <v>3</v>
      </c>
      <c r="AW31">
        <v>1</v>
      </c>
      <c r="AX31">
        <v>4</v>
      </c>
      <c r="AY31" t="s">
        <v>119</v>
      </c>
    </row>
    <row r="32" spans="1:51" x14ac:dyDescent="0.25">
      <c r="A32" t="s">
        <v>123</v>
      </c>
      <c r="B32">
        <v>1085</v>
      </c>
      <c r="C32">
        <v>1</v>
      </c>
      <c r="D32">
        <v>2010</v>
      </c>
      <c r="E32">
        <v>1</v>
      </c>
      <c r="G32">
        <v>2195</v>
      </c>
      <c r="H32">
        <v>2195</v>
      </c>
      <c r="K32">
        <v>15.34</v>
      </c>
      <c r="L32">
        <v>2</v>
      </c>
      <c r="M32">
        <v>1.6619999999999999</v>
      </c>
      <c r="Q32">
        <v>1</v>
      </c>
      <c r="R32">
        <v>2195</v>
      </c>
      <c r="AB32">
        <v>2</v>
      </c>
      <c r="AC32">
        <v>1077</v>
      </c>
      <c r="AD32">
        <v>1118</v>
      </c>
      <c r="AL32">
        <v>2195</v>
      </c>
      <c r="AR32">
        <v>4</v>
      </c>
      <c r="AS32">
        <v>1</v>
      </c>
      <c r="AT32">
        <v>1</v>
      </c>
      <c r="AV32">
        <v>1</v>
      </c>
      <c r="AW32">
        <v>1</v>
      </c>
      <c r="AX32">
        <v>3</v>
      </c>
    </row>
    <row r="33" spans="1:50" x14ac:dyDescent="0.25">
      <c r="A33" t="s">
        <v>124</v>
      </c>
      <c r="B33">
        <v>1090</v>
      </c>
      <c r="C33">
        <v>1</v>
      </c>
      <c r="D33">
        <v>2018</v>
      </c>
      <c r="E33">
        <v>1</v>
      </c>
      <c r="G33">
        <v>1614</v>
      </c>
      <c r="H33">
        <v>1614</v>
      </c>
      <c r="K33">
        <v>16.7</v>
      </c>
      <c r="L33">
        <v>2</v>
      </c>
      <c r="Q33">
        <v>3</v>
      </c>
      <c r="R33">
        <v>144</v>
      </c>
      <c r="S33">
        <v>691</v>
      </c>
      <c r="T33">
        <v>535</v>
      </c>
      <c r="U33">
        <v>130</v>
      </c>
      <c r="V33">
        <v>114</v>
      </c>
      <c r="AB33">
        <v>3</v>
      </c>
      <c r="AC33">
        <v>739</v>
      </c>
      <c r="AD33">
        <v>875</v>
      </c>
      <c r="AL33">
        <v>1614</v>
      </c>
      <c r="AR33">
        <v>1</v>
      </c>
      <c r="AS33">
        <v>1</v>
      </c>
      <c r="AT33">
        <v>1</v>
      </c>
      <c r="AV33" t="s">
        <v>60</v>
      </c>
      <c r="AW33">
        <v>1</v>
      </c>
      <c r="AX33">
        <v>1</v>
      </c>
    </row>
    <row r="34" spans="1:50" x14ac:dyDescent="0.25">
      <c r="A34" t="s">
        <v>125</v>
      </c>
      <c r="B34">
        <v>1093</v>
      </c>
      <c r="C34">
        <v>1</v>
      </c>
      <c r="D34">
        <v>2018</v>
      </c>
      <c r="E34">
        <v>1</v>
      </c>
      <c r="G34">
        <v>316</v>
      </c>
      <c r="H34">
        <v>316</v>
      </c>
      <c r="I34">
        <v>361</v>
      </c>
      <c r="J34">
        <v>361</v>
      </c>
      <c r="K34">
        <v>16.399999999999999</v>
      </c>
      <c r="L34">
        <v>2</v>
      </c>
      <c r="M34">
        <v>0.74</v>
      </c>
      <c r="O34">
        <v>45.67</v>
      </c>
      <c r="P34">
        <v>6.96</v>
      </c>
      <c r="Q34">
        <v>3</v>
      </c>
      <c r="R34">
        <v>92</v>
      </c>
      <c r="T34">
        <v>133</v>
      </c>
      <c r="U34">
        <v>73</v>
      </c>
      <c r="V34">
        <v>18</v>
      </c>
      <c r="AB34">
        <v>3</v>
      </c>
      <c r="AC34">
        <v>136</v>
      </c>
      <c r="AD34">
        <v>180</v>
      </c>
      <c r="AE34">
        <v>28</v>
      </c>
      <c r="AF34">
        <v>288</v>
      </c>
      <c r="AJ34">
        <v>70317</v>
      </c>
      <c r="AL34">
        <v>316</v>
      </c>
      <c r="AR34" t="s">
        <v>126</v>
      </c>
      <c r="AS34">
        <v>1</v>
      </c>
      <c r="AT34" t="s">
        <v>111</v>
      </c>
      <c r="AV34" t="s">
        <v>60</v>
      </c>
      <c r="AW34">
        <v>3</v>
      </c>
      <c r="AX34">
        <v>1</v>
      </c>
    </row>
    <row r="35" spans="1:50" x14ac:dyDescent="0.25">
      <c r="A35" t="s">
        <v>127</v>
      </c>
      <c r="B35">
        <v>1096</v>
      </c>
      <c r="C35">
        <v>1</v>
      </c>
      <c r="D35">
        <v>2015</v>
      </c>
      <c r="E35">
        <v>1</v>
      </c>
      <c r="G35">
        <v>6992</v>
      </c>
      <c r="H35">
        <v>6992</v>
      </c>
      <c r="K35">
        <v>15.83</v>
      </c>
      <c r="L35">
        <v>2</v>
      </c>
      <c r="M35">
        <v>0.82</v>
      </c>
      <c r="N35" t="s">
        <v>128</v>
      </c>
      <c r="Q35">
        <v>1</v>
      </c>
      <c r="R35">
        <v>6992</v>
      </c>
      <c r="AB35">
        <v>3</v>
      </c>
      <c r="AC35">
        <v>2756</v>
      </c>
      <c r="AD35">
        <v>4135</v>
      </c>
      <c r="AL35">
        <v>3992</v>
      </c>
      <c r="AR35" t="s">
        <v>76</v>
      </c>
      <c r="AS35">
        <v>1</v>
      </c>
      <c r="AT35">
        <v>1</v>
      </c>
      <c r="AV35">
        <v>1</v>
      </c>
      <c r="AW35">
        <v>1</v>
      </c>
      <c r="AX35">
        <v>3</v>
      </c>
    </row>
    <row r="36" spans="1:50" x14ac:dyDescent="0.25">
      <c r="A36" t="s">
        <v>129</v>
      </c>
      <c r="B36">
        <v>1099</v>
      </c>
      <c r="C36">
        <v>1</v>
      </c>
      <c r="D36">
        <v>2022</v>
      </c>
      <c r="E36">
        <v>1</v>
      </c>
      <c r="G36">
        <v>345</v>
      </c>
      <c r="H36">
        <v>345</v>
      </c>
      <c r="K36">
        <v>12.65</v>
      </c>
      <c r="L36">
        <v>1</v>
      </c>
      <c r="M36">
        <v>0.67</v>
      </c>
      <c r="Q36">
        <v>1</v>
      </c>
      <c r="R36">
        <v>203</v>
      </c>
      <c r="T36">
        <v>142</v>
      </c>
      <c r="AB36">
        <v>1</v>
      </c>
      <c r="AC36">
        <v>183</v>
      </c>
      <c r="AD36">
        <v>162</v>
      </c>
      <c r="AL36">
        <v>345</v>
      </c>
      <c r="AR36" t="s">
        <v>130</v>
      </c>
      <c r="AS36">
        <v>1</v>
      </c>
      <c r="AT36">
        <v>1</v>
      </c>
      <c r="AV36" t="s">
        <v>60</v>
      </c>
      <c r="AW36">
        <v>1</v>
      </c>
      <c r="AX36">
        <v>1</v>
      </c>
    </row>
    <row r="37" spans="1:50" x14ac:dyDescent="0.25">
      <c r="A37" s="8" t="s">
        <v>131</v>
      </c>
      <c r="B37">
        <v>1094</v>
      </c>
      <c r="C37">
        <v>1</v>
      </c>
      <c r="D37">
        <v>2017</v>
      </c>
      <c r="E37">
        <v>1</v>
      </c>
      <c r="G37">
        <v>113</v>
      </c>
      <c r="H37">
        <v>113</v>
      </c>
      <c r="K37">
        <v>13.61</v>
      </c>
      <c r="L37">
        <v>1</v>
      </c>
      <c r="M37">
        <v>0.73</v>
      </c>
      <c r="Q37">
        <v>1</v>
      </c>
      <c r="R37">
        <v>82</v>
      </c>
      <c r="S37">
        <v>31</v>
      </c>
      <c r="AB37">
        <v>3</v>
      </c>
      <c r="AC37">
        <v>30</v>
      </c>
      <c r="AD37">
        <v>83</v>
      </c>
      <c r="AL37">
        <v>110</v>
      </c>
      <c r="AO37">
        <v>3</v>
      </c>
      <c r="AP37" t="s">
        <v>114</v>
      </c>
      <c r="AQ37"/>
      <c r="AR37" t="s">
        <v>132</v>
      </c>
      <c r="AS37">
        <v>1</v>
      </c>
      <c r="AT37" t="s">
        <v>111</v>
      </c>
      <c r="AV37">
        <v>1</v>
      </c>
      <c r="AW37">
        <v>1</v>
      </c>
      <c r="AX37">
        <v>1</v>
      </c>
    </row>
    <row r="38" spans="1:50" x14ac:dyDescent="0.25">
      <c r="A38" t="s">
        <v>133</v>
      </c>
      <c r="B38">
        <v>1103</v>
      </c>
      <c r="C38">
        <v>1</v>
      </c>
      <c r="D38">
        <v>2022</v>
      </c>
      <c r="E38">
        <v>1</v>
      </c>
      <c r="G38">
        <v>142</v>
      </c>
      <c r="H38">
        <v>142</v>
      </c>
      <c r="K38">
        <v>14.03</v>
      </c>
      <c r="L38">
        <v>1</v>
      </c>
      <c r="M38">
        <v>1.37</v>
      </c>
      <c r="N38" s="6" t="s">
        <v>134</v>
      </c>
      <c r="O38" s="9"/>
      <c r="Q38">
        <v>3</v>
      </c>
      <c r="U38">
        <v>142</v>
      </c>
      <c r="AB38">
        <v>1</v>
      </c>
      <c r="AC38">
        <v>77</v>
      </c>
      <c r="AD38">
        <v>65</v>
      </c>
      <c r="AL38">
        <v>142</v>
      </c>
      <c r="AR38" t="s">
        <v>135</v>
      </c>
      <c r="AS38">
        <v>1</v>
      </c>
      <c r="AT38" t="s">
        <v>60</v>
      </c>
      <c r="AV38" t="s">
        <v>60</v>
      </c>
      <c r="AW38">
        <v>1</v>
      </c>
      <c r="AX38">
        <v>1</v>
      </c>
    </row>
    <row r="39" spans="1:50" x14ac:dyDescent="0.25">
      <c r="A39" t="s">
        <v>136</v>
      </c>
      <c r="B39">
        <v>1047</v>
      </c>
      <c r="C39">
        <v>1</v>
      </c>
      <c r="D39">
        <v>2016</v>
      </c>
      <c r="E39">
        <v>1</v>
      </c>
      <c r="G39">
        <v>146</v>
      </c>
      <c r="H39">
        <v>146</v>
      </c>
      <c r="K39">
        <v>16.2</v>
      </c>
      <c r="L39">
        <v>2</v>
      </c>
      <c r="M39">
        <v>1</v>
      </c>
      <c r="Q39">
        <v>1</v>
      </c>
      <c r="R39">
        <v>95</v>
      </c>
      <c r="S39">
        <v>51</v>
      </c>
      <c r="AB39">
        <v>3</v>
      </c>
      <c r="AC39">
        <v>69</v>
      </c>
      <c r="AD39">
        <v>77</v>
      </c>
      <c r="AL39">
        <v>146</v>
      </c>
      <c r="AR39" t="s">
        <v>137</v>
      </c>
      <c r="AS39">
        <v>1</v>
      </c>
      <c r="AT39">
        <v>2</v>
      </c>
      <c r="AV39">
        <v>1</v>
      </c>
      <c r="AW39">
        <v>1</v>
      </c>
      <c r="AX39">
        <v>1</v>
      </c>
    </row>
    <row r="40" spans="1:50" x14ac:dyDescent="0.25">
      <c r="A40" t="s">
        <v>138</v>
      </c>
      <c r="B40">
        <v>1056</v>
      </c>
      <c r="C40">
        <v>1</v>
      </c>
      <c r="D40">
        <v>2012</v>
      </c>
      <c r="E40">
        <v>1</v>
      </c>
      <c r="G40">
        <v>176</v>
      </c>
      <c r="H40">
        <v>176</v>
      </c>
      <c r="I40">
        <v>176</v>
      </c>
      <c r="K40">
        <v>11.6</v>
      </c>
      <c r="L40">
        <v>1</v>
      </c>
      <c r="M40">
        <v>0.39</v>
      </c>
      <c r="N40" s="6" t="s">
        <v>139</v>
      </c>
      <c r="Q40">
        <v>1</v>
      </c>
      <c r="R40">
        <v>176</v>
      </c>
      <c r="W40">
        <v>176</v>
      </c>
      <c r="AB40">
        <v>3</v>
      </c>
      <c r="AC40">
        <v>87</v>
      </c>
      <c r="AD40">
        <v>89</v>
      </c>
      <c r="AE40">
        <v>10</v>
      </c>
      <c r="AF40">
        <v>166</v>
      </c>
      <c r="AL40">
        <v>176</v>
      </c>
      <c r="AR40">
        <v>1</v>
      </c>
      <c r="AS40">
        <v>1</v>
      </c>
      <c r="AT40">
        <v>1</v>
      </c>
      <c r="AV40">
        <v>2</v>
      </c>
      <c r="AW40">
        <v>1</v>
      </c>
      <c r="AX40">
        <v>3</v>
      </c>
    </row>
    <row r="41" spans="1:50" x14ac:dyDescent="0.25">
      <c r="A41" t="s">
        <v>140</v>
      </c>
      <c r="B41">
        <v>1104</v>
      </c>
      <c r="C41">
        <v>1</v>
      </c>
      <c r="D41">
        <v>2022</v>
      </c>
      <c r="E41">
        <v>1</v>
      </c>
      <c r="G41">
        <v>124</v>
      </c>
      <c r="H41">
        <v>124</v>
      </c>
      <c r="I41">
        <v>124</v>
      </c>
      <c r="K41">
        <v>12.89</v>
      </c>
      <c r="L41">
        <v>1</v>
      </c>
      <c r="M41">
        <v>0.79</v>
      </c>
      <c r="Q41">
        <v>1</v>
      </c>
      <c r="R41">
        <v>98</v>
      </c>
      <c r="S41">
        <v>14</v>
      </c>
      <c r="T41">
        <v>5</v>
      </c>
      <c r="U41">
        <v>1</v>
      </c>
      <c r="V41">
        <v>6</v>
      </c>
      <c r="AB41">
        <v>2</v>
      </c>
      <c r="AC41">
        <v>57</v>
      </c>
      <c r="AD41">
        <v>67</v>
      </c>
      <c r="AE41">
        <v>9</v>
      </c>
      <c r="AF41">
        <v>115</v>
      </c>
      <c r="AL41">
        <v>124</v>
      </c>
      <c r="AR41">
        <v>5</v>
      </c>
      <c r="AS41">
        <v>1</v>
      </c>
      <c r="AT41">
        <v>1</v>
      </c>
      <c r="AV41">
        <v>2</v>
      </c>
      <c r="AW41">
        <v>1</v>
      </c>
      <c r="AX41">
        <v>1</v>
      </c>
    </row>
    <row r="42" spans="1:50" x14ac:dyDescent="0.25">
      <c r="A42" t="s">
        <v>141</v>
      </c>
      <c r="B42">
        <v>1105</v>
      </c>
      <c r="C42">
        <v>1</v>
      </c>
      <c r="D42">
        <v>2022</v>
      </c>
      <c r="E42">
        <v>1</v>
      </c>
      <c r="G42">
        <v>91</v>
      </c>
      <c r="H42">
        <v>91</v>
      </c>
      <c r="I42">
        <v>91</v>
      </c>
      <c r="L42">
        <v>2</v>
      </c>
      <c r="N42" t="s">
        <v>142</v>
      </c>
      <c r="O42">
        <v>39</v>
      </c>
      <c r="P42">
        <v>5.7</v>
      </c>
      <c r="Q42">
        <v>3</v>
      </c>
      <c r="R42">
        <v>74</v>
      </c>
      <c r="S42">
        <v>11</v>
      </c>
      <c r="T42">
        <v>71</v>
      </c>
      <c r="V42">
        <v>6</v>
      </c>
      <c r="W42">
        <v>78</v>
      </c>
      <c r="X42">
        <v>11</v>
      </c>
      <c r="Y42">
        <v>70</v>
      </c>
      <c r="AA42">
        <v>2</v>
      </c>
      <c r="AB42">
        <v>1</v>
      </c>
      <c r="AC42">
        <v>50</v>
      </c>
      <c r="AD42">
        <v>41</v>
      </c>
      <c r="AE42">
        <v>8</v>
      </c>
      <c r="AF42">
        <v>83</v>
      </c>
      <c r="AL42">
        <v>91</v>
      </c>
      <c r="AR42" t="s">
        <v>143</v>
      </c>
      <c r="AS42">
        <v>1</v>
      </c>
      <c r="AT42">
        <v>1</v>
      </c>
      <c r="AV42" t="s">
        <v>49</v>
      </c>
      <c r="AW42">
        <v>1</v>
      </c>
      <c r="AX42">
        <v>1</v>
      </c>
    </row>
    <row r="43" spans="1:50" x14ac:dyDescent="0.25">
      <c r="A43" t="s">
        <v>144</v>
      </c>
      <c r="B43">
        <v>1023</v>
      </c>
      <c r="C43">
        <v>1</v>
      </c>
      <c r="D43">
        <v>2017</v>
      </c>
      <c r="E43">
        <v>1</v>
      </c>
      <c r="G43">
        <v>316</v>
      </c>
      <c r="H43">
        <v>316</v>
      </c>
      <c r="K43">
        <v>16.399999999999999</v>
      </c>
      <c r="L43">
        <v>2</v>
      </c>
      <c r="M43">
        <v>0.74</v>
      </c>
      <c r="N43" t="s">
        <v>145</v>
      </c>
      <c r="Q43">
        <v>3</v>
      </c>
      <c r="R43">
        <v>92</v>
      </c>
      <c r="T43">
        <v>133</v>
      </c>
      <c r="U43">
        <v>73</v>
      </c>
      <c r="V43">
        <v>18</v>
      </c>
      <c r="AB43">
        <v>3</v>
      </c>
      <c r="AC43">
        <v>136</v>
      </c>
      <c r="AD43">
        <v>180</v>
      </c>
      <c r="AL43">
        <v>316</v>
      </c>
      <c r="AR43" t="s">
        <v>146</v>
      </c>
      <c r="AS43">
        <v>1</v>
      </c>
      <c r="AT43">
        <v>2</v>
      </c>
      <c r="AV43">
        <v>3</v>
      </c>
      <c r="AW43">
        <v>1</v>
      </c>
      <c r="AX43">
        <v>1</v>
      </c>
    </row>
    <row r="44" spans="1:50" s="11" customFormat="1" x14ac:dyDescent="0.25"/>
    <row r="45" spans="1:50" s="11" customFormat="1" x14ac:dyDescent="0.25"/>
    <row r="46" spans="1:50" s="11" customFormat="1" x14ac:dyDescent="0.25"/>
    <row r="47" spans="1:50" s="11" customFormat="1" x14ac:dyDescent="0.25"/>
    <row r="48" spans="1:50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9B5B-61B3-4E10-B69B-B3CA3F4CED6B}">
  <dimension ref="A1:AQ267"/>
  <sheetViews>
    <sheetView tabSelected="1" workbookViewId="0">
      <selection activeCell="I9" sqref="I9"/>
    </sheetView>
  </sheetViews>
  <sheetFormatPr defaultRowHeight="15" x14ac:dyDescent="0.25"/>
  <cols>
    <col min="2" max="2" width="11.5703125" customWidth="1"/>
    <col min="3" max="3" width="12.140625" style="14" customWidth="1"/>
    <col min="4" max="7" width="10.140625" customWidth="1"/>
    <col min="8" max="8" width="19.5703125" customWidth="1"/>
    <col min="9" max="10" width="11.28515625" customWidth="1"/>
    <col min="11" max="11" width="11.28515625" style="15" customWidth="1"/>
    <col min="13" max="13" width="12" customWidth="1"/>
    <col min="14" max="15" width="13.85546875" customWidth="1"/>
    <col min="16" max="16" width="12.28515625" customWidth="1"/>
    <col min="17" max="17" width="12.28515625" style="4" customWidth="1"/>
    <col min="28" max="28" width="10" customWidth="1"/>
    <col min="29" max="29" width="18.140625" customWidth="1"/>
    <col min="30" max="30" width="12.42578125" customWidth="1"/>
    <col min="31" max="31" width="12.7109375" style="5" customWidth="1"/>
    <col min="34" max="34" width="9.85546875" customWidth="1"/>
    <col min="35" max="35" width="11.7109375" customWidth="1"/>
    <col min="43" max="43" width="13.28515625" customWidth="1"/>
  </cols>
  <sheetData>
    <row r="1" spans="1:43" s="1" customFormat="1" ht="45.75" thickBot="1" x14ac:dyDescent="0.3">
      <c r="A1" s="1" t="s">
        <v>147</v>
      </c>
      <c r="B1" s="1" t="s">
        <v>148</v>
      </c>
      <c r="C1" s="12" t="s">
        <v>203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3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2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Z1" s="1" t="s">
        <v>170</v>
      </c>
      <c r="AA1" s="1" t="s">
        <v>171</v>
      </c>
      <c r="AB1" s="1" t="s">
        <v>172</v>
      </c>
      <c r="AC1" s="1" t="s">
        <v>173</v>
      </c>
      <c r="AD1" s="1" t="s">
        <v>174</v>
      </c>
      <c r="AE1" s="3" t="s">
        <v>175</v>
      </c>
      <c r="AF1" s="1" t="s">
        <v>176</v>
      </c>
      <c r="AG1" s="1" t="s">
        <v>177</v>
      </c>
      <c r="AH1" s="1" t="s">
        <v>178</v>
      </c>
      <c r="AI1" s="1" t="s">
        <v>179</v>
      </c>
      <c r="AJ1" s="1" t="s">
        <v>180</v>
      </c>
      <c r="AK1" s="1" t="s">
        <v>181</v>
      </c>
      <c r="AL1" s="1" t="s">
        <v>182</v>
      </c>
      <c r="AM1" s="1" t="s">
        <v>183</v>
      </c>
      <c r="AN1" s="1" t="s">
        <v>184</v>
      </c>
      <c r="AO1" s="1" t="s">
        <v>185</v>
      </c>
      <c r="AP1" s="1" t="s">
        <v>186</v>
      </c>
      <c r="AQ1" s="1" t="s">
        <v>187</v>
      </c>
    </row>
    <row r="2" spans="1:43" x14ac:dyDescent="0.25">
      <c r="A2">
        <v>1001</v>
      </c>
      <c r="B2">
        <v>1</v>
      </c>
      <c r="D2">
        <v>6.14</v>
      </c>
      <c r="E2">
        <v>2</v>
      </c>
      <c r="F2">
        <v>1</v>
      </c>
      <c r="G2">
        <v>1</v>
      </c>
      <c r="H2">
        <v>1</v>
      </c>
      <c r="I2">
        <v>2</v>
      </c>
      <c r="L2">
        <v>3</v>
      </c>
      <c r="M2">
        <v>1</v>
      </c>
      <c r="N2">
        <v>3</v>
      </c>
      <c r="O2">
        <v>1</v>
      </c>
      <c r="P2">
        <v>2</v>
      </c>
      <c r="R2">
        <v>2</v>
      </c>
      <c r="S2">
        <v>2454</v>
      </c>
      <c r="AJ2">
        <v>0.11</v>
      </c>
      <c r="AK2">
        <v>8.9999999999999993E-3</v>
      </c>
    </row>
    <row r="3" spans="1:43" x14ac:dyDescent="0.25">
      <c r="A3">
        <v>1001</v>
      </c>
      <c r="B3">
        <f t="shared" ref="B3:B25" si="0">1+B2</f>
        <v>2</v>
      </c>
      <c r="E3">
        <v>-3</v>
      </c>
      <c r="F3">
        <v>4</v>
      </c>
      <c r="G3">
        <v>1</v>
      </c>
      <c r="H3">
        <v>4</v>
      </c>
      <c r="I3">
        <v>2</v>
      </c>
      <c r="L3">
        <v>3</v>
      </c>
      <c r="M3">
        <v>1</v>
      </c>
      <c r="N3">
        <v>3</v>
      </c>
      <c r="O3">
        <v>1</v>
      </c>
      <c r="P3">
        <v>2</v>
      </c>
      <c r="R3">
        <v>2</v>
      </c>
      <c r="S3">
        <v>2454</v>
      </c>
      <c r="AJ3">
        <v>0.21</v>
      </c>
      <c r="AK3">
        <v>8.9999999999999993E-3</v>
      </c>
    </row>
    <row r="4" spans="1:43" x14ac:dyDescent="0.25">
      <c r="A4">
        <v>1001</v>
      </c>
      <c r="B4">
        <f t="shared" si="0"/>
        <v>3</v>
      </c>
      <c r="D4">
        <v>-5.4</v>
      </c>
      <c r="E4">
        <v>-1.67</v>
      </c>
      <c r="F4">
        <v>5</v>
      </c>
      <c r="G4">
        <v>2</v>
      </c>
      <c r="H4">
        <v>3</v>
      </c>
      <c r="I4">
        <v>2</v>
      </c>
      <c r="L4">
        <v>3</v>
      </c>
      <c r="M4">
        <v>1</v>
      </c>
      <c r="N4">
        <v>3</v>
      </c>
      <c r="O4">
        <v>1</v>
      </c>
      <c r="P4">
        <v>2</v>
      </c>
      <c r="R4">
        <v>2</v>
      </c>
      <c r="S4">
        <v>2454</v>
      </c>
      <c r="AJ4">
        <v>-0.01</v>
      </c>
      <c r="AK4">
        <v>0</v>
      </c>
    </row>
    <row r="5" spans="1:43" x14ac:dyDescent="0.25">
      <c r="A5">
        <v>1001</v>
      </c>
      <c r="B5">
        <f t="shared" si="0"/>
        <v>4</v>
      </c>
      <c r="D5">
        <v>-4.3330000000000002</v>
      </c>
      <c r="E5">
        <v>-5</v>
      </c>
      <c r="F5">
        <v>5</v>
      </c>
      <c r="G5">
        <v>2</v>
      </c>
      <c r="H5">
        <v>3</v>
      </c>
      <c r="I5">
        <v>2</v>
      </c>
      <c r="L5">
        <v>3</v>
      </c>
      <c r="M5">
        <v>1</v>
      </c>
      <c r="N5">
        <v>3</v>
      </c>
      <c r="O5">
        <v>1</v>
      </c>
      <c r="P5">
        <v>2</v>
      </c>
      <c r="R5">
        <v>2</v>
      </c>
      <c r="S5">
        <v>2454</v>
      </c>
      <c r="AJ5">
        <v>-0.05</v>
      </c>
      <c r="AK5">
        <v>4.9000000000000002E-2</v>
      </c>
    </row>
    <row r="6" spans="1:43" x14ac:dyDescent="0.25">
      <c r="A6">
        <v>1001</v>
      </c>
      <c r="B6">
        <f t="shared" si="0"/>
        <v>5</v>
      </c>
      <c r="D6">
        <v>6.14</v>
      </c>
      <c r="E6">
        <v>2</v>
      </c>
      <c r="F6">
        <v>1</v>
      </c>
      <c r="G6">
        <v>1</v>
      </c>
      <c r="H6">
        <v>1</v>
      </c>
      <c r="I6">
        <v>2</v>
      </c>
      <c r="L6">
        <v>2</v>
      </c>
      <c r="M6">
        <v>1</v>
      </c>
      <c r="N6">
        <v>3</v>
      </c>
      <c r="O6">
        <v>1</v>
      </c>
      <c r="P6">
        <v>2</v>
      </c>
      <c r="R6">
        <v>2</v>
      </c>
      <c r="S6">
        <v>2454</v>
      </c>
      <c r="AJ6">
        <v>-0.17</v>
      </c>
      <c r="AK6">
        <v>8.9999999999999993E-3</v>
      </c>
    </row>
    <row r="7" spans="1:43" x14ac:dyDescent="0.25">
      <c r="A7">
        <v>1001</v>
      </c>
      <c r="B7">
        <f t="shared" si="0"/>
        <v>6</v>
      </c>
      <c r="E7">
        <v>-3</v>
      </c>
      <c r="F7">
        <v>4</v>
      </c>
      <c r="G7">
        <v>1</v>
      </c>
      <c r="H7">
        <v>4</v>
      </c>
      <c r="I7">
        <v>2</v>
      </c>
      <c r="L7">
        <v>2</v>
      </c>
      <c r="M7">
        <v>1</v>
      </c>
      <c r="N7">
        <v>3</v>
      </c>
      <c r="O7">
        <v>1</v>
      </c>
      <c r="P7">
        <v>2</v>
      </c>
      <c r="R7">
        <v>2</v>
      </c>
      <c r="S7">
        <v>2454</v>
      </c>
      <c r="AJ7">
        <v>-0.31</v>
      </c>
      <c r="AK7">
        <v>8.9999999999999993E-3</v>
      </c>
    </row>
    <row r="8" spans="1:43" x14ac:dyDescent="0.25">
      <c r="A8">
        <v>1001</v>
      </c>
      <c r="B8">
        <f t="shared" si="0"/>
        <v>7</v>
      </c>
      <c r="D8">
        <v>-5.4</v>
      </c>
      <c r="E8">
        <v>-1.67</v>
      </c>
      <c r="F8">
        <v>5</v>
      </c>
      <c r="G8">
        <v>2</v>
      </c>
      <c r="H8">
        <v>3</v>
      </c>
      <c r="I8">
        <v>2</v>
      </c>
      <c r="L8">
        <v>2</v>
      </c>
      <c r="M8">
        <v>1</v>
      </c>
      <c r="N8">
        <v>3</v>
      </c>
      <c r="O8">
        <v>1</v>
      </c>
      <c r="P8">
        <v>2</v>
      </c>
      <c r="R8">
        <v>2</v>
      </c>
      <c r="S8">
        <v>2454</v>
      </c>
      <c r="AJ8">
        <v>0</v>
      </c>
      <c r="AK8">
        <v>0</v>
      </c>
    </row>
    <row r="9" spans="1:43" x14ac:dyDescent="0.25">
      <c r="A9">
        <v>1001</v>
      </c>
      <c r="B9">
        <f t="shared" si="0"/>
        <v>8</v>
      </c>
      <c r="D9">
        <v>-4.3330000000000002</v>
      </c>
      <c r="E9">
        <v>-5</v>
      </c>
      <c r="F9">
        <v>5</v>
      </c>
      <c r="G9">
        <v>2</v>
      </c>
      <c r="H9">
        <v>3</v>
      </c>
      <c r="I9">
        <v>2</v>
      </c>
      <c r="L9">
        <v>2</v>
      </c>
      <c r="M9">
        <v>1</v>
      </c>
      <c r="N9">
        <v>3</v>
      </c>
      <c r="O9">
        <v>1</v>
      </c>
      <c r="P9">
        <v>2</v>
      </c>
      <c r="R9">
        <v>2</v>
      </c>
      <c r="S9">
        <v>2454</v>
      </c>
      <c r="AJ9">
        <v>0.05</v>
      </c>
      <c r="AK9">
        <v>4.9000000000000002E-2</v>
      </c>
    </row>
    <row r="10" spans="1:43" x14ac:dyDescent="0.25">
      <c r="A10">
        <v>1001</v>
      </c>
      <c r="B10">
        <f t="shared" si="0"/>
        <v>9</v>
      </c>
      <c r="D10">
        <v>6.14</v>
      </c>
      <c r="E10">
        <v>2</v>
      </c>
      <c r="F10">
        <v>1</v>
      </c>
      <c r="G10">
        <v>1</v>
      </c>
      <c r="H10">
        <v>1</v>
      </c>
      <c r="I10">
        <v>2</v>
      </c>
      <c r="L10">
        <v>2</v>
      </c>
      <c r="M10">
        <v>1</v>
      </c>
      <c r="N10">
        <v>3</v>
      </c>
      <c r="O10">
        <v>1</v>
      </c>
      <c r="P10">
        <v>2</v>
      </c>
      <c r="R10">
        <v>2</v>
      </c>
      <c r="S10">
        <v>2454</v>
      </c>
      <c r="AJ10">
        <v>-0.05</v>
      </c>
      <c r="AK10">
        <v>4.9000000000000002E-2</v>
      </c>
    </row>
    <row r="11" spans="1:43" x14ac:dyDescent="0.25">
      <c r="A11">
        <v>1001</v>
      </c>
      <c r="B11">
        <f t="shared" si="0"/>
        <v>10</v>
      </c>
      <c r="E11">
        <v>-3</v>
      </c>
      <c r="F11">
        <v>4</v>
      </c>
      <c r="G11">
        <v>1</v>
      </c>
      <c r="H11">
        <v>4</v>
      </c>
      <c r="I11">
        <v>2</v>
      </c>
      <c r="L11">
        <v>2</v>
      </c>
      <c r="M11">
        <v>1</v>
      </c>
      <c r="N11">
        <v>3</v>
      </c>
      <c r="O11">
        <v>1</v>
      </c>
      <c r="P11">
        <v>2</v>
      </c>
      <c r="R11">
        <v>2</v>
      </c>
      <c r="S11">
        <v>2454</v>
      </c>
      <c r="AJ11">
        <v>-7.0000000000000007E-2</v>
      </c>
      <c r="AK11">
        <v>8.9999999999999993E-3</v>
      </c>
    </row>
    <row r="12" spans="1:43" x14ac:dyDescent="0.25">
      <c r="A12">
        <v>1001</v>
      </c>
      <c r="B12">
        <f t="shared" si="0"/>
        <v>11</v>
      </c>
      <c r="D12">
        <v>-5.4</v>
      </c>
      <c r="E12">
        <v>-1.67</v>
      </c>
      <c r="F12">
        <v>5</v>
      </c>
      <c r="G12">
        <v>2</v>
      </c>
      <c r="H12">
        <v>3</v>
      </c>
      <c r="I12">
        <v>2</v>
      </c>
      <c r="L12">
        <v>2</v>
      </c>
      <c r="M12">
        <v>1</v>
      </c>
      <c r="N12">
        <v>3</v>
      </c>
      <c r="O12">
        <v>1</v>
      </c>
      <c r="P12">
        <v>2</v>
      </c>
      <c r="R12">
        <v>2</v>
      </c>
      <c r="S12">
        <v>2454</v>
      </c>
      <c r="AJ12">
        <v>-0.01</v>
      </c>
      <c r="AK12">
        <v>0</v>
      </c>
    </row>
    <row r="13" spans="1:43" x14ac:dyDescent="0.25">
      <c r="A13">
        <v>1001</v>
      </c>
      <c r="B13">
        <f t="shared" si="0"/>
        <v>12</v>
      </c>
      <c r="D13">
        <v>-4.3330000000000002</v>
      </c>
      <c r="E13">
        <v>-5</v>
      </c>
      <c r="F13">
        <v>5</v>
      </c>
      <c r="G13">
        <v>2</v>
      </c>
      <c r="H13">
        <v>3</v>
      </c>
      <c r="I13">
        <v>2</v>
      </c>
      <c r="L13">
        <v>2</v>
      </c>
      <c r="M13">
        <v>1</v>
      </c>
      <c r="N13">
        <v>3</v>
      </c>
      <c r="O13">
        <v>1</v>
      </c>
      <c r="P13">
        <v>2</v>
      </c>
      <c r="R13">
        <v>2</v>
      </c>
      <c r="S13">
        <v>2454</v>
      </c>
      <c r="AJ13">
        <v>-0.01</v>
      </c>
      <c r="AK13">
        <v>0</v>
      </c>
    </row>
    <row r="14" spans="1:43" x14ac:dyDescent="0.25">
      <c r="A14">
        <v>1001</v>
      </c>
      <c r="B14">
        <f t="shared" si="0"/>
        <v>13</v>
      </c>
      <c r="D14">
        <v>6.14</v>
      </c>
      <c r="E14">
        <v>2</v>
      </c>
      <c r="F14">
        <v>1</v>
      </c>
      <c r="G14">
        <v>1</v>
      </c>
      <c r="H14">
        <v>1</v>
      </c>
      <c r="I14">
        <v>2</v>
      </c>
      <c r="L14">
        <v>2</v>
      </c>
      <c r="M14">
        <v>1</v>
      </c>
      <c r="N14">
        <v>3</v>
      </c>
      <c r="O14">
        <v>1</v>
      </c>
      <c r="P14">
        <v>1</v>
      </c>
      <c r="R14">
        <v>2</v>
      </c>
      <c r="S14">
        <v>2454</v>
      </c>
      <c r="AJ14">
        <v>0.02</v>
      </c>
      <c r="AK14">
        <v>0</v>
      </c>
    </row>
    <row r="15" spans="1:43" x14ac:dyDescent="0.25">
      <c r="A15">
        <v>1001</v>
      </c>
      <c r="B15">
        <f t="shared" si="0"/>
        <v>14</v>
      </c>
      <c r="E15">
        <v>-3</v>
      </c>
      <c r="F15">
        <v>4</v>
      </c>
      <c r="G15">
        <v>1</v>
      </c>
      <c r="H15">
        <v>4</v>
      </c>
      <c r="I15">
        <v>2</v>
      </c>
      <c r="L15">
        <v>2</v>
      </c>
      <c r="M15">
        <v>1</v>
      </c>
      <c r="N15">
        <v>3</v>
      </c>
      <c r="O15">
        <v>1</v>
      </c>
      <c r="P15">
        <v>1</v>
      </c>
      <c r="R15">
        <v>2</v>
      </c>
      <c r="S15">
        <v>2454</v>
      </c>
      <c r="AJ15">
        <v>0.09</v>
      </c>
      <c r="AK15">
        <v>8.9999999999999993E-3</v>
      </c>
    </row>
    <row r="16" spans="1:43" x14ac:dyDescent="0.25">
      <c r="A16">
        <v>1001</v>
      </c>
      <c r="B16">
        <f t="shared" si="0"/>
        <v>15</v>
      </c>
      <c r="D16">
        <v>-5.4</v>
      </c>
      <c r="E16">
        <v>-1.67</v>
      </c>
      <c r="F16">
        <v>5</v>
      </c>
      <c r="G16">
        <v>2</v>
      </c>
      <c r="H16">
        <v>3</v>
      </c>
      <c r="I16">
        <v>2</v>
      </c>
      <c r="L16">
        <v>2</v>
      </c>
      <c r="M16">
        <v>1</v>
      </c>
      <c r="N16">
        <v>3</v>
      </c>
      <c r="O16">
        <v>1</v>
      </c>
      <c r="P16">
        <v>1</v>
      </c>
      <c r="R16">
        <v>2</v>
      </c>
      <c r="S16">
        <v>2454</v>
      </c>
      <c r="AJ16">
        <v>0.01</v>
      </c>
      <c r="AK16">
        <v>0</v>
      </c>
    </row>
    <row r="17" spans="1:37" x14ac:dyDescent="0.25">
      <c r="A17">
        <v>1001</v>
      </c>
      <c r="B17">
        <f t="shared" si="0"/>
        <v>16</v>
      </c>
      <c r="D17">
        <v>-4.3330000000000002</v>
      </c>
      <c r="E17">
        <v>-5</v>
      </c>
      <c r="F17">
        <v>5</v>
      </c>
      <c r="G17">
        <v>2</v>
      </c>
      <c r="H17">
        <v>3</v>
      </c>
      <c r="I17">
        <v>2</v>
      </c>
      <c r="L17">
        <v>2</v>
      </c>
      <c r="M17">
        <v>1</v>
      </c>
      <c r="N17">
        <v>3</v>
      </c>
      <c r="O17">
        <v>1</v>
      </c>
      <c r="P17">
        <v>1</v>
      </c>
      <c r="R17">
        <v>2</v>
      </c>
      <c r="S17">
        <v>2454</v>
      </c>
      <c r="AJ17">
        <v>0.01</v>
      </c>
      <c r="AK17">
        <v>0</v>
      </c>
    </row>
    <row r="18" spans="1:37" x14ac:dyDescent="0.25">
      <c r="A18">
        <v>1001</v>
      </c>
      <c r="B18">
        <f t="shared" si="0"/>
        <v>17</v>
      </c>
      <c r="D18">
        <v>6.14</v>
      </c>
      <c r="E18">
        <v>2</v>
      </c>
      <c r="F18">
        <v>1</v>
      </c>
      <c r="G18">
        <v>1</v>
      </c>
      <c r="H18">
        <v>1</v>
      </c>
      <c r="I18">
        <v>2</v>
      </c>
      <c r="L18">
        <v>2</v>
      </c>
      <c r="M18">
        <v>1</v>
      </c>
      <c r="N18">
        <v>3</v>
      </c>
      <c r="O18">
        <v>1</v>
      </c>
      <c r="P18">
        <v>1</v>
      </c>
      <c r="R18">
        <v>2</v>
      </c>
      <c r="S18">
        <v>2454</v>
      </c>
      <c r="AJ18">
        <v>-0.16</v>
      </c>
      <c r="AK18">
        <v>8.9999999999999993E-3</v>
      </c>
    </row>
    <row r="19" spans="1:37" x14ac:dyDescent="0.25">
      <c r="A19">
        <v>1001</v>
      </c>
      <c r="B19">
        <f t="shared" si="0"/>
        <v>18</v>
      </c>
      <c r="E19">
        <v>-3</v>
      </c>
      <c r="F19">
        <v>4</v>
      </c>
      <c r="G19">
        <v>1</v>
      </c>
      <c r="H19">
        <v>4</v>
      </c>
      <c r="I19">
        <v>2</v>
      </c>
      <c r="L19">
        <v>2</v>
      </c>
      <c r="M19">
        <v>1</v>
      </c>
      <c r="N19">
        <v>3</v>
      </c>
      <c r="O19">
        <v>1</v>
      </c>
      <c r="P19">
        <v>1</v>
      </c>
      <c r="R19">
        <v>2</v>
      </c>
      <c r="S19">
        <v>2454</v>
      </c>
      <c r="AJ19">
        <v>-0.25</v>
      </c>
      <c r="AK19">
        <v>8.9999999999999993E-3</v>
      </c>
    </row>
    <row r="20" spans="1:37" x14ac:dyDescent="0.25">
      <c r="A20">
        <v>1001</v>
      </c>
      <c r="B20">
        <f t="shared" si="0"/>
        <v>19</v>
      </c>
      <c r="D20">
        <v>-5.4</v>
      </c>
      <c r="E20">
        <v>-1.67</v>
      </c>
      <c r="F20">
        <v>5</v>
      </c>
      <c r="G20">
        <v>2</v>
      </c>
      <c r="H20">
        <v>3</v>
      </c>
      <c r="I20">
        <v>2</v>
      </c>
      <c r="L20">
        <v>2</v>
      </c>
      <c r="M20">
        <v>1</v>
      </c>
      <c r="N20">
        <v>3</v>
      </c>
      <c r="O20">
        <v>1</v>
      </c>
      <c r="P20">
        <v>1</v>
      </c>
      <c r="R20">
        <v>2</v>
      </c>
      <c r="S20">
        <v>2454</v>
      </c>
      <c r="AJ20">
        <v>-0.03</v>
      </c>
      <c r="AK20">
        <v>0</v>
      </c>
    </row>
    <row r="21" spans="1:37" x14ac:dyDescent="0.25">
      <c r="A21">
        <v>1001</v>
      </c>
      <c r="B21">
        <f t="shared" si="0"/>
        <v>20</v>
      </c>
      <c r="D21">
        <v>-4.3330000000000002</v>
      </c>
      <c r="E21">
        <v>-5</v>
      </c>
      <c r="F21">
        <v>5</v>
      </c>
      <c r="G21">
        <v>2</v>
      </c>
      <c r="H21">
        <v>3</v>
      </c>
      <c r="I21">
        <v>2</v>
      </c>
      <c r="L21">
        <v>2</v>
      </c>
      <c r="M21">
        <v>1</v>
      </c>
      <c r="N21">
        <v>3</v>
      </c>
      <c r="O21">
        <v>1</v>
      </c>
      <c r="P21">
        <v>1</v>
      </c>
      <c r="R21">
        <v>2</v>
      </c>
      <c r="S21">
        <v>2454</v>
      </c>
      <c r="AJ21">
        <v>0.05</v>
      </c>
      <c r="AK21">
        <v>4.9000000000000002E-2</v>
      </c>
    </row>
    <row r="22" spans="1:37" x14ac:dyDescent="0.25">
      <c r="A22">
        <v>1001</v>
      </c>
      <c r="B22">
        <f t="shared" si="0"/>
        <v>21</v>
      </c>
      <c r="D22">
        <v>6.14</v>
      </c>
      <c r="E22">
        <v>2</v>
      </c>
      <c r="F22">
        <v>1</v>
      </c>
      <c r="G22">
        <v>1</v>
      </c>
      <c r="H22">
        <v>1</v>
      </c>
      <c r="I22">
        <v>2</v>
      </c>
      <c r="L22">
        <v>2</v>
      </c>
      <c r="M22">
        <v>1</v>
      </c>
      <c r="N22">
        <v>3</v>
      </c>
      <c r="O22">
        <v>1</v>
      </c>
      <c r="P22">
        <v>1</v>
      </c>
      <c r="R22">
        <v>2</v>
      </c>
      <c r="S22">
        <v>2454</v>
      </c>
      <c r="AJ22">
        <v>-0.13</v>
      </c>
      <c r="AK22">
        <v>8.9999999999999993E-3</v>
      </c>
    </row>
    <row r="23" spans="1:37" x14ac:dyDescent="0.25">
      <c r="A23">
        <v>1001</v>
      </c>
      <c r="B23">
        <f t="shared" si="0"/>
        <v>22</v>
      </c>
      <c r="E23">
        <v>-3</v>
      </c>
      <c r="F23">
        <v>4</v>
      </c>
      <c r="G23">
        <v>1</v>
      </c>
      <c r="H23">
        <v>4</v>
      </c>
      <c r="I23">
        <v>2</v>
      </c>
      <c r="L23">
        <v>2</v>
      </c>
      <c r="M23">
        <v>1</v>
      </c>
      <c r="N23">
        <v>3</v>
      </c>
      <c r="O23">
        <v>1</v>
      </c>
      <c r="P23">
        <v>1</v>
      </c>
      <c r="R23">
        <v>2</v>
      </c>
      <c r="S23">
        <v>2454</v>
      </c>
      <c r="AJ23">
        <v>-0.15</v>
      </c>
      <c r="AK23">
        <v>8.9999999999999993E-3</v>
      </c>
    </row>
    <row r="24" spans="1:37" x14ac:dyDescent="0.25">
      <c r="A24">
        <v>1001</v>
      </c>
      <c r="B24">
        <f t="shared" si="0"/>
        <v>23</v>
      </c>
      <c r="D24">
        <v>-5.4</v>
      </c>
      <c r="E24">
        <v>-1.67</v>
      </c>
      <c r="F24">
        <v>5</v>
      </c>
      <c r="G24">
        <v>2</v>
      </c>
      <c r="H24">
        <v>3</v>
      </c>
      <c r="I24">
        <v>2</v>
      </c>
      <c r="L24">
        <v>2</v>
      </c>
      <c r="M24">
        <v>1</v>
      </c>
      <c r="N24">
        <v>3</v>
      </c>
      <c r="O24">
        <v>1</v>
      </c>
      <c r="P24">
        <v>1</v>
      </c>
      <c r="R24">
        <v>2</v>
      </c>
      <c r="S24">
        <v>2454</v>
      </c>
      <c r="AJ24">
        <v>-0.02</v>
      </c>
      <c r="AK24">
        <v>0</v>
      </c>
    </row>
    <row r="25" spans="1:37" x14ac:dyDescent="0.25">
      <c r="A25">
        <v>1001</v>
      </c>
      <c r="B25">
        <f t="shared" si="0"/>
        <v>24</v>
      </c>
      <c r="D25">
        <v>-4.3330000000000002</v>
      </c>
      <c r="E25">
        <v>-5</v>
      </c>
      <c r="F25">
        <v>5</v>
      </c>
      <c r="G25">
        <v>2</v>
      </c>
      <c r="H25">
        <v>3</v>
      </c>
      <c r="I25">
        <v>2</v>
      </c>
      <c r="L25">
        <v>2</v>
      </c>
      <c r="M25">
        <v>1</v>
      </c>
      <c r="N25">
        <v>3</v>
      </c>
      <c r="O25">
        <v>1</v>
      </c>
      <c r="P25">
        <v>1</v>
      </c>
      <c r="R25">
        <v>2</v>
      </c>
      <c r="S25">
        <v>2454</v>
      </c>
      <c r="AJ25">
        <v>0.06</v>
      </c>
      <c r="AK25">
        <v>8.9999999999999993E-3</v>
      </c>
    </row>
    <row r="26" spans="1:37" x14ac:dyDescent="0.25">
      <c r="A26">
        <v>1002</v>
      </c>
      <c r="B26">
        <v>1</v>
      </c>
      <c r="D26">
        <v>-7</v>
      </c>
      <c r="E26">
        <v>7</v>
      </c>
      <c r="F26">
        <v>6</v>
      </c>
      <c r="G26">
        <v>2</v>
      </c>
      <c r="H26">
        <v>2</v>
      </c>
      <c r="I26">
        <v>2</v>
      </c>
      <c r="L26">
        <v>7</v>
      </c>
      <c r="M26">
        <v>1</v>
      </c>
      <c r="N26">
        <v>2</v>
      </c>
      <c r="O26">
        <v>2</v>
      </c>
      <c r="P26">
        <v>3</v>
      </c>
      <c r="R26" t="s">
        <v>188</v>
      </c>
      <c r="T26">
        <v>47</v>
      </c>
      <c r="U26">
        <v>72.73</v>
      </c>
      <c r="V26">
        <v>22.96</v>
      </c>
      <c r="AA26">
        <v>0.28000000000000003</v>
      </c>
      <c r="AB26">
        <v>0.31</v>
      </c>
      <c r="AJ26">
        <v>-0.17</v>
      </c>
      <c r="AK26">
        <v>0</v>
      </c>
    </row>
    <row r="27" spans="1:37" x14ac:dyDescent="0.25">
      <c r="A27">
        <v>1004</v>
      </c>
      <c r="B27">
        <v>1</v>
      </c>
      <c r="E27">
        <v>-3</v>
      </c>
      <c r="F27">
        <v>4</v>
      </c>
      <c r="G27">
        <v>1</v>
      </c>
      <c r="H27">
        <v>4</v>
      </c>
      <c r="I27">
        <v>1</v>
      </c>
      <c r="L27">
        <v>4</v>
      </c>
      <c r="M27">
        <v>1</v>
      </c>
      <c r="N27">
        <v>2</v>
      </c>
      <c r="O27">
        <v>1</v>
      </c>
      <c r="P27">
        <v>3</v>
      </c>
      <c r="R27">
        <v>2</v>
      </c>
      <c r="S27">
        <v>4855</v>
      </c>
      <c r="AJ27">
        <v>-0.06</v>
      </c>
      <c r="AK27">
        <v>8.9999999999999993E-3</v>
      </c>
    </row>
    <row r="28" spans="1:37" x14ac:dyDescent="0.25">
      <c r="A28">
        <v>1004</v>
      </c>
      <c r="B28">
        <v>2</v>
      </c>
      <c r="E28">
        <v>-3</v>
      </c>
      <c r="F28">
        <v>4</v>
      </c>
      <c r="G28">
        <v>1</v>
      </c>
      <c r="H28">
        <v>4</v>
      </c>
      <c r="I28">
        <v>1</v>
      </c>
      <c r="L28">
        <v>3</v>
      </c>
      <c r="M28">
        <v>1</v>
      </c>
      <c r="N28">
        <v>2</v>
      </c>
      <c r="O28">
        <v>1</v>
      </c>
      <c r="P28">
        <v>3</v>
      </c>
      <c r="R28">
        <v>2</v>
      </c>
      <c r="S28">
        <v>4855</v>
      </c>
      <c r="AJ28">
        <v>-7.0000000000000007E-2</v>
      </c>
      <c r="AK28">
        <v>8.9999999999999993E-3</v>
      </c>
    </row>
    <row r="29" spans="1:37" x14ac:dyDescent="0.25">
      <c r="A29">
        <v>1005</v>
      </c>
      <c r="B29">
        <v>1</v>
      </c>
      <c r="D29">
        <v>5</v>
      </c>
      <c r="E29">
        <v>-2.2000000000000002</v>
      </c>
      <c r="F29">
        <v>2</v>
      </c>
      <c r="G29">
        <v>1</v>
      </c>
      <c r="H29">
        <v>4</v>
      </c>
      <c r="I29">
        <v>1</v>
      </c>
      <c r="L29">
        <v>4</v>
      </c>
      <c r="M29">
        <v>1</v>
      </c>
      <c r="N29">
        <v>2</v>
      </c>
      <c r="O29">
        <v>1</v>
      </c>
      <c r="P29">
        <v>3</v>
      </c>
      <c r="R29">
        <v>2</v>
      </c>
      <c r="S29">
        <v>130</v>
      </c>
      <c r="T29">
        <v>159</v>
      </c>
      <c r="AJ29">
        <v>-0.3</v>
      </c>
      <c r="AK29">
        <v>4.9000000000000002E-2</v>
      </c>
    </row>
    <row r="30" spans="1:37" x14ac:dyDescent="0.25">
      <c r="A30">
        <v>1005</v>
      </c>
      <c r="B30">
        <v>2</v>
      </c>
      <c r="D30">
        <v>-4.125</v>
      </c>
      <c r="E30">
        <v>-2.75</v>
      </c>
      <c r="F30">
        <v>5</v>
      </c>
      <c r="G30">
        <v>2</v>
      </c>
      <c r="H30">
        <v>3</v>
      </c>
      <c r="I30">
        <v>1</v>
      </c>
      <c r="L30">
        <v>4</v>
      </c>
      <c r="M30">
        <v>1</v>
      </c>
      <c r="N30">
        <v>2</v>
      </c>
      <c r="O30">
        <v>1</v>
      </c>
      <c r="P30">
        <v>3</v>
      </c>
      <c r="R30">
        <v>2</v>
      </c>
      <c r="S30">
        <v>130</v>
      </c>
      <c r="T30">
        <v>159</v>
      </c>
      <c r="AJ30">
        <v>0.34</v>
      </c>
      <c r="AK30">
        <v>8.9999999999999993E-3</v>
      </c>
    </row>
    <row r="31" spans="1:37" x14ac:dyDescent="0.25">
      <c r="A31">
        <v>1009</v>
      </c>
      <c r="B31">
        <v>1</v>
      </c>
      <c r="E31">
        <v>-3</v>
      </c>
      <c r="F31">
        <v>4</v>
      </c>
      <c r="G31">
        <v>1</v>
      </c>
      <c r="H31">
        <v>4</v>
      </c>
      <c r="I31">
        <v>1</v>
      </c>
      <c r="L31">
        <v>2</v>
      </c>
      <c r="M31">
        <v>1</v>
      </c>
      <c r="N31">
        <v>2</v>
      </c>
      <c r="O31">
        <v>1</v>
      </c>
      <c r="P31">
        <v>3</v>
      </c>
      <c r="Q31" s="16"/>
      <c r="R31" t="s">
        <v>189</v>
      </c>
      <c r="S31">
        <v>448</v>
      </c>
      <c r="U31">
        <v>70.2</v>
      </c>
      <c r="X31">
        <v>3.86</v>
      </c>
      <c r="AA31">
        <v>10.01</v>
      </c>
      <c r="AC31">
        <v>4.5999999999999996</v>
      </c>
      <c r="AF31">
        <v>2.69</v>
      </c>
      <c r="AJ31">
        <v>0.13</v>
      </c>
      <c r="AK31">
        <v>7.0000000000000001E-3</v>
      </c>
    </row>
    <row r="32" spans="1:37" x14ac:dyDescent="0.25">
      <c r="A32">
        <v>1009</v>
      </c>
      <c r="B32">
        <v>2</v>
      </c>
      <c r="E32">
        <v>-3</v>
      </c>
      <c r="F32">
        <v>4</v>
      </c>
      <c r="G32">
        <v>1</v>
      </c>
      <c r="H32">
        <v>4</v>
      </c>
      <c r="I32">
        <v>1</v>
      </c>
      <c r="L32">
        <v>5</v>
      </c>
      <c r="M32">
        <v>1</v>
      </c>
      <c r="N32">
        <v>2</v>
      </c>
      <c r="O32">
        <v>1</v>
      </c>
      <c r="P32">
        <v>2</v>
      </c>
      <c r="R32" t="s">
        <v>190</v>
      </c>
      <c r="S32">
        <v>448</v>
      </c>
      <c r="U32">
        <v>70.2</v>
      </c>
      <c r="X32">
        <v>3.86</v>
      </c>
      <c r="AA32">
        <v>8.2899999999999991</v>
      </c>
      <c r="AC32">
        <v>0.08</v>
      </c>
      <c r="AF32">
        <v>1.77</v>
      </c>
      <c r="AJ32">
        <v>0.08</v>
      </c>
      <c r="AK32">
        <v>0.09</v>
      </c>
    </row>
    <row r="33" spans="1:37" x14ac:dyDescent="0.25">
      <c r="A33">
        <v>1011</v>
      </c>
      <c r="B33">
        <v>1</v>
      </c>
      <c r="D33">
        <v>5</v>
      </c>
      <c r="E33">
        <v>-2.2000000000000002</v>
      </c>
      <c r="F33">
        <v>2</v>
      </c>
      <c r="G33">
        <v>1</v>
      </c>
      <c r="H33">
        <v>4</v>
      </c>
      <c r="I33">
        <v>1</v>
      </c>
      <c r="L33">
        <v>1</v>
      </c>
      <c r="M33">
        <v>1</v>
      </c>
      <c r="N33">
        <v>3</v>
      </c>
      <c r="O33">
        <v>1</v>
      </c>
      <c r="P33">
        <v>3</v>
      </c>
      <c r="R33" t="s">
        <v>60</v>
      </c>
      <c r="S33">
        <v>293</v>
      </c>
      <c r="AA33">
        <v>3.46</v>
      </c>
      <c r="AB33">
        <v>1.61</v>
      </c>
      <c r="AJ33">
        <v>-0.45</v>
      </c>
      <c r="AK33">
        <v>8.9999999999999998E-4</v>
      </c>
    </row>
    <row r="34" spans="1:37" x14ac:dyDescent="0.25">
      <c r="A34">
        <v>1011</v>
      </c>
      <c r="B34">
        <v>2</v>
      </c>
      <c r="D34">
        <v>5</v>
      </c>
      <c r="E34">
        <v>-2.2000000000000002</v>
      </c>
      <c r="F34">
        <v>2</v>
      </c>
      <c r="G34">
        <v>1</v>
      </c>
      <c r="H34">
        <v>4</v>
      </c>
      <c r="I34">
        <v>1</v>
      </c>
      <c r="L34">
        <v>8</v>
      </c>
      <c r="M34">
        <v>1</v>
      </c>
      <c r="N34">
        <v>3</v>
      </c>
      <c r="O34">
        <v>1</v>
      </c>
      <c r="P34">
        <v>3</v>
      </c>
      <c r="R34" t="s">
        <v>60</v>
      </c>
      <c r="S34">
        <v>293</v>
      </c>
      <c r="AA34">
        <v>17.73</v>
      </c>
      <c r="AB34">
        <v>13.82</v>
      </c>
      <c r="AJ34">
        <v>-0.17</v>
      </c>
      <c r="AK34">
        <v>4.9000000000000002E-2</v>
      </c>
    </row>
    <row r="35" spans="1:37" x14ac:dyDescent="0.25">
      <c r="A35">
        <v>1011</v>
      </c>
      <c r="B35">
        <v>3</v>
      </c>
      <c r="D35">
        <v>5</v>
      </c>
      <c r="E35">
        <v>-2.2000000000000002</v>
      </c>
      <c r="F35">
        <v>2</v>
      </c>
      <c r="G35">
        <v>1</v>
      </c>
      <c r="H35">
        <v>4</v>
      </c>
      <c r="I35">
        <v>1</v>
      </c>
      <c r="L35">
        <v>3</v>
      </c>
      <c r="M35">
        <v>1</v>
      </c>
      <c r="N35">
        <v>3</v>
      </c>
      <c r="O35">
        <v>1</v>
      </c>
      <c r="P35">
        <v>3</v>
      </c>
      <c r="R35" t="s">
        <v>191</v>
      </c>
      <c r="S35">
        <v>293</v>
      </c>
      <c r="AA35">
        <v>7.43</v>
      </c>
      <c r="AB35">
        <v>0.75</v>
      </c>
      <c r="AJ35">
        <v>0.12</v>
      </c>
      <c r="AK35">
        <v>4.9000000000000002E-2</v>
      </c>
    </row>
    <row r="36" spans="1:37" x14ac:dyDescent="0.25">
      <c r="A36">
        <v>1011</v>
      </c>
      <c r="B36">
        <v>4</v>
      </c>
      <c r="D36">
        <v>-4.125</v>
      </c>
      <c r="E36">
        <v>-2.75</v>
      </c>
      <c r="F36">
        <v>5</v>
      </c>
      <c r="G36">
        <v>2</v>
      </c>
      <c r="H36">
        <v>3</v>
      </c>
      <c r="I36">
        <v>1</v>
      </c>
      <c r="L36">
        <v>1</v>
      </c>
      <c r="M36">
        <v>1</v>
      </c>
      <c r="N36">
        <v>3</v>
      </c>
      <c r="O36">
        <v>1</v>
      </c>
      <c r="P36">
        <v>3</v>
      </c>
      <c r="R36" t="s">
        <v>60</v>
      </c>
      <c r="S36">
        <v>293</v>
      </c>
      <c r="AA36">
        <v>3.46</v>
      </c>
      <c r="AB36">
        <v>1.61</v>
      </c>
      <c r="AJ36">
        <v>0.43</v>
      </c>
      <c r="AK36">
        <v>8.9999999999999998E-4</v>
      </c>
    </row>
    <row r="37" spans="1:37" x14ac:dyDescent="0.25">
      <c r="A37">
        <v>1011</v>
      </c>
      <c r="B37">
        <v>5</v>
      </c>
      <c r="D37">
        <v>-4.125</v>
      </c>
      <c r="E37">
        <v>-2.75</v>
      </c>
      <c r="F37">
        <v>5</v>
      </c>
      <c r="G37">
        <v>2</v>
      </c>
      <c r="H37">
        <v>3</v>
      </c>
      <c r="I37">
        <v>1</v>
      </c>
      <c r="L37">
        <v>8</v>
      </c>
      <c r="M37">
        <v>1</v>
      </c>
      <c r="N37">
        <v>3</v>
      </c>
      <c r="O37">
        <v>1</v>
      </c>
      <c r="P37">
        <v>3</v>
      </c>
      <c r="R37" t="s">
        <v>60</v>
      </c>
      <c r="S37">
        <v>293</v>
      </c>
      <c r="AA37">
        <v>17.73</v>
      </c>
      <c r="AB37">
        <v>13.82</v>
      </c>
      <c r="AJ37">
        <v>0.26</v>
      </c>
      <c r="AK37">
        <v>8.9999999999999998E-4</v>
      </c>
    </row>
    <row r="38" spans="1:37" x14ac:dyDescent="0.25">
      <c r="A38">
        <v>1011</v>
      </c>
      <c r="B38">
        <v>6</v>
      </c>
      <c r="D38">
        <v>-4.125</v>
      </c>
      <c r="E38">
        <v>-2.75</v>
      </c>
      <c r="F38">
        <v>5</v>
      </c>
      <c r="G38">
        <v>2</v>
      </c>
      <c r="H38">
        <v>3</v>
      </c>
      <c r="I38">
        <v>1</v>
      </c>
      <c r="L38">
        <v>3</v>
      </c>
      <c r="M38">
        <v>1</v>
      </c>
      <c r="N38">
        <v>3</v>
      </c>
      <c r="O38">
        <v>1</v>
      </c>
      <c r="P38">
        <v>3</v>
      </c>
      <c r="R38" t="s">
        <v>60</v>
      </c>
      <c r="S38">
        <v>293</v>
      </c>
      <c r="AA38">
        <v>7.43</v>
      </c>
      <c r="AB38">
        <v>0.75</v>
      </c>
      <c r="AJ38">
        <v>-0.09</v>
      </c>
      <c r="AK38">
        <v>0</v>
      </c>
    </row>
    <row r="39" spans="1:37" x14ac:dyDescent="0.25">
      <c r="A39">
        <v>1011</v>
      </c>
      <c r="B39">
        <v>7</v>
      </c>
      <c r="D39">
        <v>5</v>
      </c>
      <c r="E39">
        <v>-2.2000000000000002</v>
      </c>
      <c r="F39">
        <v>4</v>
      </c>
      <c r="G39">
        <v>1</v>
      </c>
      <c r="H39">
        <v>4</v>
      </c>
      <c r="I39">
        <v>1</v>
      </c>
      <c r="L39">
        <v>7</v>
      </c>
      <c r="M39">
        <v>1</v>
      </c>
      <c r="N39">
        <v>3</v>
      </c>
      <c r="O39">
        <v>1</v>
      </c>
      <c r="P39">
        <v>3</v>
      </c>
      <c r="R39" t="s">
        <v>60</v>
      </c>
      <c r="S39">
        <v>293</v>
      </c>
      <c r="AA39">
        <v>4.5599999999999996</v>
      </c>
      <c r="AB39">
        <v>1.6</v>
      </c>
      <c r="AJ39">
        <v>-0.5</v>
      </c>
      <c r="AK39">
        <v>8.9999999999999998E-4</v>
      </c>
    </row>
    <row r="40" spans="1:37" x14ac:dyDescent="0.25">
      <c r="A40">
        <v>1011</v>
      </c>
      <c r="B40">
        <v>8</v>
      </c>
      <c r="D40">
        <v>-4.125</v>
      </c>
      <c r="E40">
        <v>-2.75</v>
      </c>
      <c r="F40">
        <v>5</v>
      </c>
      <c r="G40">
        <v>2</v>
      </c>
      <c r="H40">
        <v>3</v>
      </c>
      <c r="I40">
        <v>1</v>
      </c>
      <c r="L40">
        <v>7</v>
      </c>
      <c r="M40">
        <v>1</v>
      </c>
      <c r="N40">
        <v>3</v>
      </c>
      <c r="O40">
        <v>1</v>
      </c>
      <c r="P40">
        <v>3</v>
      </c>
      <c r="R40" t="s">
        <v>60</v>
      </c>
      <c r="S40">
        <v>293</v>
      </c>
      <c r="AA40">
        <v>4.5599999999999996</v>
      </c>
      <c r="AB40">
        <v>1.6</v>
      </c>
      <c r="AJ40">
        <v>0.37</v>
      </c>
      <c r="AK40">
        <v>8.9999999999999998E-4</v>
      </c>
    </row>
    <row r="41" spans="1:37" x14ac:dyDescent="0.25">
      <c r="A41">
        <v>1012</v>
      </c>
      <c r="B41">
        <v>1</v>
      </c>
      <c r="D41">
        <v>5</v>
      </c>
      <c r="E41">
        <v>-1.67</v>
      </c>
      <c r="F41">
        <v>2</v>
      </c>
      <c r="G41">
        <v>1</v>
      </c>
      <c r="H41">
        <v>4</v>
      </c>
      <c r="I41">
        <v>1</v>
      </c>
      <c r="J41">
        <v>1</v>
      </c>
      <c r="L41">
        <v>1</v>
      </c>
      <c r="M41">
        <v>1</v>
      </c>
      <c r="N41">
        <v>2</v>
      </c>
      <c r="O41">
        <v>1</v>
      </c>
      <c r="P41">
        <v>3</v>
      </c>
      <c r="R41">
        <v>2</v>
      </c>
      <c r="S41">
        <v>246</v>
      </c>
      <c r="AJ41">
        <v>0.54</v>
      </c>
      <c r="AK41">
        <v>8.9999999999999998E-4</v>
      </c>
    </row>
    <row r="42" spans="1:37" x14ac:dyDescent="0.25">
      <c r="A42">
        <v>1012</v>
      </c>
      <c r="B42">
        <f t="shared" ref="B42:B79" si="1">1+B41</f>
        <v>2</v>
      </c>
      <c r="D42">
        <v>5</v>
      </c>
      <c r="E42">
        <v>-3</v>
      </c>
      <c r="F42">
        <v>2</v>
      </c>
      <c r="G42">
        <v>1</v>
      </c>
      <c r="H42">
        <v>4</v>
      </c>
      <c r="I42">
        <v>1</v>
      </c>
      <c r="J42">
        <v>1</v>
      </c>
      <c r="L42">
        <v>1</v>
      </c>
      <c r="M42">
        <v>1</v>
      </c>
      <c r="N42">
        <v>2</v>
      </c>
      <c r="O42">
        <v>1</v>
      </c>
      <c r="P42">
        <v>3</v>
      </c>
      <c r="R42">
        <v>2</v>
      </c>
      <c r="S42">
        <v>246</v>
      </c>
      <c r="AJ42">
        <v>0.35</v>
      </c>
      <c r="AK42">
        <v>8.9999999999999998E-4</v>
      </c>
    </row>
    <row r="43" spans="1:37" x14ac:dyDescent="0.25">
      <c r="A43">
        <v>1012</v>
      </c>
      <c r="B43">
        <f t="shared" si="1"/>
        <v>3</v>
      </c>
      <c r="D43">
        <v>-3.33</v>
      </c>
      <c r="E43">
        <v>-1.67</v>
      </c>
      <c r="F43">
        <v>5</v>
      </c>
      <c r="G43">
        <v>2</v>
      </c>
      <c r="H43">
        <v>3</v>
      </c>
      <c r="I43">
        <v>1</v>
      </c>
      <c r="J43">
        <v>1</v>
      </c>
      <c r="L43">
        <v>1</v>
      </c>
      <c r="M43">
        <v>1</v>
      </c>
      <c r="N43">
        <v>2</v>
      </c>
      <c r="O43">
        <v>1</v>
      </c>
      <c r="P43">
        <v>3</v>
      </c>
      <c r="R43">
        <v>2</v>
      </c>
      <c r="S43">
        <v>246</v>
      </c>
      <c r="AJ43">
        <v>-0.46</v>
      </c>
      <c r="AK43">
        <v>8.9999999999999998E-4</v>
      </c>
    </row>
    <row r="44" spans="1:37" x14ac:dyDescent="0.25">
      <c r="A44">
        <v>1012</v>
      </c>
      <c r="B44">
        <f t="shared" si="1"/>
        <v>4</v>
      </c>
      <c r="D44">
        <v>-5</v>
      </c>
      <c r="E44">
        <v>-5</v>
      </c>
      <c r="F44">
        <v>5</v>
      </c>
      <c r="G44">
        <v>2</v>
      </c>
      <c r="H44">
        <v>3</v>
      </c>
      <c r="I44">
        <v>1</v>
      </c>
      <c r="J44">
        <v>1</v>
      </c>
      <c r="L44">
        <v>1</v>
      </c>
      <c r="M44">
        <v>1</v>
      </c>
      <c r="N44">
        <v>2</v>
      </c>
      <c r="O44">
        <v>1</v>
      </c>
      <c r="P44">
        <v>3</v>
      </c>
      <c r="R44">
        <v>2</v>
      </c>
      <c r="S44">
        <v>246</v>
      </c>
      <c r="AJ44">
        <v>-0.31</v>
      </c>
      <c r="AK44">
        <v>8.9999999999999998E-4</v>
      </c>
    </row>
    <row r="45" spans="1:37" ht="15.75" customHeight="1" x14ac:dyDescent="0.25">
      <c r="A45">
        <v>1012</v>
      </c>
      <c r="B45">
        <f t="shared" si="1"/>
        <v>5</v>
      </c>
      <c r="D45">
        <v>-4</v>
      </c>
      <c r="E45">
        <v>-1</v>
      </c>
      <c r="F45">
        <v>5</v>
      </c>
      <c r="G45">
        <v>2</v>
      </c>
      <c r="H45">
        <v>3</v>
      </c>
      <c r="I45">
        <v>1</v>
      </c>
      <c r="J45">
        <v>1</v>
      </c>
      <c r="L45">
        <v>1</v>
      </c>
      <c r="M45">
        <v>1</v>
      </c>
      <c r="N45">
        <v>2</v>
      </c>
      <c r="O45">
        <v>1</v>
      </c>
      <c r="P45">
        <v>3</v>
      </c>
      <c r="R45">
        <v>2</v>
      </c>
      <c r="S45">
        <v>246</v>
      </c>
      <c r="AJ45">
        <v>-0.36</v>
      </c>
      <c r="AK45">
        <v>8.9999999999999998E-4</v>
      </c>
    </row>
    <row r="46" spans="1:37" x14ac:dyDescent="0.25">
      <c r="A46">
        <v>1012</v>
      </c>
      <c r="B46">
        <f t="shared" si="1"/>
        <v>6</v>
      </c>
      <c r="D46">
        <v>5</v>
      </c>
      <c r="E46">
        <v>-1.67</v>
      </c>
      <c r="F46">
        <v>2</v>
      </c>
      <c r="G46">
        <v>1</v>
      </c>
      <c r="H46">
        <v>4</v>
      </c>
      <c r="I46">
        <v>1</v>
      </c>
      <c r="J46">
        <v>1</v>
      </c>
      <c r="L46">
        <v>8</v>
      </c>
      <c r="M46">
        <v>1</v>
      </c>
      <c r="N46">
        <v>2</v>
      </c>
      <c r="O46">
        <v>1</v>
      </c>
      <c r="P46">
        <v>3</v>
      </c>
      <c r="R46">
        <v>2</v>
      </c>
      <c r="S46">
        <v>246</v>
      </c>
      <c r="AJ46">
        <v>-0.24</v>
      </c>
      <c r="AK46">
        <v>8.9999999999999993E-3</v>
      </c>
    </row>
    <row r="47" spans="1:37" x14ac:dyDescent="0.25">
      <c r="A47">
        <v>1012</v>
      </c>
      <c r="B47">
        <f t="shared" si="1"/>
        <v>7</v>
      </c>
      <c r="D47">
        <v>5</v>
      </c>
      <c r="E47">
        <v>-3</v>
      </c>
      <c r="F47">
        <v>2</v>
      </c>
      <c r="G47">
        <v>1</v>
      </c>
      <c r="H47">
        <v>4</v>
      </c>
      <c r="I47">
        <v>1</v>
      </c>
      <c r="J47">
        <v>1</v>
      </c>
      <c r="L47">
        <v>8</v>
      </c>
      <c r="M47">
        <v>1</v>
      </c>
      <c r="N47">
        <v>2</v>
      </c>
      <c r="O47">
        <v>1</v>
      </c>
      <c r="P47">
        <v>3</v>
      </c>
      <c r="R47">
        <v>2</v>
      </c>
      <c r="S47">
        <v>246</v>
      </c>
      <c r="AJ47">
        <v>0</v>
      </c>
      <c r="AK47">
        <v>0</v>
      </c>
    </row>
    <row r="48" spans="1:37" x14ac:dyDescent="0.25">
      <c r="A48">
        <v>1012</v>
      </c>
      <c r="B48">
        <f t="shared" si="1"/>
        <v>8</v>
      </c>
      <c r="D48">
        <v>-3.33</v>
      </c>
      <c r="E48">
        <v>-1.67</v>
      </c>
      <c r="F48">
        <v>5</v>
      </c>
      <c r="G48">
        <v>2</v>
      </c>
      <c r="H48">
        <v>3</v>
      </c>
      <c r="I48">
        <v>1</v>
      </c>
      <c r="J48">
        <v>1</v>
      </c>
      <c r="L48">
        <v>8</v>
      </c>
      <c r="M48">
        <v>1</v>
      </c>
      <c r="N48">
        <v>2</v>
      </c>
      <c r="O48">
        <v>1</v>
      </c>
      <c r="P48">
        <v>3</v>
      </c>
      <c r="R48">
        <v>2</v>
      </c>
      <c r="S48">
        <v>246</v>
      </c>
      <c r="AJ48">
        <v>0.28000000000000003</v>
      </c>
      <c r="AK48">
        <v>8.9999999999999998E-4</v>
      </c>
    </row>
    <row r="49" spans="1:37" x14ac:dyDescent="0.25">
      <c r="A49">
        <v>1012</v>
      </c>
      <c r="B49">
        <f t="shared" si="1"/>
        <v>9</v>
      </c>
      <c r="D49">
        <v>-5</v>
      </c>
      <c r="E49">
        <v>-5</v>
      </c>
      <c r="F49">
        <v>5</v>
      </c>
      <c r="G49">
        <v>2</v>
      </c>
      <c r="H49">
        <v>3</v>
      </c>
      <c r="I49">
        <v>1</v>
      </c>
      <c r="J49">
        <v>1</v>
      </c>
      <c r="L49">
        <v>8</v>
      </c>
      <c r="M49">
        <v>1</v>
      </c>
      <c r="N49">
        <v>2</v>
      </c>
      <c r="O49">
        <v>1</v>
      </c>
      <c r="P49">
        <v>3</v>
      </c>
      <c r="R49">
        <v>2</v>
      </c>
      <c r="S49">
        <v>246</v>
      </c>
      <c r="AJ49">
        <v>0.2</v>
      </c>
      <c r="AK49">
        <v>8.9999999999999993E-3</v>
      </c>
    </row>
    <row r="50" spans="1:37" x14ac:dyDescent="0.25">
      <c r="A50">
        <v>1012</v>
      </c>
      <c r="B50">
        <f t="shared" si="1"/>
        <v>10</v>
      </c>
      <c r="D50">
        <v>-4</v>
      </c>
      <c r="E50">
        <v>-1</v>
      </c>
      <c r="F50">
        <v>5</v>
      </c>
      <c r="G50">
        <v>2</v>
      </c>
      <c r="H50">
        <v>3</v>
      </c>
      <c r="I50">
        <v>1</v>
      </c>
      <c r="J50">
        <v>1</v>
      </c>
      <c r="L50">
        <v>8</v>
      </c>
      <c r="M50">
        <v>1</v>
      </c>
      <c r="N50">
        <v>2</v>
      </c>
      <c r="O50">
        <v>1</v>
      </c>
      <c r="P50">
        <v>3</v>
      </c>
      <c r="R50">
        <v>2</v>
      </c>
      <c r="S50">
        <v>246</v>
      </c>
      <c r="AJ50">
        <v>0.22</v>
      </c>
      <c r="AK50">
        <v>8.9999999999999993E-3</v>
      </c>
    </row>
    <row r="51" spans="1:37" x14ac:dyDescent="0.25">
      <c r="A51">
        <v>1012</v>
      </c>
      <c r="B51">
        <f t="shared" si="1"/>
        <v>11</v>
      </c>
      <c r="D51">
        <v>5</v>
      </c>
      <c r="E51">
        <v>-1.67</v>
      </c>
      <c r="F51">
        <v>2</v>
      </c>
      <c r="G51">
        <v>1</v>
      </c>
      <c r="H51">
        <v>4</v>
      </c>
      <c r="I51">
        <v>1</v>
      </c>
      <c r="J51">
        <v>1</v>
      </c>
      <c r="L51">
        <v>3</v>
      </c>
      <c r="M51">
        <v>1</v>
      </c>
      <c r="N51">
        <v>2</v>
      </c>
      <c r="O51">
        <v>1</v>
      </c>
      <c r="P51">
        <v>3</v>
      </c>
      <c r="R51">
        <v>2</v>
      </c>
      <c r="S51">
        <v>246</v>
      </c>
      <c r="AJ51">
        <v>0.06</v>
      </c>
      <c r="AK51">
        <v>0</v>
      </c>
    </row>
    <row r="52" spans="1:37" x14ac:dyDescent="0.25">
      <c r="A52">
        <v>1012</v>
      </c>
      <c r="B52">
        <f t="shared" si="1"/>
        <v>12</v>
      </c>
      <c r="D52">
        <v>5</v>
      </c>
      <c r="E52">
        <v>-3</v>
      </c>
      <c r="F52">
        <v>2</v>
      </c>
      <c r="G52">
        <v>1</v>
      </c>
      <c r="H52">
        <v>4</v>
      </c>
      <c r="I52">
        <v>1</v>
      </c>
      <c r="J52">
        <v>1</v>
      </c>
      <c r="L52">
        <v>3</v>
      </c>
      <c r="M52">
        <v>1</v>
      </c>
      <c r="N52">
        <v>2</v>
      </c>
      <c r="O52">
        <v>1</v>
      </c>
      <c r="P52">
        <v>3</v>
      </c>
      <c r="R52">
        <v>2</v>
      </c>
      <c r="S52">
        <v>246</v>
      </c>
      <c r="AJ52">
        <v>0.13</v>
      </c>
      <c r="AK52">
        <v>4.9000000000000002E-2</v>
      </c>
    </row>
    <row r="53" spans="1:37" x14ac:dyDescent="0.25">
      <c r="A53">
        <v>1012</v>
      </c>
      <c r="B53">
        <f t="shared" si="1"/>
        <v>13</v>
      </c>
      <c r="D53">
        <v>-3.33</v>
      </c>
      <c r="E53">
        <v>-1.67</v>
      </c>
      <c r="F53">
        <v>5</v>
      </c>
      <c r="G53">
        <v>2</v>
      </c>
      <c r="H53">
        <v>3</v>
      </c>
      <c r="I53">
        <v>1</v>
      </c>
      <c r="J53">
        <v>1</v>
      </c>
      <c r="L53">
        <v>3</v>
      </c>
      <c r="M53">
        <v>1</v>
      </c>
      <c r="N53">
        <v>2</v>
      </c>
      <c r="O53">
        <v>1</v>
      </c>
      <c r="P53">
        <v>3</v>
      </c>
      <c r="R53">
        <v>2</v>
      </c>
      <c r="S53">
        <v>246</v>
      </c>
      <c r="AJ53">
        <v>-0.09</v>
      </c>
      <c r="AK53">
        <v>0</v>
      </c>
    </row>
    <row r="54" spans="1:37" ht="20.25" customHeight="1" x14ac:dyDescent="0.25">
      <c r="A54">
        <v>1012</v>
      </c>
      <c r="B54">
        <f t="shared" si="1"/>
        <v>14</v>
      </c>
      <c r="D54">
        <v>-5</v>
      </c>
      <c r="E54">
        <v>-5</v>
      </c>
      <c r="F54">
        <v>5</v>
      </c>
      <c r="G54">
        <v>2</v>
      </c>
      <c r="H54">
        <v>3</v>
      </c>
      <c r="I54">
        <v>1</v>
      </c>
      <c r="J54">
        <v>1</v>
      </c>
      <c r="L54">
        <v>3</v>
      </c>
      <c r="M54">
        <v>1</v>
      </c>
      <c r="N54">
        <v>2</v>
      </c>
      <c r="O54">
        <v>1</v>
      </c>
      <c r="P54">
        <v>3</v>
      </c>
      <c r="R54">
        <v>2</v>
      </c>
      <c r="S54">
        <v>246</v>
      </c>
      <c r="AJ54">
        <v>-0.06</v>
      </c>
      <c r="AK54">
        <v>0</v>
      </c>
    </row>
    <row r="55" spans="1:37" ht="19.5" customHeight="1" x14ac:dyDescent="0.25">
      <c r="A55">
        <v>1012</v>
      </c>
      <c r="B55">
        <f t="shared" si="1"/>
        <v>15</v>
      </c>
      <c r="D55">
        <v>-4</v>
      </c>
      <c r="E55">
        <v>-1</v>
      </c>
      <c r="F55">
        <v>5</v>
      </c>
      <c r="G55">
        <v>2</v>
      </c>
      <c r="H55">
        <v>3</v>
      </c>
      <c r="I55">
        <v>1</v>
      </c>
      <c r="J55">
        <v>1</v>
      </c>
      <c r="L55">
        <v>3</v>
      </c>
      <c r="M55">
        <v>1</v>
      </c>
      <c r="N55">
        <v>2</v>
      </c>
      <c r="O55">
        <v>1</v>
      </c>
      <c r="P55">
        <v>3</v>
      </c>
      <c r="R55">
        <v>2</v>
      </c>
      <c r="S55">
        <v>246</v>
      </c>
      <c r="AJ55">
        <v>-0.05</v>
      </c>
      <c r="AK55">
        <v>0</v>
      </c>
    </row>
    <row r="56" spans="1:37" ht="27" customHeight="1" x14ac:dyDescent="0.25">
      <c r="A56">
        <v>1012</v>
      </c>
      <c r="B56">
        <f t="shared" si="1"/>
        <v>16</v>
      </c>
      <c r="D56">
        <v>5</v>
      </c>
      <c r="E56">
        <v>-1.67</v>
      </c>
      <c r="F56">
        <v>2</v>
      </c>
      <c r="G56">
        <v>1</v>
      </c>
      <c r="H56">
        <v>4</v>
      </c>
      <c r="I56">
        <v>1</v>
      </c>
      <c r="J56">
        <v>1</v>
      </c>
      <c r="L56">
        <v>7</v>
      </c>
      <c r="M56">
        <v>1</v>
      </c>
      <c r="N56">
        <v>2</v>
      </c>
      <c r="O56">
        <v>1</v>
      </c>
      <c r="P56">
        <v>3</v>
      </c>
      <c r="R56">
        <v>2</v>
      </c>
      <c r="S56">
        <v>246</v>
      </c>
      <c r="AJ56">
        <v>-0.4</v>
      </c>
      <c r="AK56">
        <v>8.9999999999999998E-4</v>
      </c>
    </row>
    <row r="57" spans="1:37" ht="22.5" customHeight="1" x14ac:dyDescent="0.25">
      <c r="A57">
        <v>1012</v>
      </c>
      <c r="B57">
        <f t="shared" si="1"/>
        <v>17</v>
      </c>
      <c r="D57">
        <v>5</v>
      </c>
      <c r="E57">
        <v>-3</v>
      </c>
      <c r="F57">
        <v>2</v>
      </c>
      <c r="G57">
        <v>1</v>
      </c>
      <c r="H57">
        <v>4</v>
      </c>
      <c r="I57">
        <v>1</v>
      </c>
      <c r="J57">
        <v>1</v>
      </c>
      <c r="L57">
        <v>7</v>
      </c>
      <c r="M57">
        <v>1</v>
      </c>
      <c r="N57">
        <v>2</v>
      </c>
      <c r="O57">
        <v>1</v>
      </c>
      <c r="P57">
        <v>3</v>
      </c>
      <c r="R57">
        <v>2</v>
      </c>
      <c r="S57">
        <v>246</v>
      </c>
      <c r="AJ57">
        <v>-0.28000000000000003</v>
      </c>
      <c r="AK57">
        <v>8.9999999999999998E-4</v>
      </c>
    </row>
    <row r="58" spans="1:37" ht="15.75" customHeight="1" x14ac:dyDescent="0.25">
      <c r="A58">
        <v>1012</v>
      </c>
      <c r="B58">
        <f t="shared" si="1"/>
        <v>18</v>
      </c>
      <c r="D58">
        <v>-3.33</v>
      </c>
      <c r="E58">
        <v>-1.67</v>
      </c>
      <c r="F58">
        <v>5</v>
      </c>
      <c r="G58">
        <v>2</v>
      </c>
      <c r="H58">
        <v>3</v>
      </c>
      <c r="I58">
        <v>1</v>
      </c>
      <c r="J58">
        <v>1</v>
      </c>
      <c r="L58">
        <v>7</v>
      </c>
      <c r="M58">
        <v>1</v>
      </c>
      <c r="N58">
        <v>2</v>
      </c>
      <c r="O58">
        <v>1</v>
      </c>
      <c r="P58">
        <v>3</v>
      </c>
      <c r="R58">
        <v>2</v>
      </c>
      <c r="S58">
        <v>246</v>
      </c>
      <c r="AJ58">
        <v>0.3</v>
      </c>
      <c r="AK58">
        <v>8.9999999999999998E-4</v>
      </c>
    </row>
    <row r="59" spans="1:37" ht="17.25" customHeight="1" x14ac:dyDescent="0.25">
      <c r="A59">
        <v>1012</v>
      </c>
      <c r="B59">
        <f t="shared" si="1"/>
        <v>19</v>
      </c>
      <c r="D59">
        <v>-5</v>
      </c>
      <c r="E59">
        <v>-5</v>
      </c>
      <c r="F59">
        <v>5</v>
      </c>
      <c r="G59">
        <v>2</v>
      </c>
      <c r="H59">
        <v>3</v>
      </c>
      <c r="I59">
        <v>1</v>
      </c>
      <c r="J59">
        <v>1</v>
      </c>
      <c r="L59">
        <v>7</v>
      </c>
      <c r="M59">
        <v>1</v>
      </c>
      <c r="N59">
        <v>2</v>
      </c>
      <c r="O59">
        <v>1</v>
      </c>
      <c r="P59">
        <v>3</v>
      </c>
      <c r="R59">
        <v>2</v>
      </c>
      <c r="S59">
        <v>246</v>
      </c>
      <c r="AJ59">
        <v>-0.14000000000000001</v>
      </c>
      <c r="AK59">
        <v>4.9000000000000002E-2</v>
      </c>
    </row>
    <row r="60" spans="1:37" ht="15.75" customHeight="1" x14ac:dyDescent="0.25">
      <c r="A60">
        <v>1012</v>
      </c>
      <c r="B60">
        <f t="shared" si="1"/>
        <v>20</v>
      </c>
      <c r="D60">
        <v>-4</v>
      </c>
      <c r="E60">
        <v>-1</v>
      </c>
      <c r="F60">
        <v>5</v>
      </c>
      <c r="G60">
        <v>2</v>
      </c>
      <c r="H60">
        <v>3</v>
      </c>
      <c r="I60">
        <v>1</v>
      </c>
      <c r="J60">
        <v>1</v>
      </c>
      <c r="L60">
        <v>7</v>
      </c>
      <c r="M60">
        <v>1</v>
      </c>
      <c r="N60">
        <v>2</v>
      </c>
      <c r="O60">
        <v>1</v>
      </c>
      <c r="P60">
        <v>3</v>
      </c>
      <c r="R60">
        <v>2</v>
      </c>
      <c r="S60">
        <v>246</v>
      </c>
      <c r="AJ60">
        <v>-0.22</v>
      </c>
      <c r="AK60">
        <v>8.9999999999999993E-3</v>
      </c>
    </row>
    <row r="61" spans="1:37" x14ac:dyDescent="0.25">
      <c r="A61">
        <v>1012</v>
      </c>
      <c r="B61">
        <f t="shared" si="1"/>
        <v>21</v>
      </c>
      <c r="D61">
        <v>5</v>
      </c>
      <c r="E61">
        <v>-1.67</v>
      </c>
      <c r="F61">
        <v>2</v>
      </c>
      <c r="G61">
        <v>1</v>
      </c>
      <c r="H61">
        <v>4</v>
      </c>
      <c r="I61">
        <v>1</v>
      </c>
      <c r="J61">
        <v>2</v>
      </c>
      <c r="L61">
        <v>1</v>
      </c>
      <c r="M61">
        <v>1</v>
      </c>
      <c r="N61">
        <v>2</v>
      </c>
      <c r="O61">
        <v>1</v>
      </c>
      <c r="P61">
        <v>3</v>
      </c>
      <c r="R61">
        <v>2</v>
      </c>
      <c r="S61">
        <v>246</v>
      </c>
      <c r="AJ61">
        <v>-0.31</v>
      </c>
      <c r="AK61">
        <v>8.9999999999999998E-4</v>
      </c>
    </row>
    <row r="62" spans="1:37" x14ac:dyDescent="0.25">
      <c r="A62">
        <v>1012</v>
      </c>
      <c r="B62">
        <f t="shared" si="1"/>
        <v>22</v>
      </c>
      <c r="D62">
        <v>5</v>
      </c>
      <c r="E62">
        <v>-3</v>
      </c>
      <c r="F62">
        <v>2</v>
      </c>
      <c r="G62">
        <v>1</v>
      </c>
      <c r="H62">
        <v>4</v>
      </c>
      <c r="I62">
        <v>1</v>
      </c>
      <c r="J62">
        <v>2</v>
      </c>
      <c r="L62">
        <v>1</v>
      </c>
      <c r="M62">
        <v>1</v>
      </c>
      <c r="N62">
        <v>2</v>
      </c>
      <c r="O62">
        <v>1</v>
      </c>
      <c r="P62">
        <v>3</v>
      </c>
      <c r="R62">
        <v>2</v>
      </c>
      <c r="S62">
        <v>246</v>
      </c>
      <c r="AJ62">
        <v>0.13</v>
      </c>
      <c r="AK62">
        <v>4.9000000000000002E-2</v>
      </c>
    </row>
    <row r="63" spans="1:37" x14ac:dyDescent="0.25">
      <c r="A63">
        <v>1012</v>
      </c>
      <c r="B63">
        <f t="shared" si="1"/>
        <v>23</v>
      </c>
      <c r="D63">
        <v>-3.33</v>
      </c>
      <c r="E63">
        <v>-1.67</v>
      </c>
      <c r="F63">
        <v>5</v>
      </c>
      <c r="G63">
        <v>2</v>
      </c>
      <c r="H63">
        <v>3</v>
      </c>
      <c r="I63">
        <v>1</v>
      </c>
      <c r="J63">
        <v>2</v>
      </c>
      <c r="L63">
        <v>1</v>
      </c>
      <c r="M63">
        <v>1</v>
      </c>
      <c r="N63">
        <v>2</v>
      </c>
      <c r="O63">
        <v>1</v>
      </c>
      <c r="P63">
        <v>3</v>
      </c>
      <c r="R63">
        <v>2</v>
      </c>
      <c r="S63">
        <v>246</v>
      </c>
      <c r="AJ63">
        <v>-0.42</v>
      </c>
      <c r="AK63">
        <v>8.9999999999999998E-4</v>
      </c>
    </row>
    <row r="64" spans="1:37" x14ac:dyDescent="0.25">
      <c r="A64">
        <v>1012</v>
      </c>
      <c r="B64">
        <f t="shared" si="1"/>
        <v>24</v>
      </c>
      <c r="D64">
        <v>-5</v>
      </c>
      <c r="E64">
        <v>-5</v>
      </c>
      <c r="F64">
        <v>5</v>
      </c>
      <c r="G64">
        <v>2</v>
      </c>
      <c r="H64">
        <v>3</v>
      </c>
      <c r="I64">
        <v>1</v>
      </c>
      <c r="J64">
        <v>2</v>
      </c>
      <c r="L64">
        <v>1</v>
      </c>
      <c r="M64">
        <v>1</v>
      </c>
      <c r="N64">
        <v>2</v>
      </c>
      <c r="O64">
        <v>1</v>
      </c>
      <c r="P64">
        <v>3</v>
      </c>
      <c r="R64">
        <v>2</v>
      </c>
      <c r="S64">
        <v>246</v>
      </c>
      <c r="AJ64">
        <v>-0.23</v>
      </c>
      <c r="AK64">
        <v>8.9999999999999998E-4</v>
      </c>
    </row>
    <row r="65" spans="1:37" x14ac:dyDescent="0.25">
      <c r="A65">
        <v>1012</v>
      </c>
      <c r="B65">
        <f t="shared" si="1"/>
        <v>25</v>
      </c>
      <c r="D65">
        <v>-4</v>
      </c>
      <c r="E65">
        <v>-1</v>
      </c>
      <c r="F65">
        <v>5</v>
      </c>
      <c r="G65">
        <v>2</v>
      </c>
      <c r="H65">
        <v>3</v>
      </c>
      <c r="I65">
        <v>1</v>
      </c>
      <c r="J65">
        <v>2</v>
      </c>
      <c r="L65">
        <v>1</v>
      </c>
      <c r="M65">
        <v>1</v>
      </c>
      <c r="N65">
        <v>2</v>
      </c>
      <c r="O65">
        <v>1</v>
      </c>
      <c r="P65">
        <v>3</v>
      </c>
      <c r="R65">
        <v>2</v>
      </c>
      <c r="S65">
        <v>246</v>
      </c>
      <c r="AJ65">
        <v>-0.26</v>
      </c>
      <c r="AK65">
        <v>8.9999999999999998E-4</v>
      </c>
    </row>
    <row r="66" spans="1:37" x14ac:dyDescent="0.25">
      <c r="A66">
        <v>1012</v>
      </c>
      <c r="B66">
        <f t="shared" si="1"/>
        <v>26</v>
      </c>
      <c r="D66">
        <v>5</v>
      </c>
      <c r="E66">
        <v>-1.67</v>
      </c>
      <c r="F66">
        <v>2</v>
      </c>
      <c r="G66">
        <v>1</v>
      </c>
      <c r="H66">
        <v>4</v>
      </c>
      <c r="I66">
        <v>1</v>
      </c>
      <c r="J66">
        <v>2</v>
      </c>
      <c r="L66">
        <v>8</v>
      </c>
      <c r="M66">
        <v>1</v>
      </c>
      <c r="N66">
        <v>2</v>
      </c>
      <c r="O66">
        <v>1</v>
      </c>
      <c r="P66">
        <v>3</v>
      </c>
      <c r="R66">
        <v>2</v>
      </c>
      <c r="S66">
        <v>246</v>
      </c>
      <c r="AJ66">
        <v>-0.14000000000000001</v>
      </c>
      <c r="AK66">
        <v>4.9000000000000002E-2</v>
      </c>
    </row>
    <row r="67" spans="1:37" x14ac:dyDescent="0.25">
      <c r="A67">
        <v>1012</v>
      </c>
      <c r="B67">
        <f t="shared" si="1"/>
        <v>27</v>
      </c>
      <c r="D67">
        <v>5</v>
      </c>
      <c r="E67">
        <v>-3</v>
      </c>
      <c r="F67">
        <v>2</v>
      </c>
      <c r="G67">
        <v>1</v>
      </c>
      <c r="H67">
        <v>4</v>
      </c>
      <c r="I67">
        <v>1</v>
      </c>
      <c r="J67">
        <v>2</v>
      </c>
      <c r="L67">
        <v>8</v>
      </c>
      <c r="M67">
        <v>1</v>
      </c>
      <c r="N67">
        <v>2</v>
      </c>
      <c r="O67">
        <v>1</v>
      </c>
      <c r="P67">
        <v>3</v>
      </c>
      <c r="R67">
        <v>2</v>
      </c>
      <c r="S67">
        <v>246</v>
      </c>
      <c r="AJ67">
        <v>-0.11</v>
      </c>
      <c r="AK67">
        <v>0</v>
      </c>
    </row>
    <row r="68" spans="1:37" x14ac:dyDescent="0.25">
      <c r="A68">
        <v>1012</v>
      </c>
      <c r="B68">
        <f t="shared" si="1"/>
        <v>28</v>
      </c>
      <c r="D68">
        <v>-3.33</v>
      </c>
      <c r="E68">
        <v>-1.67</v>
      </c>
      <c r="F68">
        <v>5</v>
      </c>
      <c r="G68">
        <v>2</v>
      </c>
      <c r="H68">
        <v>3</v>
      </c>
      <c r="I68">
        <v>1</v>
      </c>
      <c r="J68">
        <v>2</v>
      </c>
      <c r="L68">
        <v>8</v>
      </c>
      <c r="M68">
        <v>1</v>
      </c>
      <c r="N68">
        <v>2</v>
      </c>
      <c r="O68">
        <v>1</v>
      </c>
      <c r="P68">
        <v>3</v>
      </c>
      <c r="R68">
        <v>2</v>
      </c>
      <c r="S68">
        <v>246</v>
      </c>
      <c r="AJ68">
        <v>0.15</v>
      </c>
      <c r="AK68">
        <v>4.9000000000000002E-2</v>
      </c>
    </row>
    <row r="69" spans="1:37" x14ac:dyDescent="0.25">
      <c r="A69">
        <v>1012</v>
      </c>
      <c r="B69">
        <f t="shared" si="1"/>
        <v>29</v>
      </c>
      <c r="D69">
        <v>-5</v>
      </c>
      <c r="E69">
        <v>-5</v>
      </c>
      <c r="F69">
        <v>5</v>
      </c>
      <c r="G69">
        <v>2</v>
      </c>
      <c r="H69">
        <v>3</v>
      </c>
      <c r="I69">
        <v>1</v>
      </c>
      <c r="J69">
        <v>2</v>
      </c>
      <c r="L69">
        <v>8</v>
      </c>
      <c r="M69">
        <v>1</v>
      </c>
      <c r="N69">
        <v>2</v>
      </c>
      <c r="O69">
        <v>1</v>
      </c>
      <c r="P69">
        <v>3</v>
      </c>
      <c r="R69">
        <v>2</v>
      </c>
      <c r="S69">
        <v>246</v>
      </c>
      <c r="AJ69">
        <v>0.15</v>
      </c>
      <c r="AK69">
        <v>4.9000000000000002E-2</v>
      </c>
    </row>
    <row r="70" spans="1:37" x14ac:dyDescent="0.25">
      <c r="A70">
        <v>1012</v>
      </c>
      <c r="B70">
        <f t="shared" si="1"/>
        <v>30</v>
      </c>
      <c r="D70">
        <v>-4</v>
      </c>
      <c r="E70">
        <v>-1</v>
      </c>
      <c r="F70">
        <v>5</v>
      </c>
      <c r="G70">
        <v>2</v>
      </c>
      <c r="H70">
        <v>3</v>
      </c>
      <c r="I70">
        <v>1</v>
      </c>
      <c r="J70">
        <v>2</v>
      </c>
      <c r="L70">
        <v>8</v>
      </c>
      <c r="M70">
        <v>1</v>
      </c>
      <c r="N70">
        <v>2</v>
      </c>
      <c r="O70">
        <v>1</v>
      </c>
      <c r="P70">
        <v>3</v>
      </c>
      <c r="R70">
        <v>2</v>
      </c>
      <c r="S70">
        <v>246</v>
      </c>
      <c r="AJ70">
        <v>0.08</v>
      </c>
      <c r="AK70">
        <v>0</v>
      </c>
    </row>
    <row r="71" spans="1:37" x14ac:dyDescent="0.25">
      <c r="A71">
        <v>1012</v>
      </c>
      <c r="B71">
        <f t="shared" si="1"/>
        <v>31</v>
      </c>
      <c r="D71">
        <v>5</v>
      </c>
      <c r="E71">
        <v>-1.67</v>
      </c>
      <c r="F71">
        <v>2</v>
      </c>
      <c r="G71">
        <v>1</v>
      </c>
      <c r="H71">
        <v>4</v>
      </c>
      <c r="I71">
        <v>1</v>
      </c>
      <c r="J71">
        <v>2</v>
      </c>
      <c r="L71">
        <v>3</v>
      </c>
      <c r="M71">
        <v>1</v>
      </c>
      <c r="N71">
        <v>2</v>
      </c>
      <c r="O71">
        <v>1</v>
      </c>
      <c r="P71">
        <v>3</v>
      </c>
      <c r="R71">
        <v>2</v>
      </c>
      <c r="S71">
        <v>246</v>
      </c>
      <c r="AJ71">
        <v>0.01</v>
      </c>
      <c r="AK71">
        <v>0</v>
      </c>
    </row>
    <row r="72" spans="1:37" x14ac:dyDescent="0.25">
      <c r="A72">
        <v>1012</v>
      </c>
      <c r="B72">
        <f t="shared" si="1"/>
        <v>32</v>
      </c>
      <c r="D72">
        <v>5</v>
      </c>
      <c r="E72">
        <v>-3</v>
      </c>
      <c r="F72">
        <v>2</v>
      </c>
      <c r="G72">
        <v>1</v>
      </c>
      <c r="H72">
        <v>4</v>
      </c>
      <c r="I72">
        <v>1</v>
      </c>
      <c r="J72">
        <v>2</v>
      </c>
      <c r="L72">
        <v>3</v>
      </c>
      <c r="M72">
        <v>1</v>
      </c>
      <c r="N72">
        <v>2</v>
      </c>
      <c r="O72">
        <v>1</v>
      </c>
      <c r="P72">
        <v>3</v>
      </c>
      <c r="R72">
        <v>2</v>
      </c>
      <c r="S72">
        <v>246</v>
      </c>
      <c r="AJ72">
        <v>0.13</v>
      </c>
      <c r="AK72">
        <v>4.9000000000000002E-2</v>
      </c>
    </row>
    <row r="73" spans="1:37" x14ac:dyDescent="0.25">
      <c r="A73">
        <v>1012</v>
      </c>
      <c r="B73">
        <f t="shared" si="1"/>
        <v>33</v>
      </c>
      <c r="D73">
        <v>-3.33</v>
      </c>
      <c r="E73">
        <v>-1.67</v>
      </c>
      <c r="F73">
        <v>5</v>
      </c>
      <c r="G73">
        <v>2</v>
      </c>
      <c r="H73">
        <v>3</v>
      </c>
      <c r="I73">
        <v>1</v>
      </c>
      <c r="J73">
        <v>2</v>
      </c>
      <c r="L73">
        <v>3</v>
      </c>
      <c r="M73">
        <v>1</v>
      </c>
      <c r="N73">
        <v>2</v>
      </c>
      <c r="O73">
        <v>1</v>
      </c>
      <c r="P73">
        <v>3</v>
      </c>
      <c r="R73">
        <v>2</v>
      </c>
      <c r="S73">
        <v>246</v>
      </c>
      <c r="AJ73">
        <v>0.06</v>
      </c>
      <c r="AK73">
        <v>0</v>
      </c>
    </row>
    <row r="74" spans="1:37" x14ac:dyDescent="0.25">
      <c r="A74">
        <v>1012</v>
      </c>
      <c r="B74">
        <f t="shared" si="1"/>
        <v>34</v>
      </c>
      <c r="D74">
        <v>-5</v>
      </c>
      <c r="E74">
        <v>-5</v>
      </c>
      <c r="F74">
        <v>5</v>
      </c>
      <c r="G74">
        <v>2</v>
      </c>
      <c r="H74">
        <v>3</v>
      </c>
      <c r="I74">
        <v>1</v>
      </c>
      <c r="J74">
        <v>2</v>
      </c>
      <c r="L74">
        <v>3</v>
      </c>
      <c r="M74">
        <v>1</v>
      </c>
      <c r="N74">
        <v>2</v>
      </c>
      <c r="O74">
        <v>1</v>
      </c>
      <c r="P74">
        <v>3</v>
      </c>
      <c r="R74">
        <v>2</v>
      </c>
      <c r="S74">
        <v>246</v>
      </c>
      <c r="AJ74">
        <v>7.0000000000000007E-2</v>
      </c>
      <c r="AK74">
        <v>0</v>
      </c>
    </row>
    <row r="75" spans="1:37" x14ac:dyDescent="0.25">
      <c r="A75">
        <v>1012</v>
      </c>
      <c r="B75">
        <f t="shared" si="1"/>
        <v>35</v>
      </c>
      <c r="D75">
        <v>-4</v>
      </c>
      <c r="E75">
        <v>-1</v>
      </c>
      <c r="F75">
        <v>5</v>
      </c>
      <c r="G75">
        <v>2</v>
      </c>
      <c r="H75">
        <v>3</v>
      </c>
      <c r="I75">
        <v>1</v>
      </c>
      <c r="J75">
        <v>2</v>
      </c>
      <c r="L75">
        <v>3</v>
      </c>
      <c r="M75">
        <v>1</v>
      </c>
      <c r="N75">
        <v>2</v>
      </c>
      <c r="O75">
        <v>1</v>
      </c>
      <c r="P75">
        <v>3</v>
      </c>
      <c r="R75">
        <v>2</v>
      </c>
      <c r="S75">
        <v>246</v>
      </c>
      <c r="AJ75">
        <v>0.03</v>
      </c>
      <c r="AK75">
        <v>0</v>
      </c>
    </row>
    <row r="76" spans="1:37" x14ac:dyDescent="0.25">
      <c r="A76">
        <v>1012</v>
      </c>
      <c r="B76">
        <f t="shared" si="1"/>
        <v>36</v>
      </c>
      <c r="D76">
        <v>5</v>
      </c>
      <c r="E76">
        <v>-1.67</v>
      </c>
      <c r="F76">
        <v>2</v>
      </c>
      <c r="G76">
        <v>1</v>
      </c>
      <c r="H76">
        <v>4</v>
      </c>
      <c r="I76">
        <v>1</v>
      </c>
      <c r="J76">
        <v>2</v>
      </c>
      <c r="L76">
        <v>7</v>
      </c>
      <c r="M76">
        <v>1</v>
      </c>
      <c r="N76">
        <v>2</v>
      </c>
      <c r="O76">
        <v>1</v>
      </c>
      <c r="P76">
        <v>3</v>
      </c>
      <c r="R76">
        <v>2</v>
      </c>
      <c r="S76">
        <v>246</v>
      </c>
      <c r="AJ76">
        <v>0.26</v>
      </c>
      <c r="AK76">
        <v>8.9999999999999998E-4</v>
      </c>
    </row>
    <row r="77" spans="1:37" x14ac:dyDescent="0.25">
      <c r="A77">
        <v>1012</v>
      </c>
      <c r="B77">
        <f t="shared" si="1"/>
        <v>37</v>
      </c>
      <c r="D77">
        <v>5</v>
      </c>
      <c r="E77">
        <v>-3</v>
      </c>
      <c r="F77">
        <v>2</v>
      </c>
      <c r="G77">
        <v>1</v>
      </c>
      <c r="H77">
        <v>4</v>
      </c>
      <c r="I77">
        <v>1</v>
      </c>
      <c r="J77">
        <v>2</v>
      </c>
      <c r="L77">
        <v>7</v>
      </c>
      <c r="M77">
        <v>1</v>
      </c>
      <c r="N77">
        <v>2</v>
      </c>
      <c r="O77">
        <v>1</v>
      </c>
      <c r="P77">
        <v>3</v>
      </c>
      <c r="R77">
        <v>2</v>
      </c>
      <c r="S77">
        <v>246</v>
      </c>
      <c r="AJ77">
        <v>0.1</v>
      </c>
      <c r="AK77">
        <v>0</v>
      </c>
    </row>
    <row r="78" spans="1:37" x14ac:dyDescent="0.25">
      <c r="A78">
        <v>1012</v>
      </c>
      <c r="B78">
        <f t="shared" si="1"/>
        <v>38</v>
      </c>
      <c r="D78">
        <v>-3.33</v>
      </c>
      <c r="E78">
        <v>-1.67</v>
      </c>
      <c r="F78">
        <v>5</v>
      </c>
      <c r="G78">
        <v>2</v>
      </c>
      <c r="H78">
        <v>3</v>
      </c>
      <c r="I78">
        <v>1</v>
      </c>
      <c r="J78">
        <v>2</v>
      </c>
      <c r="L78">
        <v>7</v>
      </c>
      <c r="M78">
        <v>1</v>
      </c>
      <c r="N78">
        <v>2</v>
      </c>
      <c r="O78">
        <v>1</v>
      </c>
      <c r="P78">
        <v>3</v>
      </c>
      <c r="R78">
        <v>2</v>
      </c>
      <c r="S78">
        <v>246</v>
      </c>
      <c r="AJ78">
        <v>-0.32</v>
      </c>
      <c r="AK78">
        <v>8.9999999999999998E-4</v>
      </c>
    </row>
    <row r="79" spans="1:37" x14ac:dyDescent="0.25">
      <c r="A79">
        <v>1012</v>
      </c>
      <c r="B79">
        <f t="shared" si="1"/>
        <v>39</v>
      </c>
      <c r="D79">
        <v>-5</v>
      </c>
      <c r="E79">
        <v>-5</v>
      </c>
      <c r="F79">
        <v>5</v>
      </c>
      <c r="G79">
        <v>2</v>
      </c>
      <c r="H79">
        <v>3</v>
      </c>
      <c r="I79">
        <v>1</v>
      </c>
      <c r="J79">
        <v>2</v>
      </c>
      <c r="L79">
        <v>7</v>
      </c>
      <c r="M79">
        <v>1</v>
      </c>
      <c r="N79">
        <v>2</v>
      </c>
      <c r="O79">
        <v>1</v>
      </c>
      <c r="P79">
        <v>3</v>
      </c>
      <c r="R79">
        <v>2</v>
      </c>
      <c r="S79">
        <v>246</v>
      </c>
      <c r="AJ79">
        <v>-0.18</v>
      </c>
      <c r="AK79">
        <v>8.9999999999999993E-3</v>
      </c>
    </row>
    <row r="80" spans="1:37" x14ac:dyDescent="0.25">
      <c r="A80">
        <v>1012</v>
      </c>
      <c r="B80">
        <v>40</v>
      </c>
      <c r="D80">
        <v>-4</v>
      </c>
      <c r="E80">
        <v>-1</v>
      </c>
      <c r="F80">
        <v>5</v>
      </c>
      <c r="G80">
        <v>2</v>
      </c>
      <c r="H80">
        <v>3</v>
      </c>
      <c r="I80">
        <v>1</v>
      </c>
      <c r="J80">
        <v>2</v>
      </c>
      <c r="L80">
        <v>7</v>
      </c>
      <c r="M80">
        <v>1</v>
      </c>
      <c r="N80">
        <v>2</v>
      </c>
      <c r="O80">
        <v>1</v>
      </c>
      <c r="P80">
        <v>3</v>
      </c>
      <c r="R80">
        <v>2</v>
      </c>
      <c r="S80">
        <v>246</v>
      </c>
      <c r="AJ80">
        <v>-0.13</v>
      </c>
      <c r="AK80">
        <v>4.9000000000000002E-2</v>
      </c>
    </row>
    <row r="81" spans="1:41" x14ac:dyDescent="0.25">
      <c r="A81">
        <v>1013</v>
      </c>
      <c r="B81">
        <v>1</v>
      </c>
      <c r="D81">
        <v>3.24</v>
      </c>
      <c r="E81">
        <v>-1.06</v>
      </c>
      <c r="F81">
        <v>2</v>
      </c>
      <c r="G81">
        <v>1</v>
      </c>
      <c r="H81">
        <v>4</v>
      </c>
      <c r="I81">
        <v>1</v>
      </c>
      <c r="L81">
        <v>4</v>
      </c>
      <c r="M81">
        <v>1</v>
      </c>
      <c r="N81">
        <v>2</v>
      </c>
      <c r="O81">
        <v>1</v>
      </c>
      <c r="P81">
        <v>3</v>
      </c>
      <c r="R81" t="s">
        <v>60</v>
      </c>
      <c r="S81">
        <v>502</v>
      </c>
      <c r="U81">
        <v>14.36</v>
      </c>
      <c r="V81">
        <v>4.75</v>
      </c>
      <c r="AA81">
        <v>3.35</v>
      </c>
      <c r="AB81">
        <v>1.19</v>
      </c>
      <c r="AJ81">
        <v>-0.23</v>
      </c>
      <c r="AK81">
        <v>8.9999999999999998E-4</v>
      </c>
    </row>
    <row r="82" spans="1:41" x14ac:dyDescent="0.25">
      <c r="A82">
        <v>1013</v>
      </c>
      <c r="B82">
        <v>2</v>
      </c>
      <c r="D82">
        <v>3.24</v>
      </c>
      <c r="E82">
        <v>-1.06</v>
      </c>
      <c r="F82">
        <v>2</v>
      </c>
      <c r="G82">
        <v>1</v>
      </c>
      <c r="H82">
        <v>4</v>
      </c>
      <c r="I82">
        <v>1</v>
      </c>
      <c r="L82">
        <v>4</v>
      </c>
      <c r="M82">
        <v>1</v>
      </c>
      <c r="N82">
        <v>2</v>
      </c>
      <c r="O82">
        <v>1</v>
      </c>
      <c r="P82">
        <v>3</v>
      </c>
      <c r="R82" t="s">
        <v>60</v>
      </c>
      <c r="S82">
        <v>502</v>
      </c>
      <c r="U82">
        <v>14.37</v>
      </c>
      <c r="V82">
        <v>5.25</v>
      </c>
      <c r="AA82">
        <v>3.16</v>
      </c>
      <c r="AB82">
        <v>1.2</v>
      </c>
      <c r="AJ82">
        <v>-0.24</v>
      </c>
      <c r="AK82">
        <v>8.9999999999999998E-4</v>
      </c>
    </row>
    <row r="83" spans="1:41" x14ac:dyDescent="0.25">
      <c r="A83">
        <v>1018</v>
      </c>
      <c r="B83">
        <v>1</v>
      </c>
      <c r="D83">
        <v>5</v>
      </c>
      <c r="E83">
        <v>-2.17</v>
      </c>
      <c r="F83">
        <v>2</v>
      </c>
      <c r="G83">
        <v>1</v>
      </c>
      <c r="H83">
        <v>4</v>
      </c>
      <c r="I83">
        <v>1</v>
      </c>
      <c r="L83">
        <v>4</v>
      </c>
      <c r="M83">
        <v>1</v>
      </c>
      <c r="N83">
        <v>2</v>
      </c>
      <c r="O83">
        <v>1</v>
      </c>
      <c r="P83">
        <v>3</v>
      </c>
      <c r="R83" t="s">
        <v>60</v>
      </c>
      <c r="S83">
        <v>2491</v>
      </c>
      <c r="U83">
        <v>2.5070000000000001</v>
      </c>
      <c r="V83">
        <v>0.80800000000000005</v>
      </c>
      <c r="AA83">
        <v>1.494</v>
      </c>
      <c r="AB83">
        <v>0.442</v>
      </c>
      <c r="AJ83">
        <v>-0.156</v>
      </c>
      <c r="AK83">
        <v>8.9999999999999998E-4</v>
      </c>
    </row>
    <row r="84" spans="1:41" x14ac:dyDescent="0.25">
      <c r="A84">
        <v>1018</v>
      </c>
      <c r="B84">
        <v>2</v>
      </c>
      <c r="D84">
        <v>-7</v>
      </c>
      <c r="E84">
        <v>0</v>
      </c>
      <c r="F84">
        <v>7</v>
      </c>
      <c r="G84">
        <v>2</v>
      </c>
      <c r="H84">
        <v>3</v>
      </c>
      <c r="I84">
        <v>1</v>
      </c>
      <c r="L84">
        <v>4</v>
      </c>
      <c r="M84">
        <v>1</v>
      </c>
      <c r="N84">
        <v>2</v>
      </c>
      <c r="O84">
        <v>1</v>
      </c>
      <c r="P84">
        <v>3</v>
      </c>
      <c r="R84" t="s">
        <v>60</v>
      </c>
      <c r="S84">
        <v>2491</v>
      </c>
      <c r="U84">
        <v>1.323</v>
      </c>
      <c r="V84">
        <v>0.36799999999999999</v>
      </c>
      <c r="AA84">
        <v>1.494</v>
      </c>
      <c r="AB84">
        <v>0.442</v>
      </c>
      <c r="AJ84">
        <v>0.23100000000000001</v>
      </c>
      <c r="AK84">
        <v>8.9999999999999998E-4</v>
      </c>
    </row>
    <row r="85" spans="1:41" x14ac:dyDescent="0.25">
      <c r="A85">
        <v>1018</v>
      </c>
      <c r="B85">
        <v>3</v>
      </c>
      <c r="D85">
        <v>5</v>
      </c>
      <c r="E85">
        <v>-2.17</v>
      </c>
      <c r="F85">
        <v>2</v>
      </c>
      <c r="G85">
        <v>1</v>
      </c>
      <c r="H85">
        <v>4</v>
      </c>
      <c r="I85">
        <v>1</v>
      </c>
      <c r="L85">
        <v>4</v>
      </c>
      <c r="M85">
        <v>1</v>
      </c>
      <c r="N85">
        <v>2</v>
      </c>
      <c r="O85">
        <v>1</v>
      </c>
      <c r="P85">
        <v>3</v>
      </c>
      <c r="R85" t="s">
        <v>89</v>
      </c>
      <c r="S85">
        <v>2363</v>
      </c>
      <c r="U85">
        <v>2.5939999999999999</v>
      </c>
      <c r="V85">
        <v>0.69599999999999995</v>
      </c>
      <c r="AA85">
        <v>1.3140000000000001</v>
      </c>
      <c r="AB85">
        <v>0.318</v>
      </c>
      <c r="AJ85">
        <v>-0.108</v>
      </c>
      <c r="AK85">
        <v>8.9999999999999998E-4</v>
      </c>
    </row>
    <row r="86" spans="1:41" x14ac:dyDescent="0.25">
      <c r="A86">
        <v>1018</v>
      </c>
      <c r="B86">
        <v>4</v>
      </c>
      <c r="D86">
        <v>-7</v>
      </c>
      <c r="E86">
        <v>0</v>
      </c>
      <c r="F86">
        <v>7</v>
      </c>
      <c r="G86">
        <v>2</v>
      </c>
      <c r="H86">
        <v>3</v>
      </c>
      <c r="I86">
        <v>1</v>
      </c>
      <c r="L86">
        <v>4</v>
      </c>
      <c r="M86">
        <v>1</v>
      </c>
      <c r="N86">
        <v>2</v>
      </c>
      <c r="O86">
        <v>1</v>
      </c>
      <c r="P86">
        <v>3</v>
      </c>
      <c r="R86" t="s">
        <v>54</v>
      </c>
      <c r="S86">
        <v>2363</v>
      </c>
      <c r="U86">
        <v>1.323</v>
      </c>
      <c r="V86">
        <v>0.36899999999999999</v>
      </c>
      <c r="AA86">
        <v>1.3140000000000001</v>
      </c>
      <c r="AB86">
        <v>0.318</v>
      </c>
      <c r="AJ86">
        <v>0.16200000000000001</v>
      </c>
      <c r="AK86">
        <v>8.9999999999999998E-4</v>
      </c>
    </row>
    <row r="87" spans="1:41" x14ac:dyDescent="0.25">
      <c r="A87">
        <v>1018</v>
      </c>
      <c r="B87">
        <v>5</v>
      </c>
      <c r="D87">
        <v>5</v>
      </c>
      <c r="E87">
        <v>-2.17</v>
      </c>
      <c r="F87">
        <v>2</v>
      </c>
      <c r="G87">
        <v>1</v>
      </c>
      <c r="H87">
        <v>4</v>
      </c>
      <c r="I87">
        <v>1</v>
      </c>
      <c r="L87">
        <v>4</v>
      </c>
      <c r="M87">
        <v>1</v>
      </c>
      <c r="N87">
        <v>2</v>
      </c>
      <c r="O87">
        <v>1</v>
      </c>
      <c r="P87">
        <v>3</v>
      </c>
      <c r="R87" t="s">
        <v>76</v>
      </c>
      <c r="S87">
        <v>2332</v>
      </c>
      <c r="U87">
        <v>2.5510000000000002</v>
      </c>
      <c r="V87">
        <v>0.70199999999999996</v>
      </c>
      <c r="AA87">
        <v>1.3260000000000001</v>
      </c>
      <c r="AB87">
        <v>0.32</v>
      </c>
      <c r="AJ87">
        <v>-0.05</v>
      </c>
      <c r="AK87">
        <v>4.9000000000000002E-2</v>
      </c>
    </row>
    <row r="88" spans="1:41" x14ac:dyDescent="0.25">
      <c r="A88">
        <v>1018</v>
      </c>
      <c r="B88">
        <v>6</v>
      </c>
      <c r="D88">
        <v>-7</v>
      </c>
      <c r="E88">
        <v>0</v>
      </c>
      <c r="F88">
        <v>7</v>
      </c>
      <c r="G88">
        <v>2</v>
      </c>
      <c r="H88">
        <v>3</v>
      </c>
      <c r="I88">
        <v>1</v>
      </c>
      <c r="L88">
        <v>4</v>
      </c>
      <c r="M88">
        <v>1</v>
      </c>
      <c r="N88">
        <v>2</v>
      </c>
      <c r="O88">
        <v>1</v>
      </c>
      <c r="P88">
        <v>3</v>
      </c>
      <c r="R88" t="s">
        <v>146</v>
      </c>
      <c r="S88">
        <v>2332</v>
      </c>
      <c r="U88">
        <v>1.323</v>
      </c>
      <c r="V88">
        <v>0.36799999999999999</v>
      </c>
      <c r="AA88">
        <v>1.3260000000000001</v>
      </c>
      <c r="AB88">
        <v>0.32</v>
      </c>
      <c r="AJ88">
        <v>0.127</v>
      </c>
      <c r="AK88">
        <v>8.9999999999999998E-4</v>
      </c>
    </row>
    <row r="89" spans="1:41" x14ac:dyDescent="0.25">
      <c r="A89">
        <v>1018</v>
      </c>
      <c r="B89">
        <v>7</v>
      </c>
      <c r="D89">
        <v>5</v>
      </c>
      <c r="E89">
        <v>-2.17</v>
      </c>
      <c r="F89">
        <v>2</v>
      </c>
      <c r="G89">
        <v>1</v>
      </c>
      <c r="H89">
        <v>4</v>
      </c>
      <c r="I89">
        <v>1</v>
      </c>
      <c r="L89">
        <v>4</v>
      </c>
      <c r="M89">
        <v>1</v>
      </c>
      <c r="N89">
        <v>2</v>
      </c>
      <c r="O89">
        <v>1</v>
      </c>
      <c r="P89">
        <v>3</v>
      </c>
      <c r="R89" t="s">
        <v>192</v>
      </c>
      <c r="S89">
        <v>2221</v>
      </c>
      <c r="U89">
        <v>2.556</v>
      </c>
      <c r="V89">
        <v>0.71399999999999997</v>
      </c>
      <c r="AA89">
        <v>1.3260000000000001</v>
      </c>
      <c r="AB89">
        <v>0.309</v>
      </c>
      <c r="AJ89">
        <v>-3.5999999999999997E-2</v>
      </c>
      <c r="AK89">
        <v>0</v>
      </c>
    </row>
    <row r="90" spans="1:41" x14ac:dyDescent="0.25">
      <c r="A90">
        <v>1018</v>
      </c>
      <c r="B90">
        <v>8</v>
      </c>
      <c r="D90">
        <v>-7</v>
      </c>
      <c r="E90">
        <v>0</v>
      </c>
      <c r="F90">
        <v>7</v>
      </c>
      <c r="G90">
        <v>2</v>
      </c>
      <c r="H90">
        <v>3</v>
      </c>
      <c r="I90">
        <v>1</v>
      </c>
      <c r="L90">
        <v>4</v>
      </c>
      <c r="M90">
        <v>1</v>
      </c>
      <c r="N90">
        <v>2</v>
      </c>
      <c r="O90">
        <v>1</v>
      </c>
      <c r="P90">
        <v>3</v>
      </c>
      <c r="R90" t="s">
        <v>103</v>
      </c>
      <c r="S90">
        <v>2221</v>
      </c>
      <c r="U90">
        <v>1.323</v>
      </c>
      <c r="V90">
        <v>0.36799999999999999</v>
      </c>
      <c r="AA90">
        <v>1.3260000000000001</v>
      </c>
      <c r="AB90">
        <v>0.309</v>
      </c>
      <c r="AJ90">
        <v>0.121</v>
      </c>
      <c r="AK90">
        <v>8.9999999999999998E-4</v>
      </c>
    </row>
    <row r="91" spans="1:41" x14ac:dyDescent="0.25">
      <c r="A91">
        <v>1020</v>
      </c>
      <c r="B91">
        <v>1</v>
      </c>
      <c r="D91">
        <v>-5.4</v>
      </c>
      <c r="E91">
        <v>0</v>
      </c>
      <c r="F91">
        <v>7</v>
      </c>
      <c r="G91">
        <v>2</v>
      </c>
      <c r="H91">
        <v>3</v>
      </c>
      <c r="I91">
        <v>2</v>
      </c>
      <c r="L91">
        <v>4</v>
      </c>
      <c r="M91">
        <v>1</v>
      </c>
      <c r="N91">
        <v>2</v>
      </c>
      <c r="O91">
        <v>2</v>
      </c>
      <c r="P91">
        <v>3</v>
      </c>
      <c r="R91" t="s">
        <v>110</v>
      </c>
      <c r="S91">
        <v>225</v>
      </c>
      <c r="T91">
        <v>225</v>
      </c>
      <c r="U91">
        <v>5.09</v>
      </c>
      <c r="V91">
        <v>8.56</v>
      </c>
      <c r="AA91">
        <v>41.93</v>
      </c>
      <c r="AB91">
        <v>11.3</v>
      </c>
      <c r="AJ91">
        <v>0.60829999999999995</v>
      </c>
      <c r="AK91">
        <v>8.9999999999999998E-4</v>
      </c>
      <c r="AO91">
        <v>0.37</v>
      </c>
    </row>
    <row r="92" spans="1:41" x14ac:dyDescent="0.25">
      <c r="A92">
        <v>1024</v>
      </c>
      <c r="B92">
        <v>1</v>
      </c>
      <c r="D92">
        <v>-7</v>
      </c>
      <c r="E92">
        <v>0</v>
      </c>
      <c r="F92">
        <v>7</v>
      </c>
      <c r="G92">
        <v>2</v>
      </c>
      <c r="H92">
        <v>3</v>
      </c>
      <c r="I92">
        <v>1</v>
      </c>
      <c r="L92">
        <v>8</v>
      </c>
      <c r="M92">
        <v>1</v>
      </c>
      <c r="N92">
        <v>1</v>
      </c>
      <c r="O92">
        <v>1</v>
      </c>
      <c r="P92">
        <v>3</v>
      </c>
      <c r="R92" t="s">
        <v>60</v>
      </c>
      <c r="S92">
        <v>316</v>
      </c>
      <c r="U92">
        <v>0.2</v>
      </c>
      <c r="V92">
        <v>0.21</v>
      </c>
      <c r="AA92">
        <v>10.73</v>
      </c>
      <c r="AB92">
        <v>11.19</v>
      </c>
      <c r="AJ92">
        <v>-0.05</v>
      </c>
      <c r="AK92">
        <v>0</v>
      </c>
    </row>
    <row r="93" spans="1:41" x14ac:dyDescent="0.25">
      <c r="A93">
        <v>1024</v>
      </c>
      <c r="B93">
        <v>2</v>
      </c>
      <c r="D93">
        <v>-7</v>
      </c>
      <c r="E93">
        <v>0</v>
      </c>
      <c r="F93">
        <v>7</v>
      </c>
      <c r="G93">
        <v>2</v>
      </c>
      <c r="H93">
        <v>3</v>
      </c>
      <c r="I93">
        <v>1</v>
      </c>
      <c r="L93">
        <v>5</v>
      </c>
      <c r="M93">
        <v>1</v>
      </c>
      <c r="N93">
        <v>1</v>
      </c>
      <c r="O93">
        <v>1</v>
      </c>
      <c r="P93">
        <v>3</v>
      </c>
      <c r="R93" t="s">
        <v>60</v>
      </c>
      <c r="S93">
        <v>316</v>
      </c>
      <c r="U93">
        <v>0.2</v>
      </c>
      <c r="V93">
        <v>0.21</v>
      </c>
      <c r="AA93">
        <v>93.33</v>
      </c>
      <c r="AB93">
        <v>6.34</v>
      </c>
      <c r="AJ93">
        <v>-0.59</v>
      </c>
      <c r="AK93">
        <v>8.9999999999999993E-3</v>
      </c>
    </row>
    <row r="94" spans="1:41" x14ac:dyDescent="0.25">
      <c r="A94">
        <v>1024</v>
      </c>
      <c r="B94">
        <v>3</v>
      </c>
      <c r="D94">
        <v>-7</v>
      </c>
      <c r="E94">
        <v>0</v>
      </c>
      <c r="F94">
        <v>7</v>
      </c>
      <c r="G94">
        <v>2</v>
      </c>
      <c r="H94">
        <v>3</v>
      </c>
      <c r="I94">
        <v>1</v>
      </c>
      <c r="L94">
        <v>3</v>
      </c>
      <c r="M94">
        <v>1</v>
      </c>
      <c r="N94">
        <v>1</v>
      </c>
      <c r="O94">
        <v>1</v>
      </c>
      <c r="P94">
        <v>3</v>
      </c>
      <c r="R94" t="s">
        <v>60</v>
      </c>
      <c r="S94">
        <v>316</v>
      </c>
      <c r="U94">
        <v>0.2</v>
      </c>
      <c r="V94">
        <v>0.21</v>
      </c>
      <c r="AA94">
        <v>447.6</v>
      </c>
      <c r="AB94">
        <v>59.33</v>
      </c>
      <c r="AJ94">
        <v>7.0000000000000007E-2</v>
      </c>
      <c r="AK94">
        <v>0</v>
      </c>
    </row>
    <row r="95" spans="1:41" ht="16.5" customHeight="1" x14ac:dyDescent="0.25">
      <c r="A95">
        <v>1028</v>
      </c>
      <c r="B95">
        <v>1</v>
      </c>
      <c r="D95">
        <v>3</v>
      </c>
      <c r="E95">
        <v>1</v>
      </c>
      <c r="F95">
        <v>1</v>
      </c>
      <c r="G95">
        <v>1</v>
      </c>
      <c r="H95">
        <v>1</v>
      </c>
      <c r="I95">
        <v>1</v>
      </c>
      <c r="L95">
        <v>3</v>
      </c>
      <c r="M95">
        <v>1</v>
      </c>
      <c r="N95">
        <v>1</v>
      </c>
      <c r="O95">
        <v>1</v>
      </c>
      <c r="P95">
        <v>3</v>
      </c>
      <c r="R95">
        <v>2</v>
      </c>
      <c r="S95">
        <v>34</v>
      </c>
      <c r="AJ95">
        <v>-0.36</v>
      </c>
      <c r="AK95">
        <v>4.9000000000000002E-2</v>
      </c>
    </row>
    <row r="96" spans="1:41" x14ac:dyDescent="0.25">
      <c r="A96">
        <v>1028</v>
      </c>
      <c r="B96">
        <v>2</v>
      </c>
      <c r="D96">
        <v>3</v>
      </c>
      <c r="E96">
        <v>1</v>
      </c>
      <c r="F96">
        <v>1</v>
      </c>
      <c r="G96">
        <v>1</v>
      </c>
      <c r="H96">
        <v>1</v>
      </c>
      <c r="I96">
        <v>1</v>
      </c>
      <c r="L96">
        <v>5</v>
      </c>
      <c r="M96">
        <v>1</v>
      </c>
      <c r="N96">
        <v>1</v>
      </c>
      <c r="O96">
        <v>1</v>
      </c>
      <c r="P96">
        <v>3</v>
      </c>
      <c r="R96">
        <v>2</v>
      </c>
      <c r="S96">
        <v>34</v>
      </c>
      <c r="AJ96">
        <v>0.02</v>
      </c>
      <c r="AK96">
        <v>0</v>
      </c>
    </row>
    <row r="97" spans="1:37" x14ac:dyDescent="0.25">
      <c r="A97">
        <v>1028</v>
      </c>
      <c r="B97">
        <v>3</v>
      </c>
      <c r="D97">
        <v>3</v>
      </c>
      <c r="E97">
        <v>1</v>
      </c>
      <c r="F97">
        <v>1</v>
      </c>
      <c r="G97">
        <v>1</v>
      </c>
      <c r="H97">
        <v>1</v>
      </c>
      <c r="I97">
        <v>1</v>
      </c>
      <c r="L97">
        <v>8</v>
      </c>
      <c r="M97">
        <v>1</v>
      </c>
      <c r="N97">
        <v>1</v>
      </c>
      <c r="O97">
        <v>1</v>
      </c>
      <c r="P97">
        <v>3</v>
      </c>
      <c r="R97">
        <v>2</v>
      </c>
      <c r="S97">
        <v>34</v>
      </c>
      <c r="AJ97">
        <v>-0.13</v>
      </c>
      <c r="AK97">
        <v>0</v>
      </c>
    </row>
    <row r="98" spans="1:37" x14ac:dyDescent="0.25">
      <c r="A98">
        <v>1028</v>
      </c>
      <c r="B98">
        <v>4</v>
      </c>
      <c r="D98">
        <v>3</v>
      </c>
      <c r="E98">
        <v>1</v>
      </c>
      <c r="F98">
        <v>1</v>
      </c>
      <c r="G98">
        <v>1</v>
      </c>
      <c r="H98">
        <v>1</v>
      </c>
      <c r="I98">
        <v>1</v>
      </c>
      <c r="L98">
        <v>2</v>
      </c>
      <c r="M98">
        <v>1</v>
      </c>
      <c r="N98">
        <v>1</v>
      </c>
      <c r="O98">
        <v>1</v>
      </c>
      <c r="P98">
        <v>3</v>
      </c>
      <c r="R98">
        <v>2</v>
      </c>
      <c r="S98">
        <v>34</v>
      </c>
      <c r="AJ98">
        <v>-0.37</v>
      </c>
      <c r="AK98">
        <v>4.9000000000000002E-2</v>
      </c>
    </row>
    <row r="99" spans="1:37" x14ac:dyDescent="0.25">
      <c r="A99">
        <v>1028</v>
      </c>
      <c r="B99">
        <v>5</v>
      </c>
      <c r="D99">
        <v>3</v>
      </c>
      <c r="E99">
        <v>1</v>
      </c>
      <c r="F99">
        <v>1</v>
      </c>
      <c r="G99">
        <v>1</v>
      </c>
      <c r="H99">
        <v>1</v>
      </c>
      <c r="I99">
        <v>1</v>
      </c>
      <c r="L99">
        <v>2</v>
      </c>
      <c r="M99">
        <v>1</v>
      </c>
      <c r="N99">
        <v>1</v>
      </c>
      <c r="O99">
        <v>1</v>
      </c>
      <c r="P99">
        <v>3</v>
      </c>
      <c r="R99">
        <v>2</v>
      </c>
      <c r="S99">
        <v>34</v>
      </c>
      <c r="AJ99">
        <v>-0.22</v>
      </c>
      <c r="AK99">
        <v>0</v>
      </c>
    </row>
    <row r="100" spans="1:37" x14ac:dyDescent="0.25">
      <c r="A100">
        <v>1028</v>
      </c>
      <c r="B100">
        <v>6</v>
      </c>
      <c r="D100">
        <v>3</v>
      </c>
      <c r="E100">
        <v>1</v>
      </c>
      <c r="F100">
        <v>1</v>
      </c>
      <c r="G100">
        <v>1</v>
      </c>
      <c r="H100">
        <v>1</v>
      </c>
      <c r="I100">
        <v>1</v>
      </c>
      <c r="L100">
        <v>2</v>
      </c>
      <c r="M100">
        <v>1</v>
      </c>
      <c r="N100">
        <v>1</v>
      </c>
      <c r="O100">
        <v>1</v>
      </c>
      <c r="P100">
        <v>3</v>
      </c>
      <c r="R100">
        <v>2</v>
      </c>
      <c r="S100">
        <v>34</v>
      </c>
      <c r="AJ100">
        <v>-0.36</v>
      </c>
      <c r="AK100">
        <v>4.9000000000000002E-2</v>
      </c>
    </row>
    <row r="101" spans="1:37" x14ac:dyDescent="0.25">
      <c r="A101">
        <v>1033</v>
      </c>
      <c r="B101">
        <v>1</v>
      </c>
      <c r="D101">
        <v>-5.48</v>
      </c>
      <c r="E101">
        <v>0</v>
      </c>
      <c r="F101">
        <v>7</v>
      </c>
      <c r="G101">
        <v>2</v>
      </c>
      <c r="H101">
        <v>3</v>
      </c>
      <c r="I101">
        <v>1</v>
      </c>
      <c r="L101">
        <v>5</v>
      </c>
      <c r="M101">
        <v>1</v>
      </c>
      <c r="N101">
        <v>1</v>
      </c>
      <c r="O101">
        <v>1</v>
      </c>
      <c r="P101">
        <v>3</v>
      </c>
      <c r="R101">
        <v>1</v>
      </c>
      <c r="S101">
        <v>252</v>
      </c>
      <c r="AJ101">
        <v>0.02</v>
      </c>
      <c r="AK101">
        <v>0</v>
      </c>
    </row>
    <row r="102" spans="1:37" x14ac:dyDescent="0.25">
      <c r="A102">
        <v>1033</v>
      </c>
      <c r="B102">
        <v>2</v>
      </c>
      <c r="D102">
        <v>-5.48</v>
      </c>
      <c r="E102">
        <v>0</v>
      </c>
      <c r="F102">
        <v>7</v>
      </c>
      <c r="G102">
        <v>2</v>
      </c>
      <c r="H102">
        <v>3</v>
      </c>
      <c r="I102">
        <v>1</v>
      </c>
      <c r="L102">
        <v>3</v>
      </c>
      <c r="M102">
        <v>1</v>
      </c>
      <c r="N102">
        <v>1</v>
      </c>
      <c r="O102">
        <v>1</v>
      </c>
      <c r="P102">
        <v>3</v>
      </c>
      <c r="R102">
        <v>1</v>
      </c>
      <c r="S102">
        <v>252</v>
      </c>
      <c r="AJ102">
        <v>-0.1</v>
      </c>
      <c r="AK102">
        <v>0</v>
      </c>
    </row>
    <row r="103" spans="1:37" x14ac:dyDescent="0.25">
      <c r="A103">
        <v>1044</v>
      </c>
      <c r="B103">
        <v>1</v>
      </c>
      <c r="D103">
        <v>5</v>
      </c>
      <c r="E103">
        <v>3.4</v>
      </c>
      <c r="F103">
        <v>1</v>
      </c>
      <c r="G103">
        <v>1</v>
      </c>
      <c r="H103">
        <v>1</v>
      </c>
      <c r="I103">
        <v>1</v>
      </c>
      <c r="L103">
        <v>3</v>
      </c>
      <c r="M103">
        <v>1</v>
      </c>
      <c r="N103">
        <v>1</v>
      </c>
      <c r="O103">
        <v>2</v>
      </c>
      <c r="P103">
        <v>3</v>
      </c>
      <c r="R103">
        <v>2</v>
      </c>
      <c r="S103">
        <v>165</v>
      </c>
      <c r="AJ103">
        <v>0.26</v>
      </c>
      <c r="AK103">
        <v>8.9999999999999993E-3</v>
      </c>
    </row>
    <row r="104" spans="1:37" x14ac:dyDescent="0.25">
      <c r="A104">
        <v>1044</v>
      </c>
      <c r="B104">
        <v>2</v>
      </c>
      <c r="D104">
        <v>5</v>
      </c>
      <c r="E104">
        <v>3.4</v>
      </c>
      <c r="F104">
        <v>1</v>
      </c>
      <c r="G104">
        <v>1</v>
      </c>
      <c r="H104">
        <v>1</v>
      </c>
      <c r="I104">
        <v>1</v>
      </c>
      <c r="L104">
        <v>3</v>
      </c>
      <c r="M104">
        <v>1</v>
      </c>
      <c r="N104">
        <v>1</v>
      </c>
      <c r="O104">
        <v>2</v>
      </c>
      <c r="P104">
        <v>1</v>
      </c>
      <c r="R104">
        <v>2</v>
      </c>
      <c r="S104">
        <v>165</v>
      </c>
      <c r="AJ104">
        <v>0.26</v>
      </c>
      <c r="AK104">
        <v>8.9999999999999993E-3</v>
      </c>
    </row>
    <row r="105" spans="1:37" x14ac:dyDescent="0.25">
      <c r="A105">
        <v>1044</v>
      </c>
      <c r="B105">
        <v>3</v>
      </c>
      <c r="D105">
        <v>5</v>
      </c>
      <c r="E105">
        <v>3.4</v>
      </c>
      <c r="F105">
        <v>1</v>
      </c>
      <c r="G105">
        <v>1</v>
      </c>
      <c r="H105">
        <v>1</v>
      </c>
      <c r="I105">
        <v>1</v>
      </c>
      <c r="L105">
        <v>3</v>
      </c>
      <c r="M105">
        <v>1</v>
      </c>
      <c r="N105">
        <v>1</v>
      </c>
      <c r="O105">
        <v>2</v>
      </c>
      <c r="P105">
        <v>2</v>
      </c>
      <c r="R105">
        <v>2</v>
      </c>
      <c r="S105">
        <v>165</v>
      </c>
      <c r="AJ105">
        <v>0.16</v>
      </c>
      <c r="AK105">
        <v>0</v>
      </c>
    </row>
    <row r="106" spans="1:37" x14ac:dyDescent="0.25">
      <c r="A106">
        <v>1044</v>
      </c>
      <c r="B106">
        <v>4</v>
      </c>
      <c r="D106">
        <v>5</v>
      </c>
      <c r="E106">
        <v>3.4</v>
      </c>
      <c r="F106">
        <v>1</v>
      </c>
      <c r="G106">
        <v>1</v>
      </c>
      <c r="H106">
        <v>1</v>
      </c>
      <c r="I106">
        <v>1</v>
      </c>
      <c r="L106">
        <v>2</v>
      </c>
      <c r="M106">
        <v>1</v>
      </c>
      <c r="N106">
        <v>1</v>
      </c>
      <c r="O106">
        <v>2</v>
      </c>
      <c r="P106">
        <v>3</v>
      </c>
      <c r="R106">
        <v>2</v>
      </c>
      <c r="S106">
        <v>165</v>
      </c>
      <c r="AJ106">
        <v>-0.12</v>
      </c>
      <c r="AK106">
        <v>0</v>
      </c>
    </row>
    <row r="107" spans="1:37" x14ac:dyDescent="0.25">
      <c r="A107">
        <v>1044</v>
      </c>
      <c r="B107">
        <v>5</v>
      </c>
      <c r="D107">
        <v>5</v>
      </c>
      <c r="E107">
        <v>3.4</v>
      </c>
      <c r="F107">
        <v>1</v>
      </c>
      <c r="G107">
        <v>1</v>
      </c>
      <c r="H107">
        <v>1</v>
      </c>
      <c r="I107">
        <v>2</v>
      </c>
      <c r="L107">
        <v>3</v>
      </c>
      <c r="M107">
        <v>1</v>
      </c>
      <c r="N107">
        <v>1</v>
      </c>
      <c r="O107">
        <v>2</v>
      </c>
      <c r="P107">
        <v>3</v>
      </c>
      <c r="R107">
        <v>2</v>
      </c>
      <c r="S107">
        <v>165</v>
      </c>
      <c r="AJ107">
        <v>0.15</v>
      </c>
      <c r="AK107">
        <v>0</v>
      </c>
    </row>
    <row r="108" spans="1:37" x14ac:dyDescent="0.25">
      <c r="A108">
        <v>1044</v>
      </c>
      <c r="B108">
        <v>6</v>
      </c>
      <c r="D108">
        <v>5</v>
      </c>
      <c r="E108">
        <v>3.4</v>
      </c>
      <c r="F108">
        <v>1</v>
      </c>
      <c r="G108">
        <v>1</v>
      </c>
      <c r="H108">
        <v>1</v>
      </c>
      <c r="I108">
        <v>2</v>
      </c>
      <c r="L108">
        <v>3</v>
      </c>
      <c r="M108">
        <v>1</v>
      </c>
      <c r="N108">
        <v>1</v>
      </c>
      <c r="O108">
        <v>2</v>
      </c>
      <c r="P108">
        <v>1</v>
      </c>
      <c r="R108">
        <v>2</v>
      </c>
      <c r="S108">
        <v>165</v>
      </c>
      <c r="AJ108">
        <v>0.25</v>
      </c>
      <c r="AK108">
        <v>8.9999999999999993E-3</v>
      </c>
    </row>
    <row r="109" spans="1:37" x14ac:dyDescent="0.25">
      <c r="A109">
        <v>1044</v>
      </c>
      <c r="B109">
        <v>7</v>
      </c>
      <c r="D109">
        <v>5</v>
      </c>
      <c r="E109">
        <v>3.4</v>
      </c>
      <c r="F109">
        <v>1</v>
      </c>
      <c r="G109">
        <v>1</v>
      </c>
      <c r="H109">
        <v>1</v>
      </c>
      <c r="I109">
        <v>2</v>
      </c>
      <c r="L109">
        <v>3</v>
      </c>
      <c r="M109">
        <v>1</v>
      </c>
      <c r="N109">
        <v>1</v>
      </c>
      <c r="O109">
        <v>2</v>
      </c>
      <c r="P109">
        <v>2</v>
      </c>
      <c r="R109">
        <v>2</v>
      </c>
      <c r="S109">
        <v>165</v>
      </c>
      <c r="AJ109">
        <v>7.0000000000000007E-2</v>
      </c>
      <c r="AK109">
        <v>0</v>
      </c>
    </row>
    <row r="110" spans="1:37" x14ac:dyDescent="0.25">
      <c r="A110">
        <v>1044</v>
      </c>
      <c r="B110">
        <v>8</v>
      </c>
      <c r="D110">
        <v>5</v>
      </c>
      <c r="E110">
        <v>3.4</v>
      </c>
      <c r="F110">
        <v>1</v>
      </c>
      <c r="G110">
        <v>1</v>
      </c>
      <c r="H110">
        <v>1</v>
      </c>
      <c r="I110">
        <v>2</v>
      </c>
      <c r="L110">
        <v>2</v>
      </c>
      <c r="M110">
        <v>1</v>
      </c>
      <c r="N110">
        <v>1</v>
      </c>
      <c r="O110">
        <v>2</v>
      </c>
      <c r="P110">
        <v>3</v>
      </c>
      <c r="R110">
        <v>2</v>
      </c>
      <c r="S110">
        <v>165</v>
      </c>
      <c r="AJ110">
        <v>-0.02</v>
      </c>
      <c r="AK110">
        <v>0</v>
      </c>
    </row>
    <row r="111" spans="1:37" x14ac:dyDescent="0.25">
      <c r="A111">
        <v>1046</v>
      </c>
      <c r="B111">
        <v>1</v>
      </c>
      <c r="D111">
        <v>2.5</v>
      </c>
      <c r="E111">
        <v>0.5</v>
      </c>
      <c r="F111">
        <v>1</v>
      </c>
      <c r="G111">
        <v>1</v>
      </c>
      <c r="H111">
        <v>1</v>
      </c>
      <c r="I111">
        <v>1</v>
      </c>
      <c r="L111">
        <v>1</v>
      </c>
      <c r="M111">
        <v>1</v>
      </c>
      <c r="N111">
        <v>2</v>
      </c>
      <c r="O111">
        <v>2</v>
      </c>
      <c r="P111">
        <v>3</v>
      </c>
      <c r="R111">
        <v>2</v>
      </c>
      <c r="S111">
        <v>82</v>
      </c>
      <c r="AJ111">
        <v>-0.17</v>
      </c>
      <c r="AK111">
        <v>0</v>
      </c>
    </row>
    <row r="112" spans="1:37" x14ac:dyDescent="0.25">
      <c r="A112">
        <v>1046</v>
      </c>
      <c r="B112">
        <v>2</v>
      </c>
      <c r="D112">
        <v>2.5</v>
      </c>
      <c r="E112">
        <v>0.5</v>
      </c>
      <c r="F112">
        <v>1</v>
      </c>
      <c r="G112">
        <v>1</v>
      </c>
      <c r="H112">
        <v>1</v>
      </c>
      <c r="I112">
        <v>1</v>
      </c>
      <c r="L112">
        <v>3</v>
      </c>
      <c r="M112">
        <v>1</v>
      </c>
      <c r="N112">
        <v>2</v>
      </c>
      <c r="O112">
        <v>2</v>
      </c>
      <c r="P112">
        <v>3</v>
      </c>
      <c r="R112">
        <v>2</v>
      </c>
      <c r="S112">
        <v>82</v>
      </c>
      <c r="AJ112">
        <v>0.4</v>
      </c>
      <c r="AK112">
        <v>4.9000000000000002E-2</v>
      </c>
    </row>
    <row r="113" spans="1:38" x14ac:dyDescent="0.25">
      <c r="A113">
        <v>1046</v>
      </c>
      <c r="B113">
        <v>3</v>
      </c>
      <c r="D113">
        <v>-2.14</v>
      </c>
      <c r="E113">
        <v>-2.57</v>
      </c>
      <c r="F113">
        <v>5</v>
      </c>
      <c r="G113">
        <v>2</v>
      </c>
      <c r="H113">
        <v>3</v>
      </c>
      <c r="I113">
        <v>1</v>
      </c>
      <c r="L113">
        <v>1</v>
      </c>
      <c r="M113">
        <v>1</v>
      </c>
      <c r="N113">
        <v>2</v>
      </c>
      <c r="O113">
        <v>2</v>
      </c>
      <c r="P113">
        <v>3</v>
      </c>
      <c r="R113">
        <v>2</v>
      </c>
      <c r="S113">
        <v>82</v>
      </c>
      <c r="AJ113">
        <v>0.31</v>
      </c>
      <c r="AK113">
        <v>4.9000000000000002E-2</v>
      </c>
    </row>
    <row r="114" spans="1:38" ht="16.5" customHeight="1" x14ac:dyDescent="0.25">
      <c r="A114">
        <v>1046</v>
      </c>
      <c r="B114">
        <v>4</v>
      </c>
      <c r="D114">
        <v>-2.14</v>
      </c>
      <c r="E114">
        <v>-2.57</v>
      </c>
      <c r="F114">
        <v>5</v>
      </c>
      <c r="G114">
        <v>2</v>
      </c>
      <c r="H114">
        <v>3</v>
      </c>
      <c r="I114">
        <v>1</v>
      </c>
      <c r="L114">
        <v>3</v>
      </c>
      <c r="M114">
        <v>1</v>
      </c>
      <c r="N114">
        <v>2</v>
      </c>
      <c r="O114">
        <v>2</v>
      </c>
      <c r="P114">
        <v>3</v>
      </c>
      <c r="R114">
        <v>2</v>
      </c>
      <c r="S114">
        <v>82</v>
      </c>
      <c r="AJ114">
        <v>-0.4</v>
      </c>
      <c r="AK114">
        <v>4.9000000000000002E-2</v>
      </c>
    </row>
    <row r="115" spans="1:38" ht="16.5" customHeight="1" x14ac:dyDescent="0.25">
      <c r="A115">
        <v>1054</v>
      </c>
      <c r="B115">
        <v>1</v>
      </c>
      <c r="E115">
        <v>-5.3076999999999996</v>
      </c>
      <c r="F115">
        <v>4</v>
      </c>
      <c r="G115">
        <v>1</v>
      </c>
      <c r="H115">
        <v>4</v>
      </c>
      <c r="I115">
        <v>2</v>
      </c>
      <c r="J115">
        <v>1</v>
      </c>
      <c r="L115">
        <v>2</v>
      </c>
      <c r="M115">
        <v>1</v>
      </c>
      <c r="N115">
        <v>2</v>
      </c>
      <c r="O115">
        <v>1</v>
      </c>
      <c r="P115">
        <v>3</v>
      </c>
      <c r="R115" t="s">
        <v>60</v>
      </c>
      <c r="S115">
        <v>246</v>
      </c>
      <c r="U115">
        <v>2.27</v>
      </c>
      <c r="V115">
        <v>0.73</v>
      </c>
      <c r="AA115">
        <v>8.18</v>
      </c>
      <c r="AB115">
        <v>1.0900000000000001</v>
      </c>
      <c r="AJ115">
        <v>0.1</v>
      </c>
      <c r="AK115">
        <v>0</v>
      </c>
    </row>
    <row r="116" spans="1:38" ht="16.5" customHeight="1" x14ac:dyDescent="0.25">
      <c r="A116">
        <v>1054</v>
      </c>
      <c r="B116">
        <v>2</v>
      </c>
      <c r="E116">
        <v>-5.3076999999999996</v>
      </c>
      <c r="F116">
        <v>4</v>
      </c>
      <c r="G116">
        <v>1</v>
      </c>
      <c r="H116">
        <v>4</v>
      </c>
      <c r="I116">
        <v>2</v>
      </c>
      <c r="J116">
        <v>1</v>
      </c>
      <c r="L116">
        <v>3</v>
      </c>
      <c r="M116">
        <v>1</v>
      </c>
      <c r="N116">
        <v>2</v>
      </c>
      <c r="O116">
        <v>1</v>
      </c>
      <c r="P116">
        <v>3</v>
      </c>
      <c r="R116" t="s">
        <v>60</v>
      </c>
      <c r="S116">
        <v>246</v>
      </c>
      <c r="U116">
        <v>2.27</v>
      </c>
      <c r="V116">
        <v>0.73</v>
      </c>
      <c r="AA116">
        <v>1.52</v>
      </c>
      <c r="AB116">
        <v>0.87</v>
      </c>
      <c r="AJ116">
        <v>0.25</v>
      </c>
      <c r="AK116">
        <v>8.9999999999999993E-3</v>
      </c>
    </row>
    <row r="117" spans="1:38" ht="16.5" customHeight="1" x14ac:dyDescent="0.25">
      <c r="A117">
        <v>1054</v>
      </c>
      <c r="B117">
        <v>3</v>
      </c>
      <c r="E117">
        <v>-5.3076999999999996</v>
      </c>
      <c r="F117">
        <v>4</v>
      </c>
      <c r="G117">
        <v>1</v>
      </c>
      <c r="H117">
        <v>4</v>
      </c>
      <c r="I117">
        <v>2</v>
      </c>
      <c r="J117">
        <v>2</v>
      </c>
      <c r="L117">
        <v>2</v>
      </c>
      <c r="M117">
        <v>1</v>
      </c>
      <c r="N117">
        <v>2</v>
      </c>
      <c r="O117">
        <v>1</v>
      </c>
      <c r="P117">
        <v>3</v>
      </c>
      <c r="R117" t="s">
        <v>60</v>
      </c>
      <c r="S117">
        <v>246</v>
      </c>
      <c r="U117">
        <v>2.13</v>
      </c>
      <c r="V117">
        <v>0.69</v>
      </c>
      <c r="AA117">
        <v>8.18</v>
      </c>
      <c r="AB117">
        <v>1.0900000000000001</v>
      </c>
      <c r="AJ117">
        <v>0.1</v>
      </c>
      <c r="AK117">
        <v>0</v>
      </c>
    </row>
    <row r="118" spans="1:38" ht="16.5" customHeight="1" x14ac:dyDescent="0.25">
      <c r="A118">
        <v>1054</v>
      </c>
      <c r="B118">
        <v>4</v>
      </c>
      <c r="E118">
        <v>-5.3076999999999996</v>
      </c>
      <c r="F118">
        <v>4</v>
      </c>
      <c r="G118">
        <v>1</v>
      </c>
      <c r="H118">
        <v>4</v>
      </c>
      <c r="I118">
        <v>2</v>
      </c>
      <c r="J118">
        <v>2</v>
      </c>
      <c r="L118">
        <v>3</v>
      </c>
      <c r="M118">
        <v>1</v>
      </c>
      <c r="N118">
        <v>2</v>
      </c>
      <c r="O118">
        <v>1</v>
      </c>
      <c r="P118">
        <v>3</v>
      </c>
      <c r="R118" t="s">
        <v>60</v>
      </c>
      <c r="S118">
        <v>246</v>
      </c>
      <c r="U118">
        <v>2.13</v>
      </c>
      <c r="V118">
        <v>0.69</v>
      </c>
      <c r="AA118">
        <v>1.52</v>
      </c>
      <c r="AB118">
        <v>0.87</v>
      </c>
      <c r="AJ118">
        <v>0.09</v>
      </c>
      <c r="AK118">
        <v>0</v>
      </c>
    </row>
    <row r="119" spans="1:38" ht="16.5" customHeight="1" x14ac:dyDescent="0.25">
      <c r="A119">
        <v>1054</v>
      </c>
      <c r="B119">
        <v>5</v>
      </c>
      <c r="D119">
        <v>5.5</v>
      </c>
      <c r="E119">
        <v>-0.5</v>
      </c>
      <c r="F119">
        <v>2</v>
      </c>
      <c r="G119">
        <v>1</v>
      </c>
      <c r="H119">
        <v>4</v>
      </c>
      <c r="I119">
        <v>2</v>
      </c>
      <c r="J119">
        <v>1</v>
      </c>
      <c r="L119">
        <v>2</v>
      </c>
      <c r="M119">
        <v>1</v>
      </c>
      <c r="N119">
        <v>2</v>
      </c>
      <c r="O119">
        <v>1</v>
      </c>
      <c r="P119">
        <v>3</v>
      </c>
      <c r="R119" t="s">
        <v>60</v>
      </c>
      <c r="S119">
        <v>246</v>
      </c>
      <c r="U119">
        <v>4.01</v>
      </c>
      <c r="V119">
        <v>0.62</v>
      </c>
      <c r="AA119">
        <v>8.18</v>
      </c>
      <c r="AB119">
        <v>1.0900000000000001</v>
      </c>
      <c r="AJ119">
        <v>0.03</v>
      </c>
      <c r="AK119">
        <v>0</v>
      </c>
    </row>
    <row r="120" spans="1:38" ht="16.5" customHeight="1" x14ac:dyDescent="0.25">
      <c r="A120">
        <v>1054</v>
      </c>
      <c r="B120">
        <v>6</v>
      </c>
      <c r="D120">
        <v>5.5</v>
      </c>
      <c r="E120">
        <v>-0.5</v>
      </c>
      <c r="F120">
        <v>2</v>
      </c>
      <c r="G120">
        <v>1</v>
      </c>
      <c r="H120">
        <v>4</v>
      </c>
      <c r="I120">
        <v>2</v>
      </c>
      <c r="J120">
        <v>1</v>
      </c>
      <c r="L120">
        <v>3</v>
      </c>
      <c r="M120">
        <v>1</v>
      </c>
      <c r="N120">
        <v>2</v>
      </c>
      <c r="O120">
        <v>1</v>
      </c>
      <c r="P120">
        <v>3</v>
      </c>
      <c r="R120" t="s">
        <v>60</v>
      </c>
      <c r="S120">
        <v>246</v>
      </c>
      <c r="U120">
        <v>4.01</v>
      </c>
      <c r="V120">
        <v>0.62</v>
      </c>
      <c r="AA120">
        <v>1.52</v>
      </c>
      <c r="AB120">
        <v>0.87</v>
      </c>
      <c r="AJ120">
        <v>-0.13</v>
      </c>
      <c r="AK120">
        <v>0</v>
      </c>
    </row>
    <row r="121" spans="1:38" ht="16.5" customHeight="1" x14ac:dyDescent="0.25">
      <c r="A121">
        <v>1054</v>
      </c>
      <c r="B121">
        <v>7</v>
      </c>
      <c r="D121">
        <v>5.5</v>
      </c>
      <c r="E121">
        <v>-0.5</v>
      </c>
      <c r="F121">
        <v>2</v>
      </c>
      <c r="G121">
        <v>1</v>
      </c>
      <c r="H121">
        <v>4</v>
      </c>
      <c r="I121">
        <v>2</v>
      </c>
      <c r="J121">
        <v>2</v>
      </c>
      <c r="L121">
        <v>2</v>
      </c>
      <c r="M121">
        <v>1</v>
      </c>
      <c r="N121">
        <v>2</v>
      </c>
      <c r="O121">
        <v>1</v>
      </c>
      <c r="P121">
        <v>3</v>
      </c>
      <c r="R121" t="s">
        <v>60</v>
      </c>
      <c r="S121">
        <v>246</v>
      </c>
      <c r="U121">
        <v>3.7</v>
      </c>
      <c r="V121">
        <v>0.64</v>
      </c>
      <c r="AA121">
        <v>8.18</v>
      </c>
      <c r="AB121">
        <v>1.0900000000000001</v>
      </c>
      <c r="AJ121">
        <v>-0.03</v>
      </c>
      <c r="AK121">
        <v>0</v>
      </c>
    </row>
    <row r="122" spans="1:38" ht="16.5" customHeight="1" x14ac:dyDescent="0.25">
      <c r="A122">
        <v>1054</v>
      </c>
      <c r="B122">
        <v>8</v>
      </c>
      <c r="D122">
        <v>5.5</v>
      </c>
      <c r="E122">
        <v>-0.5</v>
      </c>
      <c r="F122">
        <v>2</v>
      </c>
      <c r="G122">
        <v>1</v>
      </c>
      <c r="H122">
        <v>4</v>
      </c>
      <c r="I122">
        <v>2</v>
      </c>
      <c r="J122">
        <v>2</v>
      </c>
      <c r="L122">
        <v>3</v>
      </c>
      <c r="M122">
        <v>1</v>
      </c>
      <c r="N122">
        <v>2</v>
      </c>
      <c r="O122">
        <v>1</v>
      </c>
      <c r="P122">
        <v>3</v>
      </c>
      <c r="R122" t="s">
        <v>60</v>
      </c>
      <c r="S122">
        <v>246</v>
      </c>
      <c r="U122">
        <v>3.7</v>
      </c>
      <c r="V122">
        <v>64</v>
      </c>
      <c r="AA122">
        <v>1.52</v>
      </c>
      <c r="AB122">
        <v>0.87</v>
      </c>
      <c r="AJ122">
        <v>-0.25</v>
      </c>
      <c r="AK122">
        <v>8.9999999999999993E-3</v>
      </c>
    </row>
    <row r="123" spans="1:38" x14ac:dyDescent="0.25">
      <c r="A123">
        <v>1058</v>
      </c>
      <c r="B123">
        <v>1</v>
      </c>
      <c r="D123">
        <v>-2.4300000000000002</v>
      </c>
      <c r="E123">
        <v>-1.21</v>
      </c>
      <c r="F123">
        <v>5</v>
      </c>
      <c r="G123">
        <v>2</v>
      </c>
      <c r="H123">
        <v>3</v>
      </c>
      <c r="I123">
        <v>1</v>
      </c>
      <c r="L123">
        <v>5</v>
      </c>
      <c r="M123">
        <v>1</v>
      </c>
      <c r="N123">
        <v>1</v>
      </c>
      <c r="O123">
        <v>1</v>
      </c>
      <c r="P123">
        <v>3</v>
      </c>
      <c r="R123" t="s">
        <v>60</v>
      </c>
      <c r="S123">
        <v>150</v>
      </c>
      <c r="U123">
        <v>1.53</v>
      </c>
      <c r="V123">
        <v>0.43</v>
      </c>
      <c r="AA123">
        <v>83.36</v>
      </c>
      <c r="AB123">
        <v>4.3499999999999996</v>
      </c>
      <c r="AJ123">
        <v>-0.11</v>
      </c>
      <c r="AK123">
        <v>0</v>
      </c>
    </row>
    <row r="124" spans="1:38" x14ac:dyDescent="0.25">
      <c r="A124">
        <v>1058</v>
      </c>
      <c r="B124">
        <v>2</v>
      </c>
      <c r="D124">
        <v>-2.4300000000000002</v>
      </c>
      <c r="E124">
        <v>-1.21</v>
      </c>
      <c r="F124">
        <v>5</v>
      </c>
      <c r="G124">
        <v>2</v>
      </c>
      <c r="H124">
        <v>3</v>
      </c>
      <c r="I124">
        <v>1</v>
      </c>
      <c r="L124">
        <v>8</v>
      </c>
      <c r="M124">
        <v>1</v>
      </c>
      <c r="N124">
        <v>1</v>
      </c>
      <c r="O124">
        <v>1</v>
      </c>
      <c r="P124">
        <v>3</v>
      </c>
      <c r="R124" t="s">
        <v>60</v>
      </c>
      <c r="S124">
        <v>150</v>
      </c>
      <c r="U124">
        <v>1.53</v>
      </c>
      <c r="V124">
        <v>0.43</v>
      </c>
      <c r="AA124">
        <v>25.01</v>
      </c>
      <c r="AB124">
        <v>19.04</v>
      </c>
      <c r="AJ124">
        <v>0.18</v>
      </c>
      <c r="AK124">
        <v>4.9000000000000002E-2</v>
      </c>
    </row>
    <row r="125" spans="1:38" x14ac:dyDescent="0.25">
      <c r="A125">
        <v>1058</v>
      </c>
      <c r="B125">
        <v>3</v>
      </c>
      <c r="D125">
        <v>-2.4300000000000002</v>
      </c>
      <c r="E125">
        <v>-1.21</v>
      </c>
      <c r="F125">
        <v>5</v>
      </c>
      <c r="G125">
        <v>2</v>
      </c>
      <c r="H125">
        <v>3</v>
      </c>
      <c r="I125">
        <v>1</v>
      </c>
      <c r="L125">
        <v>3</v>
      </c>
      <c r="M125">
        <v>1</v>
      </c>
      <c r="N125">
        <v>1</v>
      </c>
      <c r="O125">
        <v>1</v>
      </c>
      <c r="P125">
        <v>3</v>
      </c>
      <c r="R125" t="s">
        <v>60</v>
      </c>
      <c r="S125">
        <v>150</v>
      </c>
      <c r="U125">
        <v>1.53</v>
      </c>
      <c r="V125">
        <v>0.43</v>
      </c>
      <c r="AA125">
        <v>413.67</v>
      </c>
      <c r="AB125">
        <v>46.61</v>
      </c>
      <c r="AJ125">
        <v>0.02</v>
      </c>
      <c r="AK125">
        <v>0</v>
      </c>
    </row>
    <row r="126" spans="1:38" x14ac:dyDescent="0.25">
      <c r="A126">
        <v>1058</v>
      </c>
      <c r="B126">
        <v>4</v>
      </c>
      <c r="D126">
        <v>-2.4300000000000002</v>
      </c>
      <c r="E126">
        <v>-1.21</v>
      </c>
      <c r="F126">
        <v>5</v>
      </c>
      <c r="G126">
        <v>2</v>
      </c>
      <c r="H126">
        <v>3</v>
      </c>
      <c r="I126">
        <v>1</v>
      </c>
      <c r="L126">
        <v>8</v>
      </c>
      <c r="M126">
        <v>1</v>
      </c>
      <c r="N126">
        <v>1</v>
      </c>
      <c r="O126">
        <v>1</v>
      </c>
      <c r="P126">
        <v>3</v>
      </c>
      <c r="R126">
        <v>2</v>
      </c>
      <c r="S126">
        <v>150</v>
      </c>
      <c r="U126">
        <v>1.53</v>
      </c>
      <c r="V126">
        <v>0.43</v>
      </c>
      <c r="AJ126">
        <v>-0.06</v>
      </c>
      <c r="AK126">
        <v>0</v>
      </c>
    </row>
    <row r="127" spans="1:38" x14ac:dyDescent="0.25">
      <c r="A127">
        <v>1062</v>
      </c>
      <c r="B127">
        <v>1</v>
      </c>
      <c r="D127">
        <v>5</v>
      </c>
      <c r="E127">
        <v>-5</v>
      </c>
      <c r="F127">
        <v>2</v>
      </c>
      <c r="G127">
        <v>1</v>
      </c>
      <c r="H127">
        <v>4</v>
      </c>
      <c r="I127">
        <v>1</v>
      </c>
      <c r="L127">
        <v>3</v>
      </c>
      <c r="M127">
        <v>1</v>
      </c>
      <c r="N127">
        <v>2</v>
      </c>
      <c r="O127">
        <v>1</v>
      </c>
      <c r="P127">
        <v>2</v>
      </c>
      <c r="R127">
        <v>1</v>
      </c>
      <c r="S127">
        <v>974</v>
      </c>
      <c r="U127">
        <v>3.19</v>
      </c>
      <c r="V127">
        <v>0.48</v>
      </c>
      <c r="AA127">
        <v>7.81</v>
      </c>
      <c r="AB127">
        <v>1.17</v>
      </c>
      <c r="AJ127">
        <v>0.11</v>
      </c>
      <c r="AK127">
        <v>8.9999999999999993E-3</v>
      </c>
    </row>
    <row r="128" spans="1:38" x14ac:dyDescent="0.25">
      <c r="A128">
        <v>1063</v>
      </c>
      <c r="B128">
        <v>1</v>
      </c>
      <c r="E128">
        <v>-5</v>
      </c>
      <c r="F128">
        <v>4</v>
      </c>
      <c r="G128">
        <v>1</v>
      </c>
      <c r="H128">
        <v>4</v>
      </c>
      <c r="I128">
        <v>1</v>
      </c>
      <c r="J128">
        <v>1</v>
      </c>
      <c r="L128">
        <v>3</v>
      </c>
      <c r="M128">
        <v>1</v>
      </c>
      <c r="N128">
        <v>2</v>
      </c>
      <c r="O128">
        <v>1</v>
      </c>
      <c r="P128">
        <v>2</v>
      </c>
      <c r="R128">
        <v>2</v>
      </c>
      <c r="S128">
        <v>469</v>
      </c>
      <c r="X128">
        <v>0.04</v>
      </c>
      <c r="AJ128">
        <v>-7.0000000000000007E-2</v>
      </c>
      <c r="AK128">
        <v>0</v>
      </c>
      <c r="AL128">
        <v>-0.02</v>
      </c>
    </row>
    <row r="129" spans="1:38" x14ac:dyDescent="0.25">
      <c r="A129">
        <v>1063</v>
      </c>
      <c r="B129">
        <v>2</v>
      </c>
      <c r="E129">
        <v>-5</v>
      </c>
      <c r="F129">
        <v>4</v>
      </c>
      <c r="G129">
        <v>1</v>
      </c>
      <c r="H129">
        <v>4</v>
      </c>
      <c r="I129">
        <v>1</v>
      </c>
      <c r="J129">
        <v>1</v>
      </c>
      <c r="L129">
        <v>2</v>
      </c>
      <c r="M129">
        <v>1</v>
      </c>
      <c r="N129">
        <v>2</v>
      </c>
      <c r="O129">
        <v>1</v>
      </c>
      <c r="P129">
        <v>2</v>
      </c>
      <c r="R129">
        <v>2</v>
      </c>
      <c r="S129">
        <v>469</v>
      </c>
      <c r="X129">
        <v>0.05</v>
      </c>
      <c r="AJ129">
        <v>0.23</v>
      </c>
      <c r="AK129">
        <v>8.9999999999999993E-3</v>
      </c>
      <c r="AL129">
        <v>0.18</v>
      </c>
    </row>
    <row r="130" spans="1:38" x14ac:dyDescent="0.25">
      <c r="A130">
        <v>1063</v>
      </c>
      <c r="B130">
        <v>3</v>
      </c>
      <c r="E130">
        <v>-5</v>
      </c>
      <c r="F130">
        <v>4</v>
      </c>
      <c r="G130">
        <v>1</v>
      </c>
      <c r="H130">
        <v>4</v>
      </c>
      <c r="I130">
        <v>1</v>
      </c>
      <c r="J130">
        <v>2</v>
      </c>
      <c r="L130">
        <v>3</v>
      </c>
      <c r="M130">
        <v>1</v>
      </c>
      <c r="N130">
        <v>2</v>
      </c>
      <c r="O130">
        <v>1</v>
      </c>
      <c r="P130">
        <v>2</v>
      </c>
      <c r="R130">
        <v>2</v>
      </c>
      <c r="S130">
        <v>469</v>
      </c>
      <c r="X130">
        <v>0.04</v>
      </c>
      <c r="AJ130">
        <v>-0.06</v>
      </c>
      <c r="AK130">
        <v>0</v>
      </c>
      <c r="AL130">
        <v>-0.01</v>
      </c>
    </row>
    <row r="131" spans="1:38" x14ac:dyDescent="0.25">
      <c r="A131">
        <v>1063</v>
      </c>
      <c r="B131">
        <v>4</v>
      </c>
      <c r="E131">
        <v>-5</v>
      </c>
      <c r="F131">
        <v>4</v>
      </c>
      <c r="G131">
        <v>1</v>
      </c>
      <c r="H131">
        <v>4</v>
      </c>
      <c r="I131">
        <v>1</v>
      </c>
      <c r="J131">
        <v>2</v>
      </c>
      <c r="L131">
        <v>2</v>
      </c>
      <c r="M131">
        <v>1</v>
      </c>
      <c r="N131">
        <v>2</v>
      </c>
      <c r="O131">
        <v>1</v>
      </c>
      <c r="P131">
        <v>2</v>
      </c>
      <c r="R131">
        <v>2</v>
      </c>
      <c r="S131">
        <v>469</v>
      </c>
      <c r="X131">
        <v>0.05</v>
      </c>
      <c r="AJ131">
        <v>0.19</v>
      </c>
      <c r="AK131">
        <v>8.9999999999999993E-3</v>
      </c>
      <c r="AL131">
        <v>0.15</v>
      </c>
    </row>
    <row r="132" spans="1:38" x14ac:dyDescent="0.25">
      <c r="A132">
        <v>1064</v>
      </c>
      <c r="B132">
        <v>1</v>
      </c>
      <c r="D132">
        <v>0</v>
      </c>
      <c r="E132">
        <v>-1.8</v>
      </c>
      <c r="F132">
        <v>4</v>
      </c>
      <c r="G132">
        <v>1</v>
      </c>
      <c r="H132">
        <v>4</v>
      </c>
      <c r="I132">
        <v>1</v>
      </c>
      <c r="L132">
        <v>1</v>
      </c>
      <c r="M132">
        <v>1</v>
      </c>
      <c r="N132">
        <v>2</v>
      </c>
      <c r="O132">
        <v>1</v>
      </c>
      <c r="P132">
        <v>2</v>
      </c>
      <c r="R132">
        <v>2</v>
      </c>
      <c r="S132">
        <v>448</v>
      </c>
      <c r="AJ132">
        <v>0.185</v>
      </c>
      <c r="AK132">
        <v>0</v>
      </c>
      <c r="AL132">
        <v>0.13500000000000001</v>
      </c>
    </row>
    <row r="133" spans="1:38" x14ac:dyDescent="0.25">
      <c r="A133">
        <v>1064</v>
      </c>
      <c r="B133">
        <v>2</v>
      </c>
      <c r="D133">
        <v>0</v>
      </c>
      <c r="E133">
        <v>-1.8</v>
      </c>
      <c r="F133">
        <v>4</v>
      </c>
      <c r="G133">
        <v>1</v>
      </c>
      <c r="H133">
        <v>4</v>
      </c>
      <c r="I133">
        <v>1</v>
      </c>
      <c r="L133">
        <v>5</v>
      </c>
      <c r="M133">
        <v>1</v>
      </c>
      <c r="N133">
        <v>2</v>
      </c>
      <c r="O133">
        <v>1</v>
      </c>
      <c r="P133">
        <v>2</v>
      </c>
      <c r="R133">
        <v>2</v>
      </c>
      <c r="S133">
        <v>448</v>
      </c>
      <c r="AJ133">
        <v>0.105</v>
      </c>
      <c r="AK133">
        <v>0</v>
      </c>
      <c r="AL133">
        <v>4.6779999999999999</v>
      </c>
    </row>
    <row r="134" spans="1:38" x14ac:dyDescent="0.25">
      <c r="A134">
        <v>1065</v>
      </c>
      <c r="B134">
        <v>1</v>
      </c>
      <c r="D134">
        <v>1</v>
      </c>
      <c r="E134">
        <v>1.65</v>
      </c>
      <c r="F134">
        <v>1</v>
      </c>
      <c r="G134">
        <v>1</v>
      </c>
      <c r="H134">
        <v>1</v>
      </c>
      <c r="I134">
        <v>1</v>
      </c>
      <c r="L134">
        <v>1</v>
      </c>
      <c r="M134">
        <v>1</v>
      </c>
      <c r="N134">
        <v>2</v>
      </c>
      <c r="O134">
        <v>1</v>
      </c>
      <c r="P134">
        <v>3</v>
      </c>
      <c r="R134">
        <v>2</v>
      </c>
      <c r="S134">
        <v>650</v>
      </c>
      <c r="AJ134">
        <v>0.23</v>
      </c>
      <c r="AK134">
        <v>8.9999999999999998E-4</v>
      </c>
    </row>
    <row r="135" spans="1:38" ht="18.600000000000001" customHeight="1" x14ac:dyDescent="0.25">
      <c r="A135">
        <v>1065</v>
      </c>
      <c r="B135">
        <v>2</v>
      </c>
      <c r="D135">
        <v>5</v>
      </c>
      <c r="E135">
        <v>-5</v>
      </c>
      <c r="F135">
        <v>2</v>
      </c>
      <c r="G135">
        <v>1</v>
      </c>
      <c r="H135">
        <v>4</v>
      </c>
      <c r="I135">
        <v>1</v>
      </c>
      <c r="L135">
        <v>1</v>
      </c>
      <c r="M135">
        <v>1</v>
      </c>
      <c r="N135">
        <v>2</v>
      </c>
      <c r="O135">
        <v>1</v>
      </c>
      <c r="P135">
        <v>3</v>
      </c>
      <c r="R135">
        <v>2</v>
      </c>
      <c r="S135">
        <v>650</v>
      </c>
      <c r="AJ135">
        <v>0.02</v>
      </c>
      <c r="AK135">
        <v>0</v>
      </c>
    </row>
    <row r="136" spans="1:38" x14ac:dyDescent="0.25">
      <c r="A136">
        <v>1065</v>
      </c>
      <c r="B136">
        <v>3</v>
      </c>
      <c r="D136">
        <v>1</v>
      </c>
      <c r="E136">
        <v>1.65</v>
      </c>
      <c r="F136">
        <v>1</v>
      </c>
      <c r="G136">
        <v>1</v>
      </c>
      <c r="H136">
        <v>1</v>
      </c>
      <c r="I136">
        <v>1</v>
      </c>
      <c r="L136">
        <v>1</v>
      </c>
      <c r="M136">
        <v>1</v>
      </c>
      <c r="N136">
        <v>2</v>
      </c>
      <c r="O136">
        <v>1</v>
      </c>
      <c r="P136">
        <v>3</v>
      </c>
      <c r="R136">
        <v>2</v>
      </c>
      <c r="S136">
        <v>563</v>
      </c>
      <c r="AJ136">
        <v>0.36</v>
      </c>
      <c r="AK136">
        <v>8.9999999999999998E-4</v>
      </c>
    </row>
    <row r="137" spans="1:38" x14ac:dyDescent="0.25">
      <c r="A137">
        <v>1065</v>
      </c>
      <c r="B137">
        <v>4</v>
      </c>
      <c r="D137">
        <v>5</v>
      </c>
      <c r="E137">
        <v>-5</v>
      </c>
      <c r="F137">
        <v>2</v>
      </c>
      <c r="G137">
        <v>1</v>
      </c>
      <c r="H137">
        <v>4</v>
      </c>
      <c r="I137">
        <v>1</v>
      </c>
      <c r="L137">
        <v>1</v>
      </c>
      <c r="M137">
        <v>1</v>
      </c>
      <c r="N137">
        <v>2</v>
      </c>
      <c r="O137">
        <v>1</v>
      </c>
      <c r="P137">
        <v>3</v>
      </c>
      <c r="R137">
        <v>2</v>
      </c>
      <c r="S137">
        <v>563</v>
      </c>
      <c r="AJ137">
        <v>0.23</v>
      </c>
      <c r="AK137">
        <v>8.9999999999999998E-4</v>
      </c>
    </row>
    <row r="138" spans="1:38" x14ac:dyDescent="0.25">
      <c r="A138">
        <v>1065</v>
      </c>
      <c r="B138">
        <v>5</v>
      </c>
      <c r="D138">
        <v>1</v>
      </c>
      <c r="E138">
        <v>1.65</v>
      </c>
      <c r="F138">
        <v>1</v>
      </c>
      <c r="G138">
        <v>1</v>
      </c>
      <c r="H138">
        <v>1</v>
      </c>
      <c r="I138">
        <v>1</v>
      </c>
      <c r="L138">
        <v>1</v>
      </c>
      <c r="M138">
        <v>1</v>
      </c>
      <c r="N138">
        <v>2</v>
      </c>
      <c r="O138">
        <v>1</v>
      </c>
      <c r="P138">
        <v>3</v>
      </c>
      <c r="R138">
        <v>2</v>
      </c>
      <c r="S138">
        <v>493</v>
      </c>
      <c r="AJ138">
        <v>0.35</v>
      </c>
      <c r="AK138">
        <v>8.9999999999999998E-4</v>
      </c>
    </row>
    <row r="139" spans="1:38" x14ac:dyDescent="0.25">
      <c r="A139">
        <v>1065</v>
      </c>
      <c r="B139">
        <v>6</v>
      </c>
      <c r="D139">
        <v>5</v>
      </c>
      <c r="E139">
        <v>-5</v>
      </c>
      <c r="F139">
        <v>2</v>
      </c>
      <c r="G139">
        <v>1</v>
      </c>
      <c r="H139">
        <v>4</v>
      </c>
      <c r="I139">
        <v>1</v>
      </c>
      <c r="L139">
        <v>1</v>
      </c>
      <c r="M139">
        <v>1</v>
      </c>
      <c r="N139">
        <v>2</v>
      </c>
      <c r="O139">
        <v>1</v>
      </c>
      <c r="P139">
        <v>3</v>
      </c>
      <c r="R139">
        <v>2</v>
      </c>
      <c r="S139">
        <v>493</v>
      </c>
      <c r="AJ139">
        <v>0.27</v>
      </c>
      <c r="AK139">
        <v>8.9999999999999998E-4</v>
      </c>
    </row>
    <row r="140" spans="1:38" x14ac:dyDescent="0.25">
      <c r="A140">
        <v>1065</v>
      </c>
      <c r="B140">
        <v>7</v>
      </c>
      <c r="D140">
        <v>1</v>
      </c>
      <c r="E140">
        <v>1.65</v>
      </c>
      <c r="F140">
        <v>1</v>
      </c>
      <c r="G140">
        <v>1</v>
      </c>
      <c r="H140">
        <v>1</v>
      </c>
      <c r="I140">
        <v>1</v>
      </c>
      <c r="L140">
        <v>5</v>
      </c>
      <c r="M140">
        <v>1</v>
      </c>
      <c r="N140">
        <v>2</v>
      </c>
      <c r="O140">
        <v>1</v>
      </c>
      <c r="P140">
        <v>3</v>
      </c>
      <c r="R140">
        <v>2</v>
      </c>
      <c r="S140">
        <v>493</v>
      </c>
      <c r="AJ140">
        <v>0.09</v>
      </c>
      <c r="AK140">
        <v>0</v>
      </c>
    </row>
    <row r="141" spans="1:38" x14ac:dyDescent="0.25">
      <c r="A141">
        <v>1065</v>
      </c>
      <c r="B141">
        <v>8</v>
      </c>
      <c r="D141">
        <v>5</v>
      </c>
      <c r="E141">
        <v>-5</v>
      </c>
      <c r="F141">
        <v>2</v>
      </c>
      <c r="G141">
        <v>1</v>
      </c>
      <c r="H141">
        <v>4</v>
      </c>
      <c r="I141">
        <v>1</v>
      </c>
      <c r="L141">
        <v>5</v>
      </c>
      <c r="M141">
        <v>1</v>
      </c>
      <c r="N141">
        <v>2</v>
      </c>
      <c r="O141">
        <v>1</v>
      </c>
      <c r="P141">
        <v>3</v>
      </c>
      <c r="R141">
        <v>2</v>
      </c>
      <c r="S141">
        <v>493</v>
      </c>
      <c r="AJ141">
        <v>0.16</v>
      </c>
      <c r="AK141">
        <v>8.9999999999999998E-4</v>
      </c>
    </row>
    <row r="142" spans="1:38" x14ac:dyDescent="0.25">
      <c r="A142">
        <v>1065</v>
      </c>
      <c r="B142">
        <v>9</v>
      </c>
      <c r="D142">
        <v>1</v>
      </c>
      <c r="E142">
        <v>1.65</v>
      </c>
      <c r="F142">
        <v>1</v>
      </c>
      <c r="G142">
        <v>1</v>
      </c>
      <c r="H142">
        <v>1</v>
      </c>
      <c r="I142">
        <v>1</v>
      </c>
      <c r="L142">
        <v>5</v>
      </c>
      <c r="M142">
        <v>1</v>
      </c>
      <c r="N142">
        <v>2</v>
      </c>
      <c r="O142">
        <v>1</v>
      </c>
      <c r="P142">
        <v>3</v>
      </c>
      <c r="R142">
        <v>2</v>
      </c>
      <c r="S142">
        <v>493</v>
      </c>
      <c r="AJ142">
        <v>0.17</v>
      </c>
      <c r="AK142">
        <v>8.9999999999999998E-4</v>
      </c>
    </row>
    <row r="143" spans="1:38" x14ac:dyDescent="0.25">
      <c r="A143">
        <v>1065</v>
      </c>
      <c r="B143">
        <v>10</v>
      </c>
      <c r="D143">
        <v>5</v>
      </c>
      <c r="E143">
        <v>-5</v>
      </c>
      <c r="F143">
        <v>2</v>
      </c>
      <c r="G143">
        <v>1</v>
      </c>
      <c r="H143">
        <v>4</v>
      </c>
      <c r="I143">
        <v>1</v>
      </c>
      <c r="L143">
        <v>5</v>
      </c>
      <c r="M143">
        <v>1</v>
      </c>
      <c r="N143">
        <v>2</v>
      </c>
      <c r="O143">
        <v>1</v>
      </c>
      <c r="P143">
        <v>3</v>
      </c>
      <c r="R143">
        <v>2</v>
      </c>
      <c r="S143">
        <v>493</v>
      </c>
      <c r="AJ143">
        <v>0.21</v>
      </c>
      <c r="AK143">
        <v>8.9999999999999998E-4</v>
      </c>
    </row>
    <row r="144" spans="1:38" x14ac:dyDescent="0.25">
      <c r="A144">
        <v>1065</v>
      </c>
      <c r="B144">
        <v>11</v>
      </c>
      <c r="D144">
        <v>1</v>
      </c>
      <c r="E144">
        <v>1.65</v>
      </c>
      <c r="F144">
        <v>1</v>
      </c>
      <c r="G144">
        <v>1</v>
      </c>
      <c r="H144">
        <v>1</v>
      </c>
      <c r="I144">
        <v>1</v>
      </c>
      <c r="L144">
        <v>5</v>
      </c>
      <c r="M144">
        <v>1</v>
      </c>
      <c r="N144">
        <v>2</v>
      </c>
      <c r="O144">
        <v>1</v>
      </c>
      <c r="P144">
        <v>3</v>
      </c>
      <c r="R144">
        <v>2</v>
      </c>
      <c r="S144">
        <v>493</v>
      </c>
      <c r="AJ144">
        <v>0.17</v>
      </c>
      <c r="AK144">
        <v>8.9999999999999998E-4</v>
      </c>
    </row>
    <row r="145" spans="1:37" x14ac:dyDescent="0.25">
      <c r="A145">
        <v>1065</v>
      </c>
      <c r="B145">
        <v>12</v>
      </c>
      <c r="D145">
        <v>5</v>
      </c>
      <c r="E145">
        <v>-5</v>
      </c>
      <c r="F145">
        <v>2</v>
      </c>
      <c r="G145">
        <v>1</v>
      </c>
      <c r="H145">
        <v>4</v>
      </c>
      <c r="I145">
        <v>1</v>
      </c>
      <c r="L145">
        <v>5</v>
      </c>
      <c r="M145">
        <v>1</v>
      </c>
      <c r="N145">
        <v>2</v>
      </c>
      <c r="O145">
        <v>1</v>
      </c>
      <c r="P145">
        <v>3</v>
      </c>
      <c r="R145">
        <v>2</v>
      </c>
      <c r="S145">
        <v>493</v>
      </c>
      <c r="AJ145">
        <v>0.2</v>
      </c>
      <c r="AK145">
        <v>8.9999999999999998E-4</v>
      </c>
    </row>
    <row r="146" spans="1:37" x14ac:dyDescent="0.25">
      <c r="A146">
        <v>1065</v>
      </c>
      <c r="B146">
        <v>13</v>
      </c>
      <c r="D146">
        <v>1</v>
      </c>
      <c r="E146">
        <v>1.65</v>
      </c>
      <c r="F146">
        <v>1</v>
      </c>
      <c r="G146">
        <v>1</v>
      </c>
      <c r="H146">
        <v>1</v>
      </c>
      <c r="I146">
        <v>1</v>
      </c>
      <c r="L146">
        <v>7</v>
      </c>
      <c r="M146">
        <v>1</v>
      </c>
      <c r="N146">
        <v>2</v>
      </c>
      <c r="O146">
        <v>1</v>
      </c>
      <c r="P146">
        <v>3</v>
      </c>
      <c r="R146">
        <v>2</v>
      </c>
      <c r="S146">
        <v>493</v>
      </c>
      <c r="AJ146">
        <v>-0.24</v>
      </c>
      <c r="AK146">
        <v>8.9999999999999998E-4</v>
      </c>
    </row>
    <row r="147" spans="1:37" x14ac:dyDescent="0.25">
      <c r="A147">
        <v>1065</v>
      </c>
      <c r="B147">
        <v>14</v>
      </c>
      <c r="D147">
        <v>5</v>
      </c>
      <c r="E147">
        <v>-5</v>
      </c>
      <c r="F147">
        <v>2</v>
      </c>
      <c r="G147">
        <v>1</v>
      </c>
      <c r="H147">
        <v>4</v>
      </c>
      <c r="I147">
        <v>1</v>
      </c>
      <c r="L147">
        <v>7</v>
      </c>
      <c r="M147">
        <v>1</v>
      </c>
      <c r="N147">
        <v>2</v>
      </c>
      <c r="O147">
        <v>1</v>
      </c>
      <c r="P147">
        <v>3</v>
      </c>
      <c r="R147">
        <v>2</v>
      </c>
      <c r="S147">
        <v>493</v>
      </c>
      <c r="AJ147">
        <v>-0.19</v>
      </c>
      <c r="AK147">
        <v>8.9999999999999998E-4</v>
      </c>
    </row>
    <row r="148" spans="1:37" x14ac:dyDescent="0.25">
      <c r="A148">
        <v>1065</v>
      </c>
      <c r="B148">
        <v>15</v>
      </c>
      <c r="D148">
        <v>1</v>
      </c>
      <c r="E148">
        <v>1.65</v>
      </c>
      <c r="F148">
        <v>1</v>
      </c>
      <c r="G148">
        <v>1</v>
      </c>
      <c r="H148">
        <v>1</v>
      </c>
      <c r="I148">
        <v>1</v>
      </c>
      <c r="L148">
        <v>7</v>
      </c>
      <c r="M148">
        <v>1</v>
      </c>
      <c r="N148">
        <v>2</v>
      </c>
      <c r="O148">
        <v>1</v>
      </c>
      <c r="P148">
        <v>3</v>
      </c>
      <c r="R148">
        <v>2</v>
      </c>
      <c r="S148">
        <v>493</v>
      </c>
      <c r="AJ148">
        <v>-0.3</v>
      </c>
      <c r="AK148">
        <v>8.9999999999999998E-4</v>
      </c>
    </row>
    <row r="149" spans="1:37" x14ac:dyDescent="0.25">
      <c r="A149">
        <v>1065</v>
      </c>
      <c r="B149">
        <v>16</v>
      </c>
      <c r="D149">
        <v>5</v>
      </c>
      <c r="E149">
        <v>-5</v>
      </c>
      <c r="F149">
        <v>2</v>
      </c>
      <c r="G149">
        <v>1</v>
      </c>
      <c r="H149">
        <v>4</v>
      </c>
      <c r="I149">
        <v>1</v>
      </c>
      <c r="L149">
        <v>7</v>
      </c>
      <c r="M149">
        <v>1</v>
      </c>
      <c r="N149">
        <v>2</v>
      </c>
      <c r="O149">
        <v>1</v>
      </c>
      <c r="P149">
        <v>3</v>
      </c>
      <c r="R149">
        <v>2</v>
      </c>
      <c r="S149">
        <v>493</v>
      </c>
      <c r="AJ149">
        <v>-0.24</v>
      </c>
      <c r="AK149">
        <v>8.9999999999999998E-4</v>
      </c>
    </row>
    <row r="150" spans="1:37" x14ac:dyDescent="0.25">
      <c r="A150">
        <v>1065</v>
      </c>
      <c r="B150">
        <v>17</v>
      </c>
      <c r="D150">
        <v>1</v>
      </c>
      <c r="E150">
        <v>1.65</v>
      </c>
      <c r="F150">
        <v>1</v>
      </c>
      <c r="G150">
        <v>1</v>
      </c>
      <c r="H150">
        <v>1</v>
      </c>
      <c r="I150">
        <v>1</v>
      </c>
      <c r="L150">
        <v>7</v>
      </c>
      <c r="M150">
        <v>1</v>
      </c>
      <c r="N150">
        <v>2</v>
      </c>
      <c r="O150">
        <v>1</v>
      </c>
      <c r="P150">
        <v>3</v>
      </c>
      <c r="R150">
        <v>2</v>
      </c>
      <c r="S150">
        <v>493</v>
      </c>
      <c r="AJ150">
        <v>-0.32</v>
      </c>
      <c r="AK150">
        <v>8.9999999999999998E-4</v>
      </c>
    </row>
    <row r="151" spans="1:37" x14ac:dyDescent="0.25">
      <c r="A151">
        <v>1065</v>
      </c>
      <c r="B151">
        <v>18</v>
      </c>
      <c r="D151">
        <v>5</v>
      </c>
      <c r="E151">
        <v>-5</v>
      </c>
      <c r="F151">
        <v>2</v>
      </c>
      <c r="G151">
        <v>1</v>
      </c>
      <c r="H151">
        <v>4</v>
      </c>
      <c r="I151">
        <v>1</v>
      </c>
      <c r="L151">
        <v>7</v>
      </c>
      <c r="M151">
        <v>1</v>
      </c>
      <c r="N151">
        <v>2</v>
      </c>
      <c r="O151">
        <v>1</v>
      </c>
      <c r="P151">
        <v>3</v>
      </c>
      <c r="R151">
        <v>2</v>
      </c>
      <c r="S151">
        <v>493</v>
      </c>
      <c r="AJ151">
        <v>-0.28000000000000003</v>
      </c>
      <c r="AK151">
        <v>8.9999999999999998E-4</v>
      </c>
    </row>
    <row r="152" spans="1:37" x14ac:dyDescent="0.25">
      <c r="A152">
        <v>1065</v>
      </c>
      <c r="B152">
        <v>19</v>
      </c>
      <c r="D152">
        <v>1</v>
      </c>
      <c r="E152">
        <v>1.65</v>
      </c>
      <c r="F152">
        <v>1</v>
      </c>
      <c r="G152">
        <v>1</v>
      </c>
      <c r="H152">
        <v>1</v>
      </c>
      <c r="I152">
        <v>1</v>
      </c>
      <c r="L152">
        <v>2</v>
      </c>
      <c r="M152">
        <v>1</v>
      </c>
      <c r="N152">
        <v>2</v>
      </c>
      <c r="O152">
        <v>1</v>
      </c>
      <c r="P152">
        <v>3</v>
      </c>
      <c r="R152">
        <v>2</v>
      </c>
      <c r="S152">
        <v>493</v>
      </c>
      <c r="AJ152">
        <v>-0.12</v>
      </c>
      <c r="AK152">
        <v>8.9999999999999993E-3</v>
      </c>
    </row>
    <row r="153" spans="1:37" x14ac:dyDescent="0.25">
      <c r="A153">
        <v>1065</v>
      </c>
      <c r="B153">
        <v>20</v>
      </c>
      <c r="D153">
        <v>5</v>
      </c>
      <c r="E153">
        <v>-5</v>
      </c>
      <c r="F153">
        <v>2</v>
      </c>
      <c r="G153">
        <v>1</v>
      </c>
      <c r="H153">
        <v>4</v>
      </c>
      <c r="I153">
        <v>1</v>
      </c>
      <c r="L153">
        <v>2</v>
      </c>
      <c r="M153">
        <v>1</v>
      </c>
      <c r="N153">
        <v>2</v>
      </c>
      <c r="O153">
        <v>1</v>
      </c>
      <c r="P153">
        <v>3</v>
      </c>
      <c r="R153">
        <v>2</v>
      </c>
      <c r="S153">
        <v>493</v>
      </c>
      <c r="AJ153">
        <v>-0.16</v>
      </c>
      <c r="AK153">
        <v>8.9999999999999998E-4</v>
      </c>
    </row>
    <row r="154" spans="1:37" x14ac:dyDescent="0.25">
      <c r="A154">
        <v>1065</v>
      </c>
      <c r="B154">
        <v>21</v>
      </c>
      <c r="D154">
        <v>1</v>
      </c>
      <c r="E154">
        <v>1.65</v>
      </c>
      <c r="F154">
        <v>1</v>
      </c>
      <c r="G154">
        <v>1</v>
      </c>
      <c r="H154">
        <v>1</v>
      </c>
      <c r="I154">
        <v>1</v>
      </c>
      <c r="L154">
        <v>2</v>
      </c>
      <c r="M154">
        <v>1</v>
      </c>
      <c r="N154">
        <v>2</v>
      </c>
      <c r="O154">
        <v>1</v>
      </c>
      <c r="P154">
        <v>3</v>
      </c>
      <c r="R154">
        <v>2</v>
      </c>
      <c r="S154">
        <v>493</v>
      </c>
      <c r="AJ154">
        <v>-0.1</v>
      </c>
      <c r="AK154">
        <v>4.9000000000000002E-2</v>
      </c>
    </row>
    <row r="155" spans="1:37" x14ac:dyDescent="0.25">
      <c r="A155">
        <v>1065</v>
      </c>
      <c r="B155">
        <v>22</v>
      </c>
      <c r="D155">
        <v>5</v>
      </c>
      <c r="E155">
        <v>-5</v>
      </c>
      <c r="F155">
        <v>2</v>
      </c>
      <c r="G155">
        <v>1</v>
      </c>
      <c r="H155">
        <v>4</v>
      </c>
      <c r="I155">
        <v>1</v>
      </c>
      <c r="L155">
        <v>2</v>
      </c>
      <c r="M155">
        <v>1</v>
      </c>
      <c r="N155">
        <v>2</v>
      </c>
      <c r="O155">
        <v>1</v>
      </c>
      <c r="P155">
        <v>3</v>
      </c>
      <c r="R155">
        <v>2</v>
      </c>
      <c r="S155">
        <v>493</v>
      </c>
      <c r="AJ155">
        <v>-0.16</v>
      </c>
      <c r="AK155">
        <v>8.9999999999999993E-3</v>
      </c>
    </row>
    <row r="156" spans="1:37" x14ac:dyDescent="0.25">
      <c r="A156">
        <v>1065</v>
      </c>
      <c r="B156">
        <v>23</v>
      </c>
      <c r="D156">
        <v>1</v>
      </c>
      <c r="E156">
        <v>1.65</v>
      </c>
      <c r="F156">
        <v>1</v>
      </c>
      <c r="G156">
        <v>1</v>
      </c>
      <c r="H156">
        <v>1</v>
      </c>
      <c r="I156">
        <v>1</v>
      </c>
      <c r="L156">
        <v>2</v>
      </c>
      <c r="M156">
        <v>1</v>
      </c>
      <c r="N156">
        <v>2</v>
      </c>
      <c r="O156">
        <v>1</v>
      </c>
      <c r="P156">
        <v>3</v>
      </c>
      <c r="R156">
        <v>2</v>
      </c>
      <c r="S156">
        <v>493</v>
      </c>
      <c r="AJ156">
        <v>-0.2</v>
      </c>
      <c r="AK156">
        <v>8.9999999999999998E-4</v>
      </c>
    </row>
    <row r="157" spans="1:37" x14ac:dyDescent="0.25">
      <c r="A157">
        <v>1065</v>
      </c>
      <c r="B157">
        <v>24</v>
      </c>
      <c r="D157">
        <v>5</v>
      </c>
      <c r="E157">
        <v>-5</v>
      </c>
      <c r="F157">
        <v>2</v>
      </c>
      <c r="G157">
        <v>1</v>
      </c>
      <c r="H157">
        <v>4</v>
      </c>
      <c r="I157">
        <v>1</v>
      </c>
      <c r="L157">
        <v>2</v>
      </c>
      <c r="M157">
        <v>1</v>
      </c>
      <c r="N157">
        <v>2</v>
      </c>
      <c r="O157">
        <v>1</v>
      </c>
      <c r="P157">
        <v>3</v>
      </c>
      <c r="R157">
        <v>2</v>
      </c>
      <c r="S157">
        <v>493</v>
      </c>
      <c r="AJ157">
        <v>-0.23</v>
      </c>
      <c r="AK157">
        <v>8.9999999999999998E-4</v>
      </c>
    </row>
    <row r="158" spans="1:37" x14ac:dyDescent="0.25">
      <c r="A158">
        <v>1066</v>
      </c>
      <c r="B158">
        <v>1</v>
      </c>
      <c r="D158">
        <v>5</v>
      </c>
      <c r="E158">
        <v>-5</v>
      </c>
      <c r="F158">
        <v>2</v>
      </c>
      <c r="G158">
        <v>1</v>
      </c>
      <c r="H158">
        <v>4</v>
      </c>
      <c r="I158">
        <v>1</v>
      </c>
      <c r="L158">
        <v>4</v>
      </c>
      <c r="M158">
        <v>1</v>
      </c>
      <c r="N158">
        <v>2</v>
      </c>
      <c r="O158">
        <v>1</v>
      </c>
      <c r="P158">
        <v>3</v>
      </c>
      <c r="R158" t="s">
        <v>60</v>
      </c>
      <c r="S158">
        <v>825</v>
      </c>
      <c r="U158">
        <v>-0.1</v>
      </c>
      <c r="V158">
        <v>0.63</v>
      </c>
      <c r="AA158">
        <v>0.01</v>
      </c>
      <c r="AB158">
        <v>0.49</v>
      </c>
      <c r="AJ158">
        <v>-0.24</v>
      </c>
      <c r="AK158">
        <v>8.9999999999999998E-4</v>
      </c>
    </row>
    <row r="159" spans="1:37" x14ac:dyDescent="0.25">
      <c r="A159">
        <v>1068</v>
      </c>
      <c r="B159">
        <v>1</v>
      </c>
      <c r="D159">
        <v>4</v>
      </c>
      <c r="E159">
        <v>3</v>
      </c>
      <c r="F159">
        <v>1</v>
      </c>
      <c r="G159">
        <v>1</v>
      </c>
      <c r="H159">
        <v>1</v>
      </c>
      <c r="I159">
        <v>1</v>
      </c>
      <c r="J159">
        <v>1</v>
      </c>
      <c r="L159">
        <v>3</v>
      </c>
      <c r="M159">
        <v>1</v>
      </c>
      <c r="N159">
        <v>2</v>
      </c>
      <c r="O159">
        <v>1</v>
      </c>
      <c r="P159">
        <v>3</v>
      </c>
      <c r="R159">
        <v>2</v>
      </c>
      <c r="S159">
        <v>3177</v>
      </c>
      <c r="AJ159">
        <v>0.1019</v>
      </c>
      <c r="AK159">
        <v>8.9999999999999998E-4</v>
      </c>
    </row>
    <row r="160" spans="1:37" x14ac:dyDescent="0.25">
      <c r="A160">
        <v>1068</v>
      </c>
      <c r="B160">
        <v>2</v>
      </c>
      <c r="D160">
        <v>4</v>
      </c>
      <c r="E160">
        <v>3</v>
      </c>
      <c r="F160">
        <v>1</v>
      </c>
      <c r="G160">
        <v>1</v>
      </c>
      <c r="H160">
        <v>1</v>
      </c>
      <c r="I160">
        <v>1</v>
      </c>
      <c r="J160">
        <v>2</v>
      </c>
      <c r="L160">
        <v>3</v>
      </c>
      <c r="M160">
        <v>1</v>
      </c>
      <c r="N160">
        <v>2</v>
      </c>
      <c r="O160">
        <v>1</v>
      </c>
      <c r="P160">
        <v>3</v>
      </c>
      <c r="R160">
        <v>2</v>
      </c>
      <c r="S160">
        <v>3177</v>
      </c>
      <c r="AJ160">
        <v>0.1019</v>
      </c>
      <c r="AK160">
        <v>8.9999999999999998E-4</v>
      </c>
    </row>
    <row r="161" spans="1:37" x14ac:dyDescent="0.25">
      <c r="A161">
        <v>1068</v>
      </c>
      <c r="B161">
        <v>3</v>
      </c>
      <c r="D161">
        <v>4.33</v>
      </c>
      <c r="E161">
        <v>3.33</v>
      </c>
      <c r="F161">
        <v>1</v>
      </c>
      <c r="G161">
        <v>1</v>
      </c>
      <c r="H161">
        <v>1</v>
      </c>
      <c r="I161">
        <v>1</v>
      </c>
      <c r="L161">
        <v>3</v>
      </c>
      <c r="M161">
        <v>1</v>
      </c>
      <c r="N161">
        <v>2</v>
      </c>
      <c r="O161">
        <v>1</v>
      </c>
      <c r="P161">
        <v>3</v>
      </c>
      <c r="R161">
        <v>2</v>
      </c>
      <c r="S161">
        <v>3177</v>
      </c>
      <c r="AJ161">
        <v>0.1019</v>
      </c>
      <c r="AK161">
        <v>8.9999999999999998E-4</v>
      </c>
    </row>
    <row r="162" spans="1:37" x14ac:dyDescent="0.25">
      <c r="A162">
        <v>1070</v>
      </c>
      <c r="B162">
        <v>1</v>
      </c>
      <c r="D162">
        <v>0</v>
      </c>
      <c r="E162">
        <v>7</v>
      </c>
      <c r="F162">
        <v>8</v>
      </c>
      <c r="G162">
        <v>2</v>
      </c>
      <c r="H162">
        <v>2</v>
      </c>
      <c r="I162">
        <v>2</v>
      </c>
      <c r="L162">
        <v>1</v>
      </c>
      <c r="M162">
        <v>1</v>
      </c>
      <c r="N162">
        <v>3</v>
      </c>
      <c r="O162">
        <v>1</v>
      </c>
      <c r="P162">
        <v>3</v>
      </c>
      <c r="R162" t="s">
        <v>60</v>
      </c>
      <c r="S162">
        <v>193</v>
      </c>
      <c r="U162">
        <v>1.2</v>
      </c>
      <c r="V162">
        <v>0.3</v>
      </c>
      <c r="AA162">
        <v>0</v>
      </c>
      <c r="AB162">
        <v>0.7</v>
      </c>
      <c r="AJ162">
        <v>-0.16</v>
      </c>
      <c r="AK162">
        <v>4.9000000000000002E-2</v>
      </c>
    </row>
    <row r="163" spans="1:37" x14ac:dyDescent="0.25">
      <c r="A163">
        <v>1070</v>
      </c>
      <c r="B163">
        <v>2</v>
      </c>
      <c r="D163">
        <v>0</v>
      </c>
      <c r="E163">
        <v>7</v>
      </c>
      <c r="F163">
        <v>8</v>
      </c>
      <c r="G163">
        <v>2</v>
      </c>
      <c r="H163">
        <v>2</v>
      </c>
      <c r="I163">
        <v>2</v>
      </c>
      <c r="L163">
        <v>3</v>
      </c>
      <c r="M163">
        <v>1</v>
      </c>
      <c r="N163">
        <v>3</v>
      </c>
      <c r="O163">
        <v>1</v>
      </c>
      <c r="P163">
        <v>3</v>
      </c>
      <c r="R163" t="s">
        <v>60</v>
      </c>
      <c r="S163">
        <v>193</v>
      </c>
      <c r="U163">
        <v>1.2</v>
      </c>
      <c r="V163">
        <v>0.3</v>
      </c>
      <c r="AA163">
        <v>7.8</v>
      </c>
      <c r="AB163">
        <v>1</v>
      </c>
      <c r="AJ163">
        <v>0.06</v>
      </c>
      <c r="AK163">
        <v>0</v>
      </c>
    </row>
    <row r="164" spans="1:37" x14ac:dyDescent="0.25">
      <c r="A164">
        <v>1072</v>
      </c>
      <c r="B164">
        <v>1</v>
      </c>
      <c r="D164">
        <v>5</v>
      </c>
      <c r="E164">
        <v>0.67</v>
      </c>
      <c r="F164">
        <v>1</v>
      </c>
      <c r="G164">
        <v>1</v>
      </c>
      <c r="H164">
        <v>1</v>
      </c>
      <c r="I164">
        <v>2</v>
      </c>
      <c r="J164">
        <v>1</v>
      </c>
      <c r="L164">
        <v>1</v>
      </c>
      <c r="M164">
        <v>1</v>
      </c>
      <c r="N164">
        <v>2</v>
      </c>
      <c r="O164">
        <v>2</v>
      </c>
      <c r="P164">
        <v>3</v>
      </c>
      <c r="R164" t="s">
        <v>60</v>
      </c>
      <c r="S164">
        <v>27</v>
      </c>
      <c r="U164">
        <v>4</v>
      </c>
      <c r="V164">
        <v>0.56999999999999995</v>
      </c>
      <c r="AA164">
        <v>39.44</v>
      </c>
      <c r="AB164">
        <v>3.95</v>
      </c>
      <c r="AJ164">
        <v>-0.16</v>
      </c>
      <c r="AK164">
        <v>0</v>
      </c>
    </row>
    <row r="165" spans="1:37" x14ac:dyDescent="0.25">
      <c r="A165">
        <v>1072</v>
      </c>
      <c r="B165">
        <v>2</v>
      </c>
      <c r="D165">
        <v>5</v>
      </c>
      <c r="E165">
        <v>0.67</v>
      </c>
      <c r="F165">
        <v>1</v>
      </c>
      <c r="G165">
        <v>1</v>
      </c>
      <c r="H165">
        <v>1</v>
      </c>
      <c r="I165">
        <v>1</v>
      </c>
      <c r="J165">
        <v>1</v>
      </c>
      <c r="L165">
        <v>1</v>
      </c>
      <c r="M165">
        <v>1</v>
      </c>
      <c r="N165">
        <v>2</v>
      </c>
      <c r="O165">
        <v>2</v>
      </c>
      <c r="P165">
        <v>3</v>
      </c>
      <c r="R165" t="s">
        <v>60</v>
      </c>
      <c r="S165">
        <v>27</v>
      </c>
      <c r="U165">
        <v>3.8</v>
      </c>
      <c r="V165">
        <v>0.82</v>
      </c>
      <c r="AA165">
        <v>39.44</v>
      </c>
      <c r="AB165">
        <v>3.95</v>
      </c>
      <c r="AJ165">
        <v>0.08</v>
      </c>
      <c r="AK165">
        <v>0</v>
      </c>
    </row>
    <row r="166" spans="1:37" x14ac:dyDescent="0.25">
      <c r="A166">
        <v>1072</v>
      </c>
      <c r="B166">
        <v>3</v>
      </c>
      <c r="D166">
        <v>-4</v>
      </c>
      <c r="E166">
        <v>-0.6</v>
      </c>
      <c r="F166">
        <v>5</v>
      </c>
      <c r="G166">
        <v>2</v>
      </c>
      <c r="H166">
        <v>3</v>
      </c>
      <c r="I166">
        <v>2</v>
      </c>
      <c r="J166">
        <v>1</v>
      </c>
      <c r="L166">
        <v>1</v>
      </c>
      <c r="M166">
        <v>1</v>
      </c>
      <c r="N166">
        <v>2</v>
      </c>
      <c r="O166">
        <v>2</v>
      </c>
      <c r="P166">
        <v>3</v>
      </c>
      <c r="R166" t="s">
        <v>60</v>
      </c>
      <c r="S166">
        <v>27</v>
      </c>
      <c r="U166">
        <v>2.4500000000000002</v>
      </c>
      <c r="V166">
        <v>0.43</v>
      </c>
      <c r="AA166">
        <v>39.44</v>
      </c>
      <c r="AB166">
        <v>3.95</v>
      </c>
      <c r="AJ166">
        <v>0.14000000000000001</v>
      </c>
      <c r="AK166">
        <v>0</v>
      </c>
    </row>
    <row r="167" spans="1:37" x14ac:dyDescent="0.25">
      <c r="A167">
        <v>1072</v>
      </c>
      <c r="B167">
        <v>4</v>
      </c>
      <c r="D167">
        <v>-4</v>
      </c>
      <c r="E167">
        <v>-0.6</v>
      </c>
      <c r="F167">
        <v>5</v>
      </c>
      <c r="G167">
        <v>2</v>
      </c>
      <c r="H167">
        <v>3</v>
      </c>
      <c r="I167">
        <v>1</v>
      </c>
      <c r="J167">
        <v>1</v>
      </c>
      <c r="L167">
        <v>1</v>
      </c>
      <c r="M167">
        <v>1</v>
      </c>
      <c r="N167">
        <v>2</v>
      </c>
      <c r="O167">
        <v>2</v>
      </c>
      <c r="P167">
        <v>3</v>
      </c>
      <c r="R167" t="s">
        <v>60</v>
      </c>
      <c r="S167">
        <v>27</v>
      </c>
      <c r="U167">
        <v>2.37</v>
      </c>
      <c r="V167">
        <v>0.66</v>
      </c>
      <c r="AA167">
        <v>39.44</v>
      </c>
      <c r="AB167">
        <v>3.95</v>
      </c>
      <c r="AJ167">
        <v>7.0000000000000007E-2</v>
      </c>
      <c r="AK167">
        <v>0</v>
      </c>
    </row>
    <row r="168" spans="1:37" x14ac:dyDescent="0.25">
      <c r="A168">
        <v>1072</v>
      </c>
      <c r="B168">
        <v>5</v>
      </c>
      <c r="D168">
        <v>5</v>
      </c>
      <c r="E168">
        <v>0.67</v>
      </c>
      <c r="F168">
        <v>1</v>
      </c>
      <c r="G168">
        <v>1</v>
      </c>
      <c r="H168">
        <v>1</v>
      </c>
      <c r="I168">
        <v>2</v>
      </c>
      <c r="J168">
        <v>1</v>
      </c>
      <c r="L168">
        <v>5</v>
      </c>
      <c r="M168">
        <v>1</v>
      </c>
      <c r="N168">
        <v>2</v>
      </c>
      <c r="O168">
        <v>1</v>
      </c>
      <c r="P168">
        <v>3</v>
      </c>
      <c r="R168" t="s">
        <v>60</v>
      </c>
      <c r="S168">
        <v>27</v>
      </c>
      <c r="U168">
        <v>4</v>
      </c>
      <c r="V168">
        <v>0.56999999999999995</v>
      </c>
      <c r="AA168">
        <v>18.89</v>
      </c>
      <c r="AB168">
        <v>5.8</v>
      </c>
      <c r="AJ168">
        <v>-0.23</v>
      </c>
      <c r="AK168">
        <v>0</v>
      </c>
    </row>
    <row r="169" spans="1:37" x14ac:dyDescent="0.25">
      <c r="A169">
        <v>1072</v>
      </c>
      <c r="B169">
        <v>6</v>
      </c>
      <c r="D169">
        <v>5</v>
      </c>
      <c r="E169">
        <v>0.67</v>
      </c>
      <c r="F169">
        <v>1</v>
      </c>
      <c r="G169">
        <v>1</v>
      </c>
      <c r="H169">
        <v>1</v>
      </c>
      <c r="I169">
        <v>1</v>
      </c>
      <c r="J169">
        <v>1</v>
      </c>
      <c r="L169">
        <v>5</v>
      </c>
      <c r="M169">
        <v>1</v>
      </c>
      <c r="N169">
        <v>2</v>
      </c>
      <c r="O169">
        <v>1</v>
      </c>
      <c r="P169">
        <v>3</v>
      </c>
      <c r="R169" t="s">
        <v>60</v>
      </c>
      <c r="S169">
        <v>27</v>
      </c>
      <c r="U169">
        <v>3.8</v>
      </c>
      <c r="V169">
        <v>0.82</v>
      </c>
      <c r="AA169">
        <v>18.89</v>
      </c>
      <c r="AB169">
        <v>5.8</v>
      </c>
      <c r="AJ169">
        <v>-0.22</v>
      </c>
      <c r="AK169">
        <v>0</v>
      </c>
    </row>
    <row r="170" spans="1:37" x14ac:dyDescent="0.25">
      <c r="A170">
        <v>1072</v>
      </c>
      <c r="B170">
        <v>7</v>
      </c>
      <c r="D170">
        <v>-4</v>
      </c>
      <c r="E170">
        <v>-0.6</v>
      </c>
      <c r="F170">
        <v>5</v>
      </c>
      <c r="G170">
        <v>2</v>
      </c>
      <c r="H170">
        <v>3</v>
      </c>
      <c r="I170">
        <v>2</v>
      </c>
      <c r="J170">
        <v>1</v>
      </c>
      <c r="L170">
        <v>5</v>
      </c>
      <c r="M170">
        <v>1</v>
      </c>
      <c r="N170">
        <v>2</v>
      </c>
      <c r="O170">
        <v>1</v>
      </c>
      <c r="P170">
        <v>3</v>
      </c>
      <c r="R170" t="s">
        <v>60</v>
      </c>
      <c r="S170">
        <v>27</v>
      </c>
      <c r="U170">
        <v>2.4500000000000002</v>
      </c>
      <c r="V170">
        <v>0.43</v>
      </c>
      <c r="AA170">
        <v>18.89</v>
      </c>
      <c r="AB170">
        <v>5.8</v>
      </c>
      <c r="AJ170">
        <v>0.12</v>
      </c>
      <c r="AK170">
        <v>0</v>
      </c>
    </row>
    <row r="171" spans="1:37" x14ac:dyDescent="0.25">
      <c r="A171">
        <v>1072</v>
      </c>
      <c r="B171">
        <v>8</v>
      </c>
      <c r="D171">
        <v>-4</v>
      </c>
      <c r="E171">
        <v>-0.6</v>
      </c>
      <c r="F171">
        <v>5</v>
      </c>
      <c r="G171">
        <v>2</v>
      </c>
      <c r="H171">
        <v>3</v>
      </c>
      <c r="I171">
        <v>1</v>
      </c>
      <c r="J171">
        <v>1</v>
      </c>
      <c r="L171">
        <v>5</v>
      </c>
      <c r="M171">
        <v>1</v>
      </c>
      <c r="N171">
        <v>2</v>
      </c>
      <c r="O171">
        <v>1</v>
      </c>
      <c r="P171">
        <v>3</v>
      </c>
      <c r="R171" t="s">
        <v>60</v>
      </c>
      <c r="S171">
        <v>27</v>
      </c>
      <c r="U171">
        <v>2.37</v>
      </c>
      <c r="V171">
        <v>0.66</v>
      </c>
      <c r="AA171">
        <v>18.89</v>
      </c>
      <c r="AB171">
        <v>5.8</v>
      </c>
      <c r="AJ171">
        <v>0.47</v>
      </c>
      <c r="AK171">
        <v>4.9000000000000002E-2</v>
      </c>
    </row>
    <row r="172" spans="1:37" x14ac:dyDescent="0.25">
      <c r="A172">
        <v>1072</v>
      </c>
      <c r="B172">
        <v>9</v>
      </c>
      <c r="D172">
        <v>5</v>
      </c>
      <c r="E172">
        <v>0.67</v>
      </c>
      <c r="F172">
        <v>1</v>
      </c>
      <c r="G172">
        <v>1</v>
      </c>
      <c r="H172">
        <v>1</v>
      </c>
      <c r="I172">
        <v>2</v>
      </c>
      <c r="J172">
        <v>1</v>
      </c>
      <c r="L172">
        <v>7</v>
      </c>
      <c r="M172">
        <v>1</v>
      </c>
      <c r="N172">
        <v>2</v>
      </c>
      <c r="O172">
        <v>1</v>
      </c>
      <c r="P172">
        <v>3</v>
      </c>
      <c r="R172" t="s">
        <v>60</v>
      </c>
      <c r="S172">
        <v>27</v>
      </c>
      <c r="U172">
        <v>4</v>
      </c>
      <c r="V172">
        <v>0.56999999999999995</v>
      </c>
      <c r="AA172">
        <v>14.41</v>
      </c>
      <c r="AB172">
        <v>4.63</v>
      </c>
      <c r="AJ172">
        <v>-0.1</v>
      </c>
      <c r="AK172">
        <v>0</v>
      </c>
    </row>
    <row r="173" spans="1:37" x14ac:dyDescent="0.25">
      <c r="A173">
        <v>1072</v>
      </c>
      <c r="B173">
        <v>10</v>
      </c>
      <c r="D173">
        <v>5</v>
      </c>
      <c r="E173">
        <v>0.67</v>
      </c>
      <c r="F173">
        <v>1</v>
      </c>
      <c r="G173">
        <v>1</v>
      </c>
      <c r="H173">
        <v>1</v>
      </c>
      <c r="I173">
        <v>1</v>
      </c>
      <c r="J173">
        <v>1</v>
      </c>
      <c r="L173">
        <v>7</v>
      </c>
      <c r="M173">
        <v>1</v>
      </c>
      <c r="N173">
        <v>2</v>
      </c>
      <c r="O173">
        <v>1</v>
      </c>
      <c r="P173">
        <v>3</v>
      </c>
      <c r="R173" t="s">
        <v>60</v>
      </c>
      <c r="S173">
        <v>27</v>
      </c>
      <c r="U173">
        <v>3.8</v>
      </c>
      <c r="V173">
        <v>0.82</v>
      </c>
      <c r="AA173">
        <v>14.41</v>
      </c>
      <c r="AB173">
        <v>4.63</v>
      </c>
      <c r="AJ173">
        <v>-0.09</v>
      </c>
      <c r="AK173">
        <v>0</v>
      </c>
    </row>
    <row r="174" spans="1:37" x14ac:dyDescent="0.25">
      <c r="A174">
        <v>1072</v>
      </c>
      <c r="B174">
        <v>11</v>
      </c>
      <c r="D174">
        <v>-4</v>
      </c>
      <c r="E174">
        <v>-0.6</v>
      </c>
      <c r="F174">
        <v>5</v>
      </c>
      <c r="G174">
        <v>2</v>
      </c>
      <c r="H174">
        <v>3</v>
      </c>
      <c r="I174">
        <v>2</v>
      </c>
      <c r="J174">
        <v>1</v>
      </c>
      <c r="L174">
        <v>7</v>
      </c>
      <c r="M174">
        <v>1</v>
      </c>
      <c r="N174">
        <v>2</v>
      </c>
      <c r="O174">
        <v>1</v>
      </c>
      <c r="P174">
        <v>3</v>
      </c>
      <c r="R174" t="s">
        <v>60</v>
      </c>
      <c r="S174">
        <v>27</v>
      </c>
      <c r="U174">
        <v>2.4500000000000002</v>
      </c>
      <c r="V174">
        <v>0.43</v>
      </c>
      <c r="AA174">
        <v>14.41</v>
      </c>
      <c r="AB174">
        <v>4.63</v>
      </c>
      <c r="AJ174">
        <v>0.21</v>
      </c>
      <c r="AK174">
        <v>0</v>
      </c>
    </row>
    <row r="175" spans="1:37" x14ac:dyDescent="0.25">
      <c r="A175">
        <v>1072</v>
      </c>
      <c r="B175">
        <v>12</v>
      </c>
      <c r="D175">
        <v>-4</v>
      </c>
      <c r="E175">
        <v>-0.6</v>
      </c>
      <c r="F175">
        <v>5</v>
      </c>
      <c r="G175">
        <v>2</v>
      </c>
      <c r="H175">
        <v>3</v>
      </c>
      <c r="I175">
        <v>1</v>
      </c>
      <c r="J175">
        <v>1</v>
      </c>
      <c r="L175">
        <v>7</v>
      </c>
      <c r="M175">
        <v>1</v>
      </c>
      <c r="N175">
        <v>2</v>
      </c>
      <c r="O175">
        <v>1</v>
      </c>
      <c r="P175">
        <v>3</v>
      </c>
      <c r="R175" t="s">
        <v>60</v>
      </c>
      <c r="S175">
        <v>27</v>
      </c>
      <c r="U175">
        <v>2.37</v>
      </c>
      <c r="V175">
        <v>0.66</v>
      </c>
      <c r="AA175">
        <v>14.41</v>
      </c>
      <c r="AB175">
        <v>4.63</v>
      </c>
      <c r="AJ175">
        <v>0.39</v>
      </c>
      <c r="AK175">
        <v>4.9000000000000002E-2</v>
      </c>
    </row>
    <row r="176" spans="1:37" x14ac:dyDescent="0.25">
      <c r="A176">
        <v>1074</v>
      </c>
      <c r="B176">
        <v>1</v>
      </c>
      <c r="D176">
        <v>0.14000000000000001</v>
      </c>
      <c r="E176">
        <v>0.93</v>
      </c>
      <c r="F176">
        <v>1</v>
      </c>
      <c r="G176">
        <v>1</v>
      </c>
      <c r="H176">
        <v>1</v>
      </c>
      <c r="I176">
        <v>1</v>
      </c>
      <c r="L176">
        <v>1</v>
      </c>
      <c r="M176">
        <v>1</v>
      </c>
      <c r="N176">
        <v>2</v>
      </c>
      <c r="O176">
        <v>1</v>
      </c>
      <c r="P176">
        <v>3</v>
      </c>
      <c r="R176" t="s">
        <v>60</v>
      </c>
      <c r="S176">
        <v>272</v>
      </c>
      <c r="U176">
        <v>1.31</v>
      </c>
      <c r="V176">
        <v>0.51700000000000002</v>
      </c>
      <c r="AA176">
        <v>4.47</v>
      </c>
      <c r="AB176">
        <v>2.37</v>
      </c>
      <c r="AJ176">
        <v>0.34599999999999997</v>
      </c>
      <c r="AK176">
        <v>8.9999999999999998E-4</v>
      </c>
    </row>
    <row r="177" spans="1:43" x14ac:dyDescent="0.25">
      <c r="A177">
        <v>1074</v>
      </c>
      <c r="B177">
        <v>2</v>
      </c>
      <c r="D177">
        <v>0.14000000000000001</v>
      </c>
      <c r="E177">
        <v>0.93</v>
      </c>
      <c r="F177">
        <v>1</v>
      </c>
      <c r="G177">
        <v>1</v>
      </c>
      <c r="H177">
        <v>1</v>
      </c>
      <c r="I177">
        <v>1</v>
      </c>
      <c r="L177">
        <v>7</v>
      </c>
      <c r="M177">
        <v>1</v>
      </c>
      <c r="N177">
        <v>2</v>
      </c>
      <c r="O177">
        <v>1</v>
      </c>
      <c r="P177">
        <v>3</v>
      </c>
      <c r="R177" t="s">
        <v>60</v>
      </c>
      <c r="S177">
        <v>272</v>
      </c>
      <c r="U177">
        <v>1.31</v>
      </c>
      <c r="V177">
        <v>0.51700000000000002</v>
      </c>
      <c r="AA177">
        <v>12.48</v>
      </c>
      <c r="AB177">
        <v>6.22</v>
      </c>
      <c r="AJ177">
        <v>0.23499999999999999</v>
      </c>
      <c r="AK177">
        <v>8.9999999999999998E-4</v>
      </c>
    </row>
    <row r="178" spans="1:43" x14ac:dyDescent="0.25">
      <c r="A178">
        <v>1076</v>
      </c>
      <c r="B178">
        <v>1</v>
      </c>
      <c r="D178">
        <v>5</v>
      </c>
      <c r="E178">
        <v>0</v>
      </c>
      <c r="F178">
        <v>3</v>
      </c>
      <c r="G178">
        <v>1</v>
      </c>
      <c r="H178">
        <v>1</v>
      </c>
      <c r="I178">
        <v>1</v>
      </c>
      <c r="L178">
        <v>3</v>
      </c>
      <c r="M178">
        <v>1</v>
      </c>
      <c r="N178">
        <v>2</v>
      </c>
      <c r="O178">
        <v>1</v>
      </c>
      <c r="P178">
        <v>2</v>
      </c>
      <c r="R178">
        <v>2</v>
      </c>
      <c r="S178">
        <v>784</v>
      </c>
      <c r="AJ178">
        <v>-0.31</v>
      </c>
      <c r="AK178">
        <v>8.9999999999999998E-4</v>
      </c>
      <c r="AL178">
        <v>0.159</v>
      </c>
    </row>
    <row r="179" spans="1:43" x14ac:dyDescent="0.25">
      <c r="A179">
        <v>1076</v>
      </c>
      <c r="B179">
        <v>2</v>
      </c>
      <c r="D179">
        <v>5</v>
      </c>
      <c r="E179">
        <v>0</v>
      </c>
      <c r="F179">
        <v>3</v>
      </c>
      <c r="G179">
        <v>1</v>
      </c>
      <c r="H179">
        <v>1</v>
      </c>
      <c r="I179">
        <v>1</v>
      </c>
      <c r="L179">
        <v>2</v>
      </c>
      <c r="M179">
        <v>1</v>
      </c>
      <c r="N179">
        <v>2</v>
      </c>
      <c r="O179">
        <v>1</v>
      </c>
      <c r="P179">
        <v>2</v>
      </c>
      <c r="R179">
        <v>2</v>
      </c>
      <c r="S179">
        <v>784</v>
      </c>
      <c r="AJ179">
        <v>0.29299999999999998</v>
      </c>
      <c r="AK179">
        <v>8.9999999999999998E-4</v>
      </c>
    </row>
    <row r="180" spans="1:43" x14ac:dyDescent="0.25">
      <c r="A180">
        <v>1076</v>
      </c>
      <c r="B180">
        <v>3</v>
      </c>
      <c r="D180">
        <v>5</v>
      </c>
      <c r="E180">
        <v>0</v>
      </c>
      <c r="F180">
        <v>3</v>
      </c>
      <c r="G180">
        <v>1</v>
      </c>
      <c r="H180">
        <v>1</v>
      </c>
      <c r="I180">
        <v>1</v>
      </c>
      <c r="L180">
        <v>8</v>
      </c>
      <c r="M180">
        <v>1</v>
      </c>
      <c r="N180">
        <v>2</v>
      </c>
      <c r="O180">
        <v>1</v>
      </c>
      <c r="P180">
        <v>2</v>
      </c>
      <c r="R180">
        <v>2</v>
      </c>
      <c r="S180">
        <v>784</v>
      </c>
      <c r="AJ180">
        <v>-0.16</v>
      </c>
      <c r="AK180">
        <v>8.9999999999999998E-4</v>
      </c>
      <c r="AP180">
        <v>-4.4889999999999999</v>
      </c>
    </row>
    <row r="181" spans="1:43" ht="13.5" customHeight="1" x14ac:dyDescent="0.25">
      <c r="A181">
        <v>1076</v>
      </c>
      <c r="B181">
        <v>4</v>
      </c>
      <c r="D181">
        <v>5</v>
      </c>
      <c r="E181">
        <v>0</v>
      </c>
      <c r="F181">
        <v>3</v>
      </c>
      <c r="G181">
        <v>1</v>
      </c>
      <c r="H181">
        <v>1</v>
      </c>
      <c r="I181">
        <v>1</v>
      </c>
      <c r="L181">
        <v>5</v>
      </c>
      <c r="M181">
        <v>1</v>
      </c>
      <c r="N181">
        <v>2</v>
      </c>
      <c r="O181">
        <v>1</v>
      </c>
      <c r="P181">
        <v>2</v>
      </c>
      <c r="R181">
        <v>2</v>
      </c>
      <c r="S181">
        <v>784</v>
      </c>
      <c r="AJ181">
        <v>0.16400000000000001</v>
      </c>
      <c r="AK181">
        <v>2.9999999999999997E-4</v>
      </c>
    </row>
    <row r="182" spans="1:43" x14ac:dyDescent="0.25">
      <c r="A182">
        <v>1077</v>
      </c>
      <c r="B182">
        <v>1</v>
      </c>
      <c r="D182">
        <v>0.2</v>
      </c>
      <c r="E182">
        <v>2.7</v>
      </c>
      <c r="F182">
        <v>1</v>
      </c>
      <c r="G182">
        <v>1</v>
      </c>
      <c r="H182">
        <v>1</v>
      </c>
      <c r="I182">
        <v>1</v>
      </c>
      <c r="L182">
        <v>4</v>
      </c>
      <c r="M182">
        <v>1</v>
      </c>
      <c r="N182">
        <v>2</v>
      </c>
      <c r="O182">
        <v>1</v>
      </c>
      <c r="P182">
        <v>3</v>
      </c>
      <c r="R182">
        <v>2</v>
      </c>
      <c r="S182">
        <v>2465</v>
      </c>
      <c r="AJ182">
        <v>-0.30499999999999999</v>
      </c>
      <c r="AK182">
        <v>8.9999999999999998E-4</v>
      </c>
    </row>
    <row r="183" spans="1:43" x14ac:dyDescent="0.25">
      <c r="A183">
        <v>1077</v>
      </c>
      <c r="B183">
        <v>2</v>
      </c>
      <c r="D183">
        <v>1.48</v>
      </c>
      <c r="E183">
        <v>0.96</v>
      </c>
      <c r="F183">
        <v>1</v>
      </c>
      <c r="G183">
        <v>1</v>
      </c>
      <c r="H183">
        <v>1</v>
      </c>
      <c r="I183">
        <v>1</v>
      </c>
      <c r="J183">
        <v>1</v>
      </c>
      <c r="L183">
        <v>4</v>
      </c>
      <c r="M183">
        <v>1</v>
      </c>
      <c r="N183">
        <v>2</v>
      </c>
      <c r="O183">
        <v>1</v>
      </c>
      <c r="P183">
        <v>3</v>
      </c>
      <c r="R183">
        <v>2</v>
      </c>
      <c r="S183">
        <v>2465</v>
      </c>
      <c r="AJ183">
        <v>-0.28100000000000003</v>
      </c>
      <c r="AK183">
        <v>8.9999999999999998E-4</v>
      </c>
    </row>
    <row r="184" spans="1:43" x14ac:dyDescent="0.25">
      <c r="A184">
        <v>1077</v>
      </c>
      <c r="B184">
        <v>3</v>
      </c>
      <c r="D184">
        <v>1.48</v>
      </c>
      <c r="E184">
        <v>0.96</v>
      </c>
      <c r="F184">
        <v>1</v>
      </c>
      <c r="G184">
        <v>1</v>
      </c>
      <c r="H184">
        <v>1</v>
      </c>
      <c r="I184">
        <v>1</v>
      </c>
      <c r="J184">
        <v>2</v>
      </c>
      <c r="L184">
        <v>4</v>
      </c>
      <c r="M184">
        <v>1</v>
      </c>
      <c r="N184">
        <v>2</v>
      </c>
      <c r="O184">
        <v>1</v>
      </c>
      <c r="P184">
        <v>3</v>
      </c>
      <c r="R184">
        <v>2</v>
      </c>
      <c r="S184">
        <v>2465</v>
      </c>
      <c r="AJ184">
        <v>-0.29499999999999998</v>
      </c>
      <c r="AK184">
        <v>8.9999999999999998E-4</v>
      </c>
    </row>
    <row r="185" spans="1:43" x14ac:dyDescent="0.25">
      <c r="A185">
        <v>1079</v>
      </c>
      <c r="B185">
        <v>1</v>
      </c>
      <c r="D185">
        <v>5</v>
      </c>
      <c r="E185">
        <v>1</v>
      </c>
      <c r="F185">
        <v>1</v>
      </c>
      <c r="G185">
        <v>1</v>
      </c>
      <c r="H185">
        <v>1</v>
      </c>
      <c r="I185">
        <v>1</v>
      </c>
      <c r="L185">
        <v>3</v>
      </c>
      <c r="M185">
        <v>1</v>
      </c>
      <c r="N185">
        <v>2</v>
      </c>
      <c r="O185">
        <v>1</v>
      </c>
      <c r="P185">
        <v>3</v>
      </c>
      <c r="R185" t="s">
        <v>60</v>
      </c>
      <c r="S185">
        <v>6019</v>
      </c>
      <c r="U185">
        <v>22.5</v>
      </c>
      <c r="AA185">
        <v>7.86</v>
      </c>
      <c r="AC185">
        <v>0.04</v>
      </c>
      <c r="AJ185">
        <v>0.498</v>
      </c>
      <c r="AK185">
        <v>8.9999999999999993E-3</v>
      </c>
      <c r="AL185">
        <v>3.73</v>
      </c>
      <c r="AQ185" t="s">
        <v>193</v>
      </c>
    </row>
    <row r="186" spans="1:43" x14ac:dyDescent="0.25">
      <c r="A186">
        <v>1079</v>
      </c>
      <c r="B186">
        <v>2</v>
      </c>
      <c r="D186">
        <v>5</v>
      </c>
      <c r="E186">
        <v>1</v>
      </c>
      <c r="F186">
        <v>1</v>
      </c>
      <c r="G186">
        <v>1</v>
      </c>
      <c r="H186">
        <v>1</v>
      </c>
      <c r="I186">
        <v>1</v>
      </c>
      <c r="L186">
        <v>4</v>
      </c>
      <c r="M186">
        <v>3</v>
      </c>
      <c r="N186">
        <v>2</v>
      </c>
      <c r="O186">
        <v>1</v>
      </c>
      <c r="P186">
        <v>3</v>
      </c>
      <c r="R186">
        <v>2</v>
      </c>
      <c r="S186">
        <v>6019</v>
      </c>
      <c r="U186">
        <v>22.5</v>
      </c>
      <c r="AJ186">
        <v>-3.5000000000000003E-2</v>
      </c>
      <c r="AK186">
        <v>6.0000000000000001E-3</v>
      </c>
      <c r="AN186">
        <v>0.88</v>
      </c>
      <c r="AQ186" t="s">
        <v>194</v>
      </c>
    </row>
    <row r="187" spans="1:43" x14ac:dyDescent="0.25">
      <c r="A187">
        <v>1080</v>
      </c>
      <c r="B187">
        <v>1</v>
      </c>
      <c r="D187">
        <v>5.36</v>
      </c>
      <c r="E187">
        <v>1.2</v>
      </c>
      <c r="F187">
        <v>1</v>
      </c>
      <c r="G187">
        <v>1</v>
      </c>
      <c r="H187">
        <v>1</v>
      </c>
      <c r="I187">
        <v>1</v>
      </c>
      <c r="L187">
        <v>5</v>
      </c>
      <c r="M187">
        <v>1</v>
      </c>
      <c r="N187">
        <v>1</v>
      </c>
      <c r="O187">
        <v>1</v>
      </c>
      <c r="P187">
        <v>3</v>
      </c>
      <c r="R187">
        <v>2</v>
      </c>
      <c r="S187">
        <v>195</v>
      </c>
      <c r="AJ187">
        <v>-0.04</v>
      </c>
      <c r="AK187">
        <v>0</v>
      </c>
    </row>
    <row r="188" spans="1:43" x14ac:dyDescent="0.25">
      <c r="A188">
        <v>1080</v>
      </c>
      <c r="B188">
        <v>2</v>
      </c>
      <c r="D188">
        <v>5.36</v>
      </c>
      <c r="E188">
        <v>1.2</v>
      </c>
      <c r="F188">
        <v>1</v>
      </c>
      <c r="G188">
        <v>1</v>
      </c>
      <c r="H188">
        <v>1</v>
      </c>
      <c r="I188">
        <v>1</v>
      </c>
      <c r="L188">
        <v>3</v>
      </c>
      <c r="M188">
        <v>1</v>
      </c>
      <c r="N188">
        <v>1</v>
      </c>
      <c r="O188">
        <v>1</v>
      </c>
      <c r="P188">
        <v>3</v>
      </c>
      <c r="R188">
        <v>2</v>
      </c>
      <c r="S188">
        <v>195</v>
      </c>
      <c r="AJ188">
        <v>0.19</v>
      </c>
      <c r="AK188">
        <v>8.9999999999999993E-3</v>
      </c>
    </row>
    <row r="189" spans="1:43" x14ac:dyDescent="0.25">
      <c r="A189">
        <v>1081</v>
      </c>
      <c r="B189">
        <v>1</v>
      </c>
      <c r="D189">
        <v>5</v>
      </c>
      <c r="E189">
        <v>0.33</v>
      </c>
      <c r="F189">
        <v>1</v>
      </c>
      <c r="G189">
        <v>1</v>
      </c>
      <c r="H189">
        <v>1</v>
      </c>
      <c r="I189">
        <v>2</v>
      </c>
      <c r="L189">
        <v>7</v>
      </c>
      <c r="M189">
        <v>1</v>
      </c>
      <c r="N189">
        <v>2</v>
      </c>
      <c r="O189">
        <v>2</v>
      </c>
      <c r="P189">
        <v>3</v>
      </c>
      <c r="R189" t="s">
        <v>60</v>
      </c>
      <c r="S189">
        <v>361</v>
      </c>
      <c r="U189">
        <v>4</v>
      </c>
      <c r="V189">
        <v>0.7</v>
      </c>
      <c r="AA189">
        <v>1.9</v>
      </c>
      <c r="AB189">
        <v>0.5</v>
      </c>
      <c r="AJ189">
        <v>0.03</v>
      </c>
      <c r="AK189">
        <v>0</v>
      </c>
    </row>
    <row r="190" spans="1:43" x14ac:dyDescent="0.25">
      <c r="A190">
        <v>1081</v>
      </c>
      <c r="B190">
        <v>2</v>
      </c>
      <c r="D190">
        <v>5</v>
      </c>
      <c r="E190">
        <v>0.33</v>
      </c>
      <c r="F190">
        <v>1</v>
      </c>
      <c r="G190">
        <v>1</v>
      </c>
      <c r="H190">
        <v>1</v>
      </c>
      <c r="I190">
        <v>2</v>
      </c>
      <c r="L190">
        <v>5</v>
      </c>
      <c r="M190">
        <v>1</v>
      </c>
      <c r="N190">
        <v>2</v>
      </c>
      <c r="O190">
        <v>2</v>
      </c>
      <c r="P190">
        <v>3</v>
      </c>
      <c r="R190" t="s">
        <v>60</v>
      </c>
      <c r="S190">
        <v>361</v>
      </c>
      <c r="U190">
        <v>4</v>
      </c>
      <c r="V190">
        <v>0.7</v>
      </c>
      <c r="AA190">
        <v>1.8</v>
      </c>
      <c r="AB190">
        <v>0.6</v>
      </c>
      <c r="AJ190">
        <v>0.05</v>
      </c>
      <c r="AK190">
        <v>0</v>
      </c>
    </row>
    <row r="191" spans="1:43" x14ac:dyDescent="0.25">
      <c r="A191">
        <v>1081</v>
      </c>
      <c r="B191">
        <v>3</v>
      </c>
      <c r="D191">
        <v>5</v>
      </c>
      <c r="E191">
        <v>0.33</v>
      </c>
      <c r="F191">
        <v>1</v>
      </c>
      <c r="G191">
        <v>1</v>
      </c>
      <c r="H191">
        <v>1</v>
      </c>
      <c r="I191">
        <v>2</v>
      </c>
      <c r="L191">
        <v>3</v>
      </c>
      <c r="M191">
        <v>1</v>
      </c>
      <c r="N191">
        <v>2</v>
      </c>
      <c r="O191">
        <v>2</v>
      </c>
      <c r="P191">
        <v>3</v>
      </c>
      <c r="R191" t="s">
        <v>60</v>
      </c>
      <c r="S191">
        <v>361</v>
      </c>
      <c r="U191">
        <v>4</v>
      </c>
      <c r="V191">
        <v>0.7</v>
      </c>
      <c r="AA191">
        <v>2.1</v>
      </c>
      <c r="AB191">
        <v>0.5</v>
      </c>
      <c r="AJ191">
        <v>-0.09</v>
      </c>
      <c r="AK191">
        <v>0</v>
      </c>
    </row>
    <row r="192" spans="1:43" x14ac:dyDescent="0.25">
      <c r="A192">
        <v>1081</v>
      </c>
      <c r="B192">
        <v>4</v>
      </c>
      <c r="D192">
        <v>5</v>
      </c>
      <c r="E192">
        <v>0.33</v>
      </c>
      <c r="F192">
        <v>1</v>
      </c>
      <c r="G192">
        <v>1</v>
      </c>
      <c r="H192">
        <v>1</v>
      </c>
      <c r="I192">
        <v>2</v>
      </c>
      <c r="L192">
        <v>8</v>
      </c>
      <c r="M192">
        <v>1</v>
      </c>
      <c r="N192">
        <v>2</v>
      </c>
      <c r="O192">
        <v>2</v>
      </c>
      <c r="P192">
        <v>3</v>
      </c>
      <c r="R192" t="s">
        <v>60</v>
      </c>
      <c r="S192">
        <v>361</v>
      </c>
      <c r="U192">
        <v>4</v>
      </c>
      <c r="V192">
        <v>0.7</v>
      </c>
      <c r="AJ192">
        <v>-0.05</v>
      </c>
      <c r="AK192">
        <v>0.04</v>
      </c>
    </row>
    <row r="193" spans="1:37" x14ac:dyDescent="0.25">
      <c r="A193">
        <v>1081</v>
      </c>
      <c r="B193">
        <v>5</v>
      </c>
      <c r="D193">
        <v>-4</v>
      </c>
      <c r="E193">
        <v>-2</v>
      </c>
      <c r="F193">
        <v>5</v>
      </c>
      <c r="G193">
        <v>2</v>
      </c>
      <c r="H193">
        <v>3</v>
      </c>
      <c r="I193">
        <v>2</v>
      </c>
      <c r="L193">
        <v>7</v>
      </c>
      <c r="M193">
        <v>1</v>
      </c>
      <c r="N193">
        <v>2</v>
      </c>
      <c r="O193">
        <v>2</v>
      </c>
      <c r="P193">
        <v>3</v>
      </c>
      <c r="R193" t="s">
        <v>60</v>
      </c>
      <c r="S193">
        <v>361</v>
      </c>
      <c r="U193">
        <v>3.5</v>
      </c>
      <c r="V193">
        <v>0.8</v>
      </c>
      <c r="AA193">
        <v>1.9</v>
      </c>
      <c r="AB193">
        <v>0.5</v>
      </c>
      <c r="AJ193">
        <v>0.05</v>
      </c>
      <c r="AK193">
        <v>0</v>
      </c>
    </row>
    <row r="194" spans="1:37" x14ac:dyDescent="0.25">
      <c r="A194">
        <v>1081</v>
      </c>
      <c r="B194">
        <v>6</v>
      </c>
      <c r="D194">
        <v>-4</v>
      </c>
      <c r="E194">
        <v>-2</v>
      </c>
      <c r="F194">
        <v>5</v>
      </c>
      <c r="G194">
        <v>2</v>
      </c>
      <c r="H194">
        <v>3</v>
      </c>
      <c r="I194">
        <v>2</v>
      </c>
      <c r="L194">
        <v>5</v>
      </c>
      <c r="M194">
        <v>1</v>
      </c>
      <c r="N194">
        <v>2</v>
      </c>
      <c r="O194">
        <v>2</v>
      </c>
      <c r="P194">
        <v>3</v>
      </c>
      <c r="R194" t="s">
        <v>60</v>
      </c>
      <c r="S194">
        <v>361</v>
      </c>
      <c r="U194">
        <v>3.5</v>
      </c>
      <c r="V194">
        <v>0.8</v>
      </c>
      <c r="AA194">
        <v>1.8</v>
      </c>
      <c r="AB194">
        <v>0.6</v>
      </c>
      <c r="AJ194">
        <v>-7.0000000000000007E-2</v>
      </c>
      <c r="AK194">
        <v>0</v>
      </c>
    </row>
    <row r="195" spans="1:37" x14ac:dyDescent="0.25">
      <c r="A195">
        <v>1081</v>
      </c>
      <c r="B195">
        <v>7</v>
      </c>
      <c r="D195">
        <v>-4</v>
      </c>
      <c r="E195">
        <v>-2</v>
      </c>
      <c r="F195">
        <v>5</v>
      </c>
      <c r="G195">
        <v>2</v>
      </c>
      <c r="H195">
        <v>3</v>
      </c>
      <c r="I195">
        <v>2</v>
      </c>
      <c r="L195">
        <v>3</v>
      </c>
      <c r="M195">
        <v>1</v>
      </c>
      <c r="N195">
        <v>2</v>
      </c>
      <c r="O195">
        <v>2</v>
      </c>
      <c r="P195">
        <v>3</v>
      </c>
      <c r="R195" t="s">
        <v>60</v>
      </c>
      <c r="S195">
        <v>361</v>
      </c>
      <c r="U195">
        <v>3.5</v>
      </c>
      <c r="V195">
        <v>0.8</v>
      </c>
      <c r="AA195">
        <v>2.1</v>
      </c>
      <c r="AB195">
        <v>0.5</v>
      </c>
      <c r="AJ195">
        <v>-0.03</v>
      </c>
      <c r="AK195">
        <v>0</v>
      </c>
    </row>
    <row r="196" spans="1:37" x14ac:dyDescent="0.25">
      <c r="A196">
        <v>1081</v>
      </c>
      <c r="B196">
        <v>8</v>
      </c>
      <c r="D196">
        <v>-4</v>
      </c>
      <c r="E196">
        <v>-2</v>
      </c>
      <c r="F196">
        <v>5</v>
      </c>
      <c r="G196">
        <v>2</v>
      </c>
      <c r="H196">
        <v>3</v>
      </c>
      <c r="I196">
        <v>2</v>
      </c>
      <c r="L196">
        <v>8</v>
      </c>
      <c r="M196">
        <v>1</v>
      </c>
      <c r="N196">
        <v>2</v>
      </c>
      <c r="O196">
        <v>2</v>
      </c>
      <c r="P196">
        <v>3</v>
      </c>
      <c r="R196" t="s">
        <v>60</v>
      </c>
      <c r="S196">
        <v>361</v>
      </c>
      <c r="U196">
        <v>3.5</v>
      </c>
      <c r="V196">
        <v>0.8</v>
      </c>
      <c r="AJ196">
        <v>0.09</v>
      </c>
      <c r="AK196">
        <v>0.02</v>
      </c>
    </row>
    <row r="197" spans="1:37" x14ac:dyDescent="0.25">
      <c r="A197">
        <v>1082</v>
      </c>
      <c r="B197">
        <v>1</v>
      </c>
      <c r="D197">
        <v>0</v>
      </c>
      <c r="E197">
        <v>-5</v>
      </c>
      <c r="F197">
        <v>4</v>
      </c>
      <c r="G197">
        <v>1</v>
      </c>
      <c r="H197">
        <v>4</v>
      </c>
      <c r="I197">
        <v>1</v>
      </c>
      <c r="L197">
        <v>3</v>
      </c>
      <c r="M197">
        <v>1</v>
      </c>
      <c r="N197">
        <v>2</v>
      </c>
      <c r="O197">
        <v>1</v>
      </c>
      <c r="P197">
        <v>3</v>
      </c>
      <c r="R197">
        <v>2</v>
      </c>
      <c r="S197">
        <v>690</v>
      </c>
      <c r="AJ197">
        <v>0.21</v>
      </c>
      <c r="AK197">
        <v>8.9999999999999998E-4</v>
      </c>
    </row>
    <row r="198" spans="1:37" x14ac:dyDescent="0.25">
      <c r="A198">
        <v>1083</v>
      </c>
      <c r="B198">
        <v>1</v>
      </c>
      <c r="D198">
        <v>0</v>
      </c>
      <c r="E198">
        <v>-5</v>
      </c>
      <c r="F198">
        <v>4</v>
      </c>
      <c r="G198">
        <v>1</v>
      </c>
      <c r="H198">
        <v>4</v>
      </c>
      <c r="I198">
        <v>1</v>
      </c>
      <c r="L198">
        <v>2</v>
      </c>
      <c r="M198">
        <v>1</v>
      </c>
      <c r="N198">
        <v>3</v>
      </c>
      <c r="O198">
        <v>1</v>
      </c>
      <c r="P198">
        <v>2</v>
      </c>
      <c r="R198" t="s">
        <v>60</v>
      </c>
      <c r="S198">
        <v>385</v>
      </c>
      <c r="U198">
        <v>10.17</v>
      </c>
      <c r="V198">
        <v>0.11</v>
      </c>
      <c r="AA198">
        <v>10.55</v>
      </c>
      <c r="AB198">
        <v>0.05</v>
      </c>
      <c r="AG198">
        <v>8.92</v>
      </c>
      <c r="AJ198">
        <v>-0.8</v>
      </c>
      <c r="AK198">
        <v>8.9999999999999998E-4</v>
      </c>
    </row>
    <row r="199" spans="1:37" x14ac:dyDescent="0.25">
      <c r="A199">
        <v>1083</v>
      </c>
      <c r="B199">
        <v>2</v>
      </c>
      <c r="D199">
        <v>0</v>
      </c>
      <c r="E199">
        <v>-5</v>
      </c>
      <c r="F199">
        <v>4</v>
      </c>
      <c r="G199">
        <v>1</v>
      </c>
      <c r="H199">
        <v>4</v>
      </c>
      <c r="I199">
        <v>1</v>
      </c>
      <c r="L199">
        <v>3</v>
      </c>
      <c r="M199">
        <v>1</v>
      </c>
      <c r="N199">
        <v>3</v>
      </c>
      <c r="O199">
        <v>1</v>
      </c>
      <c r="P199">
        <v>2</v>
      </c>
      <c r="R199" t="s">
        <v>60</v>
      </c>
      <c r="S199">
        <v>385</v>
      </c>
      <c r="U199">
        <v>8.5299999999999994</v>
      </c>
      <c r="V199">
        <v>7.1</v>
      </c>
      <c r="AA199">
        <v>8.2200000000000006</v>
      </c>
      <c r="AB199">
        <v>3.3</v>
      </c>
      <c r="AG199">
        <v>5.94</v>
      </c>
      <c r="AJ199">
        <v>3.5999999999999997E-2</v>
      </c>
      <c r="AK199">
        <v>0</v>
      </c>
    </row>
    <row r="200" spans="1:37" x14ac:dyDescent="0.25">
      <c r="A200">
        <v>1083</v>
      </c>
      <c r="B200">
        <v>3</v>
      </c>
      <c r="D200">
        <v>0</v>
      </c>
      <c r="E200">
        <v>-5</v>
      </c>
      <c r="F200">
        <v>4</v>
      </c>
      <c r="G200">
        <v>1</v>
      </c>
      <c r="H200">
        <v>4</v>
      </c>
      <c r="I200">
        <v>1</v>
      </c>
      <c r="L200">
        <v>7</v>
      </c>
      <c r="M200">
        <v>1</v>
      </c>
      <c r="N200">
        <v>2</v>
      </c>
      <c r="O200">
        <v>1</v>
      </c>
      <c r="P200">
        <v>2</v>
      </c>
      <c r="R200" t="s">
        <v>60</v>
      </c>
      <c r="S200">
        <v>385</v>
      </c>
      <c r="U200">
        <v>2.2000000000000002</v>
      </c>
      <c r="V200">
        <v>0.5</v>
      </c>
      <c r="AA200">
        <v>4.5999999999999996</v>
      </c>
      <c r="AB200">
        <v>0.2</v>
      </c>
      <c r="AG200">
        <v>21.37</v>
      </c>
      <c r="AJ200">
        <v>-0.95</v>
      </c>
      <c r="AK200">
        <v>8.9999999999999998E-4</v>
      </c>
    </row>
    <row r="201" spans="1:37" x14ac:dyDescent="0.25">
      <c r="A201">
        <v>1083</v>
      </c>
      <c r="B201">
        <v>4</v>
      </c>
      <c r="D201">
        <v>0</v>
      </c>
      <c r="E201">
        <v>-5</v>
      </c>
      <c r="F201">
        <v>4</v>
      </c>
      <c r="G201">
        <v>1</v>
      </c>
      <c r="H201">
        <v>4</v>
      </c>
      <c r="I201">
        <v>1</v>
      </c>
      <c r="L201">
        <v>8</v>
      </c>
      <c r="M201">
        <v>1</v>
      </c>
      <c r="N201">
        <v>3</v>
      </c>
      <c r="O201">
        <v>1</v>
      </c>
      <c r="P201">
        <v>2</v>
      </c>
      <c r="R201" t="s">
        <v>60</v>
      </c>
      <c r="S201">
        <v>385</v>
      </c>
      <c r="U201">
        <v>0.33</v>
      </c>
      <c r="V201">
        <v>0.25</v>
      </c>
      <c r="AA201">
        <v>0.32</v>
      </c>
      <c r="AB201">
        <v>0.27</v>
      </c>
      <c r="AG201">
        <v>1.59</v>
      </c>
      <c r="AJ201">
        <v>1.4E-2</v>
      </c>
      <c r="AK201">
        <v>0</v>
      </c>
    </row>
    <row r="202" spans="1:37" x14ac:dyDescent="0.25">
      <c r="A202">
        <v>1083</v>
      </c>
      <c r="B202">
        <v>5</v>
      </c>
      <c r="D202">
        <v>0</v>
      </c>
      <c r="E202">
        <v>-5</v>
      </c>
      <c r="F202">
        <v>4</v>
      </c>
      <c r="G202">
        <v>1</v>
      </c>
      <c r="H202">
        <v>4</v>
      </c>
      <c r="I202">
        <v>1</v>
      </c>
      <c r="L202">
        <v>2</v>
      </c>
      <c r="M202">
        <v>1</v>
      </c>
      <c r="N202">
        <v>3</v>
      </c>
      <c r="O202">
        <v>1</v>
      </c>
      <c r="P202">
        <v>1</v>
      </c>
      <c r="R202" t="s">
        <v>60</v>
      </c>
      <c r="S202">
        <v>385</v>
      </c>
      <c r="U202">
        <v>11.73</v>
      </c>
      <c r="V202">
        <v>0.18</v>
      </c>
      <c r="AA202">
        <v>11.67</v>
      </c>
      <c r="AB202">
        <v>0.08</v>
      </c>
      <c r="AG202">
        <v>7.0000000000000007E-2</v>
      </c>
      <c r="AJ202">
        <v>0.13</v>
      </c>
      <c r="AK202">
        <v>0.01</v>
      </c>
    </row>
    <row r="203" spans="1:37" x14ac:dyDescent="0.25">
      <c r="A203">
        <v>1083</v>
      </c>
      <c r="B203">
        <v>6</v>
      </c>
      <c r="D203">
        <v>0</v>
      </c>
      <c r="E203">
        <v>-5</v>
      </c>
      <c r="F203">
        <v>4</v>
      </c>
      <c r="G203">
        <v>1</v>
      </c>
      <c r="H203">
        <v>4</v>
      </c>
      <c r="I203">
        <v>1</v>
      </c>
      <c r="L203">
        <v>3</v>
      </c>
      <c r="M203">
        <v>1</v>
      </c>
      <c r="N203">
        <v>3</v>
      </c>
      <c r="O203">
        <v>1</v>
      </c>
      <c r="P203">
        <v>1</v>
      </c>
      <c r="R203" t="s">
        <v>60</v>
      </c>
      <c r="S203">
        <v>385</v>
      </c>
      <c r="U203">
        <v>8.75</v>
      </c>
      <c r="V203">
        <v>10.4</v>
      </c>
      <c r="AA203">
        <v>8.65</v>
      </c>
      <c r="AB203">
        <v>4.9000000000000004</v>
      </c>
      <c r="AG203">
        <v>0.28000000000000003</v>
      </c>
      <c r="AJ203">
        <v>6.4999999999999997E-3</v>
      </c>
      <c r="AK203">
        <v>0</v>
      </c>
    </row>
    <row r="204" spans="1:37" x14ac:dyDescent="0.25">
      <c r="A204">
        <v>1085</v>
      </c>
      <c r="B204">
        <v>1</v>
      </c>
      <c r="E204">
        <v>0.5</v>
      </c>
      <c r="F204">
        <v>8</v>
      </c>
      <c r="G204">
        <v>2</v>
      </c>
      <c r="H204">
        <v>2</v>
      </c>
      <c r="I204">
        <v>1</v>
      </c>
      <c r="L204">
        <v>4</v>
      </c>
      <c r="M204">
        <v>1</v>
      </c>
      <c r="N204">
        <v>2</v>
      </c>
      <c r="O204">
        <v>1</v>
      </c>
      <c r="P204">
        <v>3</v>
      </c>
      <c r="R204">
        <v>2</v>
      </c>
      <c r="S204">
        <v>2195</v>
      </c>
      <c r="AJ204">
        <v>-0.24399999999999999</v>
      </c>
      <c r="AK204">
        <v>8.9999999999999998E-4</v>
      </c>
    </row>
    <row r="205" spans="1:37" x14ac:dyDescent="0.25">
      <c r="A205">
        <v>1090</v>
      </c>
      <c r="B205">
        <v>1</v>
      </c>
      <c r="D205">
        <v>5</v>
      </c>
      <c r="E205">
        <v>0</v>
      </c>
      <c r="F205">
        <v>3</v>
      </c>
      <c r="G205">
        <v>1</v>
      </c>
      <c r="H205">
        <v>1</v>
      </c>
      <c r="I205">
        <v>1</v>
      </c>
      <c r="L205">
        <v>3</v>
      </c>
      <c r="M205">
        <v>1</v>
      </c>
      <c r="N205">
        <v>2</v>
      </c>
      <c r="O205">
        <v>1</v>
      </c>
      <c r="P205">
        <v>3</v>
      </c>
      <c r="R205">
        <v>5</v>
      </c>
      <c r="S205">
        <v>1614</v>
      </c>
      <c r="W205">
        <v>32.6</v>
      </c>
      <c r="AA205">
        <v>6.68</v>
      </c>
      <c r="AC205">
        <v>0.09</v>
      </c>
      <c r="AF205">
        <v>2.8530000000000002</v>
      </c>
      <c r="AJ205">
        <v>7.2999999999999995E-2</v>
      </c>
      <c r="AK205">
        <v>3.0000000000000001E-3</v>
      </c>
    </row>
    <row r="206" spans="1:37" x14ac:dyDescent="0.25">
      <c r="A206">
        <v>1093</v>
      </c>
      <c r="B206">
        <v>1</v>
      </c>
      <c r="D206">
        <v>5</v>
      </c>
      <c r="E206">
        <v>-0.6</v>
      </c>
      <c r="F206">
        <v>2</v>
      </c>
      <c r="G206">
        <v>1</v>
      </c>
      <c r="H206">
        <v>4</v>
      </c>
      <c r="I206">
        <v>1</v>
      </c>
      <c r="L206">
        <v>3</v>
      </c>
      <c r="M206">
        <v>1</v>
      </c>
      <c r="N206">
        <v>1</v>
      </c>
      <c r="O206">
        <v>1</v>
      </c>
      <c r="P206">
        <v>3</v>
      </c>
      <c r="R206" t="s">
        <v>60</v>
      </c>
      <c r="S206">
        <v>316</v>
      </c>
      <c r="U206">
        <v>3.65</v>
      </c>
      <c r="V206">
        <v>0.96</v>
      </c>
      <c r="AA206">
        <v>7.46</v>
      </c>
      <c r="AB206">
        <v>1.04</v>
      </c>
      <c r="AJ206">
        <v>0.03</v>
      </c>
      <c r="AK206">
        <v>0</v>
      </c>
    </row>
    <row r="207" spans="1:37" x14ac:dyDescent="0.25">
      <c r="A207">
        <v>1093</v>
      </c>
      <c r="B207">
        <v>2</v>
      </c>
      <c r="D207">
        <v>5</v>
      </c>
      <c r="E207">
        <v>-0.6</v>
      </c>
      <c r="F207">
        <v>2</v>
      </c>
      <c r="G207">
        <v>1</v>
      </c>
      <c r="H207">
        <v>4</v>
      </c>
      <c r="I207">
        <v>1</v>
      </c>
      <c r="L207">
        <v>2</v>
      </c>
      <c r="M207">
        <v>1</v>
      </c>
      <c r="N207">
        <v>1</v>
      </c>
      <c r="O207">
        <v>1</v>
      </c>
      <c r="P207">
        <v>3</v>
      </c>
      <c r="R207" t="s">
        <v>60</v>
      </c>
      <c r="S207">
        <v>316</v>
      </c>
      <c r="U207">
        <v>3.65</v>
      </c>
      <c r="V207">
        <v>0.96</v>
      </c>
      <c r="AA207">
        <v>0.94</v>
      </c>
      <c r="AB207">
        <v>0.46</v>
      </c>
      <c r="AJ207">
        <v>-0.09</v>
      </c>
      <c r="AK207">
        <v>0</v>
      </c>
    </row>
    <row r="208" spans="1:37" x14ac:dyDescent="0.25">
      <c r="A208">
        <v>1093</v>
      </c>
      <c r="B208">
        <v>3</v>
      </c>
      <c r="D208">
        <v>5</v>
      </c>
      <c r="E208">
        <v>-0.6</v>
      </c>
      <c r="F208">
        <v>2</v>
      </c>
      <c r="G208">
        <v>1</v>
      </c>
      <c r="H208">
        <v>4</v>
      </c>
      <c r="I208">
        <v>1</v>
      </c>
      <c r="L208">
        <v>5</v>
      </c>
      <c r="M208">
        <v>1</v>
      </c>
      <c r="N208">
        <v>1</v>
      </c>
      <c r="O208">
        <v>1</v>
      </c>
      <c r="P208">
        <v>3</v>
      </c>
      <c r="R208" t="s">
        <v>60</v>
      </c>
      <c r="S208">
        <v>316</v>
      </c>
      <c r="U208">
        <v>3.65</v>
      </c>
      <c r="V208">
        <v>0.96</v>
      </c>
      <c r="AA208">
        <v>96.19</v>
      </c>
      <c r="AB208">
        <v>5.27</v>
      </c>
      <c r="AJ208">
        <v>-0.08</v>
      </c>
      <c r="AK208">
        <v>0</v>
      </c>
    </row>
    <row r="209" spans="1:37" x14ac:dyDescent="0.25">
      <c r="A209">
        <v>1093</v>
      </c>
      <c r="B209">
        <v>4</v>
      </c>
      <c r="D209">
        <v>5</v>
      </c>
      <c r="E209">
        <v>-0.6</v>
      </c>
      <c r="F209">
        <v>2</v>
      </c>
      <c r="G209">
        <v>1</v>
      </c>
      <c r="H209">
        <v>4</v>
      </c>
      <c r="I209">
        <v>1</v>
      </c>
      <c r="L209">
        <v>8</v>
      </c>
      <c r="M209">
        <v>1</v>
      </c>
      <c r="N209">
        <v>1</v>
      </c>
      <c r="O209">
        <v>1</v>
      </c>
      <c r="P209">
        <v>3</v>
      </c>
      <c r="R209" t="s">
        <v>60</v>
      </c>
      <c r="S209">
        <v>316</v>
      </c>
      <c r="U209">
        <v>3.65</v>
      </c>
      <c r="V209">
        <v>0.96</v>
      </c>
      <c r="AA209">
        <v>10.79</v>
      </c>
      <c r="AB209">
        <v>11.98</v>
      </c>
      <c r="AJ209">
        <v>0.03</v>
      </c>
      <c r="AK209">
        <v>0</v>
      </c>
    </row>
    <row r="210" spans="1:37" x14ac:dyDescent="0.25">
      <c r="A210">
        <v>1093</v>
      </c>
      <c r="B210">
        <v>5</v>
      </c>
      <c r="D210">
        <v>5</v>
      </c>
      <c r="E210">
        <v>-0.6</v>
      </c>
      <c r="F210">
        <v>2</v>
      </c>
      <c r="G210">
        <v>1</v>
      </c>
      <c r="H210">
        <v>4</v>
      </c>
      <c r="I210">
        <v>1</v>
      </c>
      <c r="L210">
        <v>5</v>
      </c>
      <c r="M210">
        <v>1</v>
      </c>
      <c r="N210">
        <v>1</v>
      </c>
      <c r="O210">
        <v>1</v>
      </c>
      <c r="P210">
        <v>3</v>
      </c>
      <c r="R210" t="s">
        <v>60</v>
      </c>
      <c r="S210">
        <v>316</v>
      </c>
      <c r="U210">
        <v>3.65</v>
      </c>
      <c r="V210">
        <v>0.96</v>
      </c>
      <c r="AA210">
        <v>3.98</v>
      </c>
      <c r="AB210">
        <v>2.86</v>
      </c>
      <c r="AJ210">
        <v>0.05</v>
      </c>
      <c r="AK210">
        <v>0</v>
      </c>
    </row>
    <row r="211" spans="1:37" x14ac:dyDescent="0.25">
      <c r="A211">
        <v>1093</v>
      </c>
      <c r="B211">
        <v>6</v>
      </c>
      <c r="D211">
        <v>5</v>
      </c>
      <c r="E211">
        <v>-0.6</v>
      </c>
      <c r="F211">
        <v>2</v>
      </c>
      <c r="G211">
        <v>1</v>
      </c>
      <c r="H211">
        <v>4</v>
      </c>
      <c r="I211">
        <v>1</v>
      </c>
      <c r="L211">
        <v>3</v>
      </c>
      <c r="M211">
        <v>1</v>
      </c>
      <c r="N211">
        <v>3</v>
      </c>
      <c r="O211">
        <v>1</v>
      </c>
      <c r="P211">
        <v>3</v>
      </c>
      <c r="R211" t="s">
        <v>60</v>
      </c>
      <c r="S211">
        <v>316</v>
      </c>
      <c r="U211">
        <v>3.65</v>
      </c>
      <c r="V211">
        <v>0.96</v>
      </c>
      <c r="AA211">
        <v>7.95</v>
      </c>
      <c r="AB211">
        <v>1.02</v>
      </c>
      <c r="AJ211">
        <v>0.1</v>
      </c>
      <c r="AK211">
        <v>0</v>
      </c>
    </row>
    <row r="212" spans="1:37" x14ac:dyDescent="0.25">
      <c r="A212">
        <v>1093</v>
      </c>
      <c r="B212">
        <v>7</v>
      </c>
      <c r="D212">
        <v>5</v>
      </c>
      <c r="E212">
        <v>-0.6</v>
      </c>
      <c r="F212">
        <v>2</v>
      </c>
      <c r="G212">
        <v>1</v>
      </c>
      <c r="H212">
        <v>4</v>
      </c>
      <c r="I212">
        <v>1</v>
      </c>
      <c r="L212">
        <v>6</v>
      </c>
      <c r="M212">
        <v>1</v>
      </c>
      <c r="N212">
        <v>3</v>
      </c>
      <c r="O212">
        <v>1</v>
      </c>
      <c r="P212">
        <v>3</v>
      </c>
      <c r="R212" t="s">
        <v>60</v>
      </c>
      <c r="S212">
        <v>316</v>
      </c>
      <c r="U212">
        <v>3.65</v>
      </c>
      <c r="V212">
        <v>0.96</v>
      </c>
      <c r="AA212">
        <v>1.02</v>
      </c>
      <c r="AB212">
        <v>0.5</v>
      </c>
      <c r="AJ212">
        <v>0.01</v>
      </c>
      <c r="AK212">
        <v>0</v>
      </c>
    </row>
    <row r="213" spans="1:37" x14ac:dyDescent="0.25">
      <c r="A213">
        <v>1093</v>
      </c>
      <c r="B213">
        <v>8</v>
      </c>
      <c r="D213">
        <v>-5</v>
      </c>
      <c r="E213">
        <v>7</v>
      </c>
      <c r="F213">
        <v>6</v>
      </c>
      <c r="G213">
        <v>2</v>
      </c>
      <c r="H213">
        <v>2</v>
      </c>
      <c r="I213">
        <v>2</v>
      </c>
      <c r="L213">
        <v>3</v>
      </c>
      <c r="M213">
        <v>1</v>
      </c>
      <c r="N213">
        <v>1</v>
      </c>
      <c r="O213">
        <v>1</v>
      </c>
      <c r="P213">
        <v>3</v>
      </c>
      <c r="R213">
        <v>2</v>
      </c>
      <c r="S213">
        <v>316</v>
      </c>
      <c r="AA213">
        <v>7.46</v>
      </c>
      <c r="AB213">
        <v>1.04</v>
      </c>
      <c r="AJ213">
        <v>0.09</v>
      </c>
      <c r="AK213">
        <v>0</v>
      </c>
    </row>
    <row r="214" spans="1:37" x14ac:dyDescent="0.25">
      <c r="A214">
        <v>1093</v>
      </c>
      <c r="B214">
        <v>9</v>
      </c>
      <c r="D214">
        <v>-5</v>
      </c>
      <c r="E214">
        <v>7</v>
      </c>
      <c r="F214">
        <v>6</v>
      </c>
      <c r="G214">
        <v>2</v>
      </c>
      <c r="H214">
        <v>2</v>
      </c>
      <c r="I214">
        <v>2</v>
      </c>
      <c r="L214">
        <v>6</v>
      </c>
      <c r="M214">
        <v>1</v>
      </c>
      <c r="N214">
        <v>1</v>
      </c>
      <c r="O214">
        <v>1</v>
      </c>
      <c r="P214">
        <v>3</v>
      </c>
      <c r="R214">
        <v>2</v>
      </c>
      <c r="S214">
        <v>316</v>
      </c>
      <c r="AA214">
        <v>0.94</v>
      </c>
      <c r="AB214">
        <v>0.46</v>
      </c>
      <c r="AJ214">
        <v>-0.08</v>
      </c>
      <c r="AK214">
        <v>0</v>
      </c>
    </row>
    <row r="215" spans="1:37" x14ac:dyDescent="0.25">
      <c r="A215">
        <v>1093</v>
      </c>
      <c r="B215">
        <v>10</v>
      </c>
      <c r="D215">
        <v>-5</v>
      </c>
      <c r="E215">
        <v>7</v>
      </c>
      <c r="F215">
        <v>6</v>
      </c>
      <c r="G215">
        <v>2</v>
      </c>
      <c r="H215">
        <v>2</v>
      </c>
      <c r="I215">
        <v>2</v>
      </c>
      <c r="L215">
        <v>5</v>
      </c>
      <c r="M215">
        <v>1</v>
      </c>
      <c r="N215">
        <v>1</v>
      </c>
      <c r="O215">
        <v>1</v>
      </c>
      <c r="P215">
        <v>3</v>
      </c>
      <c r="R215">
        <v>2</v>
      </c>
      <c r="S215">
        <v>316</v>
      </c>
      <c r="AA215">
        <v>96.19</v>
      </c>
      <c r="AB215">
        <v>5.27</v>
      </c>
      <c r="AJ215">
        <v>0.05</v>
      </c>
      <c r="AK215">
        <v>0</v>
      </c>
    </row>
    <row r="216" spans="1:37" x14ac:dyDescent="0.25">
      <c r="A216">
        <v>1093</v>
      </c>
      <c r="B216">
        <v>11</v>
      </c>
      <c r="D216">
        <v>-5</v>
      </c>
      <c r="E216">
        <v>7</v>
      </c>
      <c r="F216">
        <v>6</v>
      </c>
      <c r="G216">
        <v>2</v>
      </c>
      <c r="H216">
        <v>2</v>
      </c>
      <c r="I216">
        <v>2</v>
      </c>
      <c r="L216">
        <v>8</v>
      </c>
      <c r="M216">
        <v>1</v>
      </c>
      <c r="N216">
        <v>1</v>
      </c>
      <c r="O216">
        <v>1</v>
      </c>
      <c r="P216">
        <v>3</v>
      </c>
      <c r="R216">
        <v>2</v>
      </c>
      <c r="S216">
        <v>316</v>
      </c>
      <c r="AA216">
        <v>10.79</v>
      </c>
      <c r="AB216">
        <v>11.98</v>
      </c>
      <c r="AJ216">
        <v>-0.1</v>
      </c>
      <c r="AK216">
        <v>0</v>
      </c>
    </row>
    <row r="217" spans="1:37" x14ac:dyDescent="0.25">
      <c r="A217">
        <v>1093</v>
      </c>
      <c r="B217">
        <v>12</v>
      </c>
      <c r="D217">
        <v>-5</v>
      </c>
      <c r="E217">
        <v>7</v>
      </c>
      <c r="F217">
        <v>6</v>
      </c>
      <c r="G217">
        <v>2</v>
      </c>
      <c r="H217">
        <v>2</v>
      </c>
      <c r="I217">
        <v>2</v>
      </c>
      <c r="L217">
        <v>5</v>
      </c>
      <c r="M217">
        <v>1</v>
      </c>
      <c r="N217">
        <v>1</v>
      </c>
      <c r="O217">
        <v>1</v>
      </c>
      <c r="P217">
        <v>3</v>
      </c>
      <c r="R217">
        <v>2</v>
      </c>
      <c r="S217">
        <v>316</v>
      </c>
      <c r="AA217">
        <v>3.98</v>
      </c>
      <c r="AB217">
        <v>2.86</v>
      </c>
      <c r="AJ217">
        <v>-0.03</v>
      </c>
      <c r="AK217">
        <v>0</v>
      </c>
    </row>
    <row r="218" spans="1:37" x14ac:dyDescent="0.25">
      <c r="A218">
        <v>1093</v>
      </c>
      <c r="B218">
        <v>13</v>
      </c>
      <c r="D218">
        <v>-5</v>
      </c>
      <c r="E218">
        <v>7</v>
      </c>
      <c r="F218">
        <v>6</v>
      </c>
      <c r="G218">
        <v>2</v>
      </c>
      <c r="H218">
        <v>2</v>
      </c>
      <c r="I218">
        <v>2</v>
      </c>
      <c r="L218">
        <v>3</v>
      </c>
      <c r="M218">
        <v>1</v>
      </c>
      <c r="N218">
        <v>3</v>
      </c>
      <c r="O218">
        <v>1</v>
      </c>
      <c r="P218">
        <v>3</v>
      </c>
      <c r="R218">
        <v>2</v>
      </c>
      <c r="S218">
        <v>316</v>
      </c>
      <c r="AA218">
        <v>7.95</v>
      </c>
      <c r="AB218">
        <v>1.02</v>
      </c>
      <c r="AJ218">
        <v>0.04</v>
      </c>
      <c r="AK218">
        <v>0</v>
      </c>
    </row>
    <row r="219" spans="1:37" x14ac:dyDescent="0.25">
      <c r="A219">
        <v>1093</v>
      </c>
      <c r="B219">
        <v>14</v>
      </c>
      <c r="D219">
        <v>-5</v>
      </c>
      <c r="E219">
        <v>7</v>
      </c>
      <c r="F219">
        <v>6</v>
      </c>
      <c r="G219">
        <v>2</v>
      </c>
      <c r="H219">
        <v>2</v>
      </c>
      <c r="I219">
        <v>2</v>
      </c>
      <c r="L219">
        <v>6</v>
      </c>
      <c r="M219">
        <v>1</v>
      </c>
      <c r="N219">
        <v>3</v>
      </c>
      <c r="O219">
        <v>1</v>
      </c>
      <c r="P219">
        <v>3</v>
      </c>
      <c r="R219">
        <v>2</v>
      </c>
      <c r="S219">
        <v>316</v>
      </c>
      <c r="AA219">
        <v>1.02</v>
      </c>
      <c r="AB219">
        <v>0.5</v>
      </c>
      <c r="AJ219">
        <v>-0.08</v>
      </c>
      <c r="AK219">
        <v>0</v>
      </c>
    </row>
    <row r="220" spans="1:37" x14ac:dyDescent="0.25">
      <c r="A220">
        <v>1096</v>
      </c>
      <c r="B220">
        <v>1</v>
      </c>
      <c r="D220">
        <v>5</v>
      </c>
      <c r="E220">
        <v>-1.67</v>
      </c>
      <c r="F220">
        <v>2</v>
      </c>
      <c r="G220">
        <v>1</v>
      </c>
      <c r="H220">
        <v>4</v>
      </c>
      <c r="I220">
        <v>1</v>
      </c>
      <c r="L220">
        <v>1</v>
      </c>
      <c r="M220">
        <v>1</v>
      </c>
      <c r="N220">
        <v>2</v>
      </c>
      <c r="O220">
        <v>1</v>
      </c>
      <c r="P220">
        <v>3</v>
      </c>
      <c r="R220" t="s">
        <v>60</v>
      </c>
      <c r="S220">
        <v>6992</v>
      </c>
      <c r="U220">
        <v>3.54</v>
      </c>
      <c r="V220">
        <v>0.64</v>
      </c>
      <c r="AA220">
        <v>3.33</v>
      </c>
      <c r="AB220">
        <v>0.6</v>
      </c>
      <c r="AJ220">
        <v>0.05</v>
      </c>
      <c r="AK220">
        <v>8.9999999999999993E-3</v>
      </c>
    </row>
    <row r="221" spans="1:37" x14ac:dyDescent="0.25">
      <c r="A221">
        <v>1096</v>
      </c>
      <c r="B221">
        <v>2</v>
      </c>
      <c r="D221">
        <v>5</v>
      </c>
      <c r="E221">
        <v>-1.67</v>
      </c>
      <c r="F221">
        <v>2</v>
      </c>
      <c r="G221">
        <v>1</v>
      </c>
      <c r="H221">
        <v>4</v>
      </c>
      <c r="I221">
        <v>1</v>
      </c>
      <c r="L221">
        <v>3</v>
      </c>
      <c r="M221">
        <v>1</v>
      </c>
      <c r="N221">
        <v>2</v>
      </c>
      <c r="O221">
        <v>1</v>
      </c>
      <c r="P221">
        <v>3</v>
      </c>
      <c r="R221" t="s">
        <v>60</v>
      </c>
      <c r="S221">
        <v>6992</v>
      </c>
      <c r="U221">
        <v>3.54</v>
      </c>
      <c r="V221">
        <v>0.64</v>
      </c>
      <c r="AA221">
        <v>8.67</v>
      </c>
      <c r="AB221">
        <v>1.39</v>
      </c>
      <c r="AJ221">
        <v>0.04</v>
      </c>
      <c r="AK221">
        <v>8.9999999999999993E-3</v>
      </c>
    </row>
    <row r="222" spans="1:37" x14ac:dyDescent="0.25">
      <c r="A222">
        <v>1096</v>
      </c>
      <c r="B222">
        <v>3</v>
      </c>
      <c r="D222">
        <v>5</v>
      </c>
      <c r="E222">
        <v>-1.67</v>
      </c>
      <c r="F222">
        <v>2</v>
      </c>
      <c r="G222">
        <v>1</v>
      </c>
      <c r="H222">
        <v>4</v>
      </c>
      <c r="I222">
        <v>1</v>
      </c>
      <c r="L222">
        <v>1</v>
      </c>
      <c r="M222">
        <v>1</v>
      </c>
      <c r="N222">
        <v>2</v>
      </c>
      <c r="O222">
        <v>1</v>
      </c>
      <c r="P222">
        <v>3</v>
      </c>
      <c r="R222" t="s">
        <v>60</v>
      </c>
      <c r="S222">
        <v>5575</v>
      </c>
      <c r="U222">
        <v>3.26</v>
      </c>
      <c r="V222">
        <v>0.63</v>
      </c>
      <c r="AA222">
        <v>3.01</v>
      </c>
      <c r="AB222">
        <v>0.64</v>
      </c>
      <c r="AJ222">
        <v>0.27</v>
      </c>
      <c r="AK222">
        <v>8.9999999999999993E-3</v>
      </c>
    </row>
    <row r="223" spans="1:37" x14ac:dyDescent="0.25">
      <c r="A223">
        <v>1096</v>
      </c>
      <c r="B223">
        <v>4</v>
      </c>
      <c r="D223">
        <v>5</v>
      </c>
      <c r="E223">
        <v>-1.67</v>
      </c>
      <c r="F223">
        <v>2</v>
      </c>
      <c r="G223">
        <v>1</v>
      </c>
      <c r="H223">
        <v>4</v>
      </c>
      <c r="I223">
        <v>1</v>
      </c>
      <c r="L223">
        <v>3</v>
      </c>
      <c r="M223">
        <v>1</v>
      </c>
      <c r="N223">
        <v>2</v>
      </c>
      <c r="O223">
        <v>1</v>
      </c>
      <c r="P223">
        <v>3</v>
      </c>
      <c r="R223" t="s">
        <v>60</v>
      </c>
      <c r="S223">
        <v>5575</v>
      </c>
      <c r="U223">
        <v>3.26</v>
      </c>
      <c r="V223">
        <v>0.63</v>
      </c>
      <c r="AA223">
        <v>4.6500000000000004</v>
      </c>
      <c r="AB223">
        <v>0.57999999999999996</v>
      </c>
      <c r="AJ223">
        <v>0.12</v>
      </c>
      <c r="AK223">
        <v>8.9999999999999993E-3</v>
      </c>
    </row>
    <row r="224" spans="1:37" x14ac:dyDescent="0.25">
      <c r="A224">
        <v>1099</v>
      </c>
      <c r="B224">
        <v>1</v>
      </c>
      <c r="D224">
        <v>5</v>
      </c>
      <c r="E224">
        <v>0</v>
      </c>
      <c r="F224">
        <v>3</v>
      </c>
      <c r="G224">
        <v>1</v>
      </c>
      <c r="H224">
        <v>1</v>
      </c>
      <c r="I224">
        <v>1</v>
      </c>
      <c r="L224">
        <v>3</v>
      </c>
      <c r="M224">
        <v>1</v>
      </c>
      <c r="N224">
        <v>2</v>
      </c>
      <c r="O224">
        <v>1</v>
      </c>
      <c r="P224">
        <v>2</v>
      </c>
      <c r="R224" t="s">
        <v>60</v>
      </c>
      <c r="S224">
        <v>345</v>
      </c>
      <c r="U224">
        <v>1.96</v>
      </c>
      <c r="V224">
        <v>0.71</v>
      </c>
      <c r="AA224">
        <v>8.44</v>
      </c>
      <c r="AB224">
        <v>1.23</v>
      </c>
      <c r="AJ224">
        <v>0.23</v>
      </c>
      <c r="AK224">
        <v>8.9999999999999998E-4</v>
      </c>
    </row>
    <row r="225" spans="1:37" x14ac:dyDescent="0.25">
      <c r="A225">
        <v>1099</v>
      </c>
      <c r="B225">
        <v>2</v>
      </c>
      <c r="D225">
        <v>5</v>
      </c>
      <c r="E225">
        <v>0</v>
      </c>
      <c r="F225">
        <v>3</v>
      </c>
      <c r="G225">
        <v>1</v>
      </c>
      <c r="H225">
        <v>1</v>
      </c>
      <c r="I225">
        <v>1</v>
      </c>
      <c r="L225">
        <v>7</v>
      </c>
      <c r="M225">
        <v>1</v>
      </c>
      <c r="N225">
        <v>2</v>
      </c>
      <c r="O225">
        <v>1</v>
      </c>
      <c r="P225">
        <v>3</v>
      </c>
      <c r="R225" t="s">
        <v>60</v>
      </c>
      <c r="S225">
        <v>345</v>
      </c>
      <c r="U225">
        <v>1.96</v>
      </c>
      <c r="V225">
        <v>0.71</v>
      </c>
      <c r="AA225">
        <v>1.74</v>
      </c>
      <c r="AB225">
        <v>0.76</v>
      </c>
      <c r="AJ225">
        <v>-0.17</v>
      </c>
      <c r="AK225">
        <v>8.9999999999999993E-3</v>
      </c>
    </row>
    <row r="226" spans="1:37" x14ac:dyDescent="0.25">
      <c r="A226">
        <v>1099</v>
      </c>
      <c r="B226">
        <v>3</v>
      </c>
      <c r="D226">
        <v>5</v>
      </c>
      <c r="E226">
        <v>0</v>
      </c>
      <c r="F226">
        <v>3</v>
      </c>
      <c r="G226">
        <v>1</v>
      </c>
      <c r="H226">
        <v>1</v>
      </c>
      <c r="I226">
        <v>1</v>
      </c>
      <c r="L226">
        <v>8</v>
      </c>
      <c r="M226">
        <v>1</v>
      </c>
      <c r="N226">
        <v>2</v>
      </c>
      <c r="O226">
        <v>1</v>
      </c>
      <c r="P226">
        <v>3</v>
      </c>
      <c r="R226" t="s">
        <v>60</v>
      </c>
      <c r="S226">
        <v>345</v>
      </c>
      <c r="U226">
        <v>1.96</v>
      </c>
      <c r="V226">
        <v>0.71</v>
      </c>
      <c r="AA226">
        <v>1.86</v>
      </c>
      <c r="AB226">
        <v>1.56</v>
      </c>
      <c r="AJ226">
        <v>-0.19</v>
      </c>
      <c r="AK226">
        <v>8.9999999999999998E-4</v>
      </c>
    </row>
    <row r="227" spans="1:37" x14ac:dyDescent="0.25">
      <c r="A227">
        <v>1099</v>
      </c>
      <c r="B227">
        <v>4</v>
      </c>
      <c r="D227">
        <v>-5</v>
      </c>
      <c r="E227">
        <v>-3</v>
      </c>
      <c r="F227">
        <v>5</v>
      </c>
      <c r="G227">
        <v>2</v>
      </c>
      <c r="H227">
        <v>3</v>
      </c>
      <c r="I227">
        <v>1</v>
      </c>
      <c r="L227">
        <v>3</v>
      </c>
      <c r="M227">
        <v>1</v>
      </c>
      <c r="N227">
        <v>2</v>
      </c>
      <c r="O227">
        <v>1</v>
      </c>
      <c r="P227">
        <v>2</v>
      </c>
      <c r="R227" t="s">
        <v>60</v>
      </c>
      <c r="S227">
        <v>345</v>
      </c>
      <c r="U227">
        <v>0.96</v>
      </c>
      <c r="V227">
        <v>0.62</v>
      </c>
      <c r="AA227">
        <v>8.44</v>
      </c>
      <c r="AB227">
        <v>1.23</v>
      </c>
      <c r="AJ227">
        <v>-0.13</v>
      </c>
      <c r="AK227">
        <v>4.9000000000000002E-2</v>
      </c>
    </row>
    <row r="228" spans="1:37" x14ac:dyDescent="0.25">
      <c r="A228">
        <v>1099</v>
      </c>
      <c r="B228">
        <v>5</v>
      </c>
      <c r="D228">
        <v>-5</v>
      </c>
      <c r="E228">
        <v>-3</v>
      </c>
      <c r="F228">
        <v>5</v>
      </c>
      <c r="G228">
        <v>2</v>
      </c>
      <c r="H228">
        <v>3</v>
      </c>
      <c r="I228">
        <v>1</v>
      </c>
      <c r="L228">
        <v>7</v>
      </c>
      <c r="M228">
        <v>1</v>
      </c>
      <c r="N228">
        <v>2</v>
      </c>
      <c r="O228">
        <v>1</v>
      </c>
      <c r="P228">
        <v>3</v>
      </c>
      <c r="R228" t="s">
        <v>60</v>
      </c>
      <c r="S228">
        <v>345</v>
      </c>
      <c r="U228">
        <v>0.96</v>
      </c>
      <c r="V228">
        <v>0.62</v>
      </c>
      <c r="AA228">
        <v>1.74</v>
      </c>
      <c r="AB228">
        <v>0.78</v>
      </c>
      <c r="AJ228">
        <v>0.28999999999999998</v>
      </c>
      <c r="AK228">
        <v>8.9999999999999998E-4</v>
      </c>
    </row>
    <row r="229" spans="1:37" x14ac:dyDescent="0.25">
      <c r="A229">
        <v>1099</v>
      </c>
      <c r="B229">
        <v>6</v>
      </c>
      <c r="D229">
        <v>-5</v>
      </c>
      <c r="E229">
        <v>-3</v>
      </c>
      <c r="F229">
        <v>5</v>
      </c>
      <c r="G229">
        <v>2</v>
      </c>
      <c r="H229">
        <v>3</v>
      </c>
      <c r="I229">
        <v>1</v>
      </c>
      <c r="L229">
        <v>8</v>
      </c>
      <c r="M229">
        <v>1</v>
      </c>
      <c r="N229">
        <v>2</v>
      </c>
      <c r="O229">
        <v>1</v>
      </c>
      <c r="P229">
        <v>3</v>
      </c>
      <c r="R229" t="s">
        <v>60</v>
      </c>
      <c r="S229">
        <v>345</v>
      </c>
      <c r="U229">
        <v>0.96</v>
      </c>
      <c r="V229">
        <v>0.62</v>
      </c>
      <c r="AA229">
        <v>1.86</v>
      </c>
      <c r="AB229">
        <v>1.56</v>
      </c>
      <c r="AJ229">
        <v>0.22</v>
      </c>
      <c r="AK229">
        <v>8.9999999999999998E-4</v>
      </c>
    </row>
    <row r="230" spans="1:37" x14ac:dyDescent="0.25">
      <c r="A230">
        <v>1099</v>
      </c>
      <c r="B230">
        <v>7</v>
      </c>
      <c r="E230">
        <v>-5</v>
      </c>
      <c r="F230">
        <v>4</v>
      </c>
      <c r="G230">
        <v>1</v>
      </c>
      <c r="H230">
        <v>4</v>
      </c>
      <c r="I230">
        <v>1</v>
      </c>
      <c r="L230">
        <v>3</v>
      </c>
      <c r="M230">
        <v>1</v>
      </c>
      <c r="N230">
        <v>2</v>
      </c>
      <c r="O230">
        <v>1</v>
      </c>
      <c r="P230">
        <v>3</v>
      </c>
      <c r="R230" t="s">
        <v>89</v>
      </c>
      <c r="S230">
        <v>345</v>
      </c>
      <c r="U230">
        <v>0.96</v>
      </c>
      <c r="V230">
        <v>0.62</v>
      </c>
      <c r="AJ230">
        <v>0.31</v>
      </c>
      <c r="AK230">
        <v>8.9999999999999998E-4</v>
      </c>
    </row>
    <row r="231" spans="1:37" x14ac:dyDescent="0.25">
      <c r="A231">
        <v>1099</v>
      </c>
      <c r="B231">
        <v>8</v>
      </c>
      <c r="E231">
        <v>-5</v>
      </c>
      <c r="F231">
        <v>4</v>
      </c>
      <c r="G231">
        <v>1</v>
      </c>
      <c r="H231">
        <v>4</v>
      </c>
      <c r="I231">
        <v>1</v>
      </c>
      <c r="L231">
        <v>7</v>
      </c>
      <c r="M231">
        <v>1</v>
      </c>
      <c r="N231">
        <v>2</v>
      </c>
      <c r="O231">
        <v>1</v>
      </c>
      <c r="P231">
        <v>3</v>
      </c>
      <c r="R231" t="s">
        <v>54</v>
      </c>
      <c r="S231">
        <v>345</v>
      </c>
      <c r="U231">
        <v>0.96</v>
      </c>
      <c r="V231">
        <v>0.62</v>
      </c>
      <c r="AJ231">
        <v>-0.19</v>
      </c>
      <c r="AK231">
        <v>8.9999999999999998E-4</v>
      </c>
    </row>
    <row r="232" spans="1:37" x14ac:dyDescent="0.25">
      <c r="A232">
        <v>1099</v>
      </c>
      <c r="B232">
        <v>9</v>
      </c>
      <c r="E232">
        <v>-5</v>
      </c>
      <c r="F232">
        <v>4</v>
      </c>
      <c r="G232">
        <v>1</v>
      </c>
      <c r="H232">
        <v>4</v>
      </c>
      <c r="I232">
        <v>1</v>
      </c>
      <c r="L232">
        <v>8</v>
      </c>
      <c r="M232">
        <v>1</v>
      </c>
      <c r="N232">
        <v>2</v>
      </c>
      <c r="O232">
        <v>1</v>
      </c>
      <c r="P232">
        <v>3</v>
      </c>
      <c r="R232" t="s">
        <v>76</v>
      </c>
      <c r="S232">
        <v>345</v>
      </c>
      <c r="U232">
        <v>0.96</v>
      </c>
      <c r="V232">
        <v>0.62</v>
      </c>
      <c r="AJ232">
        <v>-0.05</v>
      </c>
      <c r="AK232">
        <v>0</v>
      </c>
    </row>
    <row r="233" spans="1:37" x14ac:dyDescent="0.25">
      <c r="A233">
        <v>1100</v>
      </c>
      <c r="B233">
        <v>1</v>
      </c>
      <c r="D233">
        <v>-2.4300000000000002</v>
      </c>
      <c r="E233">
        <v>-1.22</v>
      </c>
      <c r="F233">
        <v>5</v>
      </c>
      <c r="G233">
        <v>2</v>
      </c>
      <c r="H233">
        <v>3</v>
      </c>
      <c r="I233">
        <v>1</v>
      </c>
      <c r="L233">
        <v>3</v>
      </c>
      <c r="M233">
        <v>1</v>
      </c>
      <c r="N233">
        <v>1</v>
      </c>
      <c r="O233">
        <v>1</v>
      </c>
      <c r="P233">
        <v>3</v>
      </c>
      <c r="R233">
        <v>2</v>
      </c>
      <c r="S233">
        <v>150</v>
      </c>
      <c r="AJ233">
        <v>0.02</v>
      </c>
      <c r="AK233">
        <v>0</v>
      </c>
    </row>
    <row r="234" spans="1:37" x14ac:dyDescent="0.25">
      <c r="A234">
        <v>1100</v>
      </c>
      <c r="B234">
        <v>2</v>
      </c>
      <c r="D234">
        <v>-2.4300000000000002</v>
      </c>
      <c r="E234">
        <v>-1.22</v>
      </c>
      <c r="F234">
        <v>5</v>
      </c>
      <c r="G234">
        <v>2</v>
      </c>
      <c r="H234">
        <v>3</v>
      </c>
      <c r="I234">
        <v>1</v>
      </c>
      <c r="L234">
        <v>8</v>
      </c>
      <c r="M234">
        <v>1</v>
      </c>
      <c r="N234">
        <v>1</v>
      </c>
      <c r="O234">
        <v>1</v>
      </c>
      <c r="P234">
        <v>3</v>
      </c>
      <c r="R234">
        <v>2</v>
      </c>
      <c r="S234">
        <v>150</v>
      </c>
      <c r="AJ234">
        <v>0.18</v>
      </c>
      <c r="AK234">
        <v>4.9000000000000002E-2</v>
      </c>
    </row>
    <row r="235" spans="1:37" x14ac:dyDescent="0.25">
      <c r="A235">
        <v>1100</v>
      </c>
      <c r="B235">
        <v>3</v>
      </c>
      <c r="D235">
        <v>-2.4300000000000002</v>
      </c>
      <c r="E235">
        <v>-1.22</v>
      </c>
      <c r="F235">
        <v>5</v>
      </c>
      <c r="G235">
        <v>2</v>
      </c>
      <c r="H235">
        <v>3</v>
      </c>
      <c r="I235">
        <v>1</v>
      </c>
      <c r="L235">
        <v>5</v>
      </c>
      <c r="M235">
        <v>1</v>
      </c>
      <c r="N235">
        <v>1</v>
      </c>
      <c r="O235">
        <v>1</v>
      </c>
      <c r="P235">
        <v>3</v>
      </c>
      <c r="R235">
        <v>2</v>
      </c>
      <c r="S235">
        <v>150</v>
      </c>
      <c r="AJ235">
        <v>-0.06</v>
      </c>
      <c r="AK235">
        <v>0</v>
      </c>
    </row>
    <row r="236" spans="1:37" x14ac:dyDescent="0.25">
      <c r="A236">
        <v>1100</v>
      </c>
      <c r="B236">
        <v>4</v>
      </c>
      <c r="D236">
        <v>-2.4300000000000002</v>
      </c>
      <c r="E236">
        <v>-1.22</v>
      </c>
      <c r="F236">
        <v>5</v>
      </c>
      <c r="G236">
        <v>2</v>
      </c>
      <c r="H236">
        <v>3</v>
      </c>
      <c r="I236">
        <v>1</v>
      </c>
      <c r="L236">
        <v>5</v>
      </c>
      <c r="M236">
        <v>1</v>
      </c>
      <c r="N236">
        <v>1</v>
      </c>
      <c r="O236">
        <v>1</v>
      </c>
      <c r="P236">
        <v>3</v>
      </c>
      <c r="R236">
        <v>2</v>
      </c>
      <c r="S236">
        <v>150</v>
      </c>
      <c r="AJ236">
        <v>-0.11</v>
      </c>
      <c r="AK236">
        <v>0</v>
      </c>
    </row>
    <row r="237" spans="1:37" x14ac:dyDescent="0.25">
      <c r="A237">
        <v>1094</v>
      </c>
      <c r="B237">
        <v>1</v>
      </c>
      <c r="D237">
        <v>3</v>
      </c>
      <c r="E237">
        <v>-4</v>
      </c>
      <c r="F237">
        <v>2</v>
      </c>
      <c r="G237">
        <v>1</v>
      </c>
      <c r="H237">
        <v>4</v>
      </c>
      <c r="I237">
        <v>1</v>
      </c>
      <c r="J237">
        <v>1</v>
      </c>
      <c r="L237">
        <v>3</v>
      </c>
      <c r="M237">
        <v>1</v>
      </c>
      <c r="N237">
        <v>1</v>
      </c>
      <c r="O237">
        <v>1</v>
      </c>
      <c r="P237">
        <v>3</v>
      </c>
      <c r="R237">
        <v>2</v>
      </c>
      <c r="S237">
        <v>113</v>
      </c>
      <c r="U237">
        <v>4.26</v>
      </c>
      <c r="V237">
        <v>0.61</v>
      </c>
      <c r="AA237">
        <v>430.95</v>
      </c>
      <c r="AB237">
        <v>69.95</v>
      </c>
      <c r="AJ237">
        <v>0.06</v>
      </c>
      <c r="AK237">
        <v>0</v>
      </c>
    </row>
    <row r="238" spans="1:37" x14ac:dyDescent="0.25">
      <c r="A238">
        <v>1094</v>
      </c>
      <c r="B238">
        <v>2</v>
      </c>
      <c r="D238">
        <v>3</v>
      </c>
      <c r="E238">
        <v>-4</v>
      </c>
      <c r="F238">
        <v>2</v>
      </c>
      <c r="G238">
        <v>1</v>
      </c>
      <c r="H238">
        <v>4</v>
      </c>
      <c r="I238">
        <v>1</v>
      </c>
      <c r="J238">
        <v>1</v>
      </c>
      <c r="L238">
        <v>5</v>
      </c>
      <c r="M238">
        <v>1</v>
      </c>
      <c r="N238">
        <v>1</v>
      </c>
      <c r="O238">
        <v>1</v>
      </c>
      <c r="P238">
        <v>3</v>
      </c>
      <c r="R238">
        <v>2</v>
      </c>
      <c r="S238">
        <v>113</v>
      </c>
      <c r="U238">
        <v>4.26</v>
      </c>
      <c r="V238">
        <v>0.61</v>
      </c>
      <c r="AA238">
        <v>87.22</v>
      </c>
      <c r="AB238">
        <v>8.1</v>
      </c>
      <c r="AJ238">
        <v>0.1</v>
      </c>
      <c r="AK238">
        <v>0</v>
      </c>
    </row>
    <row r="239" spans="1:37" x14ac:dyDescent="0.25">
      <c r="A239">
        <v>1094</v>
      </c>
      <c r="B239">
        <v>3</v>
      </c>
      <c r="D239">
        <v>3</v>
      </c>
      <c r="E239">
        <v>-4</v>
      </c>
      <c r="F239">
        <v>2</v>
      </c>
      <c r="G239">
        <v>1</v>
      </c>
      <c r="H239">
        <v>4</v>
      </c>
      <c r="I239">
        <v>1</v>
      </c>
      <c r="J239">
        <v>1</v>
      </c>
      <c r="L239">
        <v>1</v>
      </c>
      <c r="M239">
        <v>1</v>
      </c>
      <c r="N239">
        <v>1</v>
      </c>
      <c r="O239">
        <v>1</v>
      </c>
      <c r="P239">
        <v>3</v>
      </c>
      <c r="R239">
        <v>2</v>
      </c>
      <c r="S239">
        <v>113</v>
      </c>
      <c r="U239">
        <v>4.26</v>
      </c>
      <c r="V239">
        <v>0.61</v>
      </c>
      <c r="AA239">
        <v>3.77</v>
      </c>
      <c r="AB239">
        <v>2.35</v>
      </c>
      <c r="AJ239">
        <v>-0.11</v>
      </c>
      <c r="AK239">
        <v>0</v>
      </c>
    </row>
    <row r="240" spans="1:37" x14ac:dyDescent="0.25">
      <c r="A240">
        <v>1094</v>
      </c>
      <c r="B240">
        <v>4</v>
      </c>
      <c r="D240">
        <v>3</v>
      </c>
      <c r="E240">
        <v>-4</v>
      </c>
      <c r="F240">
        <v>2</v>
      </c>
      <c r="G240">
        <v>1</v>
      </c>
      <c r="H240">
        <v>4</v>
      </c>
      <c r="I240">
        <v>1</v>
      </c>
      <c r="J240">
        <v>1</v>
      </c>
      <c r="L240">
        <v>4</v>
      </c>
      <c r="M240">
        <v>1</v>
      </c>
      <c r="N240">
        <v>1</v>
      </c>
      <c r="O240">
        <v>1</v>
      </c>
      <c r="P240">
        <v>3</v>
      </c>
      <c r="R240">
        <v>2</v>
      </c>
      <c r="S240">
        <v>113</v>
      </c>
      <c r="U240">
        <v>4.26</v>
      </c>
      <c r="V240">
        <v>0.61</v>
      </c>
      <c r="AA240">
        <v>19.98</v>
      </c>
      <c r="AB240">
        <v>6.76</v>
      </c>
      <c r="AJ240">
        <v>-0.31</v>
      </c>
      <c r="AK240">
        <v>8.9999999999999993E-3</v>
      </c>
    </row>
    <row r="241" spans="1:43" x14ac:dyDescent="0.25">
      <c r="A241">
        <v>1094</v>
      </c>
      <c r="B241">
        <v>5</v>
      </c>
      <c r="D241">
        <v>3</v>
      </c>
      <c r="E241">
        <v>-4</v>
      </c>
      <c r="F241">
        <v>2</v>
      </c>
      <c r="G241">
        <v>1</v>
      </c>
      <c r="H241">
        <v>4</v>
      </c>
      <c r="I241">
        <v>1</v>
      </c>
      <c r="J241">
        <v>2</v>
      </c>
      <c r="L241">
        <v>3</v>
      </c>
      <c r="M241">
        <v>1</v>
      </c>
      <c r="N241">
        <v>1</v>
      </c>
      <c r="O241">
        <v>1</v>
      </c>
      <c r="P241">
        <v>3</v>
      </c>
      <c r="R241">
        <v>2</v>
      </c>
      <c r="S241">
        <v>113</v>
      </c>
      <c r="U241">
        <v>4.0599999999999996</v>
      </c>
      <c r="V241">
        <v>0.68</v>
      </c>
      <c r="AA241">
        <v>430.95</v>
      </c>
      <c r="AB241">
        <v>69.95</v>
      </c>
      <c r="AJ241">
        <v>0.03</v>
      </c>
      <c r="AK241">
        <v>0</v>
      </c>
    </row>
    <row r="242" spans="1:43" x14ac:dyDescent="0.25">
      <c r="A242">
        <v>1094</v>
      </c>
      <c r="B242">
        <v>6</v>
      </c>
      <c r="D242">
        <v>3</v>
      </c>
      <c r="E242">
        <v>-4</v>
      </c>
      <c r="F242">
        <v>2</v>
      </c>
      <c r="G242">
        <v>1</v>
      </c>
      <c r="H242">
        <v>4</v>
      </c>
      <c r="I242">
        <v>1</v>
      </c>
      <c r="J242">
        <v>2</v>
      </c>
      <c r="L242">
        <v>5</v>
      </c>
      <c r="M242">
        <v>1</v>
      </c>
      <c r="N242">
        <v>1</v>
      </c>
      <c r="O242">
        <v>1</v>
      </c>
      <c r="P242">
        <v>3</v>
      </c>
      <c r="R242">
        <v>2</v>
      </c>
      <c r="S242">
        <v>113</v>
      </c>
      <c r="U242">
        <v>4.0599999999999996</v>
      </c>
      <c r="V242">
        <v>0.68</v>
      </c>
      <c r="AA242">
        <v>87.22</v>
      </c>
      <c r="AB242">
        <v>8.1</v>
      </c>
      <c r="AJ242">
        <v>0.04</v>
      </c>
      <c r="AK242">
        <v>0</v>
      </c>
    </row>
    <row r="243" spans="1:43" x14ac:dyDescent="0.25">
      <c r="A243">
        <v>1094</v>
      </c>
      <c r="B243">
        <v>7</v>
      </c>
      <c r="D243">
        <v>3</v>
      </c>
      <c r="E243">
        <v>-4</v>
      </c>
      <c r="F243">
        <v>2</v>
      </c>
      <c r="G243">
        <v>1</v>
      </c>
      <c r="H243">
        <v>4</v>
      </c>
      <c r="I243">
        <v>1</v>
      </c>
      <c r="J243">
        <v>2</v>
      </c>
      <c r="L243">
        <v>1</v>
      </c>
      <c r="M243">
        <v>1</v>
      </c>
      <c r="N243">
        <v>1</v>
      </c>
      <c r="O243">
        <v>1</v>
      </c>
      <c r="P243">
        <v>3</v>
      </c>
      <c r="R243">
        <v>2</v>
      </c>
      <c r="S243">
        <v>113</v>
      </c>
      <c r="U243">
        <v>4.0599999999999996</v>
      </c>
      <c r="V243">
        <v>0.68</v>
      </c>
      <c r="AA243">
        <v>3.77</v>
      </c>
      <c r="AB243">
        <v>2.35</v>
      </c>
      <c r="AJ243">
        <v>-7.0000000000000007E-2</v>
      </c>
      <c r="AK243">
        <v>0</v>
      </c>
    </row>
    <row r="244" spans="1:43" x14ac:dyDescent="0.25">
      <c r="A244">
        <v>1094</v>
      </c>
      <c r="B244">
        <v>8</v>
      </c>
      <c r="D244">
        <v>3</v>
      </c>
      <c r="E244">
        <v>-4</v>
      </c>
      <c r="F244">
        <v>2</v>
      </c>
      <c r="G244">
        <v>1</v>
      </c>
      <c r="H244">
        <v>4</v>
      </c>
      <c r="I244">
        <v>1</v>
      </c>
      <c r="J244">
        <v>2</v>
      </c>
      <c r="L244">
        <v>4</v>
      </c>
      <c r="M244">
        <v>1</v>
      </c>
      <c r="N244">
        <v>1</v>
      </c>
      <c r="O244">
        <v>1</v>
      </c>
      <c r="P244">
        <v>3</v>
      </c>
      <c r="R244">
        <v>2</v>
      </c>
      <c r="S244">
        <v>113</v>
      </c>
      <c r="U244">
        <v>4.0599999999999996</v>
      </c>
      <c r="V244">
        <v>0.68</v>
      </c>
      <c r="AA244">
        <v>19.98</v>
      </c>
      <c r="AB244">
        <v>6.76</v>
      </c>
      <c r="AJ244">
        <v>-0.31</v>
      </c>
      <c r="AK244">
        <v>8.9999999999999993E-3</v>
      </c>
    </row>
    <row r="245" spans="1:43" x14ac:dyDescent="0.25">
      <c r="A245">
        <v>1103</v>
      </c>
      <c r="B245">
        <v>1</v>
      </c>
      <c r="D245">
        <v>5</v>
      </c>
      <c r="E245">
        <v>-2.14</v>
      </c>
      <c r="F245">
        <v>2</v>
      </c>
      <c r="G245">
        <v>1</v>
      </c>
      <c r="H245">
        <v>4</v>
      </c>
      <c r="I245">
        <v>1</v>
      </c>
      <c r="L245">
        <v>4</v>
      </c>
      <c r="M245">
        <v>1</v>
      </c>
      <c r="N245">
        <v>2</v>
      </c>
      <c r="O245">
        <v>1</v>
      </c>
      <c r="P245">
        <v>3</v>
      </c>
      <c r="R245">
        <v>2</v>
      </c>
      <c r="S245">
        <v>142</v>
      </c>
      <c r="U245">
        <v>1.63</v>
      </c>
      <c r="V245">
        <v>0.33</v>
      </c>
      <c r="AA245">
        <v>15.58</v>
      </c>
      <c r="AB245">
        <v>8.89</v>
      </c>
      <c r="AJ245">
        <v>-0.23</v>
      </c>
      <c r="AK245">
        <v>4.9000000000000002E-2</v>
      </c>
      <c r="AL245">
        <v>-0.23</v>
      </c>
      <c r="AQ245" t="s">
        <v>195</v>
      </c>
    </row>
    <row r="246" spans="1:43" x14ac:dyDescent="0.25">
      <c r="A246">
        <v>1103</v>
      </c>
      <c r="B246">
        <v>2</v>
      </c>
      <c r="D246">
        <v>5</v>
      </c>
      <c r="E246">
        <v>-2.14</v>
      </c>
      <c r="F246">
        <v>2</v>
      </c>
      <c r="G246">
        <v>1</v>
      </c>
      <c r="H246">
        <v>4</v>
      </c>
      <c r="I246">
        <v>1</v>
      </c>
      <c r="L246">
        <v>3</v>
      </c>
      <c r="M246">
        <v>1</v>
      </c>
      <c r="N246">
        <v>1</v>
      </c>
      <c r="O246">
        <v>1</v>
      </c>
      <c r="P246">
        <v>3</v>
      </c>
      <c r="R246">
        <v>2</v>
      </c>
      <c r="S246">
        <v>142</v>
      </c>
      <c r="U246">
        <v>1.63</v>
      </c>
      <c r="V246">
        <v>0.33</v>
      </c>
      <c r="AA246">
        <v>425.47</v>
      </c>
      <c r="AB246">
        <v>54.15</v>
      </c>
      <c r="AJ246">
        <v>-0.03</v>
      </c>
      <c r="AK246">
        <v>0</v>
      </c>
      <c r="AL246">
        <v>-0.03</v>
      </c>
      <c r="AQ246" t="s">
        <v>196</v>
      </c>
    </row>
    <row r="247" spans="1:43" x14ac:dyDescent="0.25">
      <c r="A247">
        <v>1103</v>
      </c>
      <c r="B247">
        <v>3</v>
      </c>
      <c r="D247">
        <v>5</v>
      </c>
      <c r="E247">
        <v>-2.14</v>
      </c>
      <c r="F247">
        <v>2</v>
      </c>
      <c r="G247">
        <v>1</v>
      </c>
      <c r="H247">
        <v>4</v>
      </c>
      <c r="I247">
        <v>1</v>
      </c>
      <c r="L247">
        <v>5</v>
      </c>
      <c r="M247">
        <v>1</v>
      </c>
      <c r="N247">
        <v>1</v>
      </c>
      <c r="O247">
        <v>1</v>
      </c>
      <c r="P247">
        <v>3</v>
      </c>
      <c r="R247">
        <v>2</v>
      </c>
      <c r="S247">
        <v>142</v>
      </c>
      <c r="U247">
        <v>1.63</v>
      </c>
      <c r="V247">
        <v>0.33</v>
      </c>
      <c r="AA247">
        <v>81.09</v>
      </c>
      <c r="AB247">
        <v>6.87</v>
      </c>
      <c r="AJ247">
        <v>-0.05</v>
      </c>
      <c r="AK247">
        <v>0</v>
      </c>
      <c r="AL247">
        <v>-0.05</v>
      </c>
      <c r="AQ247" t="s">
        <v>197</v>
      </c>
    </row>
    <row r="248" spans="1:43" x14ac:dyDescent="0.25">
      <c r="A248">
        <v>1103</v>
      </c>
      <c r="B248">
        <v>4</v>
      </c>
      <c r="D248">
        <v>-5.33</v>
      </c>
      <c r="E248">
        <v>-4.17</v>
      </c>
      <c r="F248">
        <v>5</v>
      </c>
      <c r="G248">
        <v>2</v>
      </c>
      <c r="H248">
        <v>3</v>
      </c>
      <c r="I248">
        <v>1</v>
      </c>
      <c r="L248">
        <v>4</v>
      </c>
      <c r="M248">
        <v>1</v>
      </c>
      <c r="N248">
        <v>2</v>
      </c>
      <c r="O248">
        <v>1</v>
      </c>
      <c r="P248">
        <v>3</v>
      </c>
      <c r="R248">
        <v>2</v>
      </c>
      <c r="S248">
        <v>142</v>
      </c>
      <c r="U248">
        <v>0.52</v>
      </c>
      <c r="V248">
        <v>0.36</v>
      </c>
      <c r="AA248">
        <v>15.58</v>
      </c>
      <c r="AB248">
        <v>8.89</v>
      </c>
      <c r="AJ248">
        <v>0.37</v>
      </c>
      <c r="AK248">
        <v>4.9000000000000002E-2</v>
      </c>
      <c r="AL248">
        <v>0.33</v>
      </c>
      <c r="AQ248" t="s">
        <v>198</v>
      </c>
    </row>
    <row r="249" spans="1:43" x14ac:dyDescent="0.25">
      <c r="A249">
        <v>1103</v>
      </c>
      <c r="B249">
        <v>5</v>
      </c>
      <c r="D249">
        <v>-5.33</v>
      </c>
      <c r="E249">
        <v>-4.17</v>
      </c>
      <c r="F249">
        <v>5</v>
      </c>
      <c r="G249">
        <v>2</v>
      </c>
      <c r="H249">
        <v>3</v>
      </c>
      <c r="I249">
        <v>1</v>
      </c>
      <c r="L249">
        <v>3</v>
      </c>
      <c r="M249">
        <v>1</v>
      </c>
      <c r="N249">
        <v>1</v>
      </c>
      <c r="O249">
        <v>1</v>
      </c>
      <c r="P249">
        <v>3</v>
      </c>
      <c r="R249">
        <v>2</v>
      </c>
      <c r="S249">
        <v>142</v>
      </c>
      <c r="U249">
        <v>0.52</v>
      </c>
      <c r="V249">
        <v>0.36</v>
      </c>
      <c r="AA249">
        <v>425.47</v>
      </c>
      <c r="AB249">
        <v>54.15</v>
      </c>
      <c r="AJ249">
        <v>0.1</v>
      </c>
      <c r="AK249">
        <v>0</v>
      </c>
      <c r="AL249">
        <v>0.05</v>
      </c>
      <c r="AQ249" t="s">
        <v>199</v>
      </c>
    </row>
    <row r="250" spans="1:43" x14ac:dyDescent="0.25">
      <c r="A250">
        <v>1103</v>
      </c>
      <c r="B250">
        <v>6</v>
      </c>
      <c r="D250">
        <v>-5.33</v>
      </c>
      <c r="E250">
        <v>-4.17</v>
      </c>
      <c r="F250">
        <v>5</v>
      </c>
      <c r="G250">
        <v>2</v>
      </c>
      <c r="H250">
        <v>3</v>
      </c>
      <c r="I250">
        <v>1</v>
      </c>
      <c r="L250">
        <v>5</v>
      </c>
      <c r="M250">
        <v>1</v>
      </c>
      <c r="N250">
        <v>1</v>
      </c>
      <c r="O250">
        <v>1</v>
      </c>
      <c r="P250">
        <v>3</v>
      </c>
      <c r="R250">
        <v>2</v>
      </c>
      <c r="S250">
        <v>142</v>
      </c>
      <c r="U250">
        <v>0.52</v>
      </c>
      <c r="V250">
        <v>0.36</v>
      </c>
      <c r="AA250">
        <v>81.09</v>
      </c>
      <c r="AB250">
        <v>6.87</v>
      </c>
      <c r="AJ250">
        <v>0.09</v>
      </c>
      <c r="AK250">
        <v>0</v>
      </c>
      <c r="AL250">
        <v>0.04</v>
      </c>
      <c r="AQ250" t="s">
        <v>200</v>
      </c>
    </row>
    <row r="251" spans="1:43" x14ac:dyDescent="0.25">
      <c r="A251">
        <v>1047</v>
      </c>
      <c r="B251">
        <v>1</v>
      </c>
      <c r="D251">
        <v>5</v>
      </c>
      <c r="E251">
        <v>1</v>
      </c>
      <c r="F251">
        <v>1</v>
      </c>
      <c r="G251">
        <v>1</v>
      </c>
      <c r="H251">
        <v>1</v>
      </c>
      <c r="I251">
        <v>1</v>
      </c>
      <c r="L251">
        <v>2</v>
      </c>
      <c r="M251">
        <v>1</v>
      </c>
      <c r="N251">
        <v>1</v>
      </c>
      <c r="O251">
        <v>1</v>
      </c>
      <c r="P251">
        <v>3</v>
      </c>
      <c r="R251">
        <v>2</v>
      </c>
      <c r="S251">
        <v>141</v>
      </c>
      <c r="AA251" s="17">
        <v>0.96805555555555556</v>
      </c>
      <c r="AB251">
        <v>61.96</v>
      </c>
      <c r="AJ251">
        <v>-0.125</v>
      </c>
      <c r="AK251">
        <v>4.9000000000000002E-2</v>
      </c>
      <c r="AL251">
        <v>-15.46</v>
      </c>
      <c r="AQ251" t="s">
        <v>201</v>
      </c>
    </row>
    <row r="252" spans="1:43" x14ac:dyDescent="0.25">
      <c r="A252">
        <v>1047</v>
      </c>
      <c r="B252">
        <v>2</v>
      </c>
      <c r="D252">
        <v>5</v>
      </c>
      <c r="E252">
        <v>1</v>
      </c>
      <c r="F252">
        <v>1</v>
      </c>
      <c r="G252">
        <v>1</v>
      </c>
      <c r="H252">
        <v>1</v>
      </c>
      <c r="I252">
        <v>1</v>
      </c>
      <c r="L252">
        <v>3</v>
      </c>
      <c r="M252">
        <v>1</v>
      </c>
      <c r="N252">
        <v>1</v>
      </c>
      <c r="O252">
        <v>1</v>
      </c>
      <c r="P252">
        <v>3</v>
      </c>
      <c r="R252">
        <v>2</v>
      </c>
      <c r="S252">
        <v>141</v>
      </c>
      <c r="AA252">
        <v>398.01</v>
      </c>
      <c r="AB252">
        <v>46.07</v>
      </c>
      <c r="AJ252">
        <v>0.161</v>
      </c>
      <c r="AK252">
        <v>8.9999999999999993E-3</v>
      </c>
      <c r="AL252">
        <v>14.81</v>
      </c>
      <c r="AQ252" t="s">
        <v>202</v>
      </c>
    </row>
    <row r="253" spans="1:43" x14ac:dyDescent="0.25">
      <c r="A253">
        <v>1056</v>
      </c>
      <c r="B253">
        <v>1</v>
      </c>
      <c r="D253">
        <v>-2</v>
      </c>
      <c r="E253">
        <v>-1.25</v>
      </c>
      <c r="F253">
        <v>5</v>
      </c>
      <c r="G253">
        <v>2</v>
      </c>
      <c r="H253">
        <v>3</v>
      </c>
      <c r="I253">
        <v>1</v>
      </c>
      <c r="L253">
        <v>3</v>
      </c>
      <c r="M253">
        <v>1</v>
      </c>
      <c r="N253">
        <v>2</v>
      </c>
      <c r="O253">
        <v>1</v>
      </c>
      <c r="P253">
        <v>1</v>
      </c>
      <c r="R253">
        <v>2</v>
      </c>
      <c r="S253">
        <v>176</v>
      </c>
      <c r="U253">
        <v>2.0699999999999998</v>
      </c>
      <c r="V253">
        <v>0.97</v>
      </c>
      <c r="AA253">
        <v>9.76</v>
      </c>
      <c r="AB253">
        <v>0.67</v>
      </c>
      <c r="AJ253">
        <v>-0.02</v>
      </c>
      <c r="AK253">
        <v>0</v>
      </c>
    </row>
    <row r="254" spans="1:43" x14ac:dyDescent="0.25">
      <c r="A254">
        <v>1056</v>
      </c>
      <c r="B254">
        <v>2</v>
      </c>
      <c r="D254">
        <v>-2</v>
      </c>
      <c r="E254">
        <v>-1.25</v>
      </c>
      <c r="F254">
        <v>5</v>
      </c>
      <c r="G254">
        <v>2</v>
      </c>
      <c r="H254">
        <v>3</v>
      </c>
      <c r="I254">
        <v>1</v>
      </c>
      <c r="L254">
        <v>3</v>
      </c>
      <c r="M254">
        <v>1</v>
      </c>
      <c r="N254">
        <v>2</v>
      </c>
      <c r="O254">
        <v>1</v>
      </c>
      <c r="P254">
        <v>2</v>
      </c>
      <c r="R254">
        <v>2</v>
      </c>
      <c r="S254">
        <v>176</v>
      </c>
      <c r="U254">
        <v>2.0699999999999998</v>
      </c>
      <c r="V254">
        <v>0.97</v>
      </c>
      <c r="AA254">
        <v>10.71</v>
      </c>
      <c r="AB254">
        <v>1.29</v>
      </c>
      <c r="AJ254">
        <v>0.05</v>
      </c>
      <c r="AK254">
        <v>0</v>
      </c>
    </row>
    <row r="255" spans="1:43" x14ac:dyDescent="0.25">
      <c r="A255">
        <v>1104</v>
      </c>
      <c r="B255">
        <v>1</v>
      </c>
      <c r="D255">
        <v>-2.86</v>
      </c>
      <c r="E255">
        <v>-0.19</v>
      </c>
      <c r="F255">
        <v>5</v>
      </c>
      <c r="G255">
        <v>2</v>
      </c>
      <c r="H255">
        <v>3</v>
      </c>
      <c r="I255">
        <v>1</v>
      </c>
      <c r="L255">
        <v>4</v>
      </c>
      <c r="M255">
        <v>1</v>
      </c>
      <c r="N255">
        <v>2</v>
      </c>
      <c r="O255">
        <v>1</v>
      </c>
      <c r="P255">
        <v>3</v>
      </c>
      <c r="R255">
        <v>2</v>
      </c>
      <c r="S255">
        <v>124</v>
      </c>
      <c r="U255">
        <v>12.66</v>
      </c>
      <c r="V255">
        <v>3.27</v>
      </c>
      <c r="AA255">
        <v>5.16</v>
      </c>
      <c r="AB255">
        <v>3.32</v>
      </c>
      <c r="AJ255">
        <v>0.23</v>
      </c>
      <c r="AK255">
        <v>4.9000000000000002E-2</v>
      </c>
    </row>
    <row r="256" spans="1:43" x14ac:dyDescent="0.25">
      <c r="A256">
        <v>1104</v>
      </c>
      <c r="B256">
        <v>2</v>
      </c>
      <c r="D256">
        <v>-2.86</v>
      </c>
      <c r="E256">
        <v>-0.19</v>
      </c>
      <c r="F256">
        <v>5</v>
      </c>
      <c r="G256">
        <v>2</v>
      </c>
      <c r="H256">
        <v>3</v>
      </c>
      <c r="I256">
        <v>1</v>
      </c>
      <c r="L256">
        <v>4</v>
      </c>
      <c r="M256">
        <v>1</v>
      </c>
      <c r="N256">
        <v>2</v>
      </c>
      <c r="O256">
        <v>1</v>
      </c>
      <c r="P256">
        <v>3</v>
      </c>
      <c r="R256">
        <v>2</v>
      </c>
      <c r="S256">
        <v>124</v>
      </c>
      <c r="U256">
        <v>13.14</v>
      </c>
      <c r="V256">
        <v>3.89</v>
      </c>
      <c r="AA256">
        <v>5.16</v>
      </c>
      <c r="AB256">
        <v>3.32</v>
      </c>
      <c r="AJ256">
        <v>0.32</v>
      </c>
      <c r="AK256">
        <v>8.9999999999999993E-3</v>
      </c>
    </row>
    <row r="257" spans="1:37" x14ac:dyDescent="0.25">
      <c r="A257">
        <v>1105</v>
      </c>
      <c r="B257">
        <v>1</v>
      </c>
      <c r="D257">
        <v>3.3</v>
      </c>
      <c r="E257">
        <v>-0.4</v>
      </c>
      <c r="F257">
        <v>2</v>
      </c>
      <c r="G257">
        <v>1</v>
      </c>
      <c r="H257">
        <v>4</v>
      </c>
      <c r="I257">
        <v>1</v>
      </c>
      <c r="L257">
        <v>8</v>
      </c>
      <c r="M257">
        <v>1</v>
      </c>
      <c r="N257">
        <v>2</v>
      </c>
      <c r="O257">
        <v>1</v>
      </c>
      <c r="P257">
        <v>3</v>
      </c>
      <c r="R257">
        <v>2</v>
      </c>
      <c r="S257">
        <v>91</v>
      </c>
      <c r="U257">
        <v>3.25</v>
      </c>
      <c r="V257">
        <v>0.75</v>
      </c>
      <c r="AA257">
        <v>1.6</v>
      </c>
      <c r="AB257">
        <v>1.71</v>
      </c>
      <c r="AJ257">
        <v>-0.16</v>
      </c>
      <c r="AK257">
        <v>0</v>
      </c>
    </row>
    <row r="258" spans="1:37" x14ac:dyDescent="0.25">
      <c r="A258">
        <v>1105</v>
      </c>
      <c r="B258">
        <v>2</v>
      </c>
      <c r="D258">
        <v>3.3</v>
      </c>
      <c r="E258">
        <v>-0.4</v>
      </c>
      <c r="F258">
        <v>2</v>
      </c>
      <c r="G258">
        <v>1</v>
      </c>
      <c r="H258">
        <v>4</v>
      </c>
      <c r="I258">
        <v>1</v>
      </c>
      <c r="L258">
        <v>4</v>
      </c>
      <c r="M258">
        <v>1</v>
      </c>
      <c r="N258">
        <v>2</v>
      </c>
      <c r="O258">
        <v>1</v>
      </c>
      <c r="P258">
        <v>3</v>
      </c>
      <c r="R258">
        <v>2</v>
      </c>
      <c r="S258">
        <v>91</v>
      </c>
      <c r="U258">
        <v>3.25</v>
      </c>
      <c r="V258">
        <v>0.75</v>
      </c>
      <c r="AA258">
        <v>4.92</v>
      </c>
      <c r="AB258">
        <v>3.7</v>
      </c>
      <c r="AJ258">
        <v>-0.23</v>
      </c>
      <c r="AK258">
        <v>4.9000000000000002E-2</v>
      </c>
    </row>
    <row r="259" spans="1:37" x14ac:dyDescent="0.25">
      <c r="A259">
        <v>1105</v>
      </c>
      <c r="B259">
        <v>3</v>
      </c>
      <c r="D259">
        <v>3.3</v>
      </c>
      <c r="E259">
        <v>-0.4</v>
      </c>
      <c r="F259">
        <v>2</v>
      </c>
      <c r="G259">
        <v>1</v>
      </c>
      <c r="H259">
        <v>4</v>
      </c>
      <c r="I259">
        <v>1</v>
      </c>
      <c r="L259">
        <v>3</v>
      </c>
      <c r="M259">
        <v>1</v>
      </c>
      <c r="N259">
        <v>2</v>
      </c>
      <c r="O259">
        <v>1</v>
      </c>
      <c r="P259">
        <v>3</v>
      </c>
      <c r="R259">
        <v>2</v>
      </c>
      <c r="S259">
        <v>91</v>
      </c>
      <c r="U259">
        <v>3.25</v>
      </c>
      <c r="V259">
        <v>0.75</v>
      </c>
      <c r="AA259">
        <v>8.5500000000000007</v>
      </c>
      <c r="AB259">
        <v>2.31</v>
      </c>
      <c r="AJ259">
        <v>-0.04</v>
      </c>
      <c r="AK259">
        <v>0</v>
      </c>
    </row>
    <row r="260" spans="1:37" x14ac:dyDescent="0.25">
      <c r="A260">
        <v>1105</v>
      </c>
      <c r="B260">
        <v>4</v>
      </c>
      <c r="E260">
        <v>-4.2300000000000004</v>
      </c>
      <c r="F260">
        <v>4</v>
      </c>
      <c r="G260">
        <v>1</v>
      </c>
      <c r="H260">
        <v>4</v>
      </c>
      <c r="I260">
        <v>1</v>
      </c>
      <c r="L260">
        <v>8</v>
      </c>
      <c r="M260">
        <v>1</v>
      </c>
      <c r="N260">
        <v>2</v>
      </c>
      <c r="O260">
        <v>1</v>
      </c>
      <c r="P260">
        <v>3</v>
      </c>
      <c r="R260">
        <v>2</v>
      </c>
      <c r="S260">
        <v>91</v>
      </c>
      <c r="U260">
        <v>1.92</v>
      </c>
      <c r="V260">
        <v>0.6</v>
      </c>
      <c r="AA260">
        <v>1.6</v>
      </c>
      <c r="AB260">
        <v>1.71</v>
      </c>
      <c r="AJ260">
        <v>0.12</v>
      </c>
      <c r="AK260">
        <v>0</v>
      </c>
    </row>
    <row r="261" spans="1:37" x14ac:dyDescent="0.25">
      <c r="A261">
        <v>1105</v>
      </c>
      <c r="B261">
        <v>5</v>
      </c>
      <c r="E261">
        <v>-4.2300000000000004</v>
      </c>
      <c r="F261">
        <v>4</v>
      </c>
      <c r="G261">
        <v>1</v>
      </c>
      <c r="H261">
        <v>4</v>
      </c>
      <c r="I261">
        <v>1</v>
      </c>
      <c r="L261">
        <v>4</v>
      </c>
      <c r="M261">
        <v>1</v>
      </c>
      <c r="N261">
        <v>2</v>
      </c>
      <c r="O261">
        <v>1</v>
      </c>
      <c r="P261">
        <v>3</v>
      </c>
      <c r="R261">
        <v>2</v>
      </c>
      <c r="S261">
        <v>91</v>
      </c>
      <c r="U261">
        <v>1.92</v>
      </c>
      <c r="V261">
        <v>0.6</v>
      </c>
      <c r="AA261">
        <v>4.92</v>
      </c>
      <c r="AB261">
        <v>3.7</v>
      </c>
      <c r="AJ261">
        <v>0.37</v>
      </c>
      <c r="AK261">
        <v>8.9999999999999993E-3</v>
      </c>
    </row>
    <row r="262" spans="1:37" x14ac:dyDescent="0.25">
      <c r="A262">
        <v>1105</v>
      </c>
      <c r="B262">
        <v>6</v>
      </c>
      <c r="E262">
        <v>-4.2300000000000004</v>
      </c>
      <c r="F262">
        <v>4</v>
      </c>
      <c r="G262">
        <v>1</v>
      </c>
      <c r="H262">
        <v>4</v>
      </c>
      <c r="I262">
        <v>1</v>
      </c>
      <c r="L262">
        <v>3</v>
      </c>
      <c r="M262">
        <v>1</v>
      </c>
      <c r="N262">
        <v>2</v>
      </c>
      <c r="O262">
        <v>1</v>
      </c>
      <c r="P262">
        <v>3</v>
      </c>
      <c r="R262">
        <v>2</v>
      </c>
      <c r="S262">
        <v>91</v>
      </c>
      <c r="U262">
        <v>1.92</v>
      </c>
      <c r="V262">
        <v>0.6</v>
      </c>
      <c r="AA262">
        <v>8.5500000000000007</v>
      </c>
      <c r="AB262">
        <v>2.31</v>
      </c>
      <c r="AJ262">
        <v>-0.13</v>
      </c>
      <c r="AK262">
        <v>0</v>
      </c>
    </row>
    <row r="263" spans="1:37" x14ac:dyDescent="0.25">
      <c r="A263">
        <v>1105</v>
      </c>
      <c r="B263">
        <v>7</v>
      </c>
      <c r="D263">
        <v>3.67</v>
      </c>
      <c r="E263">
        <v>-1.9</v>
      </c>
      <c r="F263">
        <v>2</v>
      </c>
      <c r="G263">
        <v>1</v>
      </c>
      <c r="H263">
        <v>4</v>
      </c>
      <c r="I263">
        <v>1</v>
      </c>
      <c r="L263">
        <v>8</v>
      </c>
      <c r="M263">
        <v>1</v>
      </c>
      <c r="N263">
        <v>2</v>
      </c>
      <c r="O263">
        <v>1</v>
      </c>
      <c r="P263">
        <v>3</v>
      </c>
      <c r="R263">
        <v>2</v>
      </c>
      <c r="S263">
        <v>91</v>
      </c>
      <c r="U263">
        <v>1.66</v>
      </c>
      <c r="V263">
        <v>0.75</v>
      </c>
      <c r="AA263">
        <v>1.6</v>
      </c>
      <c r="AB263">
        <v>1.71</v>
      </c>
      <c r="AJ263">
        <v>-0.43</v>
      </c>
      <c r="AK263">
        <v>8.9999999999999998E-4</v>
      </c>
    </row>
    <row r="264" spans="1:37" x14ac:dyDescent="0.25">
      <c r="A264">
        <v>1105</v>
      </c>
      <c r="B264">
        <v>8</v>
      </c>
      <c r="D264">
        <v>3.67</v>
      </c>
      <c r="E264">
        <v>-1.9</v>
      </c>
      <c r="F264">
        <v>2</v>
      </c>
      <c r="G264">
        <v>1</v>
      </c>
      <c r="H264">
        <v>4</v>
      </c>
      <c r="I264">
        <v>1</v>
      </c>
      <c r="L264">
        <v>4</v>
      </c>
      <c r="M264">
        <v>1</v>
      </c>
      <c r="N264">
        <v>2</v>
      </c>
      <c r="O264">
        <v>1</v>
      </c>
      <c r="P264">
        <v>3</v>
      </c>
      <c r="R264">
        <v>2</v>
      </c>
      <c r="S264">
        <v>91</v>
      </c>
      <c r="U264">
        <v>1.66</v>
      </c>
      <c r="V264">
        <v>0.75</v>
      </c>
      <c r="AA264">
        <v>4.92</v>
      </c>
      <c r="AB264">
        <v>3.7</v>
      </c>
      <c r="AJ264">
        <v>0.02</v>
      </c>
      <c r="AK264">
        <v>0</v>
      </c>
    </row>
    <row r="265" spans="1:37" x14ac:dyDescent="0.25">
      <c r="A265">
        <v>1105</v>
      </c>
      <c r="B265">
        <v>9</v>
      </c>
      <c r="D265">
        <v>3.67</v>
      </c>
      <c r="E265">
        <v>-1.9</v>
      </c>
      <c r="F265">
        <v>2</v>
      </c>
      <c r="G265">
        <v>1</v>
      </c>
      <c r="H265">
        <v>4</v>
      </c>
      <c r="I265">
        <v>1</v>
      </c>
      <c r="L265">
        <v>3</v>
      </c>
      <c r="M265">
        <v>1</v>
      </c>
      <c r="N265">
        <v>2</v>
      </c>
      <c r="O265">
        <v>1</v>
      </c>
      <c r="P265">
        <v>3</v>
      </c>
      <c r="R265">
        <v>2</v>
      </c>
      <c r="S265">
        <v>91</v>
      </c>
      <c r="U265">
        <v>1.66</v>
      </c>
      <c r="V265">
        <v>0.75</v>
      </c>
      <c r="AA265">
        <v>8.5500000000000007</v>
      </c>
      <c r="AB265">
        <v>2.31</v>
      </c>
      <c r="AJ265">
        <v>0.15</v>
      </c>
      <c r="AK265">
        <v>0</v>
      </c>
    </row>
    <row r="266" spans="1:37" x14ac:dyDescent="0.25">
      <c r="A266">
        <v>1023</v>
      </c>
      <c r="B266">
        <v>1</v>
      </c>
      <c r="E266">
        <v>-5</v>
      </c>
      <c r="F266">
        <v>4</v>
      </c>
      <c r="G266">
        <v>1</v>
      </c>
      <c r="H266">
        <v>4</v>
      </c>
      <c r="I266">
        <v>1</v>
      </c>
      <c r="L266">
        <v>3</v>
      </c>
      <c r="M266">
        <v>1</v>
      </c>
      <c r="N266">
        <v>1</v>
      </c>
      <c r="O266">
        <v>1</v>
      </c>
      <c r="P266">
        <v>3</v>
      </c>
      <c r="R266">
        <v>2</v>
      </c>
      <c r="S266">
        <v>316</v>
      </c>
      <c r="U266">
        <v>1.94</v>
      </c>
      <c r="V266">
        <v>2.93</v>
      </c>
      <c r="AA266">
        <v>7.46</v>
      </c>
      <c r="AB266">
        <v>0.99</v>
      </c>
      <c r="AJ266">
        <v>-0.13</v>
      </c>
      <c r="AK266">
        <v>4.9000000000000002E-2</v>
      </c>
    </row>
    <row r="267" spans="1:37" x14ac:dyDescent="0.25">
      <c r="A267">
        <v>1023</v>
      </c>
      <c r="B267">
        <v>1</v>
      </c>
      <c r="E267">
        <v>-5</v>
      </c>
      <c r="F267">
        <v>4</v>
      </c>
      <c r="G267">
        <v>1</v>
      </c>
      <c r="H267">
        <v>4</v>
      </c>
      <c r="I267">
        <v>1</v>
      </c>
      <c r="L267">
        <v>5</v>
      </c>
      <c r="M267">
        <v>1</v>
      </c>
      <c r="N267">
        <v>1</v>
      </c>
      <c r="O267">
        <v>1</v>
      </c>
      <c r="P267">
        <v>3</v>
      </c>
      <c r="R267">
        <v>2</v>
      </c>
      <c r="S267">
        <v>316</v>
      </c>
      <c r="U267">
        <v>1.94</v>
      </c>
      <c r="V267">
        <v>2.93</v>
      </c>
      <c r="AA267">
        <v>93.33</v>
      </c>
      <c r="AB267">
        <v>6.34</v>
      </c>
      <c r="AJ267">
        <v>0.03</v>
      </c>
      <c r="AK267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Level Coding</vt:lpstr>
      <vt:lpstr>Effect Size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Ewing</dc:creator>
  <cp:lastModifiedBy>Emily Ewing</cp:lastModifiedBy>
  <dcterms:created xsi:type="dcterms:W3CDTF">2024-01-11T11:18:32Z</dcterms:created>
  <dcterms:modified xsi:type="dcterms:W3CDTF">2024-01-11T11:22:44Z</dcterms:modified>
</cp:coreProperties>
</file>