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an\Desktop\Research\Feature Selection\Research Output\Reuters\"/>
    </mc:Choice>
  </mc:AlternateContent>
  <xr:revisionPtr revIDLastSave="0" documentId="13_ncr:1_{E86AB7E2-3FF3-4A09-9988-850BA209024E}" xr6:coauthVersionLast="44" xr6:coauthVersionMax="44" xr10:uidLastSave="{00000000-0000-0000-0000-000000000000}"/>
  <bookViews>
    <workbookView xWindow="-96" yWindow="-96" windowWidth="23232" windowHeight="12552" xr2:uid="{1218F048-39F3-4C02-94E7-856BB3EE0A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108" i="1" l="1"/>
  <c r="AK108" i="1" s="1"/>
  <c r="AJ109" i="1"/>
  <c r="AK109" i="1" s="1"/>
  <c r="AJ110" i="1"/>
  <c r="AL110" i="1" s="1"/>
  <c r="AJ111" i="1"/>
  <c r="AK111" i="1" s="1"/>
  <c r="AJ112" i="1"/>
  <c r="AL112" i="1" s="1"/>
  <c r="AJ113" i="1"/>
  <c r="AK113" i="1" s="1"/>
  <c r="AJ114" i="1"/>
  <c r="AK114" i="1" s="1"/>
  <c r="AJ115" i="1"/>
  <c r="AK115" i="1" s="1"/>
  <c r="AJ116" i="1"/>
  <c r="AK116" i="1" s="1"/>
  <c r="AJ117" i="1"/>
  <c r="AK117" i="1" s="1"/>
  <c r="AJ118" i="1"/>
  <c r="AL118" i="1" s="1"/>
  <c r="AJ119" i="1"/>
  <c r="AK119" i="1" s="1"/>
  <c r="AJ120" i="1"/>
  <c r="AL120" i="1" s="1"/>
  <c r="AK120" i="1"/>
  <c r="AJ121" i="1"/>
  <c r="AK121" i="1" s="1"/>
  <c r="AJ122" i="1"/>
  <c r="AK122" i="1" s="1"/>
  <c r="AJ123" i="1"/>
  <c r="AK123" i="1" s="1"/>
  <c r="AJ124" i="1"/>
  <c r="AK124" i="1" s="1"/>
  <c r="AJ125" i="1"/>
  <c r="AK125" i="1" s="1"/>
  <c r="AJ126" i="1"/>
  <c r="AL126" i="1" s="1"/>
  <c r="AJ127" i="1"/>
  <c r="AK127" i="1" s="1"/>
  <c r="AJ128" i="1"/>
  <c r="AL128" i="1" s="1"/>
  <c r="AJ129" i="1"/>
  <c r="AK129" i="1" s="1"/>
  <c r="AJ130" i="1"/>
  <c r="AK130" i="1" s="1"/>
  <c r="AJ131" i="1"/>
  <c r="AK131" i="1" s="1"/>
  <c r="AJ132" i="1"/>
  <c r="AK132" i="1" s="1"/>
  <c r="AJ133" i="1"/>
  <c r="AK133" i="1" s="1"/>
  <c r="AJ134" i="1"/>
  <c r="AL134" i="1" s="1"/>
  <c r="AJ135" i="1"/>
  <c r="AK135" i="1" s="1"/>
  <c r="AJ136" i="1"/>
  <c r="AL136" i="1" s="1"/>
  <c r="AJ137" i="1"/>
  <c r="AK137" i="1" s="1"/>
  <c r="AJ138" i="1"/>
  <c r="AK138" i="1" s="1"/>
  <c r="AJ139" i="1"/>
  <c r="AK139" i="1" s="1"/>
  <c r="AJ140" i="1"/>
  <c r="AK140" i="1" s="1"/>
  <c r="AJ141" i="1"/>
  <c r="AK141" i="1" s="1"/>
  <c r="AJ142" i="1"/>
  <c r="AL142" i="1" s="1"/>
  <c r="AJ143" i="1"/>
  <c r="AK143" i="1" s="1"/>
  <c r="AJ144" i="1"/>
  <c r="AL144" i="1" s="1"/>
  <c r="AJ145" i="1"/>
  <c r="AK145" i="1" s="1"/>
  <c r="AJ146" i="1"/>
  <c r="AK146" i="1" s="1"/>
  <c r="AJ147" i="1"/>
  <c r="AK147" i="1" s="1"/>
  <c r="AJ148" i="1"/>
  <c r="AK148" i="1" s="1"/>
  <c r="AJ149" i="1"/>
  <c r="AK149" i="1" s="1"/>
  <c r="AJ150" i="1"/>
  <c r="AL150" i="1" s="1"/>
  <c r="AJ151" i="1"/>
  <c r="AK151" i="1" s="1"/>
  <c r="AJ152" i="1"/>
  <c r="AL152" i="1" s="1"/>
  <c r="AJ153" i="1"/>
  <c r="AK153" i="1" s="1"/>
  <c r="AJ154" i="1"/>
  <c r="AK154" i="1" s="1"/>
  <c r="AJ155" i="1"/>
  <c r="AK155" i="1" s="1"/>
  <c r="AJ156" i="1"/>
  <c r="AK156" i="1" s="1"/>
  <c r="AJ157" i="1"/>
  <c r="AK157" i="1" s="1"/>
  <c r="AJ158" i="1"/>
  <c r="AL158" i="1" s="1"/>
  <c r="AJ159" i="1"/>
  <c r="AK159" i="1" s="1"/>
  <c r="AJ160" i="1"/>
  <c r="AL160" i="1" s="1"/>
  <c r="AJ161" i="1"/>
  <c r="AK161" i="1" s="1"/>
  <c r="AJ162" i="1"/>
  <c r="AK162" i="1" s="1"/>
  <c r="AJ163" i="1"/>
  <c r="AK163" i="1" s="1"/>
  <c r="AJ164" i="1"/>
  <c r="AK164" i="1" s="1"/>
  <c r="AJ165" i="1"/>
  <c r="AK165" i="1" s="1"/>
  <c r="AJ166" i="1"/>
  <c r="AL166" i="1" s="1"/>
  <c r="AJ167" i="1"/>
  <c r="AK167" i="1" s="1"/>
  <c r="AJ168" i="1"/>
  <c r="AL168" i="1" s="1"/>
  <c r="AJ169" i="1"/>
  <c r="AK169" i="1" s="1"/>
  <c r="AJ170" i="1"/>
  <c r="AK170" i="1" s="1"/>
  <c r="AJ171" i="1"/>
  <c r="AK171" i="1" s="1"/>
  <c r="AJ172" i="1"/>
  <c r="AK172" i="1" s="1"/>
  <c r="AJ173" i="1"/>
  <c r="AK173" i="1" s="1"/>
  <c r="AJ174" i="1"/>
  <c r="AL174" i="1" s="1"/>
  <c r="AK174" i="1"/>
  <c r="AJ175" i="1"/>
  <c r="AK175" i="1" s="1"/>
  <c r="AJ176" i="1"/>
  <c r="AL176" i="1" s="1"/>
  <c r="AJ177" i="1"/>
  <c r="AK177" i="1" s="1"/>
  <c r="AJ178" i="1"/>
  <c r="AK178" i="1" s="1"/>
  <c r="AJ179" i="1"/>
  <c r="AK179" i="1" s="1"/>
  <c r="AJ180" i="1"/>
  <c r="AK180" i="1" s="1"/>
  <c r="AJ181" i="1"/>
  <c r="AK181" i="1" s="1"/>
  <c r="AJ182" i="1"/>
  <c r="AL182" i="1" s="1"/>
  <c r="AJ183" i="1"/>
  <c r="AK183" i="1" s="1"/>
  <c r="AJ184" i="1"/>
  <c r="AL184" i="1" s="1"/>
  <c r="AJ185" i="1"/>
  <c r="AK185" i="1" s="1"/>
  <c r="AJ186" i="1"/>
  <c r="AK186" i="1" s="1"/>
  <c r="AJ187" i="1"/>
  <c r="AK187" i="1" s="1"/>
  <c r="AJ188" i="1"/>
  <c r="AK188" i="1" s="1"/>
  <c r="AJ189" i="1"/>
  <c r="AK189" i="1" s="1"/>
  <c r="AJ190" i="1"/>
  <c r="AL190" i="1" s="1"/>
  <c r="AJ191" i="1"/>
  <c r="AK191" i="1" s="1"/>
  <c r="AJ192" i="1"/>
  <c r="AL192" i="1" s="1"/>
  <c r="AJ193" i="1"/>
  <c r="AK193" i="1" s="1"/>
  <c r="AJ194" i="1"/>
  <c r="AK194" i="1" s="1"/>
  <c r="AJ195" i="1"/>
  <c r="AK195" i="1" s="1"/>
  <c r="AJ196" i="1"/>
  <c r="AK196" i="1" s="1"/>
  <c r="AJ197" i="1"/>
  <c r="AK197" i="1" s="1"/>
  <c r="AJ198" i="1"/>
  <c r="AL198" i="1" s="1"/>
  <c r="AJ199" i="1"/>
  <c r="AL199" i="1" s="1"/>
  <c r="AJ200" i="1"/>
  <c r="AK200" i="1" s="1"/>
  <c r="AJ201" i="1"/>
  <c r="AK201" i="1" s="1"/>
  <c r="AJ202" i="1"/>
  <c r="AK202" i="1" s="1"/>
  <c r="AJ203" i="1"/>
  <c r="AK203" i="1" s="1"/>
  <c r="AJ204" i="1"/>
  <c r="AK204" i="1" s="1"/>
  <c r="AJ205" i="1"/>
  <c r="AK205" i="1" s="1"/>
  <c r="AJ206" i="1"/>
  <c r="AL206" i="1" s="1"/>
  <c r="AJ207" i="1"/>
  <c r="AK207" i="1" s="1"/>
  <c r="AC108" i="1"/>
  <c r="AD108" i="1" s="1"/>
  <c r="AC109" i="1"/>
  <c r="AE109" i="1" s="1"/>
  <c r="AD109" i="1"/>
  <c r="AC110" i="1"/>
  <c r="AE110" i="1" s="1"/>
  <c r="AC111" i="1"/>
  <c r="AD111" i="1" s="1"/>
  <c r="AC112" i="1"/>
  <c r="AE112" i="1" s="1"/>
  <c r="AC113" i="1"/>
  <c r="AD113" i="1" s="1"/>
  <c r="AC114" i="1"/>
  <c r="AD114" i="1" s="1"/>
  <c r="AC115" i="1"/>
  <c r="AD115" i="1" s="1"/>
  <c r="AC116" i="1"/>
  <c r="AD116" i="1" s="1"/>
  <c r="AC117" i="1"/>
  <c r="AE117" i="1" s="1"/>
  <c r="AD117" i="1"/>
  <c r="AC118" i="1"/>
  <c r="AE118" i="1" s="1"/>
  <c r="AC119" i="1"/>
  <c r="AD119" i="1" s="1"/>
  <c r="AE119" i="1"/>
  <c r="AC120" i="1"/>
  <c r="AE120" i="1" s="1"/>
  <c r="AC121" i="1"/>
  <c r="AD121" i="1" s="1"/>
  <c r="AC122" i="1"/>
  <c r="AD122" i="1" s="1"/>
  <c r="AC123" i="1"/>
  <c r="AD123" i="1" s="1"/>
  <c r="AC124" i="1"/>
  <c r="AD124" i="1" s="1"/>
  <c r="AC125" i="1"/>
  <c r="AE125" i="1" s="1"/>
  <c r="AD125" i="1"/>
  <c r="AC126" i="1"/>
  <c r="AE126" i="1" s="1"/>
  <c r="AC127" i="1"/>
  <c r="AD127" i="1" s="1"/>
  <c r="AE127" i="1"/>
  <c r="AC128" i="1"/>
  <c r="AE128" i="1" s="1"/>
  <c r="AC129" i="1"/>
  <c r="AD129" i="1" s="1"/>
  <c r="AC130" i="1"/>
  <c r="AD130" i="1" s="1"/>
  <c r="AC131" i="1"/>
  <c r="AD131" i="1" s="1"/>
  <c r="AC132" i="1"/>
  <c r="AD132" i="1" s="1"/>
  <c r="AE132" i="1"/>
  <c r="AC133" i="1"/>
  <c r="AE133" i="1" s="1"/>
  <c r="AC134" i="1"/>
  <c r="AE134" i="1" s="1"/>
  <c r="AD134" i="1"/>
  <c r="AC135" i="1"/>
  <c r="AD135" i="1"/>
  <c r="AE135" i="1"/>
  <c r="AC136" i="1"/>
  <c r="AE136" i="1" s="1"/>
  <c r="AD136" i="1"/>
  <c r="AC137" i="1"/>
  <c r="AD137" i="1" s="1"/>
  <c r="AC138" i="1"/>
  <c r="AD138" i="1" s="1"/>
  <c r="AE138" i="1"/>
  <c r="AC139" i="1"/>
  <c r="AD139" i="1" s="1"/>
  <c r="AE139" i="1"/>
  <c r="AC140" i="1"/>
  <c r="AD140" i="1"/>
  <c r="AE140" i="1"/>
  <c r="AC141" i="1"/>
  <c r="AD141" i="1" s="1"/>
  <c r="AE141" i="1"/>
  <c r="AC142" i="1"/>
  <c r="AE142" i="1" s="1"/>
  <c r="AC143" i="1"/>
  <c r="AD143" i="1"/>
  <c r="AE143" i="1"/>
  <c r="AC144" i="1"/>
  <c r="AE144" i="1" s="1"/>
  <c r="AC145" i="1"/>
  <c r="AD145" i="1" s="1"/>
  <c r="AC146" i="1"/>
  <c r="AD146" i="1" s="1"/>
  <c r="AE146" i="1"/>
  <c r="AC147" i="1"/>
  <c r="AD147" i="1" s="1"/>
  <c r="AC148" i="1"/>
  <c r="AD148" i="1" s="1"/>
  <c r="AC149" i="1"/>
  <c r="AD149" i="1" s="1"/>
  <c r="AE149" i="1"/>
  <c r="AC150" i="1"/>
  <c r="AE150" i="1" s="1"/>
  <c r="AD150" i="1"/>
  <c r="AC151" i="1"/>
  <c r="AD151" i="1" s="1"/>
  <c r="AC152" i="1"/>
  <c r="AE152" i="1" s="1"/>
  <c r="AC153" i="1"/>
  <c r="AD153" i="1" s="1"/>
  <c r="AC154" i="1"/>
  <c r="AD154" i="1" s="1"/>
  <c r="AE154" i="1"/>
  <c r="AC155" i="1"/>
  <c r="AD155" i="1" s="1"/>
  <c r="AC156" i="1"/>
  <c r="AD156" i="1"/>
  <c r="AE156" i="1"/>
  <c r="AC157" i="1"/>
  <c r="AD157" i="1" s="1"/>
  <c r="AC158" i="1"/>
  <c r="AE158" i="1" s="1"/>
  <c r="AC159" i="1"/>
  <c r="AD159" i="1" s="1"/>
  <c r="AE159" i="1"/>
  <c r="AC160" i="1"/>
  <c r="AE160" i="1" s="1"/>
  <c r="AC161" i="1"/>
  <c r="AD161" i="1" s="1"/>
  <c r="AC162" i="1"/>
  <c r="AD162" i="1" s="1"/>
  <c r="AC163" i="1"/>
  <c r="AD163" i="1" s="1"/>
  <c r="AC164" i="1"/>
  <c r="AE164" i="1" s="1"/>
  <c r="AD164" i="1"/>
  <c r="AC165" i="1"/>
  <c r="AE165" i="1" s="1"/>
  <c r="AC166" i="1"/>
  <c r="AE166" i="1" s="1"/>
  <c r="AD166" i="1"/>
  <c r="AC167" i="1"/>
  <c r="AE167" i="1" s="1"/>
  <c r="AC168" i="1"/>
  <c r="AE168" i="1" s="1"/>
  <c r="AC169" i="1"/>
  <c r="AD169" i="1" s="1"/>
  <c r="AC170" i="1"/>
  <c r="AD170" i="1" s="1"/>
  <c r="AE170" i="1"/>
  <c r="AC171" i="1"/>
  <c r="AD171" i="1" s="1"/>
  <c r="AC172" i="1"/>
  <c r="AD172" i="1"/>
  <c r="AE172" i="1"/>
  <c r="AC173" i="1"/>
  <c r="AD173" i="1" s="1"/>
  <c r="AE173" i="1"/>
  <c r="AC174" i="1"/>
  <c r="AE174" i="1" s="1"/>
  <c r="AC175" i="1"/>
  <c r="AD175" i="1"/>
  <c r="AE175" i="1"/>
  <c r="AC176" i="1"/>
  <c r="AE176" i="1" s="1"/>
  <c r="AC177" i="1"/>
  <c r="AD177" i="1" s="1"/>
  <c r="AC178" i="1"/>
  <c r="AD178" i="1" s="1"/>
  <c r="AC179" i="1"/>
  <c r="AD179" i="1" s="1"/>
  <c r="AE179" i="1"/>
  <c r="AC180" i="1"/>
  <c r="AD180" i="1" s="1"/>
  <c r="AC181" i="1"/>
  <c r="AD181" i="1" s="1"/>
  <c r="AC182" i="1"/>
  <c r="AE182" i="1" s="1"/>
  <c r="AD182" i="1"/>
  <c r="AC183" i="1"/>
  <c r="AD183" i="1" s="1"/>
  <c r="AC184" i="1"/>
  <c r="AE184" i="1" s="1"/>
  <c r="AC185" i="1"/>
  <c r="AD185" i="1" s="1"/>
  <c r="AC186" i="1"/>
  <c r="AD186" i="1" s="1"/>
  <c r="AE186" i="1"/>
  <c r="AC187" i="1"/>
  <c r="AD187" i="1" s="1"/>
  <c r="AC188" i="1"/>
  <c r="AE188" i="1" s="1"/>
  <c r="AD188" i="1"/>
  <c r="AC189" i="1"/>
  <c r="AD189" i="1" s="1"/>
  <c r="AE189" i="1"/>
  <c r="AC190" i="1"/>
  <c r="AE190" i="1" s="1"/>
  <c r="AC191" i="1"/>
  <c r="AD191" i="1" s="1"/>
  <c r="AE191" i="1"/>
  <c r="AC192" i="1"/>
  <c r="AE192" i="1" s="1"/>
  <c r="AC193" i="1"/>
  <c r="AD193" i="1" s="1"/>
  <c r="AC194" i="1"/>
  <c r="AD194" i="1" s="1"/>
  <c r="AC195" i="1"/>
  <c r="AD195" i="1" s="1"/>
  <c r="AE195" i="1"/>
  <c r="AC196" i="1"/>
  <c r="AE196" i="1" s="1"/>
  <c r="AC197" i="1"/>
  <c r="AE197" i="1" s="1"/>
  <c r="AD197" i="1"/>
  <c r="AC198" i="1"/>
  <c r="AE198" i="1" s="1"/>
  <c r="AC199" i="1"/>
  <c r="AE199" i="1" s="1"/>
  <c r="AC200" i="1"/>
  <c r="AE200" i="1" s="1"/>
  <c r="AC201" i="1"/>
  <c r="AD201" i="1" s="1"/>
  <c r="AC202" i="1"/>
  <c r="AD202" i="1" s="1"/>
  <c r="AC203" i="1"/>
  <c r="AD203" i="1" s="1"/>
  <c r="AC204" i="1"/>
  <c r="AD204" i="1" s="1"/>
  <c r="AE204" i="1"/>
  <c r="AC205" i="1"/>
  <c r="AD205" i="1" s="1"/>
  <c r="AC206" i="1"/>
  <c r="AE206" i="1" s="1"/>
  <c r="AC207" i="1"/>
  <c r="AD207" i="1" s="1"/>
  <c r="V114" i="1"/>
  <c r="X114" i="1" s="1"/>
  <c r="V118" i="1"/>
  <c r="X118" i="1" s="1"/>
  <c r="V122" i="1"/>
  <c r="X122" i="1" s="1"/>
  <c r="W122" i="1"/>
  <c r="V126" i="1"/>
  <c r="X126" i="1" s="1"/>
  <c r="W126" i="1"/>
  <c r="V131" i="1"/>
  <c r="X131" i="1" s="1"/>
  <c r="V135" i="1"/>
  <c r="W135" i="1" s="1"/>
  <c r="V139" i="1"/>
  <c r="X139" i="1" s="1"/>
  <c r="V143" i="1"/>
  <c r="W143" i="1" s="1"/>
  <c r="V147" i="1"/>
  <c r="X147" i="1" s="1"/>
  <c r="V151" i="1"/>
  <c r="W151" i="1" s="1"/>
  <c r="V162" i="1"/>
  <c r="X162" i="1" s="1"/>
  <c r="V166" i="1"/>
  <c r="X166" i="1" s="1"/>
  <c r="V170" i="1"/>
  <c r="X170" i="1" s="1"/>
  <c r="V174" i="1"/>
  <c r="X174" i="1" s="1"/>
  <c r="V178" i="1"/>
  <c r="X178" i="1" s="1"/>
  <c r="V182" i="1"/>
  <c r="X182" i="1" s="1"/>
  <c r="W182" i="1"/>
  <c r="V186" i="1"/>
  <c r="X186" i="1" s="1"/>
  <c r="V190" i="1"/>
  <c r="X190" i="1" s="1"/>
  <c r="W190" i="1"/>
  <c r="V194" i="1"/>
  <c r="X194" i="1" s="1"/>
  <c r="V198" i="1"/>
  <c r="X198" i="1" s="1"/>
  <c r="V202" i="1"/>
  <c r="X202" i="1" s="1"/>
  <c r="V206" i="1"/>
  <c r="X206" i="1" s="1"/>
  <c r="V109" i="1"/>
  <c r="W109" i="1" s="1"/>
  <c r="V110" i="1"/>
  <c r="V111" i="1"/>
  <c r="V112" i="1"/>
  <c r="W112" i="1" s="1"/>
  <c r="V113" i="1"/>
  <c r="X113" i="1" s="1"/>
  <c r="V115" i="1"/>
  <c r="X115" i="1" s="1"/>
  <c r="V116" i="1"/>
  <c r="W116" i="1" s="1"/>
  <c r="V117" i="1"/>
  <c r="W117" i="1" s="1"/>
  <c r="V119" i="1"/>
  <c r="W119" i="1" s="1"/>
  <c r="V120" i="1"/>
  <c r="W120" i="1" s="1"/>
  <c r="V121" i="1"/>
  <c r="X121" i="1" s="1"/>
  <c r="V123" i="1"/>
  <c r="X123" i="1" s="1"/>
  <c r="V124" i="1"/>
  <c r="W124" i="1" s="1"/>
  <c r="V125" i="1"/>
  <c r="W125" i="1" s="1"/>
  <c r="V127" i="1"/>
  <c r="W127" i="1" s="1"/>
  <c r="V128" i="1"/>
  <c r="W128" i="1" s="1"/>
  <c r="V129" i="1"/>
  <c r="W129" i="1" s="1"/>
  <c r="V130" i="1"/>
  <c r="X130" i="1" s="1"/>
  <c r="V132" i="1"/>
  <c r="W132" i="1" s="1"/>
  <c r="V133" i="1"/>
  <c r="W133" i="1" s="1"/>
  <c r="V134" i="1"/>
  <c r="X134" i="1" s="1"/>
  <c r="V136" i="1"/>
  <c r="W136" i="1" s="1"/>
  <c r="V137" i="1"/>
  <c r="X137" i="1" s="1"/>
  <c r="V138" i="1"/>
  <c r="X138" i="1" s="1"/>
  <c r="V140" i="1"/>
  <c r="W140" i="1" s="1"/>
  <c r="V141" i="1"/>
  <c r="W141" i="1" s="1"/>
  <c r="V142" i="1"/>
  <c r="X142" i="1" s="1"/>
  <c r="V144" i="1"/>
  <c r="W144" i="1" s="1"/>
  <c r="V145" i="1"/>
  <c r="X145" i="1" s="1"/>
  <c r="V146" i="1"/>
  <c r="X146" i="1" s="1"/>
  <c r="W147" i="1"/>
  <c r="V148" i="1"/>
  <c r="W148" i="1" s="1"/>
  <c r="V149" i="1"/>
  <c r="W149" i="1" s="1"/>
  <c r="V150" i="1"/>
  <c r="X150" i="1" s="1"/>
  <c r="V152" i="1"/>
  <c r="W152" i="1" s="1"/>
  <c r="V153" i="1"/>
  <c r="X153" i="1" s="1"/>
  <c r="V154" i="1"/>
  <c r="V155" i="1"/>
  <c r="X155" i="1" s="1"/>
  <c r="V156" i="1"/>
  <c r="W156" i="1" s="1"/>
  <c r="V157" i="1"/>
  <c r="W157" i="1" s="1"/>
  <c r="V158" i="1"/>
  <c r="V159" i="1"/>
  <c r="V160" i="1"/>
  <c r="W160" i="1" s="1"/>
  <c r="V161" i="1"/>
  <c r="X161" i="1" s="1"/>
  <c r="V163" i="1"/>
  <c r="X163" i="1" s="1"/>
  <c r="V164" i="1"/>
  <c r="W164" i="1" s="1"/>
  <c r="V165" i="1"/>
  <c r="W165" i="1" s="1"/>
  <c r="V167" i="1"/>
  <c r="V168" i="1"/>
  <c r="W168" i="1" s="1"/>
  <c r="V169" i="1"/>
  <c r="X169" i="1" s="1"/>
  <c r="V171" i="1"/>
  <c r="V172" i="1"/>
  <c r="W172" i="1" s="1"/>
  <c r="V173" i="1"/>
  <c r="W173" i="1" s="1"/>
  <c r="V175" i="1"/>
  <c r="V176" i="1"/>
  <c r="W176" i="1" s="1"/>
  <c r="V177" i="1"/>
  <c r="X177" i="1" s="1"/>
  <c r="V179" i="1"/>
  <c r="V180" i="1"/>
  <c r="W180" i="1" s="1"/>
  <c r="V181" i="1"/>
  <c r="W181" i="1" s="1"/>
  <c r="V183" i="1"/>
  <c r="V184" i="1"/>
  <c r="W184" i="1" s="1"/>
  <c r="V185" i="1"/>
  <c r="X185" i="1" s="1"/>
  <c r="V187" i="1"/>
  <c r="V188" i="1"/>
  <c r="W188" i="1" s="1"/>
  <c r="V189" i="1"/>
  <c r="W189" i="1" s="1"/>
  <c r="V191" i="1"/>
  <c r="V192" i="1"/>
  <c r="W192" i="1" s="1"/>
  <c r="V193" i="1"/>
  <c r="X193" i="1" s="1"/>
  <c r="W194" i="1"/>
  <c r="V195" i="1"/>
  <c r="V196" i="1"/>
  <c r="W196" i="1" s="1"/>
  <c r="V197" i="1"/>
  <c r="W197" i="1" s="1"/>
  <c r="V199" i="1"/>
  <c r="V200" i="1"/>
  <c r="W200" i="1" s="1"/>
  <c r="V201" i="1"/>
  <c r="X201" i="1" s="1"/>
  <c r="W202" i="1"/>
  <c r="V203" i="1"/>
  <c r="V204" i="1"/>
  <c r="W204" i="1" s="1"/>
  <c r="V205" i="1"/>
  <c r="W205" i="1" s="1"/>
  <c r="V207" i="1"/>
  <c r="V108" i="1"/>
  <c r="W108" i="1" s="1"/>
  <c r="O108" i="1"/>
  <c r="Q108" i="1" s="1"/>
  <c r="P108" i="1"/>
  <c r="O109" i="1"/>
  <c r="P109" i="1"/>
  <c r="Q109" i="1"/>
  <c r="O110" i="1"/>
  <c r="Q110" i="1" s="1"/>
  <c r="P110" i="1"/>
  <c r="O111" i="1"/>
  <c r="P111" i="1" s="1"/>
  <c r="O112" i="1"/>
  <c r="P112" i="1" s="1"/>
  <c r="O113" i="1"/>
  <c r="P113" i="1" s="1"/>
  <c r="O114" i="1"/>
  <c r="P114" i="1" s="1"/>
  <c r="Q114" i="1"/>
  <c r="O115" i="1"/>
  <c r="P115" i="1" s="1"/>
  <c r="Q115" i="1"/>
  <c r="O116" i="1"/>
  <c r="Q116" i="1" s="1"/>
  <c r="P116" i="1"/>
  <c r="O117" i="1"/>
  <c r="P117" i="1"/>
  <c r="Q117" i="1"/>
  <c r="O118" i="1"/>
  <c r="Q118" i="1" s="1"/>
  <c r="P118" i="1"/>
  <c r="O119" i="1"/>
  <c r="P119" i="1" s="1"/>
  <c r="O120" i="1"/>
  <c r="P120" i="1" s="1"/>
  <c r="O121" i="1"/>
  <c r="P121" i="1" s="1"/>
  <c r="O122" i="1"/>
  <c r="P122" i="1" s="1"/>
  <c r="Q122" i="1"/>
  <c r="O123" i="1"/>
  <c r="P123" i="1" s="1"/>
  <c r="Q123" i="1"/>
  <c r="O124" i="1"/>
  <c r="Q124" i="1" s="1"/>
  <c r="P124" i="1"/>
  <c r="O125" i="1"/>
  <c r="P125" i="1"/>
  <c r="Q125" i="1"/>
  <c r="O126" i="1"/>
  <c r="Q126" i="1" s="1"/>
  <c r="P126" i="1"/>
  <c r="O127" i="1"/>
  <c r="P127" i="1" s="1"/>
  <c r="O128" i="1"/>
  <c r="P128" i="1" s="1"/>
  <c r="O129" i="1"/>
  <c r="P129" i="1" s="1"/>
  <c r="O130" i="1"/>
  <c r="P130" i="1" s="1"/>
  <c r="Q130" i="1"/>
  <c r="O131" i="1"/>
  <c r="P131" i="1" s="1"/>
  <c r="Q131" i="1"/>
  <c r="O132" i="1"/>
  <c r="Q132" i="1" s="1"/>
  <c r="P132" i="1"/>
  <c r="O133" i="1"/>
  <c r="P133" i="1"/>
  <c r="Q133" i="1"/>
  <c r="O134" i="1"/>
  <c r="Q134" i="1" s="1"/>
  <c r="P134" i="1"/>
  <c r="O135" i="1"/>
  <c r="P135" i="1" s="1"/>
  <c r="O136" i="1"/>
  <c r="P136" i="1" s="1"/>
  <c r="O137" i="1"/>
  <c r="P137" i="1" s="1"/>
  <c r="O138" i="1"/>
  <c r="P138" i="1" s="1"/>
  <c r="Q138" i="1"/>
  <c r="O139" i="1"/>
  <c r="P139" i="1" s="1"/>
  <c r="Q139" i="1"/>
  <c r="O140" i="1"/>
  <c r="Q140" i="1" s="1"/>
  <c r="P140" i="1"/>
  <c r="O141" i="1"/>
  <c r="P141" i="1"/>
  <c r="Q141" i="1"/>
  <c r="O142" i="1"/>
  <c r="Q142" i="1" s="1"/>
  <c r="P142" i="1"/>
  <c r="O143" i="1"/>
  <c r="P143" i="1" s="1"/>
  <c r="O144" i="1"/>
  <c r="P144" i="1" s="1"/>
  <c r="O145" i="1"/>
  <c r="P145" i="1" s="1"/>
  <c r="O146" i="1"/>
  <c r="P146" i="1" s="1"/>
  <c r="Q146" i="1"/>
  <c r="O147" i="1"/>
  <c r="P147" i="1" s="1"/>
  <c r="Q147" i="1"/>
  <c r="O148" i="1"/>
  <c r="Q148" i="1" s="1"/>
  <c r="P148" i="1"/>
  <c r="O149" i="1"/>
  <c r="P149" i="1"/>
  <c r="Q149" i="1"/>
  <c r="O150" i="1"/>
  <c r="Q150" i="1" s="1"/>
  <c r="P150" i="1"/>
  <c r="O151" i="1"/>
  <c r="P151" i="1" s="1"/>
  <c r="O152" i="1"/>
  <c r="P152" i="1" s="1"/>
  <c r="O153" i="1"/>
  <c r="P153" i="1" s="1"/>
  <c r="O154" i="1"/>
  <c r="P154" i="1" s="1"/>
  <c r="Q154" i="1"/>
  <c r="O155" i="1"/>
  <c r="P155" i="1" s="1"/>
  <c r="Q155" i="1"/>
  <c r="O156" i="1"/>
  <c r="Q156" i="1" s="1"/>
  <c r="P156" i="1"/>
  <c r="O157" i="1"/>
  <c r="P157" i="1"/>
  <c r="Q157" i="1"/>
  <c r="O158" i="1"/>
  <c r="Q158" i="1" s="1"/>
  <c r="P158" i="1"/>
  <c r="O159" i="1"/>
  <c r="P159" i="1" s="1"/>
  <c r="O160" i="1"/>
  <c r="Q160" i="1" s="1"/>
  <c r="P160" i="1"/>
  <c r="O161" i="1"/>
  <c r="P161" i="1" s="1"/>
  <c r="O162" i="1"/>
  <c r="P162" i="1" s="1"/>
  <c r="Q162" i="1"/>
  <c r="O163" i="1"/>
  <c r="P163" i="1" s="1"/>
  <c r="Q163" i="1"/>
  <c r="O164" i="1"/>
  <c r="Q164" i="1" s="1"/>
  <c r="P164" i="1"/>
  <c r="O165" i="1"/>
  <c r="P165" i="1"/>
  <c r="Q165" i="1"/>
  <c r="O166" i="1"/>
  <c r="Q166" i="1" s="1"/>
  <c r="P166" i="1"/>
  <c r="O167" i="1"/>
  <c r="P167" i="1" s="1"/>
  <c r="O168" i="1"/>
  <c r="Q168" i="1" s="1"/>
  <c r="P168" i="1"/>
  <c r="O169" i="1"/>
  <c r="P169" i="1" s="1"/>
  <c r="O170" i="1"/>
  <c r="P170" i="1" s="1"/>
  <c r="Q170" i="1"/>
  <c r="O171" i="1"/>
  <c r="P171" i="1" s="1"/>
  <c r="Q171" i="1"/>
  <c r="O172" i="1"/>
  <c r="Q172" i="1" s="1"/>
  <c r="P172" i="1"/>
  <c r="O173" i="1"/>
  <c r="P173" i="1"/>
  <c r="Q173" i="1"/>
  <c r="O174" i="1"/>
  <c r="Q174" i="1" s="1"/>
  <c r="P174" i="1"/>
  <c r="O175" i="1"/>
  <c r="P175" i="1" s="1"/>
  <c r="O176" i="1"/>
  <c r="Q176" i="1" s="1"/>
  <c r="P176" i="1"/>
  <c r="O177" i="1"/>
  <c r="P177" i="1" s="1"/>
  <c r="O178" i="1"/>
  <c r="P178" i="1" s="1"/>
  <c r="Q178" i="1"/>
  <c r="O179" i="1"/>
  <c r="P179" i="1" s="1"/>
  <c r="Q179" i="1"/>
  <c r="O180" i="1"/>
  <c r="Q180" i="1" s="1"/>
  <c r="P180" i="1"/>
  <c r="O181" i="1"/>
  <c r="P181" i="1"/>
  <c r="Q181" i="1"/>
  <c r="O182" i="1"/>
  <c r="Q182" i="1" s="1"/>
  <c r="P182" i="1"/>
  <c r="O183" i="1"/>
  <c r="P183" i="1" s="1"/>
  <c r="O184" i="1"/>
  <c r="Q184" i="1" s="1"/>
  <c r="P184" i="1"/>
  <c r="O185" i="1"/>
  <c r="P185" i="1" s="1"/>
  <c r="O186" i="1"/>
  <c r="P186" i="1" s="1"/>
  <c r="Q186" i="1"/>
  <c r="O187" i="1"/>
  <c r="P187" i="1" s="1"/>
  <c r="Q187" i="1"/>
  <c r="O188" i="1"/>
  <c r="Q188" i="1" s="1"/>
  <c r="P188" i="1"/>
  <c r="O189" i="1"/>
  <c r="P189" i="1"/>
  <c r="Q189" i="1"/>
  <c r="O190" i="1"/>
  <c r="Q190" i="1" s="1"/>
  <c r="P190" i="1"/>
  <c r="O191" i="1"/>
  <c r="P191" i="1" s="1"/>
  <c r="O192" i="1"/>
  <c r="Q192" i="1" s="1"/>
  <c r="P192" i="1"/>
  <c r="O193" i="1"/>
  <c r="P193" i="1" s="1"/>
  <c r="O194" i="1"/>
  <c r="P194" i="1" s="1"/>
  <c r="Q194" i="1"/>
  <c r="O195" i="1"/>
  <c r="P195" i="1" s="1"/>
  <c r="Q195" i="1"/>
  <c r="O196" i="1"/>
  <c r="Q196" i="1" s="1"/>
  <c r="P196" i="1"/>
  <c r="O197" i="1"/>
  <c r="P197" i="1"/>
  <c r="Q197" i="1"/>
  <c r="O198" i="1"/>
  <c r="Q198" i="1" s="1"/>
  <c r="P198" i="1"/>
  <c r="O199" i="1"/>
  <c r="P199" i="1" s="1"/>
  <c r="O200" i="1"/>
  <c r="Q200" i="1" s="1"/>
  <c r="P200" i="1"/>
  <c r="O201" i="1"/>
  <c r="P201" i="1" s="1"/>
  <c r="O202" i="1"/>
  <c r="P202" i="1" s="1"/>
  <c r="Q202" i="1"/>
  <c r="O203" i="1"/>
  <c r="P203" i="1" s="1"/>
  <c r="Q203" i="1"/>
  <c r="O204" i="1"/>
  <c r="Q204" i="1" s="1"/>
  <c r="P204" i="1"/>
  <c r="O205" i="1"/>
  <c r="P205" i="1"/>
  <c r="Q205" i="1"/>
  <c r="O206" i="1"/>
  <c r="Q206" i="1" s="1"/>
  <c r="P206" i="1"/>
  <c r="O207" i="1"/>
  <c r="P207" i="1" s="1"/>
  <c r="AE207" i="1" l="1"/>
  <c r="AL205" i="1"/>
  <c r="AK158" i="1"/>
  <c r="AK112" i="1"/>
  <c r="AD200" i="1"/>
  <c r="AD196" i="1"/>
  <c r="AE181" i="1"/>
  <c r="AD176" i="1"/>
  <c r="AD165" i="1"/>
  <c r="AD133" i="1"/>
  <c r="AD128" i="1"/>
  <c r="AE124" i="1"/>
  <c r="AD199" i="1"/>
  <c r="AD168" i="1"/>
  <c r="AD198" i="1"/>
  <c r="AD167" i="1"/>
  <c r="AE163" i="1"/>
  <c r="AE147" i="1"/>
  <c r="AE178" i="1"/>
  <c r="AD174" i="1"/>
  <c r="AE171" i="1"/>
  <c r="AD142" i="1"/>
  <c r="AD120" i="1"/>
  <c r="AE116" i="1"/>
  <c r="W178" i="1"/>
  <c r="W139" i="1"/>
  <c r="W206" i="1"/>
  <c r="W162" i="1"/>
  <c r="W170" i="1"/>
  <c r="W198" i="1"/>
  <c r="W174" i="1"/>
  <c r="W186" i="1"/>
  <c r="W131" i="1"/>
  <c r="W118" i="1"/>
  <c r="W166" i="1"/>
  <c r="W114" i="1"/>
  <c r="W207" i="1"/>
  <c r="X207" i="1"/>
  <c r="W199" i="1"/>
  <c r="X199" i="1"/>
  <c r="W191" i="1"/>
  <c r="X191" i="1"/>
  <c r="W183" i="1"/>
  <c r="X183" i="1"/>
  <c r="W175" i="1"/>
  <c r="X175" i="1"/>
  <c r="W167" i="1"/>
  <c r="X167" i="1"/>
  <c r="W159" i="1"/>
  <c r="X159" i="1"/>
  <c r="W111" i="1"/>
  <c r="X111" i="1"/>
  <c r="W158" i="1"/>
  <c r="X158" i="1"/>
  <c r="W110" i="1"/>
  <c r="X110" i="1"/>
  <c r="W203" i="1"/>
  <c r="X203" i="1"/>
  <c r="W195" i="1"/>
  <c r="X195" i="1"/>
  <c r="W187" i="1"/>
  <c r="X187" i="1"/>
  <c r="W179" i="1"/>
  <c r="X179" i="1"/>
  <c r="W171" i="1"/>
  <c r="X171" i="1"/>
  <c r="W154" i="1"/>
  <c r="X154" i="1"/>
  <c r="W201" i="1"/>
  <c r="W193" i="1"/>
  <c r="W185" i="1"/>
  <c r="W177" i="1"/>
  <c r="W169" i="1"/>
  <c r="W150" i="1"/>
  <c r="W146" i="1"/>
  <c r="W142" i="1"/>
  <c r="W138" i="1"/>
  <c r="W134" i="1"/>
  <c r="W130" i="1"/>
  <c r="W161" i="1"/>
  <c r="W121" i="1"/>
  <c r="W113" i="1"/>
  <c r="W153" i="1"/>
  <c r="W163" i="1"/>
  <c r="W145" i="1"/>
  <c r="W137" i="1"/>
  <c r="W123" i="1"/>
  <c r="W115" i="1"/>
  <c r="W155" i="1"/>
  <c r="X151" i="1"/>
  <c r="AE157" i="1"/>
  <c r="AD192" i="1"/>
  <c r="AD160" i="1"/>
  <c r="AD112" i="1"/>
  <c r="AD206" i="1"/>
  <c r="AE203" i="1"/>
  <c r="AD184" i="1"/>
  <c r="AD152" i="1"/>
  <c r="AE111" i="1"/>
  <c r="AE205" i="1"/>
  <c r="AE183" i="1"/>
  <c r="AE180" i="1"/>
  <c r="AE151" i="1"/>
  <c r="AE148" i="1"/>
  <c r="AD144" i="1"/>
  <c r="AE130" i="1"/>
  <c r="AD126" i="1"/>
  <c r="AE122" i="1"/>
  <c r="AD118" i="1"/>
  <c r="AE114" i="1"/>
  <c r="AD110" i="1"/>
  <c r="AE194" i="1"/>
  <c r="AD190" i="1"/>
  <c r="AE187" i="1"/>
  <c r="AE162" i="1"/>
  <c r="AD158" i="1"/>
  <c r="AE155" i="1"/>
  <c r="AK166" i="1"/>
  <c r="AK144" i="1"/>
  <c r="AK142" i="1"/>
  <c r="AK198" i="1"/>
  <c r="AK176" i="1"/>
  <c r="AK134" i="1"/>
  <c r="AL204" i="1"/>
  <c r="AK190" i="1"/>
  <c r="AK126" i="1"/>
  <c r="AK206" i="1"/>
  <c r="AK182" i="1"/>
  <c r="AK150" i="1"/>
  <c r="AL114" i="1"/>
  <c r="AL200" i="1"/>
  <c r="AK168" i="1"/>
  <c r="AK136" i="1"/>
  <c r="AL124" i="1"/>
  <c r="AK118" i="1"/>
  <c r="AK192" i="1"/>
  <c r="AK160" i="1"/>
  <c r="AK128" i="1"/>
  <c r="AL117" i="1"/>
  <c r="AK184" i="1"/>
  <c r="AK152" i="1"/>
  <c r="AL116" i="1"/>
  <c r="AL197" i="1"/>
  <c r="AL189" i="1"/>
  <c r="AL181" i="1"/>
  <c r="AL173" i="1"/>
  <c r="AL165" i="1"/>
  <c r="AL157" i="1"/>
  <c r="AL149" i="1"/>
  <c r="AL141" i="1"/>
  <c r="AL133" i="1"/>
  <c r="AL125" i="1"/>
  <c r="AL109" i="1"/>
  <c r="AL196" i="1"/>
  <c r="AL188" i="1"/>
  <c r="AL180" i="1"/>
  <c r="AL172" i="1"/>
  <c r="AL164" i="1"/>
  <c r="AL156" i="1"/>
  <c r="AL148" i="1"/>
  <c r="AL140" i="1"/>
  <c r="AL132" i="1"/>
  <c r="AL191" i="1"/>
  <c r="AL183" i="1"/>
  <c r="AL175" i="1"/>
  <c r="AL167" i="1"/>
  <c r="AL159" i="1"/>
  <c r="AL151" i="1"/>
  <c r="AL143" i="1"/>
  <c r="AL135" i="1"/>
  <c r="AL127" i="1"/>
  <c r="AL119" i="1"/>
  <c r="AL207" i="1"/>
  <c r="AK199" i="1"/>
  <c r="AL195" i="1"/>
  <c r="AL187" i="1"/>
  <c r="AL179" i="1"/>
  <c r="AL171" i="1"/>
  <c r="AL163" i="1"/>
  <c r="AL155" i="1"/>
  <c r="AL147" i="1"/>
  <c r="AL139" i="1"/>
  <c r="AL131" i="1"/>
  <c r="AL123" i="1"/>
  <c r="AL115" i="1"/>
  <c r="AL203" i="1"/>
  <c r="AL111" i="1"/>
  <c r="AK110" i="1"/>
  <c r="AL202" i="1"/>
  <c r="AL194" i="1"/>
  <c r="AL186" i="1"/>
  <c r="AL178" i="1"/>
  <c r="AL170" i="1"/>
  <c r="AL162" i="1"/>
  <c r="AL154" i="1"/>
  <c r="AL146" i="1"/>
  <c r="AL138" i="1"/>
  <c r="AL130" i="1"/>
  <c r="AL122" i="1"/>
  <c r="AL108" i="1"/>
  <c r="AL201" i="1"/>
  <c r="AL193" i="1"/>
  <c r="AL185" i="1"/>
  <c r="AL177" i="1"/>
  <c r="AL169" i="1"/>
  <c r="AL161" i="1"/>
  <c r="AL153" i="1"/>
  <c r="AL145" i="1"/>
  <c r="AL137" i="1"/>
  <c r="AL129" i="1"/>
  <c r="AL121" i="1"/>
  <c r="AL113" i="1"/>
  <c r="AE131" i="1"/>
  <c r="AE123" i="1"/>
  <c r="AE115" i="1"/>
  <c r="AE202" i="1"/>
  <c r="AE108" i="1"/>
  <c r="AE201" i="1"/>
  <c r="AE193" i="1"/>
  <c r="AE185" i="1"/>
  <c r="AE177" i="1"/>
  <c r="AE169" i="1"/>
  <c r="AE161" i="1"/>
  <c r="AE153" i="1"/>
  <c r="AE145" i="1"/>
  <c r="AE137" i="1"/>
  <c r="AE129" i="1"/>
  <c r="AE121" i="1"/>
  <c r="AE113" i="1"/>
  <c r="X200" i="1"/>
  <c r="X192" i="1"/>
  <c r="X184" i="1"/>
  <c r="X176" i="1"/>
  <c r="X168" i="1"/>
  <c r="X160" i="1"/>
  <c r="X152" i="1"/>
  <c r="X144" i="1"/>
  <c r="X136" i="1"/>
  <c r="X128" i="1"/>
  <c r="X120" i="1"/>
  <c r="X112" i="1"/>
  <c r="X205" i="1"/>
  <c r="X197" i="1"/>
  <c r="X189" i="1"/>
  <c r="X181" i="1"/>
  <c r="X173" i="1"/>
  <c r="X165" i="1"/>
  <c r="X157" i="1"/>
  <c r="X149" i="1"/>
  <c r="X141" i="1"/>
  <c r="X133" i="1"/>
  <c r="X125" i="1"/>
  <c r="X117" i="1"/>
  <c r="X109" i="1"/>
  <c r="X143" i="1"/>
  <c r="X135" i="1"/>
  <c r="X127" i="1"/>
  <c r="X119" i="1"/>
  <c r="X204" i="1"/>
  <c r="X196" i="1"/>
  <c r="X188" i="1"/>
  <c r="X180" i="1"/>
  <c r="X172" i="1"/>
  <c r="X164" i="1"/>
  <c r="X156" i="1"/>
  <c r="X148" i="1"/>
  <c r="X140" i="1"/>
  <c r="X132" i="1"/>
  <c r="X124" i="1"/>
  <c r="X116" i="1"/>
  <c r="X108" i="1"/>
  <c r="X129" i="1"/>
  <c r="Q152" i="1"/>
  <c r="Q144" i="1"/>
  <c r="Q136" i="1"/>
  <c r="Q128" i="1"/>
  <c r="Q120" i="1"/>
  <c r="Q112" i="1"/>
  <c r="Q207" i="1"/>
  <c r="Q199" i="1"/>
  <c r="Q191" i="1"/>
  <c r="Q183" i="1"/>
  <c r="Q175" i="1"/>
  <c r="Q167" i="1"/>
  <c r="Q159" i="1"/>
  <c r="Q151" i="1"/>
  <c r="Q143" i="1"/>
  <c r="Q135" i="1"/>
  <c r="Q127" i="1"/>
  <c r="Q119" i="1"/>
  <c r="Q111" i="1"/>
  <c r="Q185" i="1"/>
  <c r="Q177" i="1"/>
  <c r="Q169" i="1"/>
  <c r="Q161" i="1"/>
  <c r="Q153" i="1"/>
  <c r="Q145" i="1"/>
  <c r="Q137" i="1"/>
  <c r="Q129" i="1"/>
  <c r="Q121" i="1"/>
  <c r="Q113" i="1"/>
  <c r="Q201" i="1"/>
  <c r="Q193" i="1"/>
  <c r="AL107" i="1" l="1"/>
  <c r="AJ107" i="1"/>
  <c r="AK107" i="1" s="1"/>
  <c r="AC107" i="1"/>
  <c r="AE107" i="1" s="1"/>
  <c r="V107" i="1"/>
  <c r="X107" i="1" s="1"/>
  <c r="K108" i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P107" i="1"/>
  <c r="O107" i="1"/>
  <c r="Q107" i="1" s="1"/>
  <c r="AD107" i="1" l="1"/>
  <c r="W107" i="1"/>
  <c r="AQ103" i="1"/>
  <c r="AS103" i="1" s="1"/>
  <c r="AQ102" i="1"/>
  <c r="AS102" i="1" s="1"/>
  <c r="AQ101" i="1"/>
  <c r="AS101" i="1" s="1"/>
  <c r="AQ100" i="1"/>
  <c r="AR100" i="1" s="1"/>
  <c r="AQ99" i="1"/>
  <c r="AS99" i="1" s="1"/>
  <c r="AQ98" i="1"/>
  <c r="AR98" i="1" s="1"/>
  <c r="AQ97" i="1"/>
  <c r="AS97" i="1" s="1"/>
  <c r="AQ96" i="1"/>
  <c r="AR96" i="1" s="1"/>
  <c r="AQ95" i="1"/>
  <c r="AS95" i="1" s="1"/>
  <c r="AQ94" i="1"/>
  <c r="AS94" i="1" s="1"/>
  <c r="AQ93" i="1"/>
  <c r="AS93" i="1" s="1"/>
  <c r="AQ92" i="1"/>
  <c r="AR92" i="1" s="1"/>
  <c r="AS91" i="1"/>
  <c r="AQ91" i="1"/>
  <c r="AR91" i="1" s="1"/>
  <c r="AQ90" i="1"/>
  <c r="AS90" i="1" s="1"/>
  <c r="AQ89" i="1"/>
  <c r="AS89" i="1" s="1"/>
  <c r="AQ88" i="1"/>
  <c r="AR88" i="1" s="1"/>
  <c r="AS87" i="1"/>
  <c r="AR87" i="1"/>
  <c r="AQ87" i="1"/>
  <c r="AQ86" i="1"/>
  <c r="AS86" i="1" s="1"/>
  <c r="AQ85" i="1"/>
  <c r="AS85" i="1" s="1"/>
  <c r="AQ84" i="1"/>
  <c r="AR84" i="1" s="1"/>
  <c r="AQ83" i="1"/>
  <c r="AS83" i="1" s="1"/>
  <c r="AQ82" i="1"/>
  <c r="AS82" i="1" s="1"/>
  <c r="AQ81" i="1"/>
  <c r="AS81" i="1" s="1"/>
  <c r="AS80" i="1"/>
  <c r="AQ80" i="1"/>
  <c r="AR80" i="1" s="1"/>
  <c r="AS79" i="1"/>
  <c r="AR79" i="1"/>
  <c r="AQ79" i="1"/>
  <c r="AQ78" i="1"/>
  <c r="AS78" i="1" s="1"/>
  <c r="AQ77" i="1"/>
  <c r="AS77" i="1" s="1"/>
  <c r="AQ76" i="1"/>
  <c r="AR76" i="1" s="1"/>
  <c r="AR75" i="1"/>
  <c r="AQ75" i="1"/>
  <c r="AS75" i="1" s="1"/>
  <c r="AQ74" i="1"/>
  <c r="AS74" i="1" s="1"/>
  <c r="AQ73" i="1"/>
  <c r="AS73" i="1" s="1"/>
  <c r="AQ72" i="1"/>
  <c r="AR72" i="1" s="1"/>
  <c r="AQ71" i="1"/>
  <c r="AS71" i="1" s="1"/>
  <c r="AQ70" i="1"/>
  <c r="AS70" i="1" s="1"/>
  <c r="AQ69" i="1"/>
  <c r="AS69" i="1" s="1"/>
  <c r="AQ68" i="1"/>
  <c r="AR68" i="1" s="1"/>
  <c r="AQ67" i="1"/>
  <c r="AS67" i="1" s="1"/>
  <c r="AQ66" i="1"/>
  <c r="AS66" i="1" s="1"/>
  <c r="AQ65" i="1"/>
  <c r="AS65" i="1" s="1"/>
  <c r="AQ64" i="1"/>
  <c r="AR64" i="1" s="1"/>
  <c r="AQ63" i="1"/>
  <c r="AS63" i="1" s="1"/>
  <c r="AQ62" i="1"/>
  <c r="AS62" i="1" s="1"/>
  <c r="AQ61" i="1"/>
  <c r="AS61" i="1" s="1"/>
  <c r="AQ60" i="1"/>
  <c r="AR60" i="1" s="1"/>
  <c r="AQ59" i="1"/>
  <c r="AR59" i="1" s="1"/>
  <c r="AQ58" i="1"/>
  <c r="AR58" i="1" s="1"/>
  <c r="AQ57" i="1"/>
  <c r="AS57" i="1" s="1"/>
  <c r="AQ56" i="1"/>
  <c r="AR56" i="1" s="1"/>
  <c r="AQ55" i="1"/>
  <c r="AS55" i="1" s="1"/>
  <c r="AQ54" i="1"/>
  <c r="AS54" i="1" s="1"/>
  <c r="AQ53" i="1"/>
  <c r="AS53" i="1" s="1"/>
  <c r="AQ52" i="1"/>
  <c r="AR52" i="1" s="1"/>
  <c r="AQ51" i="1"/>
  <c r="AS51" i="1" s="1"/>
  <c r="AQ50" i="1"/>
  <c r="AR50" i="1" s="1"/>
  <c r="AQ49" i="1"/>
  <c r="AS49" i="1" s="1"/>
  <c r="AQ48" i="1"/>
  <c r="AR48" i="1" s="1"/>
  <c r="AS47" i="1"/>
  <c r="AR47" i="1"/>
  <c r="AQ47" i="1"/>
  <c r="AQ46" i="1"/>
  <c r="AS46" i="1" s="1"/>
  <c r="AQ45" i="1"/>
  <c r="AS45" i="1" s="1"/>
  <c r="AQ44" i="1"/>
  <c r="AR44" i="1" s="1"/>
  <c r="AQ43" i="1"/>
  <c r="AS43" i="1" s="1"/>
  <c r="AQ42" i="1"/>
  <c r="AR42" i="1" s="1"/>
  <c r="AQ41" i="1"/>
  <c r="AS41" i="1" s="1"/>
  <c r="AQ40" i="1"/>
  <c r="AR40" i="1" s="1"/>
  <c r="AQ39" i="1"/>
  <c r="AS39" i="1" s="1"/>
  <c r="AQ38" i="1"/>
  <c r="AS38" i="1" s="1"/>
  <c r="AQ37" i="1"/>
  <c r="AS37" i="1" s="1"/>
  <c r="AQ36" i="1"/>
  <c r="AR36" i="1" s="1"/>
  <c r="AR35" i="1"/>
  <c r="AQ35" i="1"/>
  <c r="AS35" i="1" s="1"/>
  <c r="AQ34" i="1"/>
  <c r="AR34" i="1" s="1"/>
  <c r="AQ33" i="1"/>
  <c r="AS33" i="1" s="1"/>
  <c r="AQ32" i="1"/>
  <c r="AR32" i="1" s="1"/>
  <c r="AQ31" i="1"/>
  <c r="AS31" i="1" s="1"/>
  <c r="AQ30" i="1"/>
  <c r="AR30" i="1" s="1"/>
  <c r="AQ29" i="1"/>
  <c r="AS29" i="1" s="1"/>
  <c r="AS28" i="1"/>
  <c r="AQ28" i="1"/>
  <c r="AR28" i="1" s="1"/>
  <c r="AQ27" i="1"/>
  <c r="AR27" i="1" s="1"/>
  <c r="AQ26" i="1"/>
  <c r="AR26" i="1" s="1"/>
  <c r="AQ25" i="1"/>
  <c r="AS25" i="1" s="1"/>
  <c r="AQ24" i="1"/>
  <c r="AR24" i="1" s="1"/>
  <c r="AR23" i="1"/>
  <c r="AQ23" i="1"/>
  <c r="AS23" i="1" s="1"/>
  <c r="AQ22" i="1"/>
  <c r="AR22" i="1" s="1"/>
  <c r="AQ21" i="1"/>
  <c r="AS21" i="1" s="1"/>
  <c r="AQ20" i="1"/>
  <c r="AR20" i="1" s="1"/>
  <c r="AQ19" i="1"/>
  <c r="AS19" i="1" s="1"/>
  <c r="AQ18" i="1"/>
  <c r="AR18" i="1" s="1"/>
  <c r="AQ17" i="1"/>
  <c r="AS17" i="1" s="1"/>
  <c r="AS16" i="1"/>
  <c r="AQ16" i="1"/>
  <c r="AR16" i="1" s="1"/>
  <c r="AS15" i="1"/>
  <c r="AR15" i="1"/>
  <c r="AQ15" i="1"/>
  <c r="AQ14" i="1"/>
  <c r="AS14" i="1" s="1"/>
  <c r="AQ13" i="1"/>
  <c r="AS13" i="1" s="1"/>
  <c r="AQ12" i="1"/>
  <c r="AR12" i="1" s="1"/>
  <c r="AR11" i="1"/>
  <c r="AQ11" i="1"/>
  <c r="AS11" i="1" s="1"/>
  <c r="AQ10" i="1"/>
  <c r="AR10" i="1" s="1"/>
  <c r="AQ9" i="1"/>
  <c r="AS9" i="1" s="1"/>
  <c r="AQ8" i="1"/>
  <c r="AR8" i="1" s="1"/>
  <c r="AQ7" i="1"/>
  <c r="AS7" i="1" s="1"/>
  <c r="AQ6" i="1"/>
  <c r="AS6" i="1" s="1"/>
  <c r="AQ5" i="1"/>
  <c r="AS5" i="1" s="1"/>
  <c r="AS4" i="1"/>
  <c r="AQ4" i="1"/>
  <c r="AR4" i="1" s="1"/>
  <c r="AS3" i="1"/>
  <c r="AR3" i="1"/>
  <c r="AQ3" i="1"/>
  <c r="AJ103" i="1"/>
  <c r="AL103" i="1" s="1"/>
  <c r="AJ102" i="1"/>
  <c r="AL102" i="1" s="1"/>
  <c r="AJ101" i="1"/>
  <c r="AL101" i="1" s="1"/>
  <c r="AJ100" i="1"/>
  <c r="AL100" i="1" s="1"/>
  <c r="AJ99" i="1"/>
  <c r="AL99" i="1" s="1"/>
  <c r="AK98" i="1"/>
  <c r="AJ98" i="1"/>
  <c r="AL98" i="1" s="1"/>
  <c r="AJ97" i="1"/>
  <c r="AL97" i="1" s="1"/>
  <c r="AJ96" i="1"/>
  <c r="AK96" i="1" s="1"/>
  <c r="AJ95" i="1"/>
  <c r="AK95" i="1" s="1"/>
  <c r="AJ94" i="1"/>
  <c r="AL94" i="1" s="1"/>
  <c r="AK93" i="1"/>
  <c r="AJ93" i="1"/>
  <c r="AL93" i="1" s="1"/>
  <c r="AJ92" i="1"/>
  <c r="AL92" i="1" s="1"/>
  <c r="AJ91" i="1"/>
  <c r="AL91" i="1" s="1"/>
  <c r="AJ90" i="1"/>
  <c r="AL90" i="1" s="1"/>
  <c r="AJ89" i="1"/>
  <c r="AL89" i="1" s="1"/>
  <c r="AJ88" i="1"/>
  <c r="AK88" i="1" s="1"/>
  <c r="AJ87" i="1"/>
  <c r="AK87" i="1" s="1"/>
  <c r="AJ86" i="1"/>
  <c r="AL86" i="1" s="1"/>
  <c r="AJ85" i="1"/>
  <c r="AL85" i="1" s="1"/>
  <c r="AJ84" i="1"/>
  <c r="AL84" i="1" s="1"/>
  <c r="AJ83" i="1"/>
  <c r="AL83" i="1" s="1"/>
  <c r="AJ82" i="1"/>
  <c r="AL82" i="1" s="1"/>
  <c r="AJ81" i="1"/>
  <c r="AL81" i="1" s="1"/>
  <c r="AJ80" i="1"/>
  <c r="AK80" i="1" s="1"/>
  <c r="AL79" i="1"/>
  <c r="AJ79" i="1"/>
  <c r="AK79" i="1" s="1"/>
  <c r="AJ78" i="1"/>
  <c r="AL78" i="1" s="1"/>
  <c r="AJ77" i="1"/>
  <c r="AL77" i="1" s="1"/>
  <c r="AJ76" i="1"/>
  <c r="AL76" i="1" s="1"/>
  <c r="AJ75" i="1"/>
  <c r="AL75" i="1" s="1"/>
  <c r="AJ74" i="1"/>
  <c r="AL74" i="1" s="1"/>
  <c r="AJ73" i="1"/>
  <c r="AL73" i="1" s="1"/>
  <c r="AJ72" i="1"/>
  <c r="AK72" i="1" s="1"/>
  <c r="AL71" i="1"/>
  <c r="AJ71" i="1"/>
  <c r="AK71" i="1" s="1"/>
  <c r="AJ70" i="1"/>
  <c r="AL70" i="1" s="1"/>
  <c r="AJ69" i="1"/>
  <c r="AL69" i="1" s="1"/>
  <c r="AJ68" i="1"/>
  <c r="AL68" i="1" s="1"/>
  <c r="AJ67" i="1"/>
  <c r="AL67" i="1" s="1"/>
  <c r="AJ66" i="1"/>
  <c r="AK66" i="1" s="1"/>
  <c r="AJ65" i="1"/>
  <c r="AL65" i="1" s="1"/>
  <c r="AJ64" i="1"/>
  <c r="AK64" i="1" s="1"/>
  <c r="AL63" i="1"/>
  <c r="AJ63" i="1"/>
  <c r="AK63" i="1" s="1"/>
  <c r="AJ62" i="1"/>
  <c r="AL62" i="1" s="1"/>
  <c r="AJ61" i="1"/>
  <c r="AK61" i="1" s="1"/>
  <c r="AJ60" i="1"/>
  <c r="AL60" i="1" s="1"/>
  <c r="AJ59" i="1"/>
  <c r="AL59" i="1" s="1"/>
  <c r="AL58" i="1"/>
  <c r="AJ58" i="1"/>
  <c r="AK58" i="1" s="1"/>
  <c r="AJ57" i="1"/>
  <c r="AL57" i="1" s="1"/>
  <c r="AJ56" i="1"/>
  <c r="AK56" i="1" s="1"/>
  <c r="AJ55" i="1"/>
  <c r="AK55" i="1" s="1"/>
  <c r="AJ54" i="1"/>
  <c r="AL54" i="1" s="1"/>
  <c r="AL53" i="1"/>
  <c r="AJ53" i="1"/>
  <c r="AK53" i="1" s="1"/>
  <c r="AJ52" i="1"/>
  <c r="AL52" i="1" s="1"/>
  <c r="AJ51" i="1"/>
  <c r="AL51" i="1" s="1"/>
  <c r="AJ50" i="1"/>
  <c r="AL50" i="1" s="1"/>
  <c r="AJ49" i="1"/>
  <c r="AL49" i="1" s="1"/>
  <c r="AJ48" i="1"/>
  <c r="AK48" i="1" s="1"/>
  <c r="AJ47" i="1"/>
  <c r="AK47" i="1" s="1"/>
  <c r="AJ46" i="1"/>
  <c r="AL46" i="1" s="1"/>
  <c r="AK45" i="1"/>
  <c r="AJ45" i="1"/>
  <c r="AL45" i="1" s="1"/>
  <c r="AJ44" i="1"/>
  <c r="AL44" i="1" s="1"/>
  <c r="AJ43" i="1"/>
  <c r="AL43" i="1" s="1"/>
  <c r="AJ42" i="1"/>
  <c r="AL42" i="1" s="1"/>
  <c r="AJ41" i="1"/>
  <c r="AL41" i="1" s="1"/>
  <c r="AJ40" i="1"/>
  <c r="AK40" i="1" s="1"/>
  <c r="AL39" i="1"/>
  <c r="AJ39" i="1"/>
  <c r="AK39" i="1" s="1"/>
  <c r="AJ38" i="1"/>
  <c r="AL38" i="1" s="1"/>
  <c r="AJ37" i="1"/>
  <c r="AL37" i="1" s="1"/>
  <c r="AJ36" i="1"/>
  <c r="AL36" i="1" s="1"/>
  <c r="AJ35" i="1"/>
  <c r="AL35" i="1" s="1"/>
  <c r="AJ34" i="1"/>
  <c r="AK34" i="1" s="1"/>
  <c r="AJ33" i="1"/>
  <c r="AL33" i="1" s="1"/>
  <c r="AJ32" i="1"/>
  <c r="AK32" i="1" s="1"/>
  <c r="AL31" i="1"/>
  <c r="AJ31" i="1"/>
  <c r="AK31" i="1" s="1"/>
  <c r="AJ30" i="1"/>
  <c r="AL30" i="1" s="1"/>
  <c r="AJ29" i="1"/>
  <c r="AL29" i="1" s="1"/>
  <c r="AJ28" i="1"/>
  <c r="AL28" i="1" s="1"/>
  <c r="AJ27" i="1"/>
  <c r="AL27" i="1" s="1"/>
  <c r="AJ26" i="1"/>
  <c r="AL26" i="1" s="1"/>
  <c r="AJ25" i="1"/>
  <c r="AL25" i="1" s="1"/>
  <c r="AJ24" i="1"/>
  <c r="AK24" i="1" s="1"/>
  <c r="AJ23" i="1"/>
  <c r="AK23" i="1" s="1"/>
  <c r="AJ22" i="1"/>
  <c r="AL22" i="1" s="1"/>
  <c r="AJ21" i="1"/>
  <c r="AK21" i="1" s="1"/>
  <c r="AJ20" i="1"/>
  <c r="AL20" i="1" s="1"/>
  <c r="AJ19" i="1"/>
  <c r="AL19" i="1" s="1"/>
  <c r="AJ18" i="1"/>
  <c r="AL18" i="1" s="1"/>
  <c r="AJ17" i="1"/>
  <c r="AL17" i="1" s="1"/>
  <c r="AJ16" i="1"/>
  <c r="AK16" i="1" s="1"/>
  <c r="AJ15" i="1"/>
  <c r="AK15" i="1" s="1"/>
  <c r="AJ14" i="1"/>
  <c r="AL14" i="1" s="1"/>
  <c r="AJ13" i="1"/>
  <c r="AL13" i="1" s="1"/>
  <c r="AJ12" i="1"/>
  <c r="AL12" i="1" s="1"/>
  <c r="AJ11" i="1"/>
  <c r="AL11" i="1" s="1"/>
  <c r="AJ10" i="1"/>
  <c r="AL10" i="1" s="1"/>
  <c r="AJ9" i="1"/>
  <c r="AL9" i="1" s="1"/>
  <c r="AJ8" i="1"/>
  <c r="AK8" i="1" s="1"/>
  <c r="AJ7" i="1"/>
  <c r="AK7" i="1" s="1"/>
  <c r="AJ6" i="1"/>
  <c r="AL6" i="1" s="1"/>
  <c r="AJ5" i="1"/>
  <c r="AL5" i="1" s="1"/>
  <c r="AJ4" i="1"/>
  <c r="AL4" i="1" s="1"/>
  <c r="AJ3" i="1"/>
  <c r="AL3" i="1" s="1"/>
  <c r="AE103" i="1"/>
  <c r="AC103" i="1"/>
  <c r="AD103" i="1" s="1"/>
  <c r="AC102" i="1"/>
  <c r="AE102" i="1" s="1"/>
  <c r="AC101" i="1"/>
  <c r="AE101" i="1" s="1"/>
  <c r="AC100" i="1"/>
  <c r="AE100" i="1" s="1"/>
  <c r="AC99" i="1"/>
  <c r="AE99" i="1" s="1"/>
  <c r="AE98" i="1"/>
  <c r="AC98" i="1"/>
  <c r="AD98" i="1" s="1"/>
  <c r="AE97" i="1"/>
  <c r="AD97" i="1"/>
  <c r="AC97" i="1"/>
  <c r="AC96" i="1"/>
  <c r="AE96" i="1" s="1"/>
  <c r="AC95" i="1"/>
  <c r="AD95" i="1" s="1"/>
  <c r="AC94" i="1"/>
  <c r="AE94" i="1" s="1"/>
  <c r="AE93" i="1"/>
  <c r="AC93" i="1"/>
  <c r="AD93" i="1" s="1"/>
  <c r="AD92" i="1"/>
  <c r="AC92" i="1"/>
  <c r="AE92" i="1" s="1"/>
  <c r="AC91" i="1"/>
  <c r="AD91" i="1" s="1"/>
  <c r="AC90" i="1"/>
  <c r="AE90" i="1" s="1"/>
  <c r="AC89" i="1"/>
  <c r="AE89" i="1" s="1"/>
  <c r="AC88" i="1"/>
  <c r="AE88" i="1" s="1"/>
  <c r="AC87" i="1"/>
  <c r="AD87" i="1" s="1"/>
  <c r="AC86" i="1"/>
  <c r="AE86" i="1" s="1"/>
  <c r="AC85" i="1"/>
  <c r="AD85" i="1" s="1"/>
  <c r="AC84" i="1"/>
  <c r="AE84" i="1" s="1"/>
  <c r="AC83" i="1"/>
  <c r="AD83" i="1" s="1"/>
  <c r="AE82" i="1"/>
  <c r="AD82" i="1"/>
  <c r="AC82" i="1"/>
  <c r="AC81" i="1"/>
  <c r="AE81" i="1" s="1"/>
  <c r="AC80" i="1"/>
  <c r="AE80" i="1" s="1"/>
  <c r="AC79" i="1"/>
  <c r="AD79" i="1" s="1"/>
  <c r="AC78" i="1"/>
  <c r="AE78" i="1" s="1"/>
  <c r="AC77" i="1"/>
  <c r="AE77" i="1" s="1"/>
  <c r="AE76" i="1"/>
  <c r="AD76" i="1"/>
  <c r="AC76" i="1"/>
  <c r="AC75" i="1"/>
  <c r="AD75" i="1" s="1"/>
  <c r="AC74" i="1"/>
  <c r="AE74" i="1" s="1"/>
  <c r="AC73" i="1"/>
  <c r="AE73" i="1" s="1"/>
  <c r="AC72" i="1"/>
  <c r="AE72" i="1" s="1"/>
  <c r="AC71" i="1"/>
  <c r="AD71" i="1" s="1"/>
  <c r="AC70" i="1"/>
  <c r="AE70" i="1" s="1"/>
  <c r="AC69" i="1"/>
  <c r="AE69" i="1" s="1"/>
  <c r="AC68" i="1"/>
  <c r="AD68" i="1" s="1"/>
  <c r="AC67" i="1"/>
  <c r="AE67" i="1" s="1"/>
  <c r="AC66" i="1"/>
  <c r="AE66" i="1" s="1"/>
  <c r="AC65" i="1"/>
  <c r="AD65" i="1" s="1"/>
  <c r="AC64" i="1"/>
  <c r="AE64" i="1" s="1"/>
  <c r="AC63" i="1"/>
  <c r="AD63" i="1" s="1"/>
  <c r="AC62" i="1"/>
  <c r="AE62" i="1" s="1"/>
  <c r="AC61" i="1"/>
  <c r="AE61" i="1" s="1"/>
  <c r="AC60" i="1"/>
  <c r="AD60" i="1" s="1"/>
  <c r="AC59" i="1"/>
  <c r="AE59" i="1" s="1"/>
  <c r="AC58" i="1"/>
  <c r="AE58" i="1" s="1"/>
  <c r="AC57" i="1"/>
  <c r="AD57" i="1" s="1"/>
  <c r="AC56" i="1"/>
  <c r="AD56" i="1" s="1"/>
  <c r="AC55" i="1"/>
  <c r="AD55" i="1" s="1"/>
  <c r="AC54" i="1"/>
  <c r="AE54" i="1" s="1"/>
  <c r="AC53" i="1"/>
  <c r="AE53" i="1" s="1"/>
  <c r="AE52" i="1"/>
  <c r="AC52" i="1"/>
  <c r="AD52" i="1" s="1"/>
  <c r="AC51" i="1"/>
  <c r="AD51" i="1" s="1"/>
  <c r="AC50" i="1"/>
  <c r="AE50" i="1" s="1"/>
  <c r="AC49" i="1"/>
  <c r="AD49" i="1" s="1"/>
  <c r="AC48" i="1"/>
  <c r="AD48" i="1" s="1"/>
  <c r="AC47" i="1"/>
  <c r="AD47" i="1" s="1"/>
  <c r="AC46" i="1"/>
  <c r="AE46" i="1" s="1"/>
  <c r="AD45" i="1"/>
  <c r="AC45" i="1"/>
  <c r="AE45" i="1" s="1"/>
  <c r="AC44" i="1"/>
  <c r="AE44" i="1" s="1"/>
  <c r="AC43" i="1"/>
  <c r="AE43" i="1" s="1"/>
  <c r="AC42" i="1"/>
  <c r="AE42" i="1" s="1"/>
  <c r="AC41" i="1"/>
  <c r="AD41" i="1" s="1"/>
  <c r="AC40" i="1"/>
  <c r="AD40" i="1" s="1"/>
  <c r="AC39" i="1"/>
  <c r="AD39" i="1" s="1"/>
  <c r="AC38" i="1"/>
  <c r="AE38" i="1" s="1"/>
  <c r="AC37" i="1"/>
  <c r="AE37" i="1" s="1"/>
  <c r="AE36" i="1"/>
  <c r="AC36" i="1"/>
  <c r="AD36" i="1" s="1"/>
  <c r="AC35" i="1"/>
  <c r="AE35" i="1" s="1"/>
  <c r="AC34" i="1"/>
  <c r="AE34" i="1" s="1"/>
  <c r="AC33" i="1"/>
  <c r="AD33" i="1" s="1"/>
  <c r="AC32" i="1"/>
  <c r="AE32" i="1" s="1"/>
  <c r="AC31" i="1"/>
  <c r="AD31" i="1" s="1"/>
  <c r="AC30" i="1"/>
  <c r="AE30" i="1" s="1"/>
  <c r="AC29" i="1"/>
  <c r="AE29" i="1" s="1"/>
  <c r="AD28" i="1"/>
  <c r="AC28" i="1"/>
  <c r="AE28" i="1" s="1"/>
  <c r="AC27" i="1"/>
  <c r="AD27" i="1" s="1"/>
  <c r="AC26" i="1"/>
  <c r="AE26" i="1" s="1"/>
  <c r="AE25" i="1"/>
  <c r="AC25" i="1"/>
  <c r="AD25" i="1" s="1"/>
  <c r="AC24" i="1"/>
  <c r="AE24" i="1" s="1"/>
  <c r="AE23" i="1"/>
  <c r="AC23" i="1"/>
  <c r="AD23" i="1" s="1"/>
  <c r="AC22" i="1"/>
  <c r="AE22" i="1" s="1"/>
  <c r="AC21" i="1"/>
  <c r="AE21" i="1" s="1"/>
  <c r="AC20" i="1"/>
  <c r="AE20" i="1" s="1"/>
  <c r="AC19" i="1"/>
  <c r="AE19" i="1" s="1"/>
  <c r="AE18" i="1"/>
  <c r="AD18" i="1"/>
  <c r="AC18" i="1"/>
  <c r="AC17" i="1"/>
  <c r="AD17" i="1" s="1"/>
  <c r="AC16" i="1"/>
  <c r="AD16" i="1" s="1"/>
  <c r="AC15" i="1"/>
  <c r="AD15" i="1" s="1"/>
  <c r="AC14" i="1"/>
  <c r="AE14" i="1" s="1"/>
  <c r="AD13" i="1"/>
  <c r="AC13" i="1"/>
  <c r="AE13" i="1" s="1"/>
  <c r="AC12" i="1"/>
  <c r="AE12" i="1" s="1"/>
  <c r="AC11" i="1"/>
  <c r="AE11" i="1" s="1"/>
  <c r="AC10" i="1"/>
  <c r="AE10" i="1" s="1"/>
  <c r="AE9" i="1"/>
  <c r="AC9" i="1"/>
  <c r="AD9" i="1" s="1"/>
  <c r="AC8" i="1"/>
  <c r="AE8" i="1" s="1"/>
  <c r="AC7" i="1"/>
  <c r="AD7" i="1" s="1"/>
  <c r="AC6" i="1"/>
  <c r="AE6" i="1" s="1"/>
  <c r="AC5" i="1"/>
  <c r="AE5" i="1" s="1"/>
  <c r="AC4" i="1"/>
  <c r="AE4" i="1" s="1"/>
  <c r="AC3" i="1"/>
  <c r="AE3" i="1" s="1"/>
  <c r="V103" i="1"/>
  <c r="X103" i="1" s="1"/>
  <c r="V102" i="1"/>
  <c r="X102" i="1" s="1"/>
  <c r="X101" i="1"/>
  <c r="W101" i="1"/>
  <c r="V101" i="1"/>
  <c r="V100" i="1"/>
  <c r="X100" i="1" s="1"/>
  <c r="V99" i="1"/>
  <c r="X99" i="1" s="1"/>
  <c r="V98" i="1"/>
  <c r="X98" i="1" s="1"/>
  <c r="X97" i="1"/>
  <c r="W97" i="1"/>
  <c r="V97" i="1"/>
  <c r="V96" i="1"/>
  <c r="W96" i="1" s="1"/>
  <c r="V95" i="1"/>
  <c r="X95" i="1" s="1"/>
  <c r="V94" i="1"/>
  <c r="X94" i="1" s="1"/>
  <c r="X93" i="1"/>
  <c r="W93" i="1"/>
  <c r="V93" i="1"/>
  <c r="V92" i="1"/>
  <c r="X92" i="1" s="1"/>
  <c r="V91" i="1"/>
  <c r="X91" i="1" s="1"/>
  <c r="V90" i="1"/>
  <c r="X90" i="1" s="1"/>
  <c r="V89" i="1"/>
  <c r="X89" i="1" s="1"/>
  <c r="V88" i="1"/>
  <c r="X88" i="1" s="1"/>
  <c r="V87" i="1"/>
  <c r="X87" i="1" s="1"/>
  <c r="V86" i="1"/>
  <c r="X86" i="1" s="1"/>
  <c r="V85" i="1"/>
  <c r="X85" i="1" s="1"/>
  <c r="V84" i="1"/>
  <c r="X84" i="1" s="1"/>
  <c r="V83" i="1"/>
  <c r="X83" i="1" s="1"/>
  <c r="X82" i="1"/>
  <c r="W82" i="1"/>
  <c r="V82" i="1"/>
  <c r="V81" i="1"/>
  <c r="X81" i="1" s="1"/>
  <c r="V80" i="1"/>
  <c r="W80" i="1" s="1"/>
  <c r="V79" i="1"/>
  <c r="X79" i="1" s="1"/>
  <c r="V78" i="1"/>
  <c r="X78" i="1" s="1"/>
  <c r="V77" i="1"/>
  <c r="X77" i="1" s="1"/>
  <c r="V76" i="1"/>
  <c r="X76" i="1" s="1"/>
  <c r="V75" i="1"/>
  <c r="X75" i="1" s="1"/>
  <c r="V74" i="1"/>
  <c r="X74" i="1" s="1"/>
  <c r="V73" i="1"/>
  <c r="X73" i="1" s="1"/>
  <c r="V72" i="1"/>
  <c r="W72" i="1" s="1"/>
  <c r="V71" i="1"/>
  <c r="X71" i="1" s="1"/>
  <c r="V70" i="1"/>
  <c r="X70" i="1" s="1"/>
  <c r="V69" i="1"/>
  <c r="W69" i="1" s="1"/>
  <c r="V68" i="1"/>
  <c r="X68" i="1" s="1"/>
  <c r="V67" i="1"/>
  <c r="X67" i="1" s="1"/>
  <c r="W66" i="1"/>
  <c r="V66" i="1"/>
  <c r="X66" i="1" s="1"/>
  <c r="V65" i="1"/>
  <c r="W65" i="1" s="1"/>
  <c r="V64" i="1"/>
  <c r="W64" i="1" s="1"/>
  <c r="V63" i="1"/>
  <c r="X63" i="1" s="1"/>
  <c r="V62" i="1"/>
  <c r="X62" i="1" s="1"/>
  <c r="V61" i="1"/>
  <c r="X61" i="1" s="1"/>
  <c r="V60" i="1"/>
  <c r="X60" i="1" s="1"/>
  <c r="V59" i="1"/>
  <c r="X59" i="1" s="1"/>
  <c r="W58" i="1"/>
  <c r="V58" i="1"/>
  <c r="X58" i="1" s="1"/>
  <c r="X57" i="1"/>
  <c r="W57" i="1"/>
  <c r="V57" i="1"/>
  <c r="V56" i="1"/>
  <c r="W56" i="1" s="1"/>
  <c r="V55" i="1"/>
  <c r="X55" i="1" s="1"/>
  <c r="V54" i="1"/>
  <c r="X54" i="1" s="1"/>
  <c r="V53" i="1"/>
  <c r="X53" i="1" s="1"/>
  <c r="V52" i="1"/>
  <c r="X52" i="1" s="1"/>
  <c r="V51" i="1"/>
  <c r="X51" i="1" s="1"/>
  <c r="V50" i="1"/>
  <c r="X50" i="1" s="1"/>
  <c r="V49" i="1"/>
  <c r="W49" i="1" s="1"/>
  <c r="V48" i="1"/>
  <c r="X48" i="1" s="1"/>
  <c r="V47" i="1"/>
  <c r="X47" i="1" s="1"/>
  <c r="V46" i="1"/>
  <c r="X46" i="1" s="1"/>
  <c r="V45" i="1"/>
  <c r="X45" i="1" s="1"/>
  <c r="V44" i="1"/>
  <c r="X44" i="1" s="1"/>
  <c r="V43" i="1"/>
  <c r="W43" i="1" s="1"/>
  <c r="V42" i="1"/>
  <c r="X42" i="1" s="1"/>
  <c r="V41" i="1"/>
  <c r="X41" i="1" s="1"/>
  <c r="V40" i="1"/>
  <c r="W40" i="1" s="1"/>
  <c r="V39" i="1"/>
  <c r="X39" i="1" s="1"/>
  <c r="V38" i="1"/>
  <c r="X38" i="1" s="1"/>
  <c r="X37" i="1"/>
  <c r="W37" i="1"/>
  <c r="V37" i="1"/>
  <c r="V36" i="1"/>
  <c r="X36" i="1" s="1"/>
  <c r="V35" i="1"/>
  <c r="X35" i="1" s="1"/>
  <c r="V34" i="1"/>
  <c r="X34" i="1" s="1"/>
  <c r="X33" i="1"/>
  <c r="W33" i="1"/>
  <c r="V33" i="1"/>
  <c r="V32" i="1"/>
  <c r="W32" i="1" s="1"/>
  <c r="V31" i="1"/>
  <c r="X31" i="1" s="1"/>
  <c r="V30" i="1"/>
  <c r="X30" i="1" s="1"/>
  <c r="X29" i="1"/>
  <c r="W29" i="1"/>
  <c r="V29" i="1"/>
  <c r="V28" i="1"/>
  <c r="X28" i="1" s="1"/>
  <c r="V27" i="1"/>
  <c r="X27" i="1" s="1"/>
  <c r="V26" i="1"/>
  <c r="X26" i="1" s="1"/>
  <c r="V25" i="1"/>
  <c r="X25" i="1" s="1"/>
  <c r="V24" i="1"/>
  <c r="X24" i="1" s="1"/>
  <c r="V23" i="1"/>
  <c r="X23" i="1" s="1"/>
  <c r="V22" i="1"/>
  <c r="X22" i="1" s="1"/>
  <c r="V21" i="1"/>
  <c r="W21" i="1" s="1"/>
  <c r="V20" i="1"/>
  <c r="X20" i="1" s="1"/>
  <c r="V19" i="1"/>
  <c r="X19" i="1" s="1"/>
  <c r="X18" i="1"/>
  <c r="W18" i="1"/>
  <c r="V18" i="1"/>
  <c r="V17" i="1"/>
  <c r="W17" i="1" s="1"/>
  <c r="V16" i="1"/>
  <c r="X16" i="1" s="1"/>
  <c r="V15" i="1"/>
  <c r="X15" i="1" s="1"/>
  <c r="V14" i="1"/>
  <c r="X14" i="1" s="1"/>
  <c r="V13" i="1"/>
  <c r="X13" i="1" s="1"/>
  <c r="V12" i="1"/>
  <c r="X12" i="1" s="1"/>
  <c r="V11" i="1"/>
  <c r="W11" i="1" s="1"/>
  <c r="V10" i="1"/>
  <c r="X10" i="1" s="1"/>
  <c r="V9" i="1"/>
  <c r="X9" i="1" s="1"/>
  <c r="V8" i="1"/>
  <c r="W8" i="1" s="1"/>
  <c r="V7" i="1"/>
  <c r="X7" i="1" s="1"/>
  <c r="V6" i="1"/>
  <c r="X6" i="1" s="1"/>
  <c r="V5" i="1"/>
  <c r="X5" i="1" s="1"/>
  <c r="V4" i="1"/>
  <c r="X4" i="1" s="1"/>
  <c r="V3" i="1"/>
  <c r="W3" i="1" s="1"/>
  <c r="Q24" i="1"/>
  <c r="P26" i="1"/>
  <c r="Q27" i="1"/>
  <c r="Q28" i="1"/>
  <c r="Q35" i="1"/>
  <c r="Q36" i="1"/>
  <c r="P37" i="1"/>
  <c r="P38" i="1"/>
  <c r="P42" i="1"/>
  <c r="Q48" i="1"/>
  <c r="P50" i="1"/>
  <c r="Q51" i="1"/>
  <c r="Q52" i="1"/>
  <c r="Q56" i="1"/>
  <c r="P58" i="1"/>
  <c r="Q59" i="1"/>
  <c r="Q60" i="1"/>
  <c r="Q67" i="1"/>
  <c r="Q68" i="1"/>
  <c r="P69" i="1"/>
  <c r="P70" i="1"/>
  <c r="P74" i="1"/>
  <c r="Q80" i="1"/>
  <c r="P82" i="1"/>
  <c r="Q88" i="1"/>
  <c r="P90" i="1"/>
  <c r="Q91" i="1"/>
  <c r="Q92" i="1"/>
  <c r="Q99" i="1"/>
  <c r="Q100" i="1"/>
  <c r="P101" i="1"/>
  <c r="P102" i="1"/>
  <c r="Q9" i="1"/>
  <c r="P10" i="1"/>
  <c r="Q12" i="1"/>
  <c r="P18" i="1"/>
  <c r="P3" i="1"/>
  <c r="O4" i="1"/>
  <c r="P4" i="1" s="1"/>
  <c r="O5" i="1"/>
  <c r="P5" i="1" s="1"/>
  <c r="O6" i="1"/>
  <c r="Q6" i="1" s="1"/>
  <c r="O7" i="1"/>
  <c r="P7" i="1" s="1"/>
  <c r="O8" i="1"/>
  <c r="P8" i="1" s="1"/>
  <c r="O9" i="1"/>
  <c r="P9" i="1" s="1"/>
  <c r="O10" i="1"/>
  <c r="Q10" i="1" s="1"/>
  <c r="O11" i="1"/>
  <c r="Q11" i="1" s="1"/>
  <c r="O12" i="1"/>
  <c r="P12" i="1" s="1"/>
  <c r="O14" i="1"/>
  <c r="P14" i="1" s="1"/>
  <c r="O15" i="1"/>
  <c r="Q15" i="1" s="1"/>
  <c r="O16" i="1"/>
  <c r="P16" i="1" s="1"/>
  <c r="O17" i="1"/>
  <c r="P17" i="1" s="1"/>
  <c r="O18" i="1"/>
  <c r="Q18" i="1" s="1"/>
  <c r="O19" i="1"/>
  <c r="Q19" i="1" s="1"/>
  <c r="O20" i="1"/>
  <c r="P20" i="1" s="1"/>
  <c r="O21" i="1"/>
  <c r="P21" i="1" s="1"/>
  <c r="O22" i="1"/>
  <c r="Q22" i="1" s="1"/>
  <c r="O23" i="1"/>
  <c r="P23" i="1" s="1"/>
  <c r="O24" i="1"/>
  <c r="P24" i="1" s="1"/>
  <c r="O25" i="1"/>
  <c r="P25" i="1" s="1"/>
  <c r="O26" i="1"/>
  <c r="Q26" i="1" s="1"/>
  <c r="O27" i="1"/>
  <c r="P27" i="1" s="1"/>
  <c r="O28" i="1"/>
  <c r="P28" i="1" s="1"/>
  <c r="O29" i="1"/>
  <c r="Q29" i="1" s="1"/>
  <c r="O30" i="1"/>
  <c r="Q30" i="1" s="1"/>
  <c r="O31" i="1"/>
  <c r="P31" i="1" s="1"/>
  <c r="O32" i="1"/>
  <c r="P32" i="1" s="1"/>
  <c r="O33" i="1"/>
  <c r="P33" i="1" s="1"/>
  <c r="O34" i="1"/>
  <c r="Q34" i="1" s="1"/>
  <c r="O35" i="1"/>
  <c r="P35" i="1" s="1"/>
  <c r="O36" i="1"/>
  <c r="P36" i="1" s="1"/>
  <c r="O37" i="1"/>
  <c r="Q37" i="1" s="1"/>
  <c r="O38" i="1"/>
  <c r="Q38" i="1" s="1"/>
  <c r="O39" i="1"/>
  <c r="Q39" i="1" s="1"/>
  <c r="O40" i="1"/>
  <c r="P40" i="1" s="1"/>
  <c r="O41" i="1"/>
  <c r="P41" i="1" s="1"/>
  <c r="O42" i="1"/>
  <c r="Q42" i="1" s="1"/>
  <c r="O43" i="1"/>
  <c r="P43" i="1" s="1"/>
  <c r="O44" i="1"/>
  <c r="P44" i="1" s="1"/>
  <c r="O45" i="1"/>
  <c r="Q45" i="1" s="1"/>
  <c r="O46" i="1"/>
  <c r="Q46" i="1" s="1"/>
  <c r="O47" i="1"/>
  <c r="P47" i="1" s="1"/>
  <c r="O48" i="1"/>
  <c r="P48" i="1" s="1"/>
  <c r="O49" i="1"/>
  <c r="P49" i="1" s="1"/>
  <c r="O50" i="1"/>
  <c r="Q50" i="1" s="1"/>
  <c r="O51" i="1"/>
  <c r="P51" i="1" s="1"/>
  <c r="O52" i="1"/>
  <c r="P52" i="1" s="1"/>
  <c r="O53" i="1"/>
  <c r="Q53" i="1" s="1"/>
  <c r="O54" i="1"/>
  <c r="Q54" i="1" s="1"/>
  <c r="O55" i="1"/>
  <c r="Q55" i="1" s="1"/>
  <c r="O56" i="1"/>
  <c r="P56" i="1" s="1"/>
  <c r="O57" i="1"/>
  <c r="P57" i="1" s="1"/>
  <c r="O58" i="1"/>
  <c r="Q58" i="1" s="1"/>
  <c r="O59" i="1"/>
  <c r="P59" i="1" s="1"/>
  <c r="O60" i="1"/>
  <c r="P60" i="1" s="1"/>
  <c r="O61" i="1"/>
  <c r="Q61" i="1" s="1"/>
  <c r="O62" i="1"/>
  <c r="Q62" i="1" s="1"/>
  <c r="O63" i="1"/>
  <c r="P63" i="1" s="1"/>
  <c r="O64" i="1"/>
  <c r="P64" i="1" s="1"/>
  <c r="O65" i="1"/>
  <c r="P65" i="1" s="1"/>
  <c r="O66" i="1"/>
  <c r="Q66" i="1" s="1"/>
  <c r="O67" i="1"/>
  <c r="P67" i="1" s="1"/>
  <c r="O68" i="1"/>
  <c r="P68" i="1" s="1"/>
  <c r="O69" i="1"/>
  <c r="Q69" i="1" s="1"/>
  <c r="O70" i="1"/>
  <c r="Q70" i="1" s="1"/>
  <c r="O71" i="1"/>
  <c r="Q71" i="1" s="1"/>
  <c r="O72" i="1"/>
  <c r="P72" i="1" s="1"/>
  <c r="O73" i="1"/>
  <c r="P73" i="1" s="1"/>
  <c r="O74" i="1"/>
  <c r="Q74" i="1" s="1"/>
  <c r="O75" i="1"/>
  <c r="P75" i="1" s="1"/>
  <c r="O76" i="1"/>
  <c r="P76" i="1" s="1"/>
  <c r="O77" i="1"/>
  <c r="Q77" i="1" s="1"/>
  <c r="O78" i="1"/>
  <c r="Q78" i="1" s="1"/>
  <c r="O79" i="1"/>
  <c r="Q79" i="1" s="1"/>
  <c r="O80" i="1"/>
  <c r="P80" i="1" s="1"/>
  <c r="O81" i="1"/>
  <c r="P81" i="1" s="1"/>
  <c r="O82" i="1"/>
  <c r="Q82" i="1" s="1"/>
  <c r="O83" i="1"/>
  <c r="P83" i="1" s="1"/>
  <c r="O84" i="1"/>
  <c r="P84" i="1" s="1"/>
  <c r="O85" i="1"/>
  <c r="Q85" i="1" s="1"/>
  <c r="O86" i="1"/>
  <c r="Q86" i="1" s="1"/>
  <c r="O87" i="1"/>
  <c r="Q87" i="1" s="1"/>
  <c r="O88" i="1"/>
  <c r="P88" i="1" s="1"/>
  <c r="O89" i="1"/>
  <c r="P89" i="1" s="1"/>
  <c r="O90" i="1"/>
  <c r="Q90" i="1" s="1"/>
  <c r="O91" i="1"/>
  <c r="P91" i="1" s="1"/>
  <c r="O92" i="1"/>
  <c r="P92" i="1" s="1"/>
  <c r="O93" i="1"/>
  <c r="Q93" i="1" s="1"/>
  <c r="O94" i="1"/>
  <c r="Q94" i="1" s="1"/>
  <c r="O95" i="1"/>
  <c r="Q95" i="1" s="1"/>
  <c r="O96" i="1"/>
  <c r="P96" i="1" s="1"/>
  <c r="O97" i="1"/>
  <c r="P97" i="1" s="1"/>
  <c r="O98" i="1"/>
  <c r="Q98" i="1" s="1"/>
  <c r="O99" i="1"/>
  <c r="P99" i="1" s="1"/>
  <c r="O100" i="1"/>
  <c r="P100" i="1" s="1"/>
  <c r="O101" i="1"/>
  <c r="Q101" i="1" s="1"/>
  <c r="O102" i="1"/>
  <c r="Q102" i="1" s="1"/>
  <c r="O103" i="1"/>
  <c r="Q103" i="1" s="1"/>
  <c r="O3" i="1"/>
  <c r="Q3" i="1" s="1"/>
  <c r="P15" i="1" l="1"/>
  <c r="AE15" i="1"/>
  <c r="AK37" i="1"/>
  <c r="AK42" i="1"/>
  <c r="X69" i="1"/>
  <c r="AD26" i="1"/>
  <c r="AD37" i="1"/>
  <c r="AS59" i="1"/>
  <c r="AS92" i="1"/>
  <c r="P77" i="1"/>
  <c r="X65" i="1"/>
  <c r="AD69" i="1"/>
  <c r="AK33" i="1"/>
  <c r="AR43" i="1"/>
  <c r="AS48" i="1"/>
  <c r="AR55" i="1"/>
  <c r="AS88" i="1"/>
  <c r="P19" i="1"/>
  <c r="P98" i="1"/>
  <c r="P86" i="1"/>
  <c r="Q76" i="1"/>
  <c r="P66" i="1"/>
  <c r="P54" i="1"/>
  <c r="Q44" i="1"/>
  <c r="P34" i="1"/>
  <c r="P22" i="1"/>
  <c r="W26" i="1"/>
  <c r="W50" i="1"/>
  <c r="W61" i="1"/>
  <c r="W90" i="1"/>
  <c r="AD12" i="1"/>
  <c r="AD81" i="1"/>
  <c r="AE85" i="1"/>
  <c r="AL7" i="1"/>
  <c r="AL21" i="1"/>
  <c r="AK50" i="1"/>
  <c r="AS60" i="1"/>
  <c r="AR67" i="1"/>
  <c r="AS72" i="1"/>
  <c r="AS100" i="1"/>
  <c r="W5" i="1"/>
  <c r="W89" i="1"/>
  <c r="AE68" i="1"/>
  <c r="AL66" i="1"/>
  <c r="P78" i="1"/>
  <c r="AD21" i="1"/>
  <c r="AD44" i="1"/>
  <c r="AS24" i="1"/>
  <c r="AS36" i="1"/>
  <c r="AR99" i="1"/>
  <c r="P45" i="1"/>
  <c r="Q7" i="1"/>
  <c r="Q96" i="1"/>
  <c r="P85" i="1"/>
  <c r="Q75" i="1"/>
  <c r="Q64" i="1"/>
  <c r="P53" i="1"/>
  <c r="Q43" i="1"/>
  <c r="Q32" i="1"/>
  <c r="Q20" i="1"/>
  <c r="AL34" i="1"/>
  <c r="AS27" i="1"/>
  <c r="AS56" i="1"/>
  <c r="W25" i="1"/>
  <c r="W34" i="1"/>
  <c r="W98" i="1"/>
  <c r="AD61" i="1"/>
  <c r="AD74" i="1"/>
  <c r="AK101" i="1"/>
  <c r="P46" i="1"/>
  <c r="AL61" i="1"/>
  <c r="P6" i="1"/>
  <c r="P94" i="1"/>
  <c r="Q84" i="1"/>
  <c r="P62" i="1"/>
  <c r="P30" i="1"/>
  <c r="Q16" i="1"/>
  <c r="Q4" i="1"/>
  <c r="P93" i="1"/>
  <c r="Q83" i="1"/>
  <c r="Q72" i="1"/>
  <c r="P61" i="1"/>
  <c r="Q40" i="1"/>
  <c r="P29" i="1"/>
  <c r="AD53" i="1"/>
  <c r="AE60" i="1"/>
  <c r="AE87" i="1"/>
  <c r="AL23" i="1"/>
  <c r="AS40" i="1"/>
  <c r="AS68" i="1"/>
  <c r="Q63" i="1"/>
  <c r="Q47" i="1"/>
  <c r="Q31" i="1"/>
  <c r="Q23" i="1"/>
  <c r="X21" i="1"/>
  <c r="X49" i="1"/>
  <c r="P11" i="1"/>
  <c r="P103" i="1"/>
  <c r="P95" i="1"/>
  <c r="P87" i="1"/>
  <c r="P79" i="1"/>
  <c r="P71" i="1"/>
  <c r="P55" i="1"/>
  <c r="P39" i="1"/>
  <c r="W9" i="1"/>
  <c r="W13" i="1"/>
  <c r="W41" i="1"/>
  <c r="W45" i="1"/>
  <c r="W73" i="1"/>
  <c r="W77" i="1"/>
  <c r="AD4" i="1"/>
  <c r="AE17" i="1"/>
  <c r="AD29" i="1"/>
  <c r="AD34" i="1"/>
  <c r="AD42" i="1"/>
  <c r="AD50" i="1"/>
  <c r="AD58" i="1"/>
  <c r="AD66" i="1"/>
  <c r="AD77" i="1"/>
  <c r="AD89" i="1"/>
  <c r="AD100" i="1"/>
  <c r="AK13" i="1"/>
  <c r="AK18" i="1"/>
  <c r="AK41" i="1"/>
  <c r="AL55" i="1"/>
  <c r="AK85" i="1"/>
  <c r="AK90" i="1"/>
  <c r="AS12" i="1"/>
  <c r="AR31" i="1"/>
  <c r="AS44" i="1"/>
  <c r="AR63" i="1"/>
  <c r="AS76" i="1"/>
  <c r="AR95" i="1"/>
  <c r="X17" i="1"/>
  <c r="AL95" i="1"/>
  <c r="AS8" i="1"/>
  <c r="Q14" i="1"/>
  <c r="Q5" i="1"/>
  <c r="Q97" i="1"/>
  <c r="Q89" i="1"/>
  <c r="Q81" i="1"/>
  <c r="Q73" i="1"/>
  <c r="Q65" i="1"/>
  <c r="Q57" i="1"/>
  <c r="Q49" i="1"/>
  <c r="Q41" i="1"/>
  <c r="Q33" i="1"/>
  <c r="Q25" i="1"/>
  <c r="Q21" i="1"/>
  <c r="W10" i="1"/>
  <c r="W42" i="1"/>
  <c r="W74" i="1"/>
  <c r="AD5" i="1"/>
  <c r="AD10" i="1"/>
  <c r="AE31" i="1"/>
  <c r="AE39" i="1"/>
  <c r="AE47" i="1"/>
  <c r="AE55" i="1"/>
  <c r="AE63" i="1"/>
  <c r="AE71" i="1"/>
  <c r="AD90" i="1"/>
  <c r="AD101" i="1"/>
  <c r="AK5" i="1"/>
  <c r="AK10" i="1"/>
  <c r="AK29" i="1"/>
  <c r="AL47" i="1"/>
  <c r="AK77" i="1"/>
  <c r="AK82" i="1"/>
  <c r="AR19" i="1"/>
  <c r="AS32" i="1"/>
  <c r="AR51" i="1"/>
  <c r="AS64" i="1"/>
  <c r="AR83" i="1"/>
  <c r="AS96" i="1"/>
  <c r="AE79" i="1"/>
  <c r="AL15" i="1"/>
  <c r="AK25" i="1"/>
  <c r="AL87" i="1"/>
  <c r="Q17" i="1"/>
  <c r="Q8" i="1"/>
  <c r="W53" i="1"/>
  <c r="W81" i="1"/>
  <c r="W85" i="1"/>
  <c r="AE7" i="1"/>
  <c r="AD20" i="1"/>
  <c r="AE33" i="1"/>
  <c r="AE41" i="1"/>
  <c r="AE49" i="1"/>
  <c r="AE57" i="1"/>
  <c r="AE65" i="1"/>
  <c r="AD73" i="1"/>
  <c r="AD84" i="1"/>
  <c r="AE95" i="1"/>
  <c r="AK26" i="1"/>
  <c r="AK69" i="1"/>
  <c r="AK74" i="1"/>
  <c r="AR7" i="1"/>
  <c r="AS20" i="1"/>
  <c r="AR39" i="1"/>
  <c r="AS52" i="1"/>
  <c r="AR71" i="1"/>
  <c r="AS84" i="1"/>
  <c r="AR103" i="1"/>
  <c r="AR66" i="1"/>
  <c r="AR74" i="1"/>
  <c r="AR82" i="1"/>
  <c r="AR90" i="1"/>
  <c r="AR5" i="1"/>
  <c r="AS10" i="1"/>
  <c r="AR13" i="1"/>
  <c r="AS18" i="1"/>
  <c r="AR21" i="1"/>
  <c r="AS26" i="1"/>
  <c r="AR29" i="1"/>
  <c r="AS34" i="1"/>
  <c r="AR37" i="1"/>
  <c r="AS42" i="1"/>
  <c r="AR45" i="1"/>
  <c r="AS50" i="1"/>
  <c r="AR53" i="1"/>
  <c r="AS58" i="1"/>
  <c r="AR61" i="1"/>
  <c r="AR69" i="1"/>
  <c r="AR77" i="1"/>
  <c r="AR85" i="1"/>
  <c r="AR93" i="1"/>
  <c r="AS98" i="1"/>
  <c r="AR101" i="1"/>
  <c r="AR6" i="1"/>
  <c r="AR14" i="1"/>
  <c r="AR38" i="1"/>
  <c r="AR46" i="1"/>
  <c r="AR62" i="1"/>
  <c r="AR70" i="1"/>
  <c r="AR86" i="1"/>
  <c r="AR94" i="1"/>
  <c r="AR102" i="1"/>
  <c r="AR54" i="1"/>
  <c r="AR78" i="1"/>
  <c r="AR9" i="1"/>
  <c r="AR17" i="1"/>
  <c r="AS22" i="1"/>
  <c r="AR25" i="1"/>
  <c r="AS30" i="1"/>
  <c r="AR33" i="1"/>
  <c r="AR41" i="1"/>
  <c r="AR49" i="1"/>
  <c r="AR57" i="1"/>
  <c r="AR65" i="1"/>
  <c r="AR73" i="1"/>
  <c r="AR81" i="1"/>
  <c r="AR89" i="1"/>
  <c r="AR97" i="1"/>
  <c r="AK3" i="1"/>
  <c r="AL8" i="1"/>
  <c r="AK11" i="1"/>
  <c r="AL16" i="1"/>
  <c r="AK19" i="1"/>
  <c r="AL24" i="1"/>
  <c r="AK27" i="1"/>
  <c r="AL32" i="1"/>
  <c r="AK35" i="1"/>
  <c r="AL40" i="1"/>
  <c r="AK43" i="1"/>
  <c r="AL48" i="1"/>
  <c r="AK51" i="1"/>
  <c r="AL56" i="1"/>
  <c r="AK59" i="1"/>
  <c r="AL64" i="1"/>
  <c r="AK67" i="1"/>
  <c r="AL72" i="1"/>
  <c r="AK75" i="1"/>
  <c r="AL80" i="1"/>
  <c r="AK83" i="1"/>
  <c r="AL88" i="1"/>
  <c r="AK91" i="1"/>
  <c r="AL96" i="1"/>
  <c r="AK99" i="1"/>
  <c r="AK6" i="1"/>
  <c r="AK14" i="1"/>
  <c r="AK22" i="1"/>
  <c r="AK30" i="1"/>
  <c r="AK38" i="1"/>
  <c r="AK46" i="1"/>
  <c r="AK54" i="1"/>
  <c r="AK62" i="1"/>
  <c r="AK70" i="1"/>
  <c r="AK78" i="1"/>
  <c r="AK86" i="1"/>
  <c r="AK94" i="1"/>
  <c r="AK102" i="1"/>
  <c r="AK9" i="1"/>
  <c r="AK17" i="1"/>
  <c r="AK49" i="1"/>
  <c r="AK57" i="1"/>
  <c r="AK65" i="1"/>
  <c r="AK73" i="1"/>
  <c r="AK81" i="1"/>
  <c r="AK89" i="1"/>
  <c r="AK97" i="1"/>
  <c r="AK4" i="1"/>
  <c r="AK12" i="1"/>
  <c r="AK20" i="1"/>
  <c r="AK28" i="1"/>
  <c r="AK36" i="1"/>
  <c r="AK44" i="1"/>
  <c r="AK52" i="1"/>
  <c r="AK60" i="1"/>
  <c r="AK68" i="1"/>
  <c r="AK76" i="1"/>
  <c r="AK84" i="1"/>
  <c r="AK92" i="1"/>
  <c r="AK100" i="1"/>
  <c r="AK103" i="1"/>
  <c r="AD8" i="1"/>
  <c r="AD24" i="1"/>
  <c r="AD64" i="1"/>
  <c r="AD80" i="1"/>
  <c r="AE16" i="1"/>
  <c r="AD35" i="1"/>
  <c r="AD43" i="1"/>
  <c r="AE48" i="1"/>
  <c r="AD99" i="1"/>
  <c r="AD32" i="1"/>
  <c r="AD88" i="1"/>
  <c r="AD96" i="1"/>
  <c r="AD3" i="1"/>
  <c r="AD19" i="1"/>
  <c r="AE40" i="1"/>
  <c r="AD59" i="1"/>
  <c r="AD67" i="1"/>
  <c r="AE27" i="1"/>
  <c r="AD30" i="1"/>
  <c r="AD38" i="1"/>
  <c r="AD46" i="1"/>
  <c r="AE51" i="1"/>
  <c r="AD54" i="1"/>
  <c r="AD62" i="1"/>
  <c r="AD70" i="1"/>
  <c r="AE75" i="1"/>
  <c r="AD78" i="1"/>
  <c r="AE83" i="1"/>
  <c r="AD86" i="1"/>
  <c r="AE91" i="1"/>
  <c r="AD94" i="1"/>
  <c r="AD102" i="1"/>
  <c r="AD72" i="1"/>
  <c r="AD11" i="1"/>
  <c r="AE56" i="1"/>
  <c r="AD6" i="1"/>
  <c r="AD14" i="1"/>
  <c r="AD22" i="1"/>
  <c r="W16" i="1"/>
  <c r="W24" i="1"/>
  <c r="W48" i="1"/>
  <c r="W88" i="1"/>
  <c r="W19" i="1"/>
  <c r="W27" i="1"/>
  <c r="X8" i="1"/>
  <c r="W35" i="1"/>
  <c r="X40" i="1"/>
  <c r="W51" i="1"/>
  <c r="X56" i="1"/>
  <c r="W59" i="1"/>
  <c r="X64" i="1"/>
  <c r="W67" i="1"/>
  <c r="X72" i="1"/>
  <c r="W75" i="1"/>
  <c r="X80" i="1"/>
  <c r="W83" i="1"/>
  <c r="W91" i="1"/>
  <c r="X96" i="1"/>
  <c r="W99" i="1"/>
  <c r="X3" i="1"/>
  <c r="W6" i="1"/>
  <c r="X11" i="1"/>
  <c r="W14" i="1"/>
  <c r="W22" i="1"/>
  <c r="W30" i="1"/>
  <c r="W38" i="1"/>
  <c r="X43" i="1"/>
  <c r="W46" i="1"/>
  <c r="W54" i="1"/>
  <c r="W62" i="1"/>
  <c r="W70" i="1"/>
  <c r="W78" i="1"/>
  <c r="W86" i="1"/>
  <c r="W94" i="1"/>
  <c r="W102" i="1"/>
  <c r="X32" i="1"/>
  <c r="W12" i="1"/>
  <c r="W20" i="1"/>
  <c r="W28" i="1"/>
  <c r="W36" i="1"/>
  <c r="W44" i="1"/>
  <c r="W52" i="1"/>
  <c r="W60" i="1"/>
  <c r="W68" i="1"/>
  <c r="W76" i="1"/>
  <c r="W84" i="1"/>
  <c r="W92" i="1"/>
  <c r="W100" i="1"/>
  <c r="W4" i="1"/>
  <c r="W7" i="1"/>
  <c r="W15" i="1"/>
  <c r="W23" i="1"/>
  <c r="W31" i="1"/>
  <c r="W39" i="1"/>
  <c r="W47" i="1"/>
  <c r="W55" i="1"/>
  <c r="W63" i="1"/>
  <c r="W71" i="1"/>
  <c r="W79" i="1"/>
  <c r="W87" i="1"/>
  <c r="W95" i="1"/>
  <c r="W103" i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Q13" i="1"/>
  <c r="O13" i="1"/>
  <c r="L13" i="1"/>
  <c r="P13" i="1"/>
</calcChain>
</file>

<file path=xl/sharedStrings.xml><?xml version="1.0" encoding="utf-8"?>
<sst xmlns="http://schemas.openxmlformats.org/spreadsheetml/2006/main" count="77" uniqueCount="22">
  <si>
    <t>CMIM</t>
  </si>
  <si>
    <t>RFS</t>
  </si>
  <si>
    <t>FQI</t>
  </si>
  <si>
    <t>Fisher</t>
  </si>
  <si>
    <t>Run 1</t>
  </si>
  <si>
    <t>Run 2</t>
  </si>
  <si>
    <t>Run 3</t>
  </si>
  <si>
    <t>Average</t>
  </si>
  <si>
    <t>Max Error</t>
  </si>
  <si>
    <t>Min Error</t>
  </si>
  <si>
    <t>AMBER</t>
  </si>
  <si>
    <t>AMBER (Relevance)</t>
  </si>
  <si>
    <t>AMBER (Retraining)</t>
  </si>
  <si>
    <t>CMICOT</t>
  </si>
  <si>
    <t>CCM</t>
  </si>
  <si>
    <t>L2X</t>
  </si>
  <si>
    <t>AFS</t>
  </si>
  <si>
    <t>AMBER (R3 = 0.1)</t>
  </si>
  <si>
    <t>AMBER (R3 = 0.5)</t>
  </si>
  <si>
    <t>AMBER (R3 = 2)</t>
  </si>
  <si>
    <t>AMBER (R3 = 10)</t>
  </si>
  <si>
    <t>AMBER (R3 = 0.5) with retraining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</si>
</sst>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8231"/>
      <color rgb="FFAAFFC3"/>
      <color rgb="FFFABE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428266561945144E-2"/>
          <c:y val="1.8104450650415788E-2"/>
          <c:w val="0.8911870607362099"/>
          <c:h val="0.84864976289043137"/>
        </c:manualLayout>
      </c:layout>
      <c:lineChart>
        <c:grouping val="standard"/>
        <c:varyColors val="0"/>
        <c:ser>
          <c:idx val="0"/>
          <c:order val="0"/>
          <c:tx>
            <c:v>Fisher</c:v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Sheet1!$K$3:$K$103</c:f>
              <c:numCache>
                <c:formatCode>General</c:formatCode>
                <c:ptCount val="101"/>
                <c:pt idx="0">
                  <c:v>1000</c:v>
                </c:pt>
                <c:pt idx="1">
                  <c:v>990</c:v>
                </c:pt>
                <c:pt idx="2">
                  <c:v>980</c:v>
                </c:pt>
                <c:pt idx="3">
                  <c:v>970</c:v>
                </c:pt>
                <c:pt idx="4">
                  <c:v>960</c:v>
                </c:pt>
                <c:pt idx="5">
                  <c:v>950</c:v>
                </c:pt>
                <c:pt idx="6">
                  <c:v>940</c:v>
                </c:pt>
                <c:pt idx="7">
                  <c:v>930</c:v>
                </c:pt>
                <c:pt idx="8">
                  <c:v>920</c:v>
                </c:pt>
                <c:pt idx="9">
                  <c:v>910</c:v>
                </c:pt>
                <c:pt idx="10">
                  <c:v>900</c:v>
                </c:pt>
                <c:pt idx="11">
                  <c:v>890</c:v>
                </c:pt>
                <c:pt idx="12">
                  <c:v>880</c:v>
                </c:pt>
                <c:pt idx="13">
                  <c:v>870</c:v>
                </c:pt>
                <c:pt idx="14">
                  <c:v>860</c:v>
                </c:pt>
                <c:pt idx="15">
                  <c:v>850</c:v>
                </c:pt>
                <c:pt idx="16">
                  <c:v>840</c:v>
                </c:pt>
                <c:pt idx="17">
                  <c:v>830</c:v>
                </c:pt>
                <c:pt idx="18">
                  <c:v>820</c:v>
                </c:pt>
                <c:pt idx="19">
                  <c:v>810</c:v>
                </c:pt>
                <c:pt idx="20">
                  <c:v>800</c:v>
                </c:pt>
                <c:pt idx="21">
                  <c:v>790</c:v>
                </c:pt>
                <c:pt idx="22">
                  <c:v>780</c:v>
                </c:pt>
                <c:pt idx="23">
                  <c:v>770</c:v>
                </c:pt>
                <c:pt idx="24">
                  <c:v>760</c:v>
                </c:pt>
                <c:pt idx="25">
                  <c:v>750</c:v>
                </c:pt>
                <c:pt idx="26">
                  <c:v>740</c:v>
                </c:pt>
                <c:pt idx="27">
                  <c:v>730</c:v>
                </c:pt>
                <c:pt idx="28">
                  <c:v>720</c:v>
                </c:pt>
                <c:pt idx="29">
                  <c:v>710</c:v>
                </c:pt>
                <c:pt idx="30">
                  <c:v>700</c:v>
                </c:pt>
                <c:pt idx="31">
                  <c:v>690</c:v>
                </c:pt>
                <c:pt idx="32">
                  <c:v>680</c:v>
                </c:pt>
                <c:pt idx="33">
                  <c:v>670</c:v>
                </c:pt>
                <c:pt idx="34">
                  <c:v>660</c:v>
                </c:pt>
                <c:pt idx="35">
                  <c:v>650</c:v>
                </c:pt>
                <c:pt idx="36">
                  <c:v>640</c:v>
                </c:pt>
                <c:pt idx="37">
                  <c:v>630</c:v>
                </c:pt>
                <c:pt idx="38">
                  <c:v>620</c:v>
                </c:pt>
                <c:pt idx="39">
                  <c:v>610</c:v>
                </c:pt>
                <c:pt idx="40">
                  <c:v>600</c:v>
                </c:pt>
                <c:pt idx="41">
                  <c:v>590</c:v>
                </c:pt>
                <c:pt idx="42">
                  <c:v>580</c:v>
                </c:pt>
                <c:pt idx="43">
                  <c:v>570</c:v>
                </c:pt>
                <c:pt idx="44">
                  <c:v>560</c:v>
                </c:pt>
                <c:pt idx="45">
                  <c:v>550</c:v>
                </c:pt>
                <c:pt idx="46">
                  <c:v>540</c:v>
                </c:pt>
                <c:pt idx="47">
                  <c:v>530</c:v>
                </c:pt>
                <c:pt idx="48">
                  <c:v>520</c:v>
                </c:pt>
                <c:pt idx="49">
                  <c:v>510</c:v>
                </c:pt>
                <c:pt idx="50">
                  <c:v>500</c:v>
                </c:pt>
                <c:pt idx="51">
                  <c:v>490</c:v>
                </c:pt>
                <c:pt idx="52">
                  <c:v>480</c:v>
                </c:pt>
                <c:pt idx="53">
                  <c:v>470</c:v>
                </c:pt>
                <c:pt idx="54">
                  <c:v>460</c:v>
                </c:pt>
                <c:pt idx="55">
                  <c:v>450</c:v>
                </c:pt>
                <c:pt idx="56">
                  <c:v>440</c:v>
                </c:pt>
                <c:pt idx="57">
                  <c:v>430</c:v>
                </c:pt>
                <c:pt idx="58">
                  <c:v>420</c:v>
                </c:pt>
                <c:pt idx="59">
                  <c:v>410</c:v>
                </c:pt>
                <c:pt idx="60">
                  <c:v>400</c:v>
                </c:pt>
                <c:pt idx="61">
                  <c:v>390</c:v>
                </c:pt>
                <c:pt idx="62">
                  <c:v>380</c:v>
                </c:pt>
                <c:pt idx="63">
                  <c:v>370</c:v>
                </c:pt>
                <c:pt idx="64">
                  <c:v>360</c:v>
                </c:pt>
                <c:pt idx="65">
                  <c:v>350</c:v>
                </c:pt>
                <c:pt idx="66">
                  <c:v>340</c:v>
                </c:pt>
                <c:pt idx="67">
                  <c:v>330</c:v>
                </c:pt>
                <c:pt idx="68">
                  <c:v>320</c:v>
                </c:pt>
                <c:pt idx="69">
                  <c:v>310</c:v>
                </c:pt>
                <c:pt idx="70">
                  <c:v>300</c:v>
                </c:pt>
                <c:pt idx="71">
                  <c:v>290</c:v>
                </c:pt>
                <c:pt idx="72">
                  <c:v>280</c:v>
                </c:pt>
                <c:pt idx="73">
                  <c:v>270</c:v>
                </c:pt>
                <c:pt idx="74">
                  <c:v>260</c:v>
                </c:pt>
                <c:pt idx="75">
                  <c:v>250</c:v>
                </c:pt>
                <c:pt idx="76">
                  <c:v>240</c:v>
                </c:pt>
                <c:pt idx="77">
                  <c:v>230</c:v>
                </c:pt>
                <c:pt idx="78">
                  <c:v>220</c:v>
                </c:pt>
                <c:pt idx="79">
                  <c:v>210</c:v>
                </c:pt>
                <c:pt idx="80">
                  <c:v>200</c:v>
                </c:pt>
                <c:pt idx="81">
                  <c:v>190</c:v>
                </c:pt>
                <c:pt idx="82">
                  <c:v>180</c:v>
                </c:pt>
                <c:pt idx="83">
                  <c:v>170</c:v>
                </c:pt>
                <c:pt idx="84">
                  <c:v>160</c:v>
                </c:pt>
                <c:pt idx="85">
                  <c:v>150</c:v>
                </c:pt>
                <c:pt idx="86">
                  <c:v>140</c:v>
                </c:pt>
                <c:pt idx="87">
                  <c:v>130</c:v>
                </c:pt>
                <c:pt idx="88">
                  <c:v>120</c:v>
                </c:pt>
                <c:pt idx="89">
                  <c:v>110</c:v>
                </c:pt>
                <c:pt idx="90">
                  <c:v>100</c:v>
                </c:pt>
                <c:pt idx="91">
                  <c:v>90</c:v>
                </c:pt>
                <c:pt idx="92">
                  <c:v>80</c:v>
                </c:pt>
                <c:pt idx="93">
                  <c:v>70</c:v>
                </c:pt>
                <c:pt idx="94">
                  <c:v>60</c:v>
                </c:pt>
                <c:pt idx="95">
                  <c:v>50</c:v>
                </c:pt>
                <c:pt idx="96">
                  <c:v>40</c:v>
                </c:pt>
                <c:pt idx="97">
                  <c:v>30</c:v>
                </c:pt>
                <c:pt idx="98">
                  <c:v>20</c:v>
                </c:pt>
                <c:pt idx="99">
                  <c:v>10</c:v>
                </c:pt>
                <c:pt idx="100">
                  <c:v>1</c:v>
                </c:pt>
              </c:numCache>
            </c:numRef>
          </c:cat>
          <c:val>
            <c:numRef>
              <c:f>Sheet1!$O$3:$O$103</c:f>
              <c:numCache>
                <c:formatCode>0.00</c:formatCode>
                <c:ptCount val="101"/>
                <c:pt idx="0">
                  <c:v>78.895814781834289</c:v>
                </c:pt>
                <c:pt idx="1">
                  <c:v>79.312478480261149</c:v>
                </c:pt>
                <c:pt idx="2">
                  <c:v>78.72629266844757</c:v>
                </c:pt>
                <c:pt idx="3">
                  <c:v>78.7486731967943</c:v>
                </c:pt>
                <c:pt idx="4">
                  <c:v>78.831291184327696</c:v>
                </c:pt>
                <c:pt idx="5">
                  <c:v>78.960338379340996</c:v>
                </c:pt>
                <c:pt idx="6">
                  <c:v>79.2241495992876</c:v>
                </c:pt>
                <c:pt idx="7">
                  <c:v>79.569623033541063</c:v>
                </c:pt>
                <c:pt idx="8">
                  <c:v>79.44343128524784</c:v>
                </c:pt>
                <c:pt idx="9">
                  <c:v>78.585817750074128</c:v>
                </c:pt>
                <c:pt idx="10">
                  <c:v>78.895814781834289</c:v>
                </c:pt>
                <c:pt idx="11">
                  <c:v>79.312003561887707</c:v>
                </c:pt>
                <c:pt idx="12">
                  <c:v>78.304387058474276</c:v>
                </c:pt>
                <c:pt idx="13">
                  <c:v>79.327717423567776</c:v>
                </c:pt>
                <c:pt idx="14">
                  <c:v>79.881050756901104</c:v>
                </c:pt>
                <c:pt idx="15">
                  <c:v>78.888673202101884</c:v>
                </c:pt>
                <c:pt idx="16">
                  <c:v>79.08271890768772</c:v>
                </c:pt>
                <c:pt idx="17">
                  <c:v>78.963193826061058</c:v>
                </c:pt>
                <c:pt idx="18">
                  <c:v>77.741531611754212</c:v>
                </c:pt>
                <c:pt idx="19">
                  <c:v>78.866055209260892</c:v>
                </c:pt>
                <c:pt idx="20">
                  <c:v>78.20105669338075</c:v>
                </c:pt>
                <c:pt idx="21">
                  <c:v>79.102481448500967</c:v>
                </c:pt>
                <c:pt idx="22">
                  <c:v>78.504624517660929</c:v>
                </c:pt>
                <c:pt idx="23">
                  <c:v>78.416533095874058</c:v>
                </c:pt>
                <c:pt idx="24">
                  <c:v>78.217008014247511</c:v>
                </c:pt>
                <c:pt idx="25">
                  <c:v>77.971772039180692</c:v>
                </c:pt>
                <c:pt idx="26">
                  <c:v>78.26558029088747</c:v>
                </c:pt>
                <c:pt idx="27">
                  <c:v>77.168916592460633</c:v>
                </c:pt>
                <c:pt idx="28">
                  <c:v>77.978438705847353</c:v>
                </c:pt>
                <c:pt idx="29">
                  <c:v>77.558201246660687</c:v>
                </c:pt>
                <c:pt idx="30">
                  <c:v>77.731534585301645</c:v>
                </c:pt>
                <c:pt idx="31">
                  <c:v>76.914395968501367</c:v>
                </c:pt>
                <c:pt idx="32">
                  <c:v>77.648679133273859</c:v>
                </c:pt>
                <c:pt idx="33">
                  <c:v>76.972727812407228</c:v>
                </c:pt>
                <c:pt idx="34">
                  <c:v>77.395345799940529</c:v>
                </c:pt>
                <c:pt idx="35">
                  <c:v>77.192965276901489</c:v>
                </c:pt>
                <c:pt idx="36">
                  <c:v>77.255108346061562</c:v>
                </c:pt>
                <c:pt idx="37">
                  <c:v>77.658201251968293</c:v>
                </c:pt>
                <c:pt idx="38">
                  <c:v>77.321775007420527</c:v>
                </c:pt>
                <c:pt idx="39">
                  <c:v>76.589634911808005</c:v>
                </c:pt>
                <c:pt idx="40">
                  <c:v>76.756539032353729</c:v>
                </c:pt>
                <c:pt idx="41">
                  <c:v>76.380350252300332</c:v>
                </c:pt>
                <c:pt idx="42">
                  <c:v>76.938207188447976</c:v>
                </c:pt>
                <c:pt idx="43">
                  <c:v>76.800587716794695</c:v>
                </c:pt>
                <c:pt idx="44">
                  <c:v>76.787966755713867</c:v>
                </c:pt>
                <c:pt idx="45">
                  <c:v>76.340112793113676</c:v>
                </c:pt>
                <c:pt idx="46">
                  <c:v>75.915589200914567</c:v>
                </c:pt>
                <c:pt idx="47">
                  <c:v>76.71630157847467</c:v>
                </c:pt>
                <c:pt idx="48">
                  <c:v>76.079400420861177</c:v>
                </c:pt>
                <c:pt idx="49">
                  <c:v>76.110115766661096</c:v>
                </c:pt>
                <c:pt idx="50">
                  <c:v>75.932971208073567</c:v>
                </c:pt>
                <c:pt idx="51">
                  <c:v>74.906310483194162</c:v>
                </c:pt>
                <c:pt idx="52">
                  <c:v>74.973689522113332</c:v>
                </c:pt>
                <c:pt idx="53">
                  <c:v>75.104642327100024</c:v>
                </c:pt>
                <c:pt idx="54">
                  <c:v>73.953695458593003</c:v>
                </c:pt>
                <c:pt idx="55">
                  <c:v>74.207503712953567</c:v>
                </c:pt>
                <c:pt idx="56">
                  <c:v>74.652502226179806</c:v>
                </c:pt>
                <c:pt idx="57">
                  <c:v>74.076313446126406</c:v>
                </c:pt>
                <c:pt idx="58">
                  <c:v>74.204648266233505</c:v>
                </c:pt>
                <c:pt idx="59">
                  <c:v>73.288222029647144</c:v>
                </c:pt>
                <c:pt idx="60">
                  <c:v>73.684410807046731</c:v>
                </c:pt>
                <c:pt idx="61">
                  <c:v>71.576800237459167</c:v>
                </c:pt>
                <c:pt idx="62">
                  <c:v>72.915844466886426</c:v>
                </c:pt>
                <c:pt idx="63">
                  <c:v>73.211558328566511</c:v>
                </c:pt>
                <c:pt idx="64">
                  <c:v>71.670133573446293</c:v>
                </c:pt>
                <c:pt idx="65">
                  <c:v>70.784185220819396</c:v>
                </c:pt>
                <c:pt idx="66">
                  <c:v>71.678943309272924</c:v>
                </c:pt>
                <c:pt idx="67">
                  <c:v>70.670376969112624</c:v>
                </c:pt>
                <c:pt idx="68">
                  <c:v>70.966328289979359</c:v>
                </c:pt>
                <c:pt idx="69">
                  <c:v>69.517761949819075</c:v>
                </c:pt>
                <c:pt idx="70">
                  <c:v>70.678474327379163</c:v>
                </c:pt>
                <c:pt idx="71">
                  <c:v>70.462760465699191</c:v>
                </c:pt>
                <c:pt idx="72">
                  <c:v>69.593000890471899</c:v>
                </c:pt>
                <c:pt idx="73">
                  <c:v>69.272525972098464</c:v>
                </c:pt>
                <c:pt idx="74">
                  <c:v>69.488002374591858</c:v>
                </c:pt>
                <c:pt idx="75">
                  <c:v>68.003484716218637</c:v>
                </c:pt>
                <c:pt idx="76">
                  <c:v>67.73229444939146</c:v>
                </c:pt>
                <c:pt idx="77">
                  <c:v>69.176099732858404</c:v>
                </c:pt>
                <c:pt idx="78">
                  <c:v>67.571344612644694</c:v>
                </c:pt>
                <c:pt idx="79">
                  <c:v>67.644915405164696</c:v>
                </c:pt>
                <c:pt idx="80">
                  <c:v>66.446589492430988</c:v>
                </c:pt>
                <c:pt idx="81">
                  <c:v>66.043259127337407</c:v>
                </c:pt>
                <c:pt idx="82">
                  <c:v>65.273737013950665</c:v>
                </c:pt>
                <c:pt idx="83">
                  <c:v>62.948032056990201</c:v>
                </c:pt>
                <c:pt idx="84">
                  <c:v>63.028032056990206</c:v>
                </c:pt>
                <c:pt idx="85">
                  <c:v>60.663282873256072</c:v>
                </c:pt>
                <c:pt idx="86">
                  <c:v>59.0673374888691</c:v>
                </c:pt>
                <c:pt idx="87">
                  <c:v>58.212341943882599</c:v>
                </c:pt>
                <c:pt idx="88">
                  <c:v>56.383063223508394</c:v>
                </c:pt>
                <c:pt idx="89">
                  <c:v>54.436883348174497</c:v>
                </c:pt>
                <c:pt idx="90">
                  <c:v>52.213084001187234</c:v>
                </c:pt>
                <c:pt idx="91">
                  <c:v>52.096895221133842</c:v>
                </c:pt>
                <c:pt idx="92">
                  <c:v>48.485960230893831</c:v>
                </c:pt>
                <c:pt idx="93">
                  <c:v>48.047390922493697</c:v>
                </c:pt>
                <c:pt idx="94">
                  <c:v>45.633351142772334</c:v>
                </c:pt>
                <c:pt idx="95">
                  <c:v>46.28406649387987</c:v>
                </c:pt>
                <c:pt idx="96">
                  <c:v>42.640748001745699</c:v>
                </c:pt>
                <c:pt idx="97">
                  <c:v>42.014799649118807</c:v>
                </c:pt>
                <c:pt idx="98">
                  <c:v>40.0776669634906</c:v>
                </c:pt>
                <c:pt idx="99">
                  <c:v>35.874591867022765</c:v>
                </c:pt>
                <c:pt idx="100">
                  <c:v>36.624351444903873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08-4590-A34E-27A56E79E0CE}"/>
            </c:ext>
          </c:extLst>
        </c:ser>
        <c:ser>
          <c:idx val="1"/>
          <c:order val="1"/>
          <c:tx>
            <c:v>CMIM</c:v>
          </c:tx>
          <c:spPr>
            <a:ln w="127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Sheet1!$K$3:$K$103</c:f>
              <c:numCache>
                <c:formatCode>General</c:formatCode>
                <c:ptCount val="101"/>
                <c:pt idx="0">
                  <c:v>1000</c:v>
                </c:pt>
                <c:pt idx="1">
                  <c:v>990</c:v>
                </c:pt>
                <c:pt idx="2">
                  <c:v>980</c:v>
                </c:pt>
                <c:pt idx="3">
                  <c:v>970</c:v>
                </c:pt>
                <c:pt idx="4">
                  <c:v>960</c:v>
                </c:pt>
                <c:pt idx="5">
                  <c:v>950</c:v>
                </c:pt>
                <c:pt idx="6">
                  <c:v>940</c:v>
                </c:pt>
                <c:pt idx="7">
                  <c:v>930</c:v>
                </c:pt>
                <c:pt idx="8">
                  <c:v>920</c:v>
                </c:pt>
                <c:pt idx="9">
                  <c:v>910</c:v>
                </c:pt>
                <c:pt idx="10">
                  <c:v>900</c:v>
                </c:pt>
                <c:pt idx="11">
                  <c:v>890</c:v>
                </c:pt>
                <c:pt idx="12">
                  <c:v>880</c:v>
                </c:pt>
                <c:pt idx="13">
                  <c:v>870</c:v>
                </c:pt>
                <c:pt idx="14">
                  <c:v>860</c:v>
                </c:pt>
                <c:pt idx="15">
                  <c:v>850</c:v>
                </c:pt>
                <c:pt idx="16">
                  <c:v>840</c:v>
                </c:pt>
                <c:pt idx="17">
                  <c:v>830</c:v>
                </c:pt>
                <c:pt idx="18">
                  <c:v>820</c:v>
                </c:pt>
                <c:pt idx="19">
                  <c:v>810</c:v>
                </c:pt>
                <c:pt idx="20">
                  <c:v>800</c:v>
                </c:pt>
                <c:pt idx="21">
                  <c:v>790</c:v>
                </c:pt>
                <c:pt idx="22">
                  <c:v>780</c:v>
                </c:pt>
                <c:pt idx="23">
                  <c:v>770</c:v>
                </c:pt>
                <c:pt idx="24">
                  <c:v>760</c:v>
                </c:pt>
                <c:pt idx="25">
                  <c:v>750</c:v>
                </c:pt>
                <c:pt idx="26">
                  <c:v>740</c:v>
                </c:pt>
                <c:pt idx="27">
                  <c:v>730</c:v>
                </c:pt>
                <c:pt idx="28">
                  <c:v>720</c:v>
                </c:pt>
                <c:pt idx="29">
                  <c:v>710</c:v>
                </c:pt>
                <c:pt idx="30">
                  <c:v>700</c:v>
                </c:pt>
                <c:pt idx="31">
                  <c:v>690</c:v>
                </c:pt>
                <c:pt idx="32">
                  <c:v>680</c:v>
                </c:pt>
                <c:pt idx="33">
                  <c:v>670</c:v>
                </c:pt>
                <c:pt idx="34">
                  <c:v>660</c:v>
                </c:pt>
                <c:pt idx="35">
                  <c:v>650</c:v>
                </c:pt>
                <c:pt idx="36">
                  <c:v>640</c:v>
                </c:pt>
                <c:pt idx="37">
                  <c:v>630</c:v>
                </c:pt>
                <c:pt idx="38">
                  <c:v>620</c:v>
                </c:pt>
                <c:pt idx="39">
                  <c:v>610</c:v>
                </c:pt>
                <c:pt idx="40">
                  <c:v>600</c:v>
                </c:pt>
                <c:pt idx="41">
                  <c:v>590</c:v>
                </c:pt>
                <c:pt idx="42">
                  <c:v>580</c:v>
                </c:pt>
                <c:pt idx="43">
                  <c:v>570</c:v>
                </c:pt>
                <c:pt idx="44">
                  <c:v>560</c:v>
                </c:pt>
                <c:pt idx="45">
                  <c:v>550</c:v>
                </c:pt>
                <c:pt idx="46">
                  <c:v>540</c:v>
                </c:pt>
                <c:pt idx="47">
                  <c:v>530</c:v>
                </c:pt>
                <c:pt idx="48">
                  <c:v>520</c:v>
                </c:pt>
                <c:pt idx="49">
                  <c:v>510</c:v>
                </c:pt>
                <c:pt idx="50">
                  <c:v>500</c:v>
                </c:pt>
                <c:pt idx="51">
                  <c:v>490</c:v>
                </c:pt>
                <c:pt idx="52">
                  <c:v>480</c:v>
                </c:pt>
                <c:pt idx="53">
                  <c:v>470</c:v>
                </c:pt>
                <c:pt idx="54">
                  <c:v>460</c:v>
                </c:pt>
                <c:pt idx="55">
                  <c:v>450</c:v>
                </c:pt>
                <c:pt idx="56">
                  <c:v>440</c:v>
                </c:pt>
                <c:pt idx="57">
                  <c:v>430</c:v>
                </c:pt>
                <c:pt idx="58">
                  <c:v>420</c:v>
                </c:pt>
                <c:pt idx="59">
                  <c:v>410</c:v>
                </c:pt>
                <c:pt idx="60">
                  <c:v>400</c:v>
                </c:pt>
                <c:pt idx="61">
                  <c:v>390</c:v>
                </c:pt>
                <c:pt idx="62">
                  <c:v>380</c:v>
                </c:pt>
                <c:pt idx="63">
                  <c:v>370</c:v>
                </c:pt>
                <c:pt idx="64">
                  <c:v>360</c:v>
                </c:pt>
                <c:pt idx="65">
                  <c:v>350</c:v>
                </c:pt>
                <c:pt idx="66">
                  <c:v>340</c:v>
                </c:pt>
                <c:pt idx="67">
                  <c:v>330</c:v>
                </c:pt>
                <c:pt idx="68">
                  <c:v>320</c:v>
                </c:pt>
                <c:pt idx="69">
                  <c:v>310</c:v>
                </c:pt>
                <c:pt idx="70">
                  <c:v>300</c:v>
                </c:pt>
                <c:pt idx="71">
                  <c:v>290</c:v>
                </c:pt>
                <c:pt idx="72">
                  <c:v>280</c:v>
                </c:pt>
                <c:pt idx="73">
                  <c:v>270</c:v>
                </c:pt>
                <c:pt idx="74">
                  <c:v>260</c:v>
                </c:pt>
                <c:pt idx="75">
                  <c:v>250</c:v>
                </c:pt>
                <c:pt idx="76">
                  <c:v>240</c:v>
                </c:pt>
                <c:pt idx="77">
                  <c:v>230</c:v>
                </c:pt>
                <c:pt idx="78">
                  <c:v>220</c:v>
                </c:pt>
                <c:pt idx="79">
                  <c:v>210</c:v>
                </c:pt>
                <c:pt idx="80">
                  <c:v>200</c:v>
                </c:pt>
                <c:pt idx="81">
                  <c:v>190</c:v>
                </c:pt>
                <c:pt idx="82">
                  <c:v>180</c:v>
                </c:pt>
                <c:pt idx="83">
                  <c:v>170</c:v>
                </c:pt>
                <c:pt idx="84">
                  <c:v>160</c:v>
                </c:pt>
                <c:pt idx="85">
                  <c:v>150</c:v>
                </c:pt>
                <c:pt idx="86">
                  <c:v>140</c:v>
                </c:pt>
                <c:pt idx="87">
                  <c:v>130</c:v>
                </c:pt>
                <c:pt idx="88">
                  <c:v>120</c:v>
                </c:pt>
                <c:pt idx="89">
                  <c:v>110</c:v>
                </c:pt>
                <c:pt idx="90">
                  <c:v>100</c:v>
                </c:pt>
                <c:pt idx="91">
                  <c:v>90</c:v>
                </c:pt>
                <c:pt idx="92">
                  <c:v>80</c:v>
                </c:pt>
                <c:pt idx="93">
                  <c:v>70</c:v>
                </c:pt>
                <c:pt idx="94">
                  <c:v>60</c:v>
                </c:pt>
                <c:pt idx="95">
                  <c:v>50</c:v>
                </c:pt>
                <c:pt idx="96">
                  <c:v>40</c:v>
                </c:pt>
                <c:pt idx="97">
                  <c:v>30</c:v>
                </c:pt>
                <c:pt idx="98">
                  <c:v>20</c:v>
                </c:pt>
                <c:pt idx="99">
                  <c:v>10</c:v>
                </c:pt>
                <c:pt idx="100">
                  <c:v>1</c:v>
                </c:pt>
              </c:numCache>
            </c:numRef>
          </c:cat>
          <c:val>
            <c:numRef>
              <c:f>Sheet1!$V$3:$V$103</c:f>
              <c:numCache>
                <c:formatCode>0.00</c:formatCode>
                <c:ptCount val="101"/>
                <c:pt idx="0">
                  <c:v>78.895814781834289</c:v>
                </c:pt>
                <c:pt idx="1">
                  <c:v>78.860581775007333</c:v>
                </c:pt>
                <c:pt idx="2">
                  <c:v>78.422249931101575</c:v>
                </c:pt>
                <c:pt idx="3">
                  <c:v>79.116295636687397</c:v>
                </c:pt>
                <c:pt idx="4">
                  <c:v>79.308435737607553</c:v>
                </c:pt>
                <c:pt idx="5">
                  <c:v>79.397245473434268</c:v>
                </c:pt>
                <c:pt idx="6">
                  <c:v>77.835345799940526</c:v>
                </c:pt>
                <c:pt idx="7">
                  <c:v>79.232246957554139</c:v>
                </c:pt>
                <c:pt idx="8">
                  <c:v>78.299631938260575</c:v>
                </c:pt>
                <c:pt idx="9">
                  <c:v>77.913202736088266</c:v>
                </c:pt>
                <c:pt idx="10">
                  <c:v>78.567485900860774</c:v>
                </c:pt>
                <c:pt idx="11">
                  <c:v>78.409628970020719</c:v>
                </c:pt>
                <c:pt idx="12">
                  <c:v>78.971297120807378</c:v>
                </c:pt>
                <c:pt idx="13">
                  <c:v>79.100581775007342</c:v>
                </c:pt>
                <c:pt idx="14">
                  <c:v>79.043199762540738</c:v>
                </c:pt>
                <c:pt idx="15">
                  <c:v>79.225342837008398</c:v>
                </c:pt>
                <c:pt idx="16">
                  <c:v>78.733915108340668</c:v>
                </c:pt>
                <c:pt idx="17">
                  <c:v>78.21725141522154</c:v>
                </c:pt>
                <c:pt idx="18">
                  <c:v>78.809628970020739</c:v>
                </c:pt>
                <c:pt idx="19">
                  <c:v>78.325823691861402</c:v>
                </c:pt>
                <c:pt idx="20">
                  <c:v>78.490347284060505</c:v>
                </c:pt>
                <c:pt idx="21">
                  <c:v>77.623205699020389</c:v>
                </c:pt>
                <c:pt idx="22">
                  <c:v>78.522487384980636</c:v>
                </c:pt>
                <c:pt idx="23">
                  <c:v>78.2755832644349</c:v>
                </c:pt>
                <c:pt idx="24">
                  <c:v>78.868679133273858</c:v>
                </c:pt>
                <c:pt idx="25">
                  <c:v>77.743918076580499</c:v>
                </c:pt>
                <c:pt idx="26">
                  <c:v>77.906536069421591</c:v>
                </c:pt>
                <c:pt idx="27">
                  <c:v>78.709866434515092</c:v>
                </c:pt>
                <c:pt idx="28">
                  <c:v>78.170109824873833</c:v>
                </c:pt>
                <c:pt idx="29">
                  <c:v>78.434152567527434</c:v>
                </c:pt>
                <c:pt idx="30">
                  <c:v>78.517726328287267</c:v>
                </c:pt>
                <c:pt idx="31">
                  <c:v>78.090109830181447</c:v>
                </c:pt>
                <c:pt idx="32">
                  <c:v>78.639631938260564</c:v>
                </c:pt>
                <c:pt idx="33">
                  <c:v>78.4684416793949</c:v>
                </c:pt>
                <c:pt idx="34">
                  <c:v>77.507729301834715</c:v>
                </c:pt>
                <c:pt idx="35">
                  <c:v>78.746536069421595</c:v>
                </c:pt>
                <c:pt idx="36">
                  <c:v>77.380825170673759</c:v>
                </c:pt>
                <c:pt idx="37">
                  <c:v>78.041775012728237</c:v>
                </c:pt>
                <c:pt idx="38">
                  <c:v>78.149872370994771</c:v>
                </c:pt>
                <c:pt idx="39">
                  <c:v>79.463199757233141</c:v>
                </c:pt>
                <c:pt idx="40">
                  <c:v>77.546773523300658</c:v>
                </c:pt>
                <c:pt idx="41">
                  <c:v>76.647729296527103</c:v>
                </c:pt>
                <c:pt idx="42">
                  <c:v>77.188916592460629</c:v>
                </c:pt>
                <c:pt idx="43">
                  <c:v>77.206061151048161</c:v>
                </c:pt>
                <c:pt idx="44">
                  <c:v>76.578207183140378</c:v>
                </c:pt>
                <c:pt idx="45">
                  <c:v>77.444393000261528</c:v>
                </c:pt>
                <c:pt idx="46">
                  <c:v>76.86368061739384</c:v>
                </c:pt>
                <c:pt idx="47">
                  <c:v>77.119869402754944</c:v>
                </c:pt>
                <c:pt idx="48">
                  <c:v>76.29082220243393</c:v>
                </c:pt>
                <c:pt idx="49">
                  <c:v>76.740106861941612</c:v>
                </c:pt>
                <c:pt idx="50">
                  <c:v>76.872252888726209</c:v>
                </c:pt>
                <c:pt idx="51">
                  <c:v>74.899394473766208</c:v>
                </c:pt>
                <c:pt idx="52">
                  <c:v>75.094870876259606</c:v>
                </c:pt>
                <c:pt idx="53">
                  <c:v>75.639157014579538</c:v>
                </c:pt>
                <c:pt idx="54">
                  <c:v>75.010347278752917</c:v>
                </c:pt>
                <c:pt idx="55">
                  <c:v>74.994633417072819</c:v>
                </c:pt>
                <c:pt idx="56">
                  <c:v>75.136064119287994</c:v>
                </c:pt>
                <c:pt idx="57">
                  <c:v>75.003680622701438</c:v>
                </c:pt>
                <c:pt idx="58">
                  <c:v>75.312252888726206</c:v>
                </c:pt>
                <c:pt idx="59">
                  <c:v>74.832490358528062</c:v>
                </c:pt>
                <c:pt idx="60">
                  <c:v>74.486779454472625</c:v>
                </c:pt>
                <c:pt idx="61">
                  <c:v>75.428679127966262</c:v>
                </c:pt>
                <c:pt idx="62">
                  <c:v>74.985586222059524</c:v>
                </c:pt>
                <c:pt idx="63">
                  <c:v>74.298444637019429</c:v>
                </c:pt>
                <c:pt idx="64">
                  <c:v>74.030353215232566</c:v>
                </c:pt>
                <c:pt idx="65">
                  <c:v>74.794158498699503</c:v>
                </c:pt>
                <c:pt idx="66">
                  <c:v>75.011540521781299</c:v>
                </c:pt>
                <c:pt idx="67">
                  <c:v>74.945823691861406</c:v>
                </c:pt>
                <c:pt idx="68">
                  <c:v>74.704873844499431</c:v>
                </c:pt>
                <c:pt idx="69">
                  <c:v>74.091777970352766</c:v>
                </c:pt>
                <c:pt idx="70">
                  <c:v>74.736539027046135</c:v>
                </c:pt>
                <c:pt idx="71">
                  <c:v>74.72749183203284</c:v>
                </c:pt>
                <c:pt idx="72">
                  <c:v>74.018444647634624</c:v>
                </c:pt>
                <c:pt idx="73">
                  <c:v>74.419637869432634</c:v>
                </c:pt>
                <c:pt idx="74">
                  <c:v>74.847966750406158</c:v>
                </c:pt>
                <c:pt idx="75">
                  <c:v>74.142255867581241</c:v>
                </c:pt>
                <c:pt idx="76">
                  <c:v>75.171777970352764</c:v>
                </c:pt>
                <c:pt idx="77">
                  <c:v>74.493208661952636</c:v>
                </c:pt>
                <c:pt idx="78">
                  <c:v>74.689872360379454</c:v>
                </c:pt>
                <c:pt idx="79">
                  <c:v>73.477019881899238</c:v>
                </c:pt>
                <c:pt idx="80">
                  <c:v>74.344636395927978</c:v>
                </c:pt>
                <c:pt idx="81">
                  <c:v>74.577969729261284</c:v>
                </c:pt>
                <c:pt idx="82">
                  <c:v>73.236782422712565</c:v>
                </c:pt>
                <c:pt idx="83">
                  <c:v>73.905117250781061</c:v>
                </c:pt>
                <c:pt idx="84">
                  <c:v>73.49368951680573</c:v>
                </c:pt>
                <c:pt idx="85">
                  <c:v>73.293689516805728</c:v>
                </c:pt>
                <c:pt idx="86">
                  <c:v>72.848691000925612</c:v>
                </c:pt>
                <c:pt idx="87">
                  <c:v>71.522024344874239</c:v>
                </c:pt>
                <c:pt idx="88">
                  <c:v>72.100831101845841</c:v>
                </c:pt>
                <c:pt idx="89">
                  <c:v>71.876307504339138</c:v>
                </c:pt>
                <c:pt idx="90">
                  <c:v>71.03583852244536</c:v>
                </c:pt>
                <c:pt idx="91">
                  <c:v>70.143460962338452</c:v>
                </c:pt>
                <c:pt idx="92">
                  <c:v>68.589896106298127</c:v>
                </c:pt>
                <c:pt idx="93">
                  <c:v>68.8482279661268</c:v>
                </c:pt>
                <c:pt idx="94">
                  <c:v>68.573707331552328</c:v>
                </c:pt>
                <c:pt idx="95">
                  <c:v>66.276574651231726</c:v>
                </c:pt>
                <c:pt idx="96">
                  <c:v>64.818248738498028</c:v>
                </c:pt>
                <c:pt idx="97">
                  <c:v>62.062546752431196</c:v>
                </c:pt>
                <c:pt idx="98">
                  <c:v>58.452086675256936</c:v>
                </c:pt>
                <c:pt idx="99">
                  <c:v>54.651392107135841</c:v>
                </c:pt>
                <c:pt idx="100">
                  <c:v>45.085592169154403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08-4590-A34E-27A56E79E0CE}"/>
            </c:ext>
          </c:extLst>
        </c:ser>
        <c:ser>
          <c:idx val="2"/>
          <c:order val="2"/>
          <c:tx>
            <c:v>RFS</c:v>
          </c:tx>
          <c:spPr>
            <a:ln w="127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Sheet1!$AC$3:$AC$103</c:f>
              <c:numCache>
                <c:formatCode>0.00</c:formatCode>
                <c:ptCount val="101"/>
                <c:pt idx="0">
                  <c:v>78.895814781834289</c:v>
                </c:pt>
                <c:pt idx="1">
                  <c:v>78.639465716829903</c:v>
                </c:pt>
                <c:pt idx="2">
                  <c:v>78.960338379340996</c:v>
                </c:pt>
                <c:pt idx="3">
                  <c:v>79.496052242790199</c:v>
                </c:pt>
                <c:pt idx="4">
                  <c:v>79.631368362101739</c:v>
                </c:pt>
                <c:pt idx="5">
                  <c:v>79.429623033541063</c:v>
                </c:pt>
                <c:pt idx="6">
                  <c:v>78.877560108625801</c:v>
                </c:pt>
                <c:pt idx="7">
                  <c:v>79.303989319644202</c:v>
                </c:pt>
                <c:pt idx="8">
                  <c:v>78.670893445497569</c:v>
                </c:pt>
                <c:pt idx="9">
                  <c:v>79.827479969688667</c:v>
                </c:pt>
                <c:pt idx="10">
                  <c:v>79.516366879751033</c:v>
                </c:pt>
                <c:pt idx="11">
                  <c:v>79.358432772906141</c:v>
                </c:pt>
                <c:pt idx="12">
                  <c:v>78.88676758859016</c:v>
                </c:pt>
                <c:pt idx="13">
                  <c:v>78.895102407812644</c:v>
                </c:pt>
                <c:pt idx="14">
                  <c:v>78.909308401887913</c:v>
                </c:pt>
                <c:pt idx="15">
                  <c:v>79.039465722137479</c:v>
                </c:pt>
                <c:pt idx="16">
                  <c:v>79.163751856919063</c:v>
                </c:pt>
                <c:pt idx="17">
                  <c:v>78.645894920771426</c:v>
                </c:pt>
                <c:pt idx="18">
                  <c:v>79.109148113398462</c:v>
                </c:pt>
                <c:pt idx="19">
                  <c:v>78.833273966767436</c:v>
                </c:pt>
                <c:pt idx="20">
                  <c:v>78.576052246328672</c:v>
                </c:pt>
                <c:pt idx="21">
                  <c:v>79.491291186096831</c:v>
                </c:pt>
                <c:pt idx="22">
                  <c:v>78.837322645900656</c:v>
                </c:pt>
                <c:pt idx="23">
                  <c:v>79.207717428875398</c:v>
                </c:pt>
                <c:pt idx="24">
                  <c:v>79.003591575506462</c:v>
                </c:pt>
                <c:pt idx="25">
                  <c:v>78.920338381110227</c:v>
                </c:pt>
                <c:pt idx="26">
                  <c:v>78.774781832602983</c:v>
                </c:pt>
                <c:pt idx="27">
                  <c:v>78.864861978616901</c:v>
                </c:pt>
                <c:pt idx="28">
                  <c:v>78.977322645900685</c:v>
                </c:pt>
                <c:pt idx="29">
                  <c:v>78.749308401887873</c:v>
                </c:pt>
                <c:pt idx="30">
                  <c:v>77.789468681531275</c:v>
                </c:pt>
                <c:pt idx="31">
                  <c:v>78.832401307794669</c:v>
                </c:pt>
                <c:pt idx="32">
                  <c:v>78.871528648821979</c:v>
                </c:pt>
                <c:pt idx="33">
                  <c:v>78.935814787141908</c:v>
                </c:pt>
                <c:pt idx="34">
                  <c:v>78.587005051315273</c:v>
                </c:pt>
                <c:pt idx="35">
                  <c:v>79.200575840296935</c:v>
                </c:pt>
                <c:pt idx="36">
                  <c:v>79.27501929178969</c:v>
                </c:pt>
                <c:pt idx="37">
                  <c:v>79.501288217857066</c:v>
                </c:pt>
                <c:pt idx="38">
                  <c:v>80.001288210780203</c:v>
                </c:pt>
                <c:pt idx="39">
                  <c:v>79.308590080771282</c:v>
                </c:pt>
                <c:pt idx="40">
                  <c:v>78.935417032388997</c:v>
                </c:pt>
                <c:pt idx="41">
                  <c:v>79.453113678277973</c:v>
                </c:pt>
                <c:pt idx="42">
                  <c:v>79.422160873291261</c:v>
                </c:pt>
                <c:pt idx="43">
                  <c:v>79.074146629278502</c:v>
                </c:pt>
                <c:pt idx="44">
                  <c:v>78.906132388804167</c:v>
                </c:pt>
                <c:pt idx="45">
                  <c:v>78.642321167088411</c:v>
                </c:pt>
                <c:pt idx="46">
                  <c:v>79.721288214318591</c:v>
                </c:pt>
                <c:pt idx="47">
                  <c:v>79.295256749207184</c:v>
                </c:pt>
                <c:pt idx="48">
                  <c:v>79.166209557732273</c:v>
                </c:pt>
                <c:pt idx="49">
                  <c:v>79.462321165319182</c:v>
                </c:pt>
                <c:pt idx="50">
                  <c:v>78.954621551190371</c:v>
                </c:pt>
                <c:pt idx="51">
                  <c:v>79.130733153469734</c:v>
                </c:pt>
                <c:pt idx="52">
                  <c:v>79.855494217239922</c:v>
                </c:pt>
                <c:pt idx="53">
                  <c:v>79.585336900528731</c:v>
                </c:pt>
                <c:pt idx="54">
                  <c:v>79.816527154086813</c:v>
                </c:pt>
                <c:pt idx="55">
                  <c:v>79.2327159394479</c:v>
                </c:pt>
                <c:pt idx="56">
                  <c:v>79.056764613273458</c:v>
                </c:pt>
                <c:pt idx="57">
                  <c:v>79.014146631047765</c:v>
                </c:pt>
                <c:pt idx="58">
                  <c:v>80.150572864980234</c:v>
                </c:pt>
                <c:pt idx="59">
                  <c:v>78.928673191486595</c:v>
                </c:pt>
                <c:pt idx="60">
                  <c:v>78.887954888062126</c:v>
                </c:pt>
                <c:pt idx="61">
                  <c:v>79.95057287559554</c:v>
                </c:pt>
                <c:pt idx="62">
                  <c:v>79.52105075690109</c:v>
                </c:pt>
                <c:pt idx="63">
                  <c:v>80.109379637874738</c:v>
                </c:pt>
                <c:pt idx="64">
                  <c:v>79.341525680582137</c:v>
                </c:pt>
                <c:pt idx="65">
                  <c:v>79.341763129153591</c:v>
                </c:pt>
                <c:pt idx="66">
                  <c:v>79.507717428875353</c:v>
                </c:pt>
                <c:pt idx="67">
                  <c:v>79.601525669966819</c:v>
                </c:pt>
                <c:pt idx="68">
                  <c:v>78.954146636355361</c:v>
                </c:pt>
                <c:pt idx="69">
                  <c:v>79.606286726660286</c:v>
                </c:pt>
                <c:pt idx="70">
                  <c:v>78.775577327955233</c:v>
                </c:pt>
                <c:pt idx="71">
                  <c:v>78.653434258795258</c:v>
                </c:pt>
                <c:pt idx="72">
                  <c:v>79.136052246328674</c:v>
                </c:pt>
                <c:pt idx="73">
                  <c:v>79.520575843835374</c:v>
                </c:pt>
                <c:pt idx="74">
                  <c:v>79.888429806435482</c:v>
                </c:pt>
                <c:pt idx="75">
                  <c:v>78.940813297714428</c:v>
                </c:pt>
                <c:pt idx="76">
                  <c:v>79.25414663104776</c:v>
                </c:pt>
                <c:pt idx="77">
                  <c:v>79.069860498035439</c:v>
                </c:pt>
                <c:pt idx="78">
                  <c:v>79.408429806435478</c:v>
                </c:pt>
                <c:pt idx="79">
                  <c:v>79.298670233862069</c:v>
                </c:pt>
                <c:pt idx="80">
                  <c:v>79.296289705515321</c:v>
                </c:pt>
                <c:pt idx="81">
                  <c:v>78.477720397115206</c:v>
                </c:pt>
                <c:pt idx="82">
                  <c:v>78.055102409581806</c:v>
                </c:pt>
                <c:pt idx="83">
                  <c:v>78.152484416740791</c:v>
                </c:pt>
                <c:pt idx="84">
                  <c:v>78.43248442204839</c:v>
                </c:pt>
                <c:pt idx="85">
                  <c:v>78.881769076248474</c:v>
                </c:pt>
                <c:pt idx="86">
                  <c:v>78.281531611754204</c:v>
                </c:pt>
                <c:pt idx="87">
                  <c:v>78.16605520926089</c:v>
                </c:pt>
                <c:pt idx="88">
                  <c:v>78.100819234194091</c:v>
                </c:pt>
                <c:pt idx="89">
                  <c:v>76.790822202433915</c:v>
                </c:pt>
                <c:pt idx="90">
                  <c:v>77.110822202433937</c:v>
                </c:pt>
                <c:pt idx="91">
                  <c:v>76.224161472246919</c:v>
                </c:pt>
                <c:pt idx="92">
                  <c:v>76.133446126446998</c:v>
                </c:pt>
                <c:pt idx="93">
                  <c:v>74.650359157019835</c:v>
                </c:pt>
                <c:pt idx="94">
                  <c:v>72.507747105966089</c:v>
                </c:pt>
                <c:pt idx="95">
                  <c:v>72.183704363312515</c:v>
                </c:pt>
                <c:pt idx="96">
                  <c:v>69.935381421472428</c:v>
                </c:pt>
                <c:pt idx="97">
                  <c:v>66.34753933183157</c:v>
                </c:pt>
                <c:pt idx="98">
                  <c:v>62.79874740544394</c:v>
                </c:pt>
                <c:pt idx="99">
                  <c:v>58.610436333909298</c:v>
                </c:pt>
                <c:pt idx="100">
                  <c:v>44.842968245141329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51-4D16-8C79-5AB97D6964B8}"/>
            </c:ext>
          </c:extLst>
        </c:ser>
        <c:ser>
          <c:idx val="3"/>
          <c:order val="3"/>
          <c:tx>
            <c:v>FQI</c:v>
          </c:tx>
          <c:spPr>
            <a:ln w="12700" cap="rnd">
              <a:solidFill>
                <a:srgbClr val="F58231"/>
              </a:solidFill>
              <a:round/>
            </a:ln>
            <a:effectLst/>
          </c:spPr>
          <c:marker>
            <c:symbol val="none"/>
          </c:marker>
          <c:val>
            <c:numRef>
              <c:f>Sheet1!$AJ$3:$AJ$103</c:f>
              <c:numCache>
                <c:formatCode>0.00</c:formatCode>
                <c:ptCount val="101"/>
                <c:pt idx="0">
                  <c:v>78.895814781834289</c:v>
                </c:pt>
                <c:pt idx="1">
                  <c:v>78.213915108340657</c:v>
                </c:pt>
                <c:pt idx="2">
                  <c:v>77.78034431582067</c:v>
                </c:pt>
                <c:pt idx="3">
                  <c:v>77.446298604927236</c:v>
                </c:pt>
                <c:pt idx="4">
                  <c:v>77.133202730780567</c:v>
                </c:pt>
                <c:pt idx="5">
                  <c:v>77.440344315820667</c:v>
                </c:pt>
                <c:pt idx="6">
                  <c:v>77.19320273078057</c:v>
                </c:pt>
                <c:pt idx="7">
                  <c:v>77.281775007420535</c:v>
                </c:pt>
                <c:pt idx="8">
                  <c:v>77.79629563668739</c:v>
                </c:pt>
                <c:pt idx="9">
                  <c:v>77.10629861023483</c:v>
                </c:pt>
                <c:pt idx="10">
                  <c:v>77.538201246660705</c:v>
                </c:pt>
                <c:pt idx="11">
                  <c:v>76.797013950727163</c:v>
                </c:pt>
                <c:pt idx="12">
                  <c:v>77.428204217554338</c:v>
                </c:pt>
                <c:pt idx="13">
                  <c:v>76.422968239833736</c:v>
                </c:pt>
                <c:pt idx="14">
                  <c:v>75.801306030834482</c:v>
                </c:pt>
                <c:pt idx="15">
                  <c:v>75.975826654793636</c:v>
                </c:pt>
                <c:pt idx="16">
                  <c:v>76.708204214900533</c:v>
                </c:pt>
                <c:pt idx="17">
                  <c:v>77.261300089047197</c:v>
                </c:pt>
                <c:pt idx="18">
                  <c:v>76.832015434847122</c:v>
                </c:pt>
                <c:pt idx="19">
                  <c:v>76.133683585633662</c:v>
                </c:pt>
                <c:pt idx="20">
                  <c:v>76.849397447313734</c:v>
                </c:pt>
                <c:pt idx="21">
                  <c:v>75.882255862273624</c:v>
                </c:pt>
                <c:pt idx="22">
                  <c:v>76.657013950727176</c:v>
                </c:pt>
                <c:pt idx="23">
                  <c:v>77.810822202433926</c:v>
                </c:pt>
                <c:pt idx="24">
                  <c:v>76.569397447313733</c:v>
                </c:pt>
                <c:pt idx="25">
                  <c:v>77.154395963193778</c:v>
                </c:pt>
                <c:pt idx="26">
                  <c:v>76.047016918967003</c:v>
                </c:pt>
                <c:pt idx="27">
                  <c:v>76.86558623267473</c:v>
                </c:pt>
                <c:pt idx="28">
                  <c:v>76.80987236568707</c:v>
                </c:pt>
                <c:pt idx="29">
                  <c:v>76.009159988126967</c:v>
                </c:pt>
                <c:pt idx="30">
                  <c:v>76.844636395927964</c:v>
                </c:pt>
                <c:pt idx="31">
                  <c:v>76.051303057287029</c:v>
                </c:pt>
                <c:pt idx="32">
                  <c:v>76.376064113980405</c:v>
                </c:pt>
                <c:pt idx="33">
                  <c:v>76.267016918967002</c:v>
                </c:pt>
                <c:pt idx="34">
                  <c:v>75.438925497180136</c:v>
                </c:pt>
                <c:pt idx="35">
                  <c:v>76.326779459780326</c:v>
                </c:pt>
                <c:pt idx="36">
                  <c:v>76.128685075061227</c:v>
                </c:pt>
                <c:pt idx="37">
                  <c:v>75.850590679726835</c:v>
                </c:pt>
                <c:pt idx="38">
                  <c:v>75.68582962303347</c:v>
                </c:pt>
                <c:pt idx="39">
                  <c:v>75.410115766661093</c:v>
                </c:pt>
                <c:pt idx="40">
                  <c:v>75.923686553873509</c:v>
                </c:pt>
                <c:pt idx="41">
                  <c:v>75.687260314633434</c:v>
                </c:pt>
                <c:pt idx="42">
                  <c:v>75.801543484713534</c:v>
                </c:pt>
                <c:pt idx="43">
                  <c:v>76.77177797566037</c:v>
                </c:pt>
                <c:pt idx="44">
                  <c:v>75.968447615874567</c:v>
                </c:pt>
                <c:pt idx="45">
                  <c:v>75.447972697501143</c:v>
                </c:pt>
                <c:pt idx="46">
                  <c:v>76.440825175981374</c:v>
                </c:pt>
                <c:pt idx="47">
                  <c:v>75.754639364167801</c:v>
                </c:pt>
                <c:pt idx="48">
                  <c:v>76.515351741727898</c:v>
                </c:pt>
                <c:pt idx="49">
                  <c:v>75.505829617725865</c:v>
                </c:pt>
                <c:pt idx="50">
                  <c:v>75.776544968833392</c:v>
                </c:pt>
                <c:pt idx="51">
                  <c:v>76.540350257607926</c:v>
                </c:pt>
                <c:pt idx="52">
                  <c:v>75.836307514954342</c:v>
                </c:pt>
                <c:pt idx="53">
                  <c:v>75.518925491872537</c:v>
                </c:pt>
                <c:pt idx="54">
                  <c:v>74.9365449741411</c:v>
                </c:pt>
                <c:pt idx="55">
                  <c:v>75.33345206823428</c:v>
                </c:pt>
                <c:pt idx="56">
                  <c:v>74.928453541738932</c:v>
                </c:pt>
                <c:pt idx="57">
                  <c:v>75.08726031463344</c:v>
                </c:pt>
                <c:pt idx="58">
                  <c:v>74.946785401567595</c:v>
                </c:pt>
                <c:pt idx="59">
                  <c:v>74.904167408726607</c:v>
                </c:pt>
                <c:pt idx="60">
                  <c:v>75.286785401567599</c:v>
                </c:pt>
                <c:pt idx="61">
                  <c:v>75.477500736752333</c:v>
                </c:pt>
                <c:pt idx="62">
                  <c:v>74.485360641139792</c:v>
                </c:pt>
                <c:pt idx="63">
                  <c:v>74.390359162327442</c:v>
                </c:pt>
                <c:pt idx="64">
                  <c:v>73.952027302498763</c:v>
                </c:pt>
                <c:pt idx="65">
                  <c:v>74.029409325580659</c:v>
                </c:pt>
                <c:pt idx="66">
                  <c:v>74.185360635832097</c:v>
                </c:pt>
                <c:pt idx="67">
                  <c:v>73.286078955179576</c:v>
                </c:pt>
                <c:pt idx="68">
                  <c:v>74.107503715607365</c:v>
                </c:pt>
                <c:pt idx="69">
                  <c:v>74.106553878860595</c:v>
                </c:pt>
                <c:pt idx="70">
                  <c:v>74.013932923087381</c:v>
                </c:pt>
                <c:pt idx="71">
                  <c:v>74.082742658914</c:v>
                </c:pt>
                <c:pt idx="72">
                  <c:v>73.991314924938663</c:v>
                </c:pt>
                <c:pt idx="73">
                  <c:v>73.135363614687222</c:v>
                </c:pt>
                <c:pt idx="74">
                  <c:v>73.679174834633827</c:v>
                </c:pt>
                <c:pt idx="75">
                  <c:v>73.588696948020555</c:v>
                </c:pt>
                <c:pt idx="76">
                  <c:v>73.172745627153844</c:v>
                </c:pt>
                <c:pt idx="77">
                  <c:v>73.509652710631784</c:v>
                </c:pt>
                <c:pt idx="78">
                  <c:v>72.480130607860261</c:v>
                </c:pt>
                <c:pt idx="79">
                  <c:v>72.94441674618021</c:v>
                </c:pt>
                <c:pt idx="80">
                  <c:v>72.097750079513546</c:v>
                </c:pt>
                <c:pt idx="81">
                  <c:v>71.574657173606795</c:v>
                </c:pt>
                <c:pt idx="82">
                  <c:v>72.009896116913424</c:v>
                </c:pt>
                <c:pt idx="83">
                  <c:v>71.346803200391392</c:v>
                </c:pt>
                <c:pt idx="84">
                  <c:v>70.183235386726423</c:v>
                </c:pt>
                <c:pt idx="85">
                  <c:v>70.420379940006242</c:v>
                </c:pt>
                <c:pt idx="86">
                  <c:v>71.299424156164534</c:v>
                </c:pt>
                <c:pt idx="87">
                  <c:v>70.073950721911061</c:v>
                </c:pt>
                <c:pt idx="88">
                  <c:v>68.751101222285854</c:v>
                </c:pt>
                <c:pt idx="89">
                  <c:v>69.102291475844027</c:v>
                </c:pt>
                <c:pt idx="90">
                  <c:v>68.203009789883808</c:v>
                </c:pt>
                <c:pt idx="91">
                  <c:v>67.027776793672118</c:v>
                </c:pt>
                <c:pt idx="92">
                  <c:v>66.97206293199207</c:v>
                </c:pt>
                <c:pt idx="93">
                  <c:v>65.583259122029801</c:v>
                </c:pt>
                <c:pt idx="94">
                  <c:v>62.748275447348931</c:v>
                </c:pt>
                <c:pt idx="95">
                  <c:v>61.552324126482205</c:v>
                </c:pt>
                <c:pt idx="96">
                  <c:v>61.375660428055369</c:v>
                </c:pt>
                <c:pt idx="97">
                  <c:v>59.047100024374735</c:v>
                </c:pt>
                <c:pt idx="98">
                  <c:v>57.633535168334397</c:v>
                </c:pt>
                <c:pt idx="99">
                  <c:v>44.644309878931004</c:v>
                </c:pt>
                <c:pt idx="100">
                  <c:v>39.777518554152742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51-4D16-8C79-5AB97D6964B8}"/>
            </c:ext>
          </c:extLst>
        </c:ser>
        <c:ser>
          <c:idx val="7"/>
          <c:order val="4"/>
          <c:tx>
            <c:v>CMICOT</c:v>
          </c:tx>
          <c:spPr>
            <a:ln w="12700" cap="rnd">
              <a:solidFill>
                <a:srgbClr val="AAFFC3"/>
              </a:solidFill>
              <a:round/>
            </a:ln>
            <a:effectLst/>
          </c:spPr>
          <c:marker>
            <c:symbol val="none"/>
          </c:marker>
          <c:val>
            <c:numRef>
              <c:f>Sheet1!$O$107:$O$207</c:f>
              <c:numCache>
                <c:formatCode>0.00</c:formatCode>
                <c:ptCount val="101"/>
                <c:pt idx="0">
                  <c:v>78.895814781834289</c:v>
                </c:pt>
                <c:pt idx="1">
                  <c:v>78.756052246328679</c:v>
                </c:pt>
                <c:pt idx="2">
                  <c:v>78.416292668447568</c:v>
                </c:pt>
                <c:pt idx="3">
                  <c:v>79.009860492727739</c:v>
                </c:pt>
                <c:pt idx="4">
                  <c:v>79.355811818902168</c:v>
                </c:pt>
                <c:pt idx="5">
                  <c:v>78.890575838527667</c:v>
                </c:pt>
                <c:pt idx="6">
                  <c:v>78.848910655980958</c:v>
                </c:pt>
                <c:pt idx="7">
                  <c:v>78.582481448500971</c:v>
                </c:pt>
                <c:pt idx="8">
                  <c:v>79.025811813594473</c:v>
                </c:pt>
                <c:pt idx="9">
                  <c:v>79.162718907687733</c:v>
                </c:pt>
                <c:pt idx="10">
                  <c:v>78.216530127634243</c:v>
                </c:pt>
                <c:pt idx="11">
                  <c:v>78.759148115167633</c:v>
                </c:pt>
                <c:pt idx="12">
                  <c:v>78.520100925461932</c:v>
                </c:pt>
                <c:pt idx="13">
                  <c:v>78.926767586821001</c:v>
                </c:pt>
                <c:pt idx="14">
                  <c:v>78.851766102701035</c:v>
                </c:pt>
                <c:pt idx="15">
                  <c:v>79.358432774675407</c:v>
                </c:pt>
                <c:pt idx="16">
                  <c:v>77.863437227035107</c:v>
                </c:pt>
                <c:pt idx="17">
                  <c:v>78.807720391807607</c:v>
                </c:pt>
                <c:pt idx="18">
                  <c:v>78.122006530127635</c:v>
                </c:pt>
                <c:pt idx="19">
                  <c:v>78.20391214010094</c:v>
                </c:pt>
                <c:pt idx="20">
                  <c:v>78.800813303022039</c:v>
                </c:pt>
                <c:pt idx="21">
                  <c:v>77.846533095874065</c:v>
                </c:pt>
                <c:pt idx="22">
                  <c:v>78.231769070940871</c:v>
                </c:pt>
                <c:pt idx="23">
                  <c:v>78.35962600178091</c:v>
                </c:pt>
                <c:pt idx="24">
                  <c:v>77.833915108340662</c:v>
                </c:pt>
                <c:pt idx="25">
                  <c:v>78.450100920154327</c:v>
                </c:pt>
                <c:pt idx="26">
                  <c:v>78.65010092015433</c:v>
                </c:pt>
                <c:pt idx="27">
                  <c:v>78.452006530127619</c:v>
                </c:pt>
                <c:pt idx="28">
                  <c:v>78.507005046007663</c:v>
                </c:pt>
                <c:pt idx="29">
                  <c:v>78.076533101181766</c:v>
                </c:pt>
                <c:pt idx="30">
                  <c:v>77.676295641995011</c:v>
                </c:pt>
                <c:pt idx="31">
                  <c:v>78.271531617061797</c:v>
                </c:pt>
                <c:pt idx="32">
                  <c:v>77.531297126114978</c:v>
                </c:pt>
                <c:pt idx="33">
                  <c:v>77.723677654461596</c:v>
                </c:pt>
                <c:pt idx="34">
                  <c:v>77.480106861941621</c:v>
                </c:pt>
                <c:pt idx="35">
                  <c:v>76.623205699020403</c:v>
                </c:pt>
                <c:pt idx="36">
                  <c:v>76.699394479073902</c:v>
                </c:pt>
                <c:pt idx="37">
                  <c:v>77.327010982487337</c:v>
                </c:pt>
                <c:pt idx="38">
                  <c:v>76.662490358528075</c:v>
                </c:pt>
                <c:pt idx="39">
                  <c:v>76.196779459780331</c:v>
                </c:pt>
                <c:pt idx="40">
                  <c:v>76.617729296527102</c:v>
                </c:pt>
                <c:pt idx="41">
                  <c:v>77.035586232674731</c:v>
                </c:pt>
                <c:pt idx="42">
                  <c:v>76.154636395927966</c:v>
                </c:pt>
                <c:pt idx="43">
                  <c:v>76.838682101513783</c:v>
                </c:pt>
                <c:pt idx="44">
                  <c:v>76.682968245141339</c:v>
                </c:pt>
                <c:pt idx="45">
                  <c:v>77.249631943568161</c:v>
                </c:pt>
                <c:pt idx="46">
                  <c:v>76.003446131754615</c:v>
                </c:pt>
                <c:pt idx="47">
                  <c:v>75.735114282541232</c:v>
                </c:pt>
                <c:pt idx="48">
                  <c:v>76.343683590941268</c:v>
                </c:pt>
                <c:pt idx="49">
                  <c:v>76.017257351701204</c:v>
                </c:pt>
                <c:pt idx="50">
                  <c:v>75.575829623033471</c:v>
                </c:pt>
                <c:pt idx="51">
                  <c:v>75.522733754194505</c:v>
                </c:pt>
                <c:pt idx="52">
                  <c:v>76.040828144221209</c:v>
                </c:pt>
                <c:pt idx="53">
                  <c:v>75.649878307474424</c:v>
                </c:pt>
                <c:pt idx="54">
                  <c:v>74.374404867913256</c:v>
                </c:pt>
                <c:pt idx="55">
                  <c:v>74.677500742059934</c:v>
                </c:pt>
                <c:pt idx="56">
                  <c:v>74.781071534579922</c:v>
                </c:pt>
                <c:pt idx="57">
                  <c:v>74.286073018699895</c:v>
                </c:pt>
                <c:pt idx="58">
                  <c:v>73.618219056099704</c:v>
                </c:pt>
                <c:pt idx="59">
                  <c:v>73.933457999406329</c:v>
                </c:pt>
                <c:pt idx="60">
                  <c:v>73.525601073873901</c:v>
                </c:pt>
                <c:pt idx="61">
                  <c:v>73.350362125259664</c:v>
                </c:pt>
                <c:pt idx="62">
                  <c:v>72.160133573446288</c:v>
                </c:pt>
                <c:pt idx="63">
                  <c:v>72.307275158486405</c:v>
                </c:pt>
                <c:pt idx="64">
                  <c:v>72.41370139772647</c:v>
                </c:pt>
                <c:pt idx="65">
                  <c:v>71.846325321739528</c:v>
                </c:pt>
                <c:pt idx="66">
                  <c:v>70.860614428299399</c:v>
                </c:pt>
                <c:pt idx="67">
                  <c:v>71.670611460059547</c:v>
                </c:pt>
                <c:pt idx="68">
                  <c:v>70.874660139192827</c:v>
                </c:pt>
                <c:pt idx="69">
                  <c:v>71.263469875019467</c:v>
                </c:pt>
                <c:pt idx="70">
                  <c:v>69.87228554732576</c:v>
                </c:pt>
                <c:pt idx="71">
                  <c:v>70.092997924885864</c:v>
                </c:pt>
                <c:pt idx="72">
                  <c:v>70.404666075672495</c:v>
                </c:pt>
                <c:pt idx="73">
                  <c:v>69.252525974752373</c:v>
                </c:pt>
                <c:pt idx="74">
                  <c:v>69.667764915405101</c:v>
                </c:pt>
                <c:pt idx="75">
                  <c:v>68.595862273671628</c:v>
                </c:pt>
                <c:pt idx="76">
                  <c:v>68.329910952804894</c:v>
                </c:pt>
                <c:pt idx="77">
                  <c:v>68.514909468685048</c:v>
                </c:pt>
                <c:pt idx="78">
                  <c:v>67.926580587711399</c:v>
                </c:pt>
                <c:pt idx="79">
                  <c:v>68.018723659525264</c:v>
                </c:pt>
                <c:pt idx="80">
                  <c:v>67.702297417631314</c:v>
                </c:pt>
                <c:pt idx="81">
                  <c:v>66.830872662511098</c:v>
                </c:pt>
                <c:pt idx="82">
                  <c:v>65.892781240724233</c:v>
                </c:pt>
                <c:pt idx="83">
                  <c:v>64.375645592163792</c:v>
                </c:pt>
                <c:pt idx="84">
                  <c:v>63.577791634871197</c:v>
                </c:pt>
                <c:pt idx="85">
                  <c:v>63.511840308696868</c:v>
                </c:pt>
                <c:pt idx="86">
                  <c:v>61.146850702843928</c:v>
                </c:pt>
                <c:pt idx="87">
                  <c:v>58.554482042148926</c:v>
                </c:pt>
                <c:pt idx="88">
                  <c:v>56.960442270388967</c:v>
                </c:pt>
                <c:pt idx="89">
                  <c:v>56.397349361828425</c:v>
                </c:pt>
                <c:pt idx="90">
                  <c:v>54.569738794894569</c:v>
                </c:pt>
                <c:pt idx="91">
                  <c:v>51.679038290293796</c:v>
                </c:pt>
                <c:pt idx="92">
                  <c:v>50.697853962600099</c:v>
                </c:pt>
                <c:pt idx="93">
                  <c:v>48.383817161733873</c:v>
                </c:pt>
                <c:pt idx="94">
                  <c:v>48.220961709706103</c:v>
                </c:pt>
                <c:pt idx="95">
                  <c:v>46.302157910359121</c:v>
                </c:pt>
                <c:pt idx="96">
                  <c:v>45.869067977999741</c:v>
                </c:pt>
                <c:pt idx="97">
                  <c:v>42.396224404239</c:v>
                </c:pt>
                <c:pt idx="98">
                  <c:v>41.351706743211963</c:v>
                </c:pt>
                <c:pt idx="99">
                  <c:v>38.621243692490275</c:v>
                </c:pt>
                <c:pt idx="100">
                  <c:v>36.403161180730599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02-409E-A750-F08EAC3195B6}"/>
            </c:ext>
          </c:extLst>
        </c:ser>
        <c:ser>
          <c:idx val="8"/>
          <c:order val="5"/>
          <c:tx>
            <c:v>CCM</c:v>
          </c:tx>
          <c:spPr>
            <a:ln w="127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Sheet1!$V$107:$V$207</c:f>
              <c:numCache>
                <c:formatCode>0.00</c:formatCode>
                <c:ptCount val="101"/>
                <c:pt idx="0">
                  <c:v>78.895814781834289</c:v>
                </c:pt>
                <c:pt idx="1">
                  <c:v>78.459148115167636</c:v>
                </c:pt>
                <c:pt idx="2">
                  <c:v>76.768673196794296</c:v>
                </c:pt>
                <c:pt idx="3">
                  <c:v>76.658676165034123</c:v>
                </c:pt>
                <c:pt idx="4">
                  <c:v>78.421766102701028</c:v>
                </c:pt>
                <c:pt idx="5">
                  <c:v>78.415574359715407</c:v>
                </c:pt>
                <c:pt idx="6">
                  <c:v>77.984149599287591</c:v>
                </c:pt>
                <c:pt idx="7">
                  <c:v>77.705574354407801</c:v>
                </c:pt>
                <c:pt idx="8">
                  <c:v>79.036764623888772</c:v>
                </c:pt>
                <c:pt idx="9">
                  <c:v>79.409382606114576</c:v>
                </c:pt>
                <c:pt idx="10">
                  <c:v>76.149388547901822</c:v>
                </c:pt>
                <c:pt idx="11">
                  <c:v>75.724387063781876</c:v>
                </c:pt>
                <c:pt idx="12">
                  <c:v>77.450097957222098</c:v>
                </c:pt>
                <c:pt idx="13">
                  <c:v>78.09724547343427</c:v>
                </c:pt>
                <c:pt idx="14">
                  <c:v>77.103668749742098</c:v>
                </c:pt>
                <c:pt idx="15">
                  <c:v>78.728192341941195</c:v>
                </c:pt>
                <c:pt idx="16">
                  <c:v>76.976530127634234</c:v>
                </c:pt>
                <c:pt idx="17">
                  <c:v>76.061769076248467</c:v>
                </c:pt>
                <c:pt idx="18">
                  <c:v>77.261766108008729</c:v>
                </c:pt>
                <c:pt idx="19">
                  <c:v>76.92747995907348</c:v>
                </c:pt>
                <c:pt idx="20">
                  <c:v>77.137957856301981</c:v>
                </c:pt>
                <c:pt idx="21">
                  <c:v>78.047005051315253</c:v>
                </c:pt>
                <c:pt idx="22">
                  <c:v>77.977482927313233</c:v>
                </c:pt>
                <c:pt idx="23">
                  <c:v>78.310097957222112</c:v>
                </c:pt>
                <c:pt idx="24">
                  <c:v>76.679148120475247</c:v>
                </c:pt>
                <c:pt idx="25">
                  <c:v>76.74700505131527</c:v>
                </c:pt>
                <c:pt idx="26">
                  <c:v>77.412241015766867</c:v>
                </c:pt>
                <c:pt idx="27">
                  <c:v>77.575574349100194</c:v>
                </c:pt>
                <c:pt idx="28">
                  <c:v>78.329623038848666</c:v>
                </c:pt>
                <c:pt idx="29">
                  <c:v>77.070338374033398</c:v>
                </c:pt>
                <c:pt idx="30">
                  <c:v>77.669148120475228</c:v>
                </c:pt>
                <c:pt idx="31">
                  <c:v>77.53248144850096</c:v>
                </c:pt>
                <c:pt idx="32">
                  <c:v>78.1348619821553</c:v>
                </c:pt>
                <c:pt idx="33">
                  <c:v>77.744387053166676</c:v>
                </c:pt>
                <c:pt idx="34">
                  <c:v>76.969145152235498</c:v>
                </c:pt>
                <c:pt idx="35">
                  <c:v>76.847954888062134</c:v>
                </c:pt>
                <c:pt idx="36">
                  <c:v>78.367005040700064</c:v>
                </c:pt>
                <c:pt idx="37">
                  <c:v>79.003431279940131</c:v>
                </c:pt>
                <c:pt idx="38">
                  <c:v>77.261288210780179</c:v>
                </c:pt>
                <c:pt idx="39">
                  <c:v>76.853196799608597</c:v>
                </c:pt>
                <c:pt idx="40">
                  <c:v>78.738195315488625</c:v>
                </c:pt>
                <c:pt idx="41">
                  <c:v>78.146289700207731</c:v>
                </c:pt>
                <c:pt idx="42">
                  <c:v>77.819382600806875</c:v>
                </c:pt>
                <c:pt idx="43">
                  <c:v>77.337002072460237</c:v>
                </c:pt>
                <c:pt idx="44">
                  <c:v>78.870335416408764</c:v>
                </c:pt>
                <c:pt idx="45">
                  <c:v>78.208907682433534</c:v>
                </c:pt>
                <c:pt idx="46">
                  <c:v>77.379148109860054</c:v>
                </c:pt>
                <c:pt idx="47">
                  <c:v>76.470813303022041</c:v>
                </c:pt>
                <c:pt idx="48">
                  <c:v>77.064859008607883</c:v>
                </c:pt>
                <c:pt idx="49">
                  <c:v>78.887954877446845</c:v>
                </c:pt>
                <c:pt idx="50">
                  <c:v>78.098910661288571</c:v>
                </c:pt>
                <c:pt idx="51">
                  <c:v>77.663909177168705</c:v>
                </c:pt>
                <c:pt idx="52">
                  <c:v>77.555099436034368</c:v>
                </c:pt>
                <c:pt idx="53">
                  <c:v>77.216289700207724</c:v>
                </c:pt>
                <c:pt idx="54">
                  <c:v>77.794387053166659</c:v>
                </c:pt>
                <c:pt idx="55">
                  <c:v>77.734149599287591</c:v>
                </c:pt>
                <c:pt idx="56">
                  <c:v>79.242478480261127</c:v>
                </c:pt>
                <c:pt idx="57">
                  <c:v>76.914861976847703</c:v>
                </c:pt>
                <c:pt idx="58">
                  <c:v>76.894384084926841</c:v>
                </c:pt>
                <c:pt idx="59">
                  <c:v>79.536049272781227</c:v>
                </c:pt>
                <c:pt idx="60">
                  <c:v>77.392003556580107</c:v>
                </c:pt>
                <c:pt idx="61">
                  <c:v>77.305574349100198</c:v>
                </c:pt>
                <c:pt idx="62">
                  <c:v>77.062241021074456</c:v>
                </c:pt>
                <c:pt idx="63">
                  <c:v>77.819382606114559</c:v>
                </c:pt>
                <c:pt idx="64">
                  <c:v>77.613668744434491</c:v>
                </c:pt>
                <c:pt idx="65">
                  <c:v>78.428910661288569</c:v>
                </c:pt>
                <c:pt idx="66">
                  <c:v>78.971050751593495</c:v>
                </c:pt>
                <c:pt idx="67">
                  <c:v>77.454861971540097</c:v>
                </c:pt>
                <c:pt idx="68">
                  <c:v>77.812481453808573</c:v>
                </c:pt>
                <c:pt idx="69">
                  <c:v>77.811766097393445</c:v>
                </c:pt>
                <c:pt idx="70">
                  <c:v>77.168192336633481</c:v>
                </c:pt>
                <c:pt idx="71">
                  <c:v>77.258670233862077</c:v>
                </c:pt>
                <c:pt idx="72">
                  <c:v>77.917005051315257</c:v>
                </c:pt>
                <c:pt idx="73">
                  <c:v>77.876764623888775</c:v>
                </c:pt>
                <c:pt idx="74">
                  <c:v>78.295336900528739</c:v>
                </c:pt>
                <c:pt idx="75">
                  <c:v>78.547954888062137</c:v>
                </c:pt>
                <c:pt idx="76">
                  <c:v>76.893671712674333</c:v>
                </c:pt>
                <c:pt idx="77">
                  <c:v>78.112481448500958</c:v>
                </c:pt>
                <c:pt idx="78">
                  <c:v>78.183909171861004</c:v>
                </c:pt>
                <c:pt idx="79">
                  <c:v>79.396049272781241</c:v>
                </c:pt>
                <c:pt idx="80">
                  <c:v>77.773671712674343</c:v>
                </c:pt>
                <c:pt idx="81">
                  <c:v>78.620097957222114</c:v>
                </c:pt>
                <c:pt idx="82">
                  <c:v>77.253193831368762</c:v>
                </c:pt>
                <c:pt idx="83">
                  <c:v>76.859623038848653</c:v>
                </c:pt>
                <c:pt idx="84">
                  <c:v>76.78319976784843</c:v>
                </c:pt>
                <c:pt idx="85">
                  <c:v>75.909388542594229</c:v>
                </c:pt>
                <c:pt idx="86">
                  <c:v>76.231531617061805</c:v>
                </c:pt>
                <c:pt idx="87">
                  <c:v>77.683915108340656</c:v>
                </c:pt>
                <c:pt idx="88">
                  <c:v>76.774630454140706</c:v>
                </c:pt>
                <c:pt idx="89">
                  <c:v>75.575586227367126</c:v>
                </c:pt>
                <c:pt idx="90">
                  <c:v>74.591300089047195</c:v>
                </c:pt>
                <c:pt idx="91">
                  <c:v>75.314398931433587</c:v>
                </c:pt>
                <c:pt idx="92">
                  <c:v>75.061543484713539</c:v>
                </c:pt>
                <c:pt idx="93">
                  <c:v>73.535114277233518</c:v>
                </c:pt>
                <c:pt idx="94">
                  <c:v>74.142024339566632</c:v>
                </c:pt>
                <c:pt idx="95">
                  <c:v>70.99155535767288</c:v>
                </c:pt>
                <c:pt idx="96">
                  <c:v>70.6646571682992</c:v>
                </c:pt>
                <c:pt idx="97">
                  <c:v>68.736096767272358</c:v>
                </c:pt>
                <c:pt idx="98">
                  <c:v>64.900160287604805</c:v>
                </c:pt>
                <c:pt idx="99">
                  <c:v>61.648984864630599</c:v>
                </c:pt>
                <c:pt idx="100">
                  <c:v>51.137842092294569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02-409E-A750-F08EAC3195B6}"/>
            </c:ext>
          </c:extLst>
        </c:ser>
        <c:ser>
          <c:idx val="9"/>
          <c:order val="6"/>
          <c:tx>
            <c:v>L2X</c:v>
          </c:tx>
          <c:spPr>
            <a:ln w="12700" cap="rnd">
              <a:solidFill>
                <a:srgbClr val="FABED4"/>
              </a:solidFill>
              <a:round/>
            </a:ln>
            <a:effectLst/>
          </c:spPr>
          <c:marker>
            <c:symbol val="none"/>
          </c:marker>
          <c:val>
            <c:numRef>
              <c:f>Sheet1!$AC$107:$AC$207</c:f>
              <c:numCache>
                <c:formatCode>0.00</c:formatCode>
                <c:ptCount val="101"/>
                <c:pt idx="0">
                  <c:v>78.895814781834289</c:v>
                </c:pt>
                <c:pt idx="1">
                  <c:v>77.224384090234437</c:v>
                </c:pt>
                <c:pt idx="2">
                  <c:v>77.675814781834291</c:v>
                </c:pt>
                <c:pt idx="3">
                  <c:v>77.797005046007669</c:v>
                </c:pt>
                <c:pt idx="4">
                  <c:v>78.032241021074469</c:v>
                </c:pt>
                <c:pt idx="5">
                  <c:v>77.159148120475237</c:v>
                </c:pt>
                <c:pt idx="6">
                  <c:v>78.206292673755158</c:v>
                </c:pt>
                <c:pt idx="7">
                  <c:v>77.727717423567753</c:v>
                </c:pt>
                <c:pt idx="8">
                  <c:v>78.506286737275502</c:v>
                </c:pt>
                <c:pt idx="9">
                  <c:v>77.204861982155293</c:v>
                </c:pt>
                <c:pt idx="10">
                  <c:v>76.977482937928528</c:v>
                </c:pt>
                <c:pt idx="11">
                  <c:v>77.827242510502046</c:v>
                </c:pt>
                <c:pt idx="12">
                  <c:v>77.31081330302203</c:v>
                </c:pt>
                <c:pt idx="13">
                  <c:v>78.117954882754546</c:v>
                </c:pt>
                <c:pt idx="14">
                  <c:v>77.722956372181997</c:v>
                </c:pt>
                <c:pt idx="15">
                  <c:v>78.23057583852767</c:v>
                </c:pt>
                <c:pt idx="16">
                  <c:v>77.661769076248476</c:v>
                </c:pt>
                <c:pt idx="17">
                  <c:v>77.54081627126186</c:v>
                </c:pt>
                <c:pt idx="18">
                  <c:v>79.165574359715407</c:v>
                </c:pt>
                <c:pt idx="19">
                  <c:v>77.546530127634242</c:v>
                </c:pt>
                <c:pt idx="20">
                  <c:v>77.884624522968636</c:v>
                </c:pt>
                <c:pt idx="21">
                  <c:v>77.680813303022035</c:v>
                </c:pt>
                <c:pt idx="22">
                  <c:v>77.744146636355367</c:v>
                </c:pt>
                <c:pt idx="23">
                  <c:v>78.931525680582141</c:v>
                </c:pt>
                <c:pt idx="24">
                  <c:v>78.050813303022039</c:v>
                </c:pt>
                <c:pt idx="25">
                  <c:v>77.734624522968645</c:v>
                </c:pt>
                <c:pt idx="26">
                  <c:v>77.790813303022034</c:v>
                </c:pt>
                <c:pt idx="27">
                  <c:v>77.235577327955227</c:v>
                </c:pt>
                <c:pt idx="28">
                  <c:v>78.069860498035425</c:v>
                </c:pt>
                <c:pt idx="29">
                  <c:v>78.507954888062145</c:v>
                </c:pt>
                <c:pt idx="30">
                  <c:v>77.474621554728799</c:v>
                </c:pt>
                <c:pt idx="31">
                  <c:v>78.33271890768772</c:v>
                </c:pt>
                <c:pt idx="32">
                  <c:v>77.845099441342057</c:v>
                </c:pt>
                <c:pt idx="33">
                  <c:v>78.30462451766094</c:v>
                </c:pt>
                <c:pt idx="34">
                  <c:v>78.726049278088837</c:v>
                </c:pt>
                <c:pt idx="35">
                  <c:v>77.72890769304874</c:v>
                </c:pt>
                <c:pt idx="36">
                  <c:v>77.882003567195397</c:v>
                </c:pt>
                <c:pt idx="37">
                  <c:v>77.265099441342059</c:v>
                </c:pt>
                <c:pt idx="38">
                  <c:v>79.166049278088835</c:v>
                </c:pt>
                <c:pt idx="39">
                  <c:v>78.009860498035437</c:v>
                </c:pt>
                <c:pt idx="40">
                  <c:v>78.652003561887696</c:v>
                </c:pt>
                <c:pt idx="41">
                  <c:v>78.387714460635536</c:v>
                </c:pt>
                <c:pt idx="42">
                  <c:v>79.465093504862395</c:v>
                </c:pt>
                <c:pt idx="43">
                  <c:v>79.176049278088826</c:v>
                </c:pt>
                <c:pt idx="44">
                  <c:v>78.268904724808905</c:v>
                </c:pt>
                <c:pt idx="45">
                  <c:v>78.52938261142215</c:v>
                </c:pt>
                <c:pt idx="46">
                  <c:v>77.833668749742102</c:v>
                </c:pt>
                <c:pt idx="47">
                  <c:v>78.889379643182323</c:v>
                </c:pt>
                <c:pt idx="48">
                  <c:v>78.960335416408782</c:v>
                </c:pt>
                <c:pt idx="49">
                  <c:v>78.416524196462262</c:v>
                </c:pt>
                <c:pt idx="50">
                  <c:v>78.899857519180287</c:v>
                </c:pt>
                <c:pt idx="51">
                  <c:v>79.085333932288904</c:v>
                </c:pt>
                <c:pt idx="52">
                  <c:v>77.349623028233466</c:v>
                </c:pt>
                <c:pt idx="53">
                  <c:v>78.277957856301967</c:v>
                </c:pt>
                <c:pt idx="54">
                  <c:v>78.542478485568836</c:v>
                </c:pt>
                <c:pt idx="55">
                  <c:v>78.285808840047025</c:v>
                </c:pt>
                <c:pt idx="56">
                  <c:v>78.142241026382067</c:v>
                </c:pt>
                <c:pt idx="57">
                  <c:v>78.610094988982269</c:v>
                </c:pt>
                <c:pt idx="58">
                  <c:v>79.151047793968871</c:v>
                </c:pt>
                <c:pt idx="59">
                  <c:v>78.368667265622221</c:v>
                </c:pt>
                <c:pt idx="60">
                  <c:v>79.100569896740396</c:v>
                </c:pt>
                <c:pt idx="61">
                  <c:v>78.742000588340275</c:v>
                </c:pt>
                <c:pt idx="62">
                  <c:v>79.287711492395701</c:v>
                </c:pt>
                <c:pt idx="63">
                  <c:v>78.577714450020338</c:v>
                </c:pt>
                <c:pt idx="64">
                  <c:v>78.179379632567034</c:v>
                </c:pt>
                <c:pt idx="65">
                  <c:v>79.815090536622549</c:v>
                </c:pt>
                <c:pt idx="66">
                  <c:v>79.876521217607134</c:v>
                </c:pt>
                <c:pt idx="67">
                  <c:v>78.515093494247125</c:v>
                </c:pt>
                <c:pt idx="68">
                  <c:v>79.83390323007373</c:v>
                </c:pt>
                <c:pt idx="69">
                  <c:v>78.954856035060445</c:v>
                </c:pt>
                <c:pt idx="70">
                  <c:v>79.690807366542359</c:v>
                </c:pt>
                <c:pt idx="71">
                  <c:v>78.7924755067137</c:v>
                </c:pt>
                <c:pt idx="72">
                  <c:v>79.705093504862404</c:v>
                </c:pt>
                <c:pt idx="73">
                  <c:v>78.479142173380367</c:v>
                </c:pt>
                <c:pt idx="74">
                  <c:v>79.006046299233688</c:v>
                </c:pt>
                <c:pt idx="75">
                  <c:v>79.551997620100437</c:v>
                </c:pt>
                <c:pt idx="76">
                  <c:v>79.264140689260401</c:v>
                </c:pt>
                <c:pt idx="77">
                  <c:v>77.918667255006937</c:v>
                </c:pt>
                <c:pt idx="78">
                  <c:v>79.090569896740391</c:v>
                </c:pt>
                <c:pt idx="79">
                  <c:v>78.8072395316469</c:v>
                </c:pt>
                <c:pt idx="80">
                  <c:v>78.493431279940125</c:v>
                </c:pt>
                <c:pt idx="81">
                  <c:v>78.965811808286858</c:v>
                </c:pt>
                <c:pt idx="82">
                  <c:v>77.999620059993617</c:v>
                </c:pt>
                <c:pt idx="83">
                  <c:v>78.849620059993626</c:v>
                </c:pt>
                <c:pt idx="84">
                  <c:v>78.369142173380354</c:v>
                </c:pt>
                <c:pt idx="85">
                  <c:v>79.522950425087132</c:v>
                </c:pt>
                <c:pt idx="86">
                  <c:v>78.580810324166904</c:v>
                </c:pt>
                <c:pt idx="87">
                  <c:v>78.763906198313563</c:v>
                </c:pt>
                <c:pt idx="88">
                  <c:v>78.285336889913438</c:v>
                </c:pt>
                <c:pt idx="89">
                  <c:v>79.100813292406826</c:v>
                </c:pt>
                <c:pt idx="90">
                  <c:v>78.117479959073492</c:v>
                </c:pt>
                <c:pt idx="91">
                  <c:v>76.100103883086476</c:v>
                </c:pt>
                <c:pt idx="92">
                  <c:v>76.278916587153034</c:v>
                </c:pt>
                <c:pt idx="93">
                  <c:v>74.457254372846066</c:v>
                </c:pt>
                <c:pt idx="94">
                  <c:v>75.225909760201361</c:v>
                </c:pt>
                <c:pt idx="95">
                  <c:v>74.307186103329855</c:v>
                </c:pt>
                <c:pt idx="96">
                  <c:v>71.065930539649443</c:v>
                </c:pt>
                <c:pt idx="97">
                  <c:v>66.974363312555596</c:v>
                </c:pt>
                <c:pt idx="98">
                  <c:v>63.375491244577034</c:v>
                </c:pt>
                <c:pt idx="99">
                  <c:v>58.927969726607465</c:v>
                </c:pt>
                <c:pt idx="100">
                  <c:v>53.486530131172664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02-409E-A750-F08EAC3195B6}"/>
            </c:ext>
          </c:extLst>
        </c:ser>
        <c:ser>
          <c:idx val="10"/>
          <c:order val="7"/>
          <c:tx>
            <c:v>AFS</c:v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Sheet1!$AJ$107:$AJ$207</c:f>
              <c:numCache>
                <c:formatCode>0.00</c:formatCode>
                <c:ptCount val="101"/>
                <c:pt idx="0">
                  <c:v>78.895814781834289</c:v>
                </c:pt>
                <c:pt idx="1">
                  <c:v>77.569148115167636</c:v>
                </c:pt>
                <c:pt idx="2">
                  <c:v>77.292718907687714</c:v>
                </c:pt>
                <c:pt idx="3">
                  <c:v>78.588195310181021</c:v>
                </c:pt>
                <c:pt idx="4">
                  <c:v>78.393668744434493</c:v>
                </c:pt>
                <c:pt idx="5">
                  <c:v>77.597720397115197</c:v>
                </c:pt>
                <c:pt idx="6">
                  <c:v>77.083196799608587</c:v>
                </c:pt>
                <c:pt idx="7">
                  <c:v>78.321050756901101</c:v>
                </c:pt>
                <c:pt idx="8">
                  <c:v>78.862953403942171</c:v>
                </c:pt>
                <c:pt idx="9">
                  <c:v>77.99248145380858</c:v>
                </c:pt>
                <c:pt idx="10">
                  <c:v>77.248673202101898</c:v>
                </c:pt>
                <c:pt idx="11">
                  <c:v>77.607242510502033</c:v>
                </c:pt>
                <c:pt idx="12">
                  <c:v>77.95747996968872</c:v>
                </c:pt>
                <c:pt idx="13">
                  <c:v>79.089382606114569</c:v>
                </c:pt>
                <c:pt idx="14">
                  <c:v>77.703193831368765</c:v>
                </c:pt>
                <c:pt idx="15">
                  <c:v>78.066289700207719</c:v>
                </c:pt>
                <c:pt idx="16">
                  <c:v>77.419626007088496</c:v>
                </c:pt>
                <c:pt idx="17">
                  <c:v>77.545339868768551</c:v>
                </c:pt>
                <c:pt idx="18">
                  <c:v>78.621525680582124</c:v>
                </c:pt>
                <c:pt idx="19">
                  <c:v>77.322243989314302</c:v>
                </c:pt>
                <c:pt idx="20">
                  <c:v>77.536530132941948</c:v>
                </c:pt>
                <c:pt idx="21">
                  <c:v>78.164146636355369</c:v>
                </c:pt>
                <c:pt idx="22">
                  <c:v>78.617479969688702</c:v>
                </c:pt>
                <c:pt idx="23">
                  <c:v>78.201525680582137</c:v>
                </c:pt>
                <c:pt idx="24">
                  <c:v>77.7884327746754</c:v>
                </c:pt>
                <c:pt idx="25">
                  <c:v>77.691291189635308</c:v>
                </c:pt>
                <c:pt idx="26">
                  <c:v>78.047479969688709</c:v>
                </c:pt>
                <c:pt idx="27">
                  <c:v>77.487957856301975</c:v>
                </c:pt>
                <c:pt idx="28">
                  <c:v>78.822003567195395</c:v>
                </c:pt>
                <c:pt idx="29">
                  <c:v>77.907954888062136</c:v>
                </c:pt>
                <c:pt idx="30">
                  <c:v>78.164621554728797</c:v>
                </c:pt>
                <c:pt idx="31">
                  <c:v>78.156052241021058</c:v>
                </c:pt>
                <c:pt idx="32">
                  <c:v>78.2939091771687</c:v>
                </c:pt>
                <c:pt idx="33">
                  <c:v>77.64462451766093</c:v>
                </c:pt>
                <c:pt idx="34">
                  <c:v>77.986049278088828</c:v>
                </c:pt>
                <c:pt idx="35">
                  <c:v>78.312241026382068</c:v>
                </c:pt>
                <c:pt idx="36">
                  <c:v>78.447954888062142</c:v>
                </c:pt>
                <c:pt idx="37">
                  <c:v>77.335099441342066</c:v>
                </c:pt>
                <c:pt idx="38">
                  <c:v>78.141525680582149</c:v>
                </c:pt>
                <c:pt idx="39">
                  <c:v>77.543193831368754</c:v>
                </c:pt>
                <c:pt idx="40">
                  <c:v>78.182241021074461</c:v>
                </c:pt>
                <c:pt idx="41">
                  <c:v>79.302953403942169</c:v>
                </c:pt>
                <c:pt idx="42">
                  <c:v>79.081760171529069</c:v>
                </c:pt>
                <c:pt idx="43">
                  <c:v>78.242715944755503</c:v>
                </c:pt>
                <c:pt idx="44">
                  <c:v>79.210094988982249</c:v>
                </c:pt>
                <c:pt idx="45">
                  <c:v>78.137954882754556</c:v>
                </c:pt>
                <c:pt idx="46">
                  <c:v>78.483668749742108</c:v>
                </c:pt>
                <c:pt idx="47">
                  <c:v>79.266046309849003</c:v>
                </c:pt>
                <c:pt idx="48">
                  <c:v>78.279145152235486</c:v>
                </c:pt>
                <c:pt idx="49">
                  <c:v>79.283190863128937</c:v>
                </c:pt>
                <c:pt idx="50">
                  <c:v>78.530094978366961</c:v>
                </c:pt>
                <c:pt idx="51">
                  <c:v>78.424143668115534</c:v>
                </c:pt>
                <c:pt idx="52">
                  <c:v>78.246527154086792</c:v>
                </c:pt>
                <c:pt idx="53">
                  <c:v>78.087957856301969</c:v>
                </c:pt>
                <c:pt idx="54">
                  <c:v>78.564859013915452</c:v>
                </c:pt>
                <c:pt idx="55">
                  <c:v>78.549142173380361</c:v>
                </c:pt>
                <c:pt idx="56">
                  <c:v>78.785811818902161</c:v>
                </c:pt>
                <c:pt idx="57">
                  <c:v>78.986761655648934</c:v>
                </c:pt>
                <c:pt idx="58">
                  <c:v>79.416524196462277</c:v>
                </c:pt>
                <c:pt idx="59">
                  <c:v>78.523906208928864</c:v>
                </c:pt>
                <c:pt idx="60">
                  <c:v>79.104140689260404</c:v>
                </c:pt>
                <c:pt idx="61">
                  <c:v>78.752000588340266</c:v>
                </c:pt>
                <c:pt idx="62">
                  <c:v>79.681044825729032</c:v>
                </c:pt>
                <c:pt idx="63">
                  <c:v>78.722238047527028</c:v>
                </c:pt>
                <c:pt idx="64">
                  <c:v>79.006046299233688</c:v>
                </c:pt>
                <c:pt idx="65">
                  <c:v>79.355090536622569</c:v>
                </c:pt>
                <c:pt idx="66">
                  <c:v>78.933187884273806</c:v>
                </c:pt>
                <c:pt idx="67">
                  <c:v>79.148426827580437</c:v>
                </c:pt>
                <c:pt idx="68">
                  <c:v>79.10390323007374</c:v>
                </c:pt>
                <c:pt idx="69">
                  <c:v>79.237236563407052</c:v>
                </c:pt>
                <c:pt idx="70">
                  <c:v>79.101997630715729</c:v>
                </c:pt>
                <c:pt idx="71">
                  <c:v>78.702475506713697</c:v>
                </c:pt>
                <c:pt idx="72">
                  <c:v>79.048426838195738</c:v>
                </c:pt>
                <c:pt idx="73">
                  <c:v>78.942475506713706</c:v>
                </c:pt>
                <c:pt idx="74">
                  <c:v>78.884140689260406</c:v>
                </c:pt>
                <c:pt idx="75">
                  <c:v>78.75199762010044</c:v>
                </c:pt>
                <c:pt idx="76">
                  <c:v>79.457474022593729</c:v>
                </c:pt>
                <c:pt idx="77">
                  <c:v>77.842953393326965</c:v>
                </c:pt>
                <c:pt idx="78">
                  <c:v>79.293903230073724</c:v>
                </c:pt>
                <c:pt idx="79">
                  <c:v>78.197002072460236</c:v>
                </c:pt>
                <c:pt idx="80">
                  <c:v>78.488192336633503</c:v>
                </c:pt>
                <c:pt idx="81">
                  <c:v>78.382478474953544</c:v>
                </c:pt>
                <c:pt idx="82">
                  <c:v>78.256286726660278</c:v>
                </c:pt>
                <c:pt idx="83">
                  <c:v>79.044143657500243</c:v>
                </c:pt>
                <c:pt idx="84">
                  <c:v>78.646999104220399</c:v>
                </c:pt>
                <c:pt idx="85">
                  <c:v>79.515093494247111</c:v>
                </c:pt>
                <c:pt idx="86">
                  <c:v>78.148429795820263</c:v>
                </c:pt>
                <c:pt idx="87">
                  <c:v>78.507239531646903</c:v>
                </c:pt>
                <c:pt idx="88">
                  <c:v>77.905336889913443</c:v>
                </c:pt>
                <c:pt idx="89">
                  <c:v>78.837479959073491</c:v>
                </c:pt>
                <c:pt idx="90">
                  <c:v>78.247479959073488</c:v>
                </c:pt>
                <c:pt idx="91">
                  <c:v>76.9343900214065</c:v>
                </c:pt>
                <c:pt idx="92">
                  <c:v>76.208916587153041</c:v>
                </c:pt>
                <c:pt idx="93">
                  <c:v>75.640587706179403</c:v>
                </c:pt>
                <c:pt idx="94">
                  <c:v>75.419243093534689</c:v>
                </c:pt>
                <c:pt idx="95">
                  <c:v>74.263852769996518</c:v>
                </c:pt>
                <c:pt idx="96">
                  <c:v>71.323232409640497</c:v>
                </c:pt>
                <c:pt idx="97">
                  <c:v>66.851029979222261</c:v>
                </c:pt>
                <c:pt idx="98">
                  <c:v>63.668824577910364</c:v>
                </c:pt>
                <c:pt idx="99">
                  <c:v>59.351303059940797</c:v>
                </c:pt>
                <c:pt idx="100">
                  <c:v>53.359863464505999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02-409E-A750-F08EAC3195B6}"/>
            </c:ext>
          </c:extLst>
        </c:ser>
        <c:ser>
          <c:idx val="5"/>
          <c:order val="8"/>
          <c:tx>
            <c:v>AMBER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Sheet1!$AQ$3:$AQ$103</c:f>
              <c:numCache>
                <c:formatCode>0.00</c:formatCode>
                <c:ptCount val="101"/>
                <c:pt idx="0">
                  <c:v>78.895814781834289</c:v>
                </c:pt>
                <c:pt idx="1">
                  <c:v>79.336289700207729</c:v>
                </c:pt>
                <c:pt idx="2">
                  <c:v>79.340813297714419</c:v>
                </c:pt>
                <c:pt idx="3">
                  <c:v>78.817957850994262</c:v>
                </c:pt>
                <c:pt idx="4">
                  <c:v>78.905336895221041</c:v>
                </c:pt>
                <c:pt idx="5">
                  <c:v>79.078432769367694</c:v>
                </c:pt>
                <c:pt idx="6">
                  <c:v>79.301288221395467</c:v>
                </c:pt>
                <c:pt idx="7">
                  <c:v>79.383431285247823</c:v>
                </c:pt>
                <c:pt idx="8">
                  <c:v>79.239382611422158</c:v>
                </c:pt>
                <c:pt idx="9">
                  <c:v>79.020338384648596</c:v>
                </c:pt>
                <c:pt idx="10">
                  <c:v>78.800575838527678</c:v>
                </c:pt>
                <c:pt idx="11">
                  <c:v>79.022481453808567</c:v>
                </c:pt>
                <c:pt idx="12">
                  <c:v>78.778670233862059</c:v>
                </c:pt>
                <c:pt idx="13">
                  <c:v>79.312478480261134</c:v>
                </c:pt>
                <c:pt idx="14">
                  <c:v>78.958670233862065</c:v>
                </c:pt>
                <c:pt idx="15">
                  <c:v>78.956052246328667</c:v>
                </c:pt>
                <c:pt idx="16">
                  <c:v>78.808910655980966</c:v>
                </c:pt>
                <c:pt idx="17">
                  <c:v>78.662243994621903</c:v>
                </c:pt>
                <c:pt idx="18">
                  <c:v>79.692478485568827</c:v>
                </c:pt>
                <c:pt idx="19">
                  <c:v>78.962243989314288</c:v>
                </c:pt>
                <c:pt idx="20">
                  <c:v>78.411053725140931</c:v>
                </c:pt>
                <c:pt idx="21">
                  <c:v>79.29033541640878</c:v>
                </c:pt>
                <c:pt idx="22">
                  <c:v>80.052478485568827</c:v>
                </c:pt>
                <c:pt idx="23">
                  <c:v>79.585811818902172</c:v>
                </c:pt>
                <c:pt idx="24">
                  <c:v>79.803193831368773</c:v>
                </c:pt>
                <c:pt idx="25">
                  <c:v>78.927717428875368</c:v>
                </c:pt>
                <c:pt idx="26">
                  <c:v>79.56509944134207</c:v>
                </c:pt>
                <c:pt idx="27">
                  <c:v>78.847005051315264</c:v>
                </c:pt>
                <c:pt idx="28">
                  <c:v>79.499145152235499</c:v>
                </c:pt>
                <c:pt idx="29">
                  <c:v>79.490572875595532</c:v>
                </c:pt>
                <c:pt idx="30">
                  <c:v>79.056289705515326</c:v>
                </c:pt>
                <c:pt idx="31">
                  <c:v>79.02105075690109</c:v>
                </c:pt>
                <c:pt idx="32">
                  <c:v>79.205811813594451</c:v>
                </c:pt>
                <c:pt idx="33">
                  <c:v>79.205099441342057</c:v>
                </c:pt>
                <c:pt idx="34">
                  <c:v>79.365336900528732</c:v>
                </c:pt>
                <c:pt idx="35">
                  <c:v>79.212003567195396</c:v>
                </c:pt>
                <c:pt idx="36">
                  <c:v>79.608192347248803</c:v>
                </c:pt>
                <c:pt idx="37">
                  <c:v>78.942718912995346</c:v>
                </c:pt>
                <c:pt idx="38">
                  <c:v>79.190097957222108</c:v>
                </c:pt>
                <c:pt idx="39">
                  <c:v>79.685336895221042</c:v>
                </c:pt>
                <c:pt idx="40">
                  <c:v>79.658907693048732</c:v>
                </c:pt>
                <c:pt idx="41">
                  <c:v>79.644143668115532</c:v>
                </c:pt>
                <c:pt idx="42">
                  <c:v>80.382238058142221</c:v>
                </c:pt>
                <c:pt idx="43">
                  <c:v>79.470572875595536</c:v>
                </c:pt>
                <c:pt idx="44">
                  <c:v>79.450572875595526</c:v>
                </c:pt>
                <c:pt idx="45">
                  <c:v>79.089623038848671</c:v>
                </c:pt>
                <c:pt idx="46">
                  <c:v>79.3172395422622</c:v>
                </c:pt>
                <c:pt idx="47">
                  <c:v>79.915333932288888</c:v>
                </c:pt>
                <c:pt idx="48">
                  <c:v>78.938432774675405</c:v>
                </c:pt>
                <c:pt idx="49">
                  <c:v>79.928667265622224</c:v>
                </c:pt>
                <c:pt idx="50">
                  <c:v>79.835333921673609</c:v>
                </c:pt>
                <c:pt idx="51">
                  <c:v>80.271522712342303</c:v>
                </c:pt>
                <c:pt idx="52">
                  <c:v>79.690335405793562</c:v>
                </c:pt>
                <c:pt idx="53">
                  <c:v>78.762956372181989</c:v>
                </c:pt>
                <c:pt idx="54">
                  <c:v>79.688904714193711</c:v>
                </c:pt>
                <c:pt idx="55">
                  <c:v>80.126761655648934</c:v>
                </c:pt>
                <c:pt idx="56">
                  <c:v>78.791766108008744</c:v>
                </c:pt>
                <c:pt idx="57">
                  <c:v>79.702238058142242</c:v>
                </c:pt>
                <c:pt idx="58">
                  <c:v>80.146761655648945</c:v>
                </c:pt>
                <c:pt idx="59">
                  <c:v>80.250810324166906</c:v>
                </c:pt>
                <c:pt idx="60">
                  <c:v>80.276046299233698</c:v>
                </c:pt>
                <c:pt idx="61">
                  <c:v>80.24295042508713</c:v>
                </c:pt>
                <c:pt idx="62">
                  <c:v>81.109854561555764</c:v>
                </c:pt>
                <c:pt idx="63">
                  <c:v>80.481282284915807</c:v>
                </c:pt>
                <c:pt idx="64">
                  <c:v>80.38175719267393</c:v>
                </c:pt>
                <c:pt idx="65">
                  <c:v>80.687711492395707</c:v>
                </c:pt>
                <c:pt idx="66">
                  <c:v>80.553903230073729</c:v>
                </c:pt>
                <c:pt idx="67">
                  <c:v>80.233665770887072</c:v>
                </c:pt>
                <c:pt idx="68">
                  <c:v>81.138901745953859</c:v>
                </c:pt>
                <c:pt idx="69">
                  <c:v>80.81247253847387</c:v>
                </c:pt>
                <c:pt idx="70">
                  <c:v>80.402238047527035</c:v>
                </c:pt>
                <c:pt idx="71">
                  <c:v>80.983425343460553</c:v>
                </c:pt>
                <c:pt idx="72">
                  <c:v>80.306999104220409</c:v>
                </c:pt>
                <c:pt idx="73">
                  <c:v>79.876046299233693</c:v>
                </c:pt>
                <c:pt idx="74">
                  <c:v>79.777714450020326</c:v>
                </c:pt>
                <c:pt idx="75">
                  <c:v>79.842238047527033</c:v>
                </c:pt>
                <c:pt idx="76">
                  <c:v>80.411997620100422</c:v>
                </c:pt>
                <c:pt idx="77">
                  <c:v>79.386524185846966</c:v>
                </c:pt>
                <c:pt idx="78">
                  <c:v>79.557951909207006</c:v>
                </c:pt>
                <c:pt idx="79">
                  <c:v>79.897714450020317</c:v>
                </c:pt>
                <c:pt idx="80">
                  <c:v>79.788192336633486</c:v>
                </c:pt>
                <c:pt idx="81">
                  <c:v>79.866286726660292</c:v>
                </c:pt>
                <c:pt idx="82">
                  <c:v>79.377002072460229</c:v>
                </c:pt>
                <c:pt idx="83">
                  <c:v>79.486286726660296</c:v>
                </c:pt>
                <c:pt idx="84">
                  <c:v>80.004618575873664</c:v>
                </c:pt>
                <c:pt idx="85">
                  <c:v>79.167479959073489</c:v>
                </c:pt>
                <c:pt idx="86">
                  <c:v>80.331760160913774</c:v>
                </c:pt>
                <c:pt idx="87">
                  <c:v>79.988429795820267</c:v>
                </c:pt>
                <c:pt idx="88">
                  <c:v>79.171053719833353</c:v>
                </c:pt>
                <c:pt idx="89">
                  <c:v>78.824387053166674</c:v>
                </c:pt>
                <c:pt idx="90">
                  <c:v>77.551772033873092</c:v>
                </c:pt>
                <c:pt idx="91">
                  <c:v>77.602724838859714</c:v>
                </c:pt>
                <c:pt idx="92">
                  <c:v>76.778444637019433</c:v>
                </c:pt>
                <c:pt idx="93">
                  <c:v>76.01130305197934</c:v>
                </c:pt>
                <c:pt idx="94">
                  <c:v>74.92892846011236</c:v>
                </c:pt>
                <c:pt idx="95">
                  <c:v>72.35132086141833</c:v>
                </c:pt>
                <c:pt idx="96">
                  <c:v>67.840866726031436</c:v>
                </c:pt>
                <c:pt idx="97">
                  <c:v>63.760409617097004</c:v>
                </c:pt>
                <c:pt idx="98">
                  <c:v>62.399465719483693</c:v>
                </c:pt>
                <c:pt idx="99">
                  <c:v>54.26831107418834</c:v>
                </c:pt>
                <c:pt idx="100">
                  <c:v>50.609634911807994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51-4D16-8C79-5AB97D6964B8}"/>
            </c:ext>
          </c:extLst>
        </c:ser>
        <c:ser>
          <c:idx val="4"/>
          <c:order val="9"/>
          <c:tx>
            <c:v>AMBER (Relevance Score Only)</c:v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Sheet1!$AU$3:$AU$103</c:f>
              <c:numCache>
                <c:formatCode>0.00</c:formatCode>
                <c:ptCount val="101"/>
                <c:pt idx="0">
                  <c:v>78.895814781834289</c:v>
                </c:pt>
                <c:pt idx="1">
                  <c:v>78.245578806767526</c:v>
                </c:pt>
                <c:pt idx="2">
                  <c:v>78.322008015574383</c:v>
                </c:pt>
                <c:pt idx="3">
                  <c:v>78.601531613081079</c:v>
                </c:pt>
                <c:pt idx="4">
                  <c:v>78.42914959928757</c:v>
                </c:pt>
                <c:pt idx="5">
                  <c:v>78.541411398040907</c:v>
                </c:pt>
                <c:pt idx="6">
                  <c:v>78.112484419394619</c:v>
                </c:pt>
                <c:pt idx="7">
                  <c:v>78.453971506224477</c:v>
                </c:pt>
                <c:pt idx="8">
                  <c:v>78.154447910044681</c:v>
                </c:pt>
                <c:pt idx="9">
                  <c:v>78.417662516438469</c:v>
                </c:pt>
                <c:pt idx="10">
                  <c:v>78.310102405601128</c:v>
                </c:pt>
                <c:pt idx="11">
                  <c:v>78.285699021807687</c:v>
                </c:pt>
                <c:pt idx="12">
                  <c:v>78.012782728161397</c:v>
                </c:pt>
                <c:pt idx="13">
                  <c:v>78.130520926090782</c:v>
                </c:pt>
                <c:pt idx="14">
                  <c:v>78.138081036928128</c:v>
                </c:pt>
                <c:pt idx="15">
                  <c:v>78.250997332564822</c:v>
                </c:pt>
                <c:pt idx="16">
                  <c:v>78.235520924763875</c:v>
                </c:pt>
                <c:pt idx="17">
                  <c:v>78.262426538717904</c:v>
                </c:pt>
                <c:pt idx="18">
                  <c:v>78.444269813000872</c:v>
                </c:pt>
                <c:pt idx="19">
                  <c:v>77.762248444327852</c:v>
                </c:pt>
                <c:pt idx="20">
                  <c:v>77.731117543624279</c:v>
                </c:pt>
                <c:pt idx="21">
                  <c:v>78.002248441674027</c:v>
                </c:pt>
                <c:pt idx="22">
                  <c:v>78.311055211914677</c:v>
                </c:pt>
                <c:pt idx="23">
                  <c:v>78.271055213241596</c:v>
                </c:pt>
                <c:pt idx="24">
                  <c:v>78.445342834354562</c:v>
                </c:pt>
                <c:pt idx="25">
                  <c:v>77.690044523597464</c:v>
                </c:pt>
                <c:pt idx="26">
                  <c:v>77.985342835681507</c:v>
                </c:pt>
                <c:pt idx="27">
                  <c:v>77.854568123757957</c:v>
                </c:pt>
                <c:pt idx="28">
                  <c:v>78.13986643186125</c:v>
                </c:pt>
                <c:pt idx="29">
                  <c:v>77.841950133570748</c:v>
                </c:pt>
                <c:pt idx="30">
                  <c:v>77.761473733731222</c:v>
                </c:pt>
                <c:pt idx="31">
                  <c:v>77.896295639341218</c:v>
                </c:pt>
                <c:pt idx="32">
                  <c:v>78.045997329911003</c:v>
                </c:pt>
                <c:pt idx="33">
                  <c:v>78.02242654004479</c:v>
                </c:pt>
                <c:pt idx="34">
                  <c:v>77.403677653134721</c:v>
                </c:pt>
                <c:pt idx="35">
                  <c:v>77.873735531157706</c:v>
                </c:pt>
                <c:pt idx="36">
                  <c:v>77.844211936304816</c:v>
                </c:pt>
                <c:pt idx="37">
                  <c:v>77.540164738637657</c:v>
                </c:pt>
                <c:pt idx="38">
                  <c:v>78.256295638014308</c:v>
                </c:pt>
                <c:pt idx="39">
                  <c:v>78.053081031620508</c:v>
                </c:pt>
                <c:pt idx="40">
                  <c:v>77.873735529830782</c:v>
                </c:pt>
                <c:pt idx="41">
                  <c:v>77.530164737310727</c:v>
                </c:pt>
                <c:pt idx="42">
                  <c:v>77.745699020480799</c:v>
                </c:pt>
                <c:pt idx="43">
                  <c:v>77.785997332564818</c:v>
                </c:pt>
                <c:pt idx="44">
                  <c:v>77.361117546278123</c:v>
                </c:pt>
                <c:pt idx="45">
                  <c:v>77.406950137551448</c:v>
                </c:pt>
                <c:pt idx="46">
                  <c:v>77.856829921184399</c:v>
                </c:pt>
                <c:pt idx="47">
                  <c:v>77.892782728824869</c:v>
                </c:pt>
                <c:pt idx="48">
                  <c:v>77.080164739964573</c:v>
                </c:pt>
                <c:pt idx="49">
                  <c:v>77.560699023134617</c:v>
                </c:pt>
                <c:pt idx="50">
                  <c:v>77.542902934576674</c:v>
                </c:pt>
                <c:pt idx="51">
                  <c:v>77.593793413161322</c:v>
                </c:pt>
                <c:pt idx="52">
                  <c:v>77.313379341050734</c:v>
                </c:pt>
                <c:pt idx="53">
                  <c:v>77.556593944790706</c:v>
                </c:pt>
                <c:pt idx="54">
                  <c:v>77.638081030293634</c:v>
                </c:pt>
                <c:pt idx="55">
                  <c:v>77.368557436767645</c:v>
                </c:pt>
                <c:pt idx="56">
                  <c:v>77.059928762243942</c:v>
                </c:pt>
                <c:pt idx="57">
                  <c:v>77.315164739964544</c:v>
                </c:pt>
                <c:pt idx="58">
                  <c:v>78.072426536064071</c:v>
                </c:pt>
                <c:pt idx="59">
                  <c:v>77.367368654060385</c:v>
                </c:pt>
                <c:pt idx="60">
                  <c:v>77.637724844167337</c:v>
                </c:pt>
                <c:pt idx="61">
                  <c:v>77.783259124683639</c:v>
                </c:pt>
                <c:pt idx="62">
                  <c:v>77.960463045414059</c:v>
                </c:pt>
                <c:pt idx="63">
                  <c:v>77.724866430534348</c:v>
                </c:pt>
                <c:pt idx="64">
                  <c:v>77.266415847746856</c:v>
                </c:pt>
                <c:pt idx="65">
                  <c:v>77.226593944790693</c:v>
                </c:pt>
                <c:pt idx="66">
                  <c:v>77.799630454140626</c:v>
                </c:pt>
                <c:pt idx="67">
                  <c:v>77.225106855307047</c:v>
                </c:pt>
                <c:pt idx="68">
                  <c:v>77.228023152270666</c:v>
                </c:pt>
                <c:pt idx="69">
                  <c:v>77.23093944525354</c:v>
                </c:pt>
                <c:pt idx="70">
                  <c:v>76.985405164737273</c:v>
                </c:pt>
                <c:pt idx="71">
                  <c:v>77.675106856634002</c:v>
                </c:pt>
                <c:pt idx="72">
                  <c:v>76.806536064113928</c:v>
                </c:pt>
                <c:pt idx="73">
                  <c:v>77.094572573463893</c:v>
                </c:pt>
                <c:pt idx="74">
                  <c:v>77.058321460373946</c:v>
                </c:pt>
                <c:pt idx="75">
                  <c:v>76.596834373544155</c:v>
                </c:pt>
                <c:pt idx="76">
                  <c:v>77.682666962163694</c:v>
                </c:pt>
                <c:pt idx="77">
                  <c:v>76.741478180783375</c:v>
                </c:pt>
                <c:pt idx="78">
                  <c:v>76.864096170970555</c:v>
                </c:pt>
                <c:pt idx="79">
                  <c:v>76.576121994657129</c:v>
                </c:pt>
                <c:pt idx="80">
                  <c:v>76.508383796064251</c:v>
                </c:pt>
                <c:pt idx="81">
                  <c:v>76.759158506660896</c:v>
                </c:pt>
                <c:pt idx="82">
                  <c:v>75.776362422083665</c:v>
                </c:pt>
                <c:pt idx="83">
                  <c:v>75.706006231976716</c:v>
                </c:pt>
                <c:pt idx="84">
                  <c:v>75.775173642030211</c:v>
                </c:pt>
                <c:pt idx="85">
                  <c:v>75.739162956366812</c:v>
                </c:pt>
                <c:pt idx="86">
                  <c:v>75.690351732439524</c:v>
                </c:pt>
                <c:pt idx="87">
                  <c:v>75.095948351299938</c:v>
                </c:pt>
                <c:pt idx="88">
                  <c:v>74.487617986206459</c:v>
                </c:pt>
                <c:pt idx="89">
                  <c:v>74.131785392279269</c:v>
                </c:pt>
                <c:pt idx="90">
                  <c:v>73.450360637159051</c:v>
                </c:pt>
                <c:pt idx="91">
                  <c:v>72.811197683445982</c:v>
                </c:pt>
                <c:pt idx="92">
                  <c:v>71.995129117105819</c:v>
                </c:pt>
                <c:pt idx="93">
                  <c:v>71.606620657622273</c:v>
                </c:pt>
                <c:pt idx="94">
                  <c:v>69.926331252911595</c:v>
                </c:pt>
                <c:pt idx="95">
                  <c:v>67.734314333944525</c:v>
                </c:pt>
                <c:pt idx="96">
                  <c:v>65.805872661847644</c:v>
                </c:pt>
                <c:pt idx="97">
                  <c:v>62.489398931433627</c:v>
                </c:pt>
                <c:pt idx="98">
                  <c:v>60.024292075463073</c:v>
                </c:pt>
                <c:pt idx="99">
                  <c:v>52.831945681874451</c:v>
                </c:pt>
                <c:pt idx="100">
                  <c:v>45.017261803397446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86-4D78-A6B7-F974652503EC}"/>
            </c:ext>
          </c:extLst>
        </c:ser>
        <c:ser>
          <c:idx val="6"/>
          <c:order val="10"/>
          <c:tx>
            <c:v>AMBER (With Retraining)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Sheet1!$AW$3:$AW$103</c:f>
              <c:numCache>
                <c:formatCode>0.00</c:formatCode>
                <c:ptCount val="101"/>
                <c:pt idx="0">
                  <c:v>78.895814781834289</c:v>
                </c:pt>
                <c:pt idx="1">
                  <c:v>80.052956366874398</c:v>
                </c:pt>
                <c:pt idx="2">
                  <c:v>79.642479964381096</c:v>
                </c:pt>
                <c:pt idx="3">
                  <c:v>79.166291184327591</c:v>
                </c:pt>
                <c:pt idx="4">
                  <c:v>79.612003561887704</c:v>
                </c:pt>
                <c:pt idx="5">
                  <c:v>80.898432769367702</c:v>
                </c:pt>
                <c:pt idx="6">
                  <c:v>79.294621554728806</c:v>
                </c:pt>
                <c:pt idx="7">
                  <c:v>80.580097951914496</c:v>
                </c:pt>
                <c:pt idx="8">
                  <c:v>80.117715944755503</c:v>
                </c:pt>
                <c:pt idx="9">
                  <c:v>80.295338384648588</c:v>
                </c:pt>
                <c:pt idx="10">
                  <c:v>80.018909171861011</c:v>
                </c:pt>
                <c:pt idx="11">
                  <c:v>79.185814787141908</c:v>
                </c:pt>
                <c:pt idx="12">
                  <c:v>79.072003567195395</c:v>
                </c:pt>
                <c:pt idx="13">
                  <c:v>80.499145146927802</c:v>
                </c:pt>
                <c:pt idx="14">
                  <c:v>79.057003567195409</c:v>
                </c:pt>
                <c:pt idx="15">
                  <c:v>79.239385579662013</c:v>
                </c:pt>
                <c:pt idx="16">
                  <c:v>79.5272439893143</c:v>
                </c:pt>
                <c:pt idx="17">
                  <c:v>78.547243994621908</c:v>
                </c:pt>
                <c:pt idx="18">
                  <c:v>81.184145152235502</c:v>
                </c:pt>
                <c:pt idx="19">
                  <c:v>80.272243989314305</c:v>
                </c:pt>
                <c:pt idx="20">
                  <c:v>79.312720391807602</c:v>
                </c:pt>
                <c:pt idx="21">
                  <c:v>79.498668749742109</c:v>
                </c:pt>
                <c:pt idx="22">
                  <c:v>80.864145152235494</c:v>
                </c:pt>
                <c:pt idx="23">
                  <c:v>80.749145152235499</c:v>
                </c:pt>
                <c:pt idx="24">
                  <c:v>80.9515271647021</c:v>
                </c:pt>
                <c:pt idx="25">
                  <c:v>79.416050762208698</c:v>
                </c:pt>
                <c:pt idx="26">
                  <c:v>80.063432774675391</c:v>
                </c:pt>
                <c:pt idx="27">
                  <c:v>80.135338384648591</c:v>
                </c:pt>
                <c:pt idx="28">
                  <c:v>80.50914515223549</c:v>
                </c:pt>
                <c:pt idx="29">
                  <c:v>79.787239542262199</c:v>
                </c:pt>
                <c:pt idx="30">
                  <c:v>79.612956372181998</c:v>
                </c:pt>
                <c:pt idx="31">
                  <c:v>79.051050756901091</c:v>
                </c:pt>
                <c:pt idx="32">
                  <c:v>79.544145146927804</c:v>
                </c:pt>
                <c:pt idx="33">
                  <c:v>80.208432774675401</c:v>
                </c:pt>
                <c:pt idx="34">
                  <c:v>80.592003567195391</c:v>
                </c:pt>
                <c:pt idx="35">
                  <c:v>80.127003567195402</c:v>
                </c:pt>
                <c:pt idx="36">
                  <c:v>80.653192347248805</c:v>
                </c:pt>
                <c:pt idx="37">
                  <c:v>79.789385579661996</c:v>
                </c:pt>
                <c:pt idx="38">
                  <c:v>79.210097957222104</c:v>
                </c:pt>
                <c:pt idx="39">
                  <c:v>80.847003561887703</c:v>
                </c:pt>
                <c:pt idx="40">
                  <c:v>80.730574359715405</c:v>
                </c:pt>
                <c:pt idx="41">
                  <c:v>80.855810334782191</c:v>
                </c:pt>
                <c:pt idx="42">
                  <c:v>81.658904724808892</c:v>
                </c:pt>
                <c:pt idx="43">
                  <c:v>79.657239542262204</c:v>
                </c:pt>
                <c:pt idx="44">
                  <c:v>79.857239542262192</c:v>
                </c:pt>
                <c:pt idx="45">
                  <c:v>80.067956372181996</c:v>
                </c:pt>
                <c:pt idx="46">
                  <c:v>79.402239542262194</c:v>
                </c:pt>
                <c:pt idx="47">
                  <c:v>80.435333932288898</c:v>
                </c:pt>
                <c:pt idx="48">
                  <c:v>79.323432774675396</c:v>
                </c:pt>
                <c:pt idx="49">
                  <c:v>80.870333932288901</c:v>
                </c:pt>
                <c:pt idx="50">
                  <c:v>80.670333921673603</c:v>
                </c:pt>
                <c:pt idx="51">
                  <c:v>81.116522712342302</c:v>
                </c:pt>
                <c:pt idx="52">
                  <c:v>80.223668739126893</c:v>
                </c:pt>
                <c:pt idx="53">
                  <c:v>78.947956372181991</c:v>
                </c:pt>
                <c:pt idx="54">
                  <c:v>80.958904714193707</c:v>
                </c:pt>
                <c:pt idx="55">
                  <c:v>81.493428322315594</c:v>
                </c:pt>
                <c:pt idx="56">
                  <c:v>79.438432774675405</c:v>
                </c:pt>
                <c:pt idx="57">
                  <c:v>80.708904724808903</c:v>
                </c:pt>
                <c:pt idx="58">
                  <c:v>80.458428322315598</c:v>
                </c:pt>
                <c:pt idx="59">
                  <c:v>81.455810324166904</c:v>
                </c:pt>
                <c:pt idx="60">
                  <c:v>80.656046299233708</c:v>
                </c:pt>
                <c:pt idx="61">
                  <c:v>81.304617091753798</c:v>
                </c:pt>
                <c:pt idx="62">
                  <c:v>81.813187894889111</c:v>
                </c:pt>
                <c:pt idx="63">
                  <c:v>80.5512822849158</c:v>
                </c:pt>
                <c:pt idx="64">
                  <c:v>80.808423859340607</c:v>
                </c:pt>
                <c:pt idx="65">
                  <c:v>81.902711492395696</c:v>
                </c:pt>
                <c:pt idx="66">
                  <c:v>81.480569896740406</c:v>
                </c:pt>
                <c:pt idx="67">
                  <c:v>81.651999104220408</c:v>
                </c:pt>
                <c:pt idx="68">
                  <c:v>82.367235079287198</c:v>
                </c:pt>
                <c:pt idx="69">
                  <c:v>81.915805871807208</c:v>
                </c:pt>
                <c:pt idx="70">
                  <c:v>81.868904714193704</c:v>
                </c:pt>
                <c:pt idx="71">
                  <c:v>81.371758676793888</c:v>
                </c:pt>
                <c:pt idx="72">
                  <c:v>81.431999104220409</c:v>
                </c:pt>
                <c:pt idx="73">
                  <c:v>80.596046299233691</c:v>
                </c:pt>
                <c:pt idx="74">
                  <c:v>80.87438111668699</c:v>
                </c:pt>
                <c:pt idx="75">
                  <c:v>81.148904714193705</c:v>
                </c:pt>
                <c:pt idx="76">
                  <c:v>80.7586642867671</c:v>
                </c:pt>
                <c:pt idx="77">
                  <c:v>79.949857519180298</c:v>
                </c:pt>
                <c:pt idx="78">
                  <c:v>80.157951909207</c:v>
                </c:pt>
                <c:pt idx="79">
                  <c:v>80.774381116686996</c:v>
                </c:pt>
                <c:pt idx="80">
                  <c:v>80.683192336633496</c:v>
                </c:pt>
                <c:pt idx="81">
                  <c:v>80.136286726660288</c:v>
                </c:pt>
                <c:pt idx="82">
                  <c:v>79.893668739126895</c:v>
                </c:pt>
                <c:pt idx="83">
                  <c:v>80.511286726660288</c:v>
                </c:pt>
                <c:pt idx="84">
                  <c:v>81.692951909206997</c:v>
                </c:pt>
                <c:pt idx="85">
                  <c:v>80.087479959073491</c:v>
                </c:pt>
                <c:pt idx="86">
                  <c:v>80.765093494247111</c:v>
                </c:pt>
                <c:pt idx="87">
                  <c:v>81.106763129153592</c:v>
                </c:pt>
                <c:pt idx="88">
                  <c:v>80.522720386500012</c:v>
                </c:pt>
                <c:pt idx="89">
                  <c:v>80.172720386500004</c:v>
                </c:pt>
                <c:pt idx="90">
                  <c:v>77.876772033873095</c:v>
                </c:pt>
                <c:pt idx="91">
                  <c:v>77.782724838859707</c:v>
                </c:pt>
                <c:pt idx="92">
                  <c:v>77.550111303686094</c:v>
                </c:pt>
                <c:pt idx="93">
                  <c:v>76.177969718646011</c:v>
                </c:pt>
                <c:pt idx="94">
                  <c:v>75.394400410245851</c:v>
                </c:pt>
                <c:pt idx="95">
                  <c:v>74.641785390952307</c:v>
                </c:pt>
                <c:pt idx="96">
                  <c:v>71.256795779791773</c:v>
                </c:pt>
                <c:pt idx="97">
                  <c:v>67.144673493618228</c:v>
                </c:pt>
                <c:pt idx="98">
                  <c:v>62.220170673790363</c:v>
                </c:pt>
                <c:pt idx="99">
                  <c:v>60.576132386150363</c:v>
                </c:pt>
                <c:pt idx="100">
                  <c:v>54.298311074188334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86-4D78-A6B7-F97465250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969504"/>
        <c:axId val="440970488"/>
      </c:lineChart>
      <c:catAx>
        <c:axId val="44096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Features (Decrements of 10)</a:t>
                </a:r>
              </a:p>
            </c:rich>
          </c:tx>
          <c:layout>
            <c:manualLayout>
              <c:xMode val="edge"/>
              <c:yMode val="edge"/>
              <c:x val="0.28309274564107356"/>
              <c:y val="0.929672365964169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70488"/>
        <c:crosses val="autoZero"/>
        <c:auto val="0"/>
        <c:lblAlgn val="ctr"/>
        <c:lblOffset val="0"/>
        <c:tickLblSkip val="10"/>
        <c:tickMarkSkip val="10"/>
        <c:noMultiLvlLbl val="0"/>
      </c:catAx>
      <c:valAx>
        <c:axId val="440970488"/>
        <c:scaling>
          <c:orientation val="minMax"/>
          <c:max val="85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0.354196280324294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69504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4417992048881285E-2"/>
          <c:y val="0.40903872681821379"/>
          <c:w val="0.81819392392232815"/>
          <c:h val="0.46085138485386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428266561945144E-2"/>
          <c:y val="1.8104450650415788E-2"/>
          <c:w val="0.8911870607362099"/>
          <c:h val="0.84864976289043137"/>
        </c:manualLayout>
      </c:layout>
      <c:lineChart>
        <c:grouping val="standard"/>
        <c:varyColors val="0"/>
        <c:ser>
          <c:idx val="4"/>
          <c:order val="0"/>
          <c:tx>
            <c:v>AMBER (R3 = 1)</c:v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Sheet1!$K$3:$K$103</c:f>
              <c:numCache>
                <c:formatCode>General</c:formatCode>
                <c:ptCount val="101"/>
                <c:pt idx="0">
                  <c:v>1000</c:v>
                </c:pt>
                <c:pt idx="1">
                  <c:v>990</c:v>
                </c:pt>
                <c:pt idx="2">
                  <c:v>980</c:v>
                </c:pt>
                <c:pt idx="3">
                  <c:v>970</c:v>
                </c:pt>
                <c:pt idx="4">
                  <c:v>960</c:v>
                </c:pt>
                <c:pt idx="5">
                  <c:v>950</c:v>
                </c:pt>
                <c:pt idx="6">
                  <c:v>940</c:v>
                </c:pt>
                <c:pt idx="7">
                  <c:v>930</c:v>
                </c:pt>
                <c:pt idx="8">
                  <c:v>920</c:v>
                </c:pt>
                <c:pt idx="9">
                  <c:v>910</c:v>
                </c:pt>
                <c:pt idx="10">
                  <c:v>900</c:v>
                </c:pt>
                <c:pt idx="11">
                  <c:v>890</c:v>
                </c:pt>
                <c:pt idx="12">
                  <c:v>880</c:v>
                </c:pt>
                <c:pt idx="13">
                  <c:v>870</c:v>
                </c:pt>
                <c:pt idx="14">
                  <c:v>860</c:v>
                </c:pt>
                <c:pt idx="15">
                  <c:v>850</c:v>
                </c:pt>
                <c:pt idx="16">
                  <c:v>840</c:v>
                </c:pt>
                <c:pt idx="17">
                  <c:v>830</c:v>
                </c:pt>
                <c:pt idx="18">
                  <c:v>820</c:v>
                </c:pt>
                <c:pt idx="19">
                  <c:v>810</c:v>
                </c:pt>
                <c:pt idx="20">
                  <c:v>800</c:v>
                </c:pt>
                <c:pt idx="21">
                  <c:v>790</c:v>
                </c:pt>
                <c:pt idx="22">
                  <c:v>780</c:v>
                </c:pt>
                <c:pt idx="23">
                  <c:v>770</c:v>
                </c:pt>
                <c:pt idx="24">
                  <c:v>760</c:v>
                </c:pt>
                <c:pt idx="25">
                  <c:v>750</c:v>
                </c:pt>
                <c:pt idx="26">
                  <c:v>740</c:v>
                </c:pt>
                <c:pt idx="27">
                  <c:v>730</c:v>
                </c:pt>
                <c:pt idx="28">
                  <c:v>720</c:v>
                </c:pt>
                <c:pt idx="29">
                  <c:v>710</c:v>
                </c:pt>
                <c:pt idx="30">
                  <c:v>700</c:v>
                </c:pt>
                <c:pt idx="31">
                  <c:v>690</c:v>
                </c:pt>
                <c:pt idx="32">
                  <c:v>680</c:v>
                </c:pt>
                <c:pt idx="33">
                  <c:v>670</c:v>
                </c:pt>
                <c:pt idx="34">
                  <c:v>660</c:v>
                </c:pt>
                <c:pt idx="35">
                  <c:v>650</c:v>
                </c:pt>
                <c:pt idx="36">
                  <c:v>640</c:v>
                </c:pt>
                <c:pt idx="37">
                  <c:v>630</c:v>
                </c:pt>
                <c:pt idx="38">
                  <c:v>620</c:v>
                </c:pt>
                <c:pt idx="39">
                  <c:v>610</c:v>
                </c:pt>
                <c:pt idx="40">
                  <c:v>600</c:v>
                </c:pt>
                <c:pt idx="41">
                  <c:v>590</c:v>
                </c:pt>
                <c:pt idx="42">
                  <c:v>580</c:v>
                </c:pt>
                <c:pt idx="43">
                  <c:v>570</c:v>
                </c:pt>
                <c:pt idx="44">
                  <c:v>560</c:v>
                </c:pt>
                <c:pt idx="45">
                  <c:v>550</c:v>
                </c:pt>
                <c:pt idx="46">
                  <c:v>540</c:v>
                </c:pt>
                <c:pt idx="47">
                  <c:v>530</c:v>
                </c:pt>
                <c:pt idx="48">
                  <c:v>520</c:v>
                </c:pt>
                <c:pt idx="49">
                  <c:v>510</c:v>
                </c:pt>
                <c:pt idx="50">
                  <c:v>500</c:v>
                </c:pt>
                <c:pt idx="51">
                  <c:v>490</c:v>
                </c:pt>
                <c:pt idx="52">
                  <c:v>480</c:v>
                </c:pt>
                <c:pt idx="53">
                  <c:v>470</c:v>
                </c:pt>
                <c:pt idx="54">
                  <c:v>460</c:v>
                </c:pt>
                <c:pt idx="55">
                  <c:v>450</c:v>
                </c:pt>
                <c:pt idx="56">
                  <c:v>440</c:v>
                </c:pt>
                <c:pt idx="57">
                  <c:v>430</c:v>
                </c:pt>
                <c:pt idx="58">
                  <c:v>420</c:v>
                </c:pt>
                <c:pt idx="59">
                  <c:v>410</c:v>
                </c:pt>
                <c:pt idx="60">
                  <c:v>400</c:v>
                </c:pt>
                <c:pt idx="61">
                  <c:v>390</c:v>
                </c:pt>
                <c:pt idx="62">
                  <c:v>380</c:v>
                </c:pt>
                <c:pt idx="63">
                  <c:v>370</c:v>
                </c:pt>
                <c:pt idx="64">
                  <c:v>360</c:v>
                </c:pt>
                <c:pt idx="65">
                  <c:v>350</c:v>
                </c:pt>
                <c:pt idx="66">
                  <c:v>340</c:v>
                </c:pt>
                <c:pt idx="67">
                  <c:v>330</c:v>
                </c:pt>
                <c:pt idx="68">
                  <c:v>320</c:v>
                </c:pt>
                <c:pt idx="69">
                  <c:v>310</c:v>
                </c:pt>
                <c:pt idx="70">
                  <c:v>300</c:v>
                </c:pt>
                <c:pt idx="71">
                  <c:v>290</c:v>
                </c:pt>
                <c:pt idx="72">
                  <c:v>280</c:v>
                </c:pt>
                <c:pt idx="73">
                  <c:v>270</c:v>
                </c:pt>
                <c:pt idx="74">
                  <c:v>260</c:v>
                </c:pt>
                <c:pt idx="75">
                  <c:v>250</c:v>
                </c:pt>
                <c:pt idx="76">
                  <c:v>240</c:v>
                </c:pt>
                <c:pt idx="77">
                  <c:v>230</c:v>
                </c:pt>
                <c:pt idx="78">
                  <c:v>220</c:v>
                </c:pt>
                <c:pt idx="79">
                  <c:v>210</c:v>
                </c:pt>
                <c:pt idx="80">
                  <c:v>200</c:v>
                </c:pt>
                <c:pt idx="81">
                  <c:v>190</c:v>
                </c:pt>
                <c:pt idx="82">
                  <c:v>180</c:v>
                </c:pt>
                <c:pt idx="83">
                  <c:v>170</c:v>
                </c:pt>
                <c:pt idx="84">
                  <c:v>160</c:v>
                </c:pt>
                <c:pt idx="85">
                  <c:v>150</c:v>
                </c:pt>
                <c:pt idx="86">
                  <c:v>140</c:v>
                </c:pt>
                <c:pt idx="87">
                  <c:v>130</c:v>
                </c:pt>
                <c:pt idx="88">
                  <c:v>120</c:v>
                </c:pt>
                <c:pt idx="89">
                  <c:v>110</c:v>
                </c:pt>
                <c:pt idx="90">
                  <c:v>100</c:v>
                </c:pt>
                <c:pt idx="91">
                  <c:v>90</c:v>
                </c:pt>
                <c:pt idx="92">
                  <c:v>80</c:v>
                </c:pt>
                <c:pt idx="93">
                  <c:v>70</c:v>
                </c:pt>
                <c:pt idx="94">
                  <c:v>60</c:v>
                </c:pt>
                <c:pt idx="95">
                  <c:v>50</c:v>
                </c:pt>
                <c:pt idx="96">
                  <c:v>40</c:v>
                </c:pt>
                <c:pt idx="97">
                  <c:v>30</c:v>
                </c:pt>
                <c:pt idx="98">
                  <c:v>20</c:v>
                </c:pt>
                <c:pt idx="99">
                  <c:v>10</c:v>
                </c:pt>
                <c:pt idx="100">
                  <c:v>1</c:v>
                </c:pt>
              </c:numCache>
            </c:numRef>
          </c:cat>
          <c:val>
            <c:numRef>
              <c:f>Sheet1!$AQ$3:$AQ$103</c:f>
              <c:numCache>
                <c:formatCode>0.00</c:formatCode>
                <c:ptCount val="101"/>
                <c:pt idx="0">
                  <c:v>78.895814781834289</c:v>
                </c:pt>
                <c:pt idx="1">
                  <c:v>79.336289700207729</c:v>
                </c:pt>
                <c:pt idx="2">
                  <c:v>79.340813297714419</c:v>
                </c:pt>
                <c:pt idx="3">
                  <c:v>78.817957850994262</c:v>
                </c:pt>
                <c:pt idx="4">
                  <c:v>78.905336895221041</c:v>
                </c:pt>
                <c:pt idx="5">
                  <c:v>79.078432769367694</c:v>
                </c:pt>
                <c:pt idx="6">
                  <c:v>79.301288221395467</c:v>
                </c:pt>
                <c:pt idx="7">
                  <c:v>79.383431285247823</c:v>
                </c:pt>
                <c:pt idx="8">
                  <c:v>79.239382611422158</c:v>
                </c:pt>
                <c:pt idx="9">
                  <c:v>79.020338384648596</c:v>
                </c:pt>
                <c:pt idx="10">
                  <c:v>78.800575838527678</c:v>
                </c:pt>
                <c:pt idx="11">
                  <c:v>79.022481453808567</c:v>
                </c:pt>
                <c:pt idx="12">
                  <c:v>78.778670233862059</c:v>
                </c:pt>
                <c:pt idx="13">
                  <c:v>79.312478480261134</c:v>
                </c:pt>
                <c:pt idx="14">
                  <c:v>78.958670233862065</c:v>
                </c:pt>
                <c:pt idx="15">
                  <c:v>78.956052246328667</c:v>
                </c:pt>
                <c:pt idx="16">
                  <c:v>78.808910655980966</c:v>
                </c:pt>
                <c:pt idx="17">
                  <c:v>78.662243994621903</c:v>
                </c:pt>
                <c:pt idx="18">
                  <c:v>79.692478485568827</c:v>
                </c:pt>
                <c:pt idx="19">
                  <c:v>78.962243989314288</c:v>
                </c:pt>
                <c:pt idx="20">
                  <c:v>78.411053725140931</c:v>
                </c:pt>
                <c:pt idx="21">
                  <c:v>79.29033541640878</c:v>
                </c:pt>
                <c:pt idx="22">
                  <c:v>80.052478485568827</c:v>
                </c:pt>
                <c:pt idx="23">
                  <c:v>79.585811818902172</c:v>
                </c:pt>
                <c:pt idx="24">
                  <c:v>79.803193831368773</c:v>
                </c:pt>
                <c:pt idx="25">
                  <c:v>78.927717428875368</c:v>
                </c:pt>
                <c:pt idx="26">
                  <c:v>79.56509944134207</c:v>
                </c:pt>
                <c:pt idx="27">
                  <c:v>78.847005051315264</c:v>
                </c:pt>
                <c:pt idx="28">
                  <c:v>79.499145152235499</c:v>
                </c:pt>
                <c:pt idx="29">
                  <c:v>79.490572875595532</c:v>
                </c:pt>
                <c:pt idx="30">
                  <c:v>79.056289705515326</c:v>
                </c:pt>
                <c:pt idx="31">
                  <c:v>79.02105075690109</c:v>
                </c:pt>
                <c:pt idx="32">
                  <c:v>79.205811813594451</c:v>
                </c:pt>
                <c:pt idx="33">
                  <c:v>79.205099441342057</c:v>
                </c:pt>
                <c:pt idx="34">
                  <c:v>79.365336900528732</c:v>
                </c:pt>
                <c:pt idx="35">
                  <c:v>79.212003567195396</c:v>
                </c:pt>
                <c:pt idx="36">
                  <c:v>79.608192347248803</c:v>
                </c:pt>
                <c:pt idx="37">
                  <c:v>78.942718912995346</c:v>
                </c:pt>
                <c:pt idx="38">
                  <c:v>79.190097957222108</c:v>
                </c:pt>
                <c:pt idx="39">
                  <c:v>79.685336895221042</c:v>
                </c:pt>
                <c:pt idx="40">
                  <c:v>79.658907693048732</c:v>
                </c:pt>
                <c:pt idx="41">
                  <c:v>79.644143668115532</c:v>
                </c:pt>
                <c:pt idx="42">
                  <c:v>80.382238058142221</c:v>
                </c:pt>
                <c:pt idx="43">
                  <c:v>79.470572875595536</c:v>
                </c:pt>
                <c:pt idx="44">
                  <c:v>79.450572875595526</c:v>
                </c:pt>
                <c:pt idx="45">
                  <c:v>79.089623038848671</c:v>
                </c:pt>
                <c:pt idx="46">
                  <c:v>79.3172395422622</c:v>
                </c:pt>
                <c:pt idx="47">
                  <c:v>79.915333932288888</c:v>
                </c:pt>
                <c:pt idx="48">
                  <c:v>78.938432774675405</c:v>
                </c:pt>
                <c:pt idx="49">
                  <c:v>79.928667265622224</c:v>
                </c:pt>
                <c:pt idx="50">
                  <c:v>79.835333921673609</c:v>
                </c:pt>
                <c:pt idx="51">
                  <c:v>80.271522712342303</c:v>
                </c:pt>
                <c:pt idx="52">
                  <c:v>79.690335405793562</c:v>
                </c:pt>
                <c:pt idx="53">
                  <c:v>78.762956372181989</c:v>
                </c:pt>
                <c:pt idx="54">
                  <c:v>79.688904714193711</c:v>
                </c:pt>
                <c:pt idx="55">
                  <c:v>80.126761655648934</c:v>
                </c:pt>
                <c:pt idx="56">
                  <c:v>78.791766108008744</c:v>
                </c:pt>
                <c:pt idx="57">
                  <c:v>79.702238058142242</c:v>
                </c:pt>
                <c:pt idx="58">
                  <c:v>80.146761655648945</c:v>
                </c:pt>
                <c:pt idx="59">
                  <c:v>80.250810324166906</c:v>
                </c:pt>
                <c:pt idx="60">
                  <c:v>80.276046299233698</c:v>
                </c:pt>
                <c:pt idx="61">
                  <c:v>80.24295042508713</c:v>
                </c:pt>
                <c:pt idx="62">
                  <c:v>81.109854561555764</c:v>
                </c:pt>
                <c:pt idx="63">
                  <c:v>80.481282284915807</c:v>
                </c:pt>
                <c:pt idx="64">
                  <c:v>80.38175719267393</c:v>
                </c:pt>
                <c:pt idx="65">
                  <c:v>80.687711492395707</c:v>
                </c:pt>
                <c:pt idx="66">
                  <c:v>80.553903230073729</c:v>
                </c:pt>
                <c:pt idx="67">
                  <c:v>80.233665770887072</c:v>
                </c:pt>
                <c:pt idx="68">
                  <c:v>81.138901745953859</c:v>
                </c:pt>
                <c:pt idx="69">
                  <c:v>80.81247253847387</c:v>
                </c:pt>
                <c:pt idx="70">
                  <c:v>80.402238047527035</c:v>
                </c:pt>
                <c:pt idx="71">
                  <c:v>80.983425343460553</c:v>
                </c:pt>
                <c:pt idx="72">
                  <c:v>80.306999104220409</c:v>
                </c:pt>
                <c:pt idx="73">
                  <c:v>79.876046299233693</c:v>
                </c:pt>
                <c:pt idx="74">
                  <c:v>79.777714450020326</c:v>
                </c:pt>
                <c:pt idx="75">
                  <c:v>79.842238047527033</c:v>
                </c:pt>
                <c:pt idx="76">
                  <c:v>80.411997620100422</c:v>
                </c:pt>
                <c:pt idx="77">
                  <c:v>79.386524185846966</c:v>
                </c:pt>
                <c:pt idx="78">
                  <c:v>79.557951909207006</c:v>
                </c:pt>
                <c:pt idx="79">
                  <c:v>79.897714450020317</c:v>
                </c:pt>
                <c:pt idx="80">
                  <c:v>79.788192336633486</c:v>
                </c:pt>
                <c:pt idx="81">
                  <c:v>79.866286726660292</c:v>
                </c:pt>
                <c:pt idx="82">
                  <c:v>79.377002072460229</c:v>
                </c:pt>
                <c:pt idx="83">
                  <c:v>79.486286726660296</c:v>
                </c:pt>
                <c:pt idx="84">
                  <c:v>80.004618575873664</c:v>
                </c:pt>
                <c:pt idx="85">
                  <c:v>79.167479959073489</c:v>
                </c:pt>
                <c:pt idx="86">
                  <c:v>80.331760160913774</c:v>
                </c:pt>
                <c:pt idx="87">
                  <c:v>79.988429795820267</c:v>
                </c:pt>
                <c:pt idx="88">
                  <c:v>79.171053719833353</c:v>
                </c:pt>
                <c:pt idx="89">
                  <c:v>78.824387053166674</c:v>
                </c:pt>
                <c:pt idx="90">
                  <c:v>77.551772033873092</c:v>
                </c:pt>
                <c:pt idx="91">
                  <c:v>77.602724838859714</c:v>
                </c:pt>
                <c:pt idx="92">
                  <c:v>76.778444637019433</c:v>
                </c:pt>
                <c:pt idx="93">
                  <c:v>76.01130305197934</c:v>
                </c:pt>
                <c:pt idx="94">
                  <c:v>74.92892846011236</c:v>
                </c:pt>
                <c:pt idx="95">
                  <c:v>72.35132086141833</c:v>
                </c:pt>
                <c:pt idx="96">
                  <c:v>67.840866726031436</c:v>
                </c:pt>
                <c:pt idx="97">
                  <c:v>63.760409617097004</c:v>
                </c:pt>
                <c:pt idx="98">
                  <c:v>62.399465719483693</c:v>
                </c:pt>
                <c:pt idx="99">
                  <c:v>54.26831107418834</c:v>
                </c:pt>
                <c:pt idx="100">
                  <c:v>50.609634911807994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6BE-4AFB-9D9D-841CE188D0DB}"/>
            </c:ext>
          </c:extLst>
        </c:ser>
        <c:ser>
          <c:idx val="0"/>
          <c:order val="1"/>
          <c:tx>
            <c:v>AMBER (R3 = 0.1)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Sheet1!$K$3:$K$103</c:f>
              <c:numCache>
                <c:formatCode>General</c:formatCode>
                <c:ptCount val="101"/>
                <c:pt idx="0">
                  <c:v>1000</c:v>
                </c:pt>
                <c:pt idx="1">
                  <c:v>990</c:v>
                </c:pt>
                <c:pt idx="2">
                  <c:v>980</c:v>
                </c:pt>
                <c:pt idx="3">
                  <c:v>970</c:v>
                </c:pt>
                <c:pt idx="4">
                  <c:v>960</c:v>
                </c:pt>
                <c:pt idx="5">
                  <c:v>950</c:v>
                </c:pt>
                <c:pt idx="6">
                  <c:v>940</c:v>
                </c:pt>
                <c:pt idx="7">
                  <c:v>930</c:v>
                </c:pt>
                <c:pt idx="8">
                  <c:v>920</c:v>
                </c:pt>
                <c:pt idx="9">
                  <c:v>910</c:v>
                </c:pt>
                <c:pt idx="10">
                  <c:v>900</c:v>
                </c:pt>
                <c:pt idx="11">
                  <c:v>890</c:v>
                </c:pt>
                <c:pt idx="12">
                  <c:v>880</c:v>
                </c:pt>
                <c:pt idx="13">
                  <c:v>870</c:v>
                </c:pt>
                <c:pt idx="14">
                  <c:v>860</c:v>
                </c:pt>
                <c:pt idx="15">
                  <c:v>850</c:v>
                </c:pt>
                <c:pt idx="16">
                  <c:v>840</c:v>
                </c:pt>
                <c:pt idx="17">
                  <c:v>830</c:v>
                </c:pt>
                <c:pt idx="18">
                  <c:v>820</c:v>
                </c:pt>
                <c:pt idx="19">
                  <c:v>810</c:v>
                </c:pt>
                <c:pt idx="20">
                  <c:v>800</c:v>
                </c:pt>
                <c:pt idx="21">
                  <c:v>790</c:v>
                </c:pt>
                <c:pt idx="22">
                  <c:v>780</c:v>
                </c:pt>
                <c:pt idx="23">
                  <c:v>770</c:v>
                </c:pt>
                <c:pt idx="24">
                  <c:v>760</c:v>
                </c:pt>
                <c:pt idx="25">
                  <c:v>750</c:v>
                </c:pt>
                <c:pt idx="26">
                  <c:v>740</c:v>
                </c:pt>
                <c:pt idx="27">
                  <c:v>730</c:v>
                </c:pt>
                <c:pt idx="28">
                  <c:v>720</c:v>
                </c:pt>
                <c:pt idx="29">
                  <c:v>710</c:v>
                </c:pt>
                <c:pt idx="30">
                  <c:v>700</c:v>
                </c:pt>
                <c:pt idx="31">
                  <c:v>690</c:v>
                </c:pt>
                <c:pt idx="32">
                  <c:v>680</c:v>
                </c:pt>
                <c:pt idx="33">
                  <c:v>670</c:v>
                </c:pt>
                <c:pt idx="34">
                  <c:v>660</c:v>
                </c:pt>
                <c:pt idx="35">
                  <c:v>650</c:v>
                </c:pt>
                <c:pt idx="36">
                  <c:v>640</c:v>
                </c:pt>
                <c:pt idx="37">
                  <c:v>630</c:v>
                </c:pt>
                <c:pt idx="38">
                  <c:v>620</c:v>
                </c:pt>
                <c:pt idx="39">
                  <c:v>610</c:v>
                </c:pt>
                <c:pt idx="40">
                  <c:v>600</c:v>
                </c:pt>
                <c:pt idx="41">
                  <c:v>590</c:v>
                </c:pt>
                <c:pt idx="42">
                  <c:v>580</c:v>
                </c:pt>
                <c:pt idx="43">
                  <c:v>570</c:v>
                </c:pt>
                <c:pt idx="44">
                  <c:v>560</c:v>
                </c:pt>
                <c:pt idx="45">
                  <c:v>550</c:v>
                </c:pt>
                <c:pt idx="46">
                  <c:v>540</c:v>
                </c:pt>
                <c:pt idx="47">
                  <c:v>530</c:v>
                </c:pt>
                <c:pt idx="48">
                  <c:v>520</c:v>
                </c:pt>
                <c:pt idx="49">
                  <c:v>510</c:v>
                </c:pt>
                <c:pt idx="50">
                  <c:v>500</c:v>
                </c:pt>
                <c:pt idx="51">
                  <c:v>490</c:v>
                </c:pt>
                <c:pt idx="52">
                  <c:v>480</c:v>
                </c:pt>
                <c:pt idx="53">
                  <c:v>470</c:v>
                </c:pt>
                <c:pt idx="54">
                  <c:v>460</c:v>
                </c:pt>
                <c:pt idx="55">
                  <c:v>450</c:v>
                </c:pt>
                <c:pt idx="56">
                  <c:v>440</c:v>
                </c:pt>
                <c:pt idx="57">
                  <c:v>430</c:v>
                </c:pt>
                <c:pt idx="58">
                  <c:v>420</c:v>
                </c:pt>
                <c:pt idx="59">
                  <c:v>410</c:v>
                </c:pt>
                <c:pt idx="60">
                  <c:v>400</c:v>
                </c:pt>
                <c:pt idx="61">
                  <c:v>390</c:v>
                </c:pt>
                <c:pt idx="62">
                  <c:v>380</c:v>
                </c:pt>
                <c:pt idx="63">
                  <c:v>370</c:v>
                </c:pt>
                <c:pt idx="64">
                  <c:v>360</c:v>
                </c:pt>
                <c:pt idx="65">
                  <c:v>350</c:v>
                </c:pt>
                <c:pt idx="66">
                  <c:v>340</c:v>
                </c:pt>
                <c:pt idx="67">
                  <c:v>330</c:v>
                </c:pt>
                <c:pt idx="68">
                  <c:v>320</c:v>
                </c:pt>
                <c:pt idx="69">
                  <c:v>310</c:v>
                </c:pt>
                <c:pt idx="70">
                  <c:v>300</c:v>
                </c:pt>
                <c:pt idx="71">
                  <c:v>290</c:v>
                </c:pt>
                <c:pt idx="72">
                  <c:v>280</c:v>
                </c:pt>
                <c:pt idx="73">
                  <c:v>270</c:v>
                </c:pt>
                <c:pt idx="74">
                  <c:v>260</c:v>
                </c:pt>
                <c:pt idx="75">
                  <c:v>250</c:v>
                </c:pt>
                <c:pt idx="76">
                  <c:v>240</c:v>
                </c:pt>
                <c:pt idx="77">
                  <c:v>230</c:v>
                </c:pt>
                <c:pt idx="78">
                  <c:v>220</c:v>
                </c:pt>
                <c:pt idx="79">
                  <c:v>210</c:v>
                </c:pt>
                <c:pt idx="80">
                  <c:v>200</c:v>
                </c:pt>
                <c:pt idx="81">
                  <c:v>190</c:v>
                </c:pt>
                <c:pt idx="82">
                  <c:v>180</c:v>
                </c:pt>
                <c:pt idx="83">
                  <c:v>170</c:v>
                </c:pt>
                <c:pt idx="84">
                  <c:v>160</c:v>
                </c:pt>
                <c:pt idx="85">
                  <c:v>150</c:v>
                </c:pt>
                <c:pt idx="86">
                  <c:v>140</c:v>
                </c:pt>
                <c:pt idx="87">
                  <c:v>130</c:v>
                </c:pt>
                <c:pt idx="88">
                  <c:v>120</c:v>
                </c:pt>
                <c:pt idx="89">
                  <c:v>110</c:v>
                </c:pt>
                <c:pt idx="90">
                  <c:v>100</c:v>
                </c:pt>
                <c:pt idx="91">
                  <c:v>90</c:v>
                </c:pt>
                <c:pt idx="92">
                  <c:v>80</c:v>
                </c:pt>
                <c:pt idx="93">
                  <c:v>70</c:v>
                </c:pt>
                <c:pt idx="94">
                  <c:v>60</c:v>
                </c:pt>
                <c:pt idx="95">
                  <c:v>50</c:v>
                </c:pt>
                <c:pt idx="96">
                  <c:v>40</c:v>
                </c:pt>
                <c:pt idx="97">
                  <c:v>30</c:v>
                </c:pt>
                <c:pt idx="98">
                  <c:v>20</c:v>
                </c:pt>
                <c:pt idx="99">
                  <c:v>10</c:v>
                </c:pt>
                <c:pt idx="100">
                  <c:v>1</c:v>
                </c:pt>
              </c:numCache>
            </c:numRef>
          </c:cat>
          <c:val>
            <c:numRef>
              <c:f>Sheet1!$AY$3:$AY$103</c:f>
              <c:numCache>
                <c:formatCode>0.00</c:formatCode>
                <c:ptCount val="101"/>
                <c:pt idx="0">
                  <c:v>78.895814781834289</c:v>
                </c:pt>
                <c:pt idx="1">
                  <c:v>78.722956366874399</c:v>
                </c:pt>
                <c:pt idx="2">
                  <c:v>78.817479964381093</c:v>
                </c:pt>
                <c:pt idx="3">
                  <c:v>78.471291184327598</c:v>
                </c:pt>
                <c:pt idx="4">
                  <c:v>78.932003561887711</c:v>
                </c:pt>
                <c:pt idx="5">
                  <c:v>78.248432769367696</c:v>
                </c:pt>
                <c:pt idx="6">
                  <c:v>79.384621554728795</c:v>
                </c:pt>
                <c:pt idx="7">
                  <c:v>79.270097951914508</c:v>
                </c:pt>
                <c:pt idx="8">
                  <c:v>79.102715944755502</c:v>
                </c:pt>
                <c:pt idx="9">
                  <c:v>78.010338384648591</c:v>
                </c:pt>
                <c:pt idx="10">
                  <c:v>78.143909171860997</c:v>
                </c:pt>
                <c:pt idx="11">
                  <c:v>78.415814787141898</c:v>
                </c:pt>
                <c:pt idx="12">
                  <c:v>79.0820035671954</c:v>
                </c:pt>
                <c:pt idx="13">
                  <c:v>79.519145146927798</c:v>
                </c:pt>
                <c:pt idx="14">
                  <c:v>78.762003567195407</c:v>
                </c:pt>
                <c:pt idx="15">
                  <c:v>78.879385579661999</c:v>
                </c:pt>
                <c:pt idx="16">
                  <c:v>78.642243989314295</c:v>
                </c:pt>
                <c:pt idx="17">
                  <c:v>78.112243994621892</c:v>
                </c:pt>
                <c:pt idx="18">
                  <c:v>78.5291451522355</c:v>
                </c:pt>
                <c:pt idx="19">
                  <c:v>78.162243989314305</c:v>
                </c:pt>
                <c:pt idx="20">
                  <c:v>77.957720391807598</c:v>
                </c:pt>
                <c:pt idx="21">
                  <c:v>78.993668749742113</c:v>
                </c:pt>
                <c:pt idx="22">
                  <c:v>78.999145152235499</c:v>
                </c:pt>
                <c:pt idx="23">
                  <c:v>79.1391451522355</c:v>
                </c:pt>
                <c:pt idx="24">
                  <c:v>78.516527164702097</c:v>
                </c:pt>
                <c:pt idx="25">
                  <c:v>78.981050762208696</c:v>
                </c:pt>
                <c:pt idx="26">
                  <c:v>78.338432774675397</c:v>
                </c:pt>
                <c:pt idx="27">
                  <c:v>78.7503383846486</c:v>
                </c:pt>
                <c:pt idx="28">
                  <c:v>78.709145152235493</c:v>
                </c:pt>
                <c:pt idx="29">
                  <c:v>79.497239542262193</c:v>
                </c:pt>
                <c:pt idx="30">
                  <c:v>79.022956372181994</c:v>
                </c:pt>
                <c:pt idx="31">
                  <c:v>78.341050756901097</c:v>
                </c:pt>
                <c:pt idx="32">
                  <c:v>79.459145146927796</c:v>
                </c:pt>
                <c:pt idx="33">
                  <c:v>79.078432774675392</c:v>
                </c:pt>
                <c:pt idx="34">
                  <c:v>79.032003567195403</c:v>
                </c:pt>
                <c:pt idx="35">
                  <c:v>78.342003567195405</c:v>
                </c:pt>
                <c:pt idx="36">
                  <c:v>78.818192347248797</c:v>
                </c:pt>
                <c:pt idx="37">
                  <c:v>78.719385579662003</c:v>
                </c:pt>
                <c:pt idx="38">
                  <c:v>78.840097957222099</c:v>
                </c:pt>
                <c:pt idx="39">
                  <c:v>79.252003561887705</c:v>
                </c:pt>
                <c:pt idx="40">
                  <c:v>78.565574359715413</c:v>
                </c:pt>
                <c:pt idx="41">
                  <c:v>79.430810334782194</c:v>
                </c:pt>
                <c:pt idx="42">
                  <c:v>79.608904724808895</c:v>
                </c:pt>
                <c:pt idx="43">
                  <c:v>79.597239542262201</c:v>
                </c:pt>
                <c:pt idx="44">
                  <c:v>79.207239542262201</c:v>
                </c:pt>
                <c:pt idx="45">
                  <c:v>78.482956372181988</c:v>
                </c:pt>
                <c:pt idx="46">
                  <c:v>79.227239542262197</c:v>
                </c:pt>
                <c:pt idx="47">
                  <c:v>79.255333932288892</c:v>
                </c:pt>
                <c:pt idx="48">
                  <c:v>78.9284327746754</c:v>
                </c:pt>
                <c:pt idx="49">
                  <c:v>78.915333932288902</c:v>
                </c:pt>
                <c:pt idx="50">
                  <c:v>79.675333921673598</c:v>
                </c:pt>
                <c:pt idx="51">
                  <c:v>79.251522712342293</c:v>
                </c:pt>
                <c:pt idx="52">
                  <c:v>79.453668739126897</c:v>
                </c:pt>
                <c:pt idx="53">
                  <c:v>79.002956372181998</c:v>
                </c:pt>
                <c:pt idx="54">
                  <c:v>79.788904714193706</c:v>
                </c:pt>
                <c:pt idx="55">
                  <c:v>80.0034283223156</c:v>
                </c:pt>
                <c:pt idx="56">
                  <c:v>78.748432774675393</c:v>
                </c:pt>
                <c:pt idx="57">
                  <c:v>79.188904724808907</c:v>
                </c:pt>
                <c:pt idx="58">
                  <c:v>79.353428322315594</c:v>
                </c:pt>
                <c:pt idx="59">
                  <c:v>79.570810324166899</c:v>
                </c:pt>
                <c:pt idx="60">
                  <c:v>79.566046299233705</c:v>
                </c:pt>
                <c:pt idx="61">
                  <c:v>80.019617091753801</c:v>
                </c:pt>
                <c:pt idx="62">
                  <c:v>80.073187894889102</c:v>
                </c:pt>
                <c:pt idx="63">
                  <c:v>80.6912822849158</c:v>
                </c:pt>
                <c:pt idx="64">
                  <c:v>80.838423859340594</c:v>
                </c:pt>
                <c:pt idx="65">
                  <c:v>80.547711492395692</c:v>
                </c:pt>
                <c:pt idx="66">
                  <c:v>79.370569896740392</c:v>
                </c:pt>
                <c:pt idx="67">
                  <c:v>79.366999104220412</c:v>
                </c:pt>
                <c:pt idx="68">
                  <c:v>80.0522350792872</c:v>
                </c:pt>
                <c:pt idx="69">
                  <c:v>80.165805871807208</c:v>
                </c:pt>
                <c:pt idx="70">
                  <c:v>79.938904714193711</c:v>
                </c:pt>
                <c:pt idx="71">
                  <c:v>79.856758676793902</c:v>
                </c:pt>
                <c:pt idx="72">
                  <c:v>79.706999104220401</c:v>
                </c:pt>
                <c:pt idx="73">
                  <c:v>79.906046299233694</c:v>
                </c:pt>
                <c:pt idx="74">
                  <c:v>79.37438111668699</c:v>
                </c:pt>
                <c:pt idx="75">
                  <c:v>79.198904714193702</c:v>
                </c:pt>
                <c:pt idx="76">
                  <c:v>80.408664286767092</c:v>
                </c:pt>
                <c:pt idx="77">
                  <c:v>79.4798575191803</c:v>
                </c:pt>
                <c:pt idx="78">
                  <c:v>79.297951909207001</c:v>
                </c:pt>
                <c:pt idx="79">
                  <c:v>79.774381116686996</c:v>
                </c:pt>
                <c:pt idx="80">
                  <c:v>78.668192336633496</c:v>
                </c:pt>
                <c:pt idx="81">
                  <c:v>78.856286726660286</c:v>
                </c:pt>
                <c:pt idx="82">
                  <c:v>78.993668739126903</c:v>
                </c:pt>
                <c:pt idx="83">
                  <c:v>79.44628672666029</c:v>
                </c:pt>
                <c:pt idx="84">
                  <c:v>79.857951909207003</c:v>
                </c:pt>
                <c:pt idx="85">
                  <c:v>78.55747995907349</c:v>
                </c:pt>
                <c:pt idx="86">
                  <c:v>80.345093494247109</c:v>
                </c:pt>
                <c:pt idx="87">
                  <c:v>78.881763129153597</c:v>
                </c:pt>
                <c:pt idx="88">
                  <c:v>78.367720386500011</c:v>
                </c:pt>
                <c:pt idx="89">
                  <c:v>78.077720386500005</c:v>
                </c:pt>
                <c:pt idx="90">
                  <c:v>77.331772033873094</c:v>
                </c:pt>
                <c:pt idx="91">
                  <c:v>77.112724838859705</c:v>
                </c:pt>
                <c:pt idx="92">
                  <c:v>76.025111303686103</c:v>
                </c:pt>
                <c:pt idx="93">
                  <c:v>75.597969718645999</c:v>
                </c:pt>
                <c:pt idx="94">
                  <c:v>74.992261793445692</c:v>
                </c:pt>
                <c:pt idx="95">
                  <c:v>72.307987528084993</c:v>
                </c:pt>
                <c:pt idx="96">
                  <c:v>67.507533392698093</c:v>
                </c:pt>
                <c:pt idx="97">
                  <c:v>62.980409617097003</c:v>
                </c:pt>
                <c:pt idx="98">
                  <c:v>61.859465719483694</c:v>
                </c:pt>
                <c:pt idx="99">
                  <c:v>54.434977740854997</c:v>
                </c:pt>
                <c:pt idx="100">
                  <c:v>49.809634911807997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6BE-4AFB-9D9D-841CE188D0DB}"/>
            </c:ext>
          </c:extLst>
        </c:ser>
        <c:ser>
          <c:idx val="1"/>
          <c:order val="2"/>
          <c:tx>
            <c:v>AMBER (R3 = 0.5)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Sheet1!$K$3:$K$103</c:f>
              <c:numCache>
                <c:formatCode>General</c:formatCode>
                <c:ptCount val="101"/>
                <c:pt idx="0">
                  <c:v>1000</c:v>
                </c:pt>
                <c:pt idx="1">
                  <c:v>990</c:v>
                </c:pt>
                <c:pt idx="2">
                  <c:v>980</c:v>
                </c:pt>
                <c:pt idx="3">
                  <c:v>970</c:v>
                </c:pt>
                <c:pt idx="4">
                  <c:v>960</c:v>
                </c:pt>
                <c:pt idx="5">
                  <c:v>950</c:v>
                </c:pt>
                <c:pt idx="6">
                  <c:v>940</c:v>
                </c:pt>
                <c:pt idx="7">
                  <c:v>930</c:v>
                </c:pt>
                <c:pt idx="8">
                  <c:v>920</c:v>
                </c:pt>
                <c:pt idx="9">
                  <c:v>910</c:v>
                </c:pt>
                <c:pt idx="10">
                  <c:v>900</c:v>
                </c:pt>
                <c:pt idx="11">
                  <c:v>890</c:v>
                </c:pt>
                <c:pt idx="12">
                  <c:v>880</c:v>
                </c:pt>
                <c:pt idx="13">
                  <c:v>870</c:v>
                </c:pt>
                <c:pt idx="14">
                  <c:v>860</c:v>
                </c:pt>
                <c:pt idx="15">
                  <c:v>850</c:v>
                </c:pt>
                <c:pt idx="16">
                  <c:v>840</c:v>
                </c:pt>
                <c:pt idx="17">
                  <c:v>830</c:v>
                </c:pt>
                <c:pt idx="18">
                  <c:v>820</c:v>
                </c:pt>
                <c:pt idx="19">
                  <c:v>810</c:v>
                </c:pt>
                <c:pt idx="20">
                  <c:v>800</c:v>
                </c:pt>
                <c:pt idx="21">
                  <c:v>790</c:v>
                </c:pt>
                <c:pt idx="22">
                  <c:v>780</c:v>
                </c:pt>
                <c:pt idx="23">
                  <c:v>770</c:v>
                </c:pt>
                <c:pt idx="24">
                  <c:v>760</c:v>
                </c:pt>
                <c:pt idx="25">
                  <c:v>750</c:v>
                </c:pt>
                <c:pt idx="26">
                  <c:v>740</c:v>
                </c:pt>
                <c:pt idx="27">
                  <c:v>730</c:v>
                </c:pt>
                <c:pt idx="28">
                  <c:v>720</c:v>
                </c:pt>
                <c:pt idx="29">
                  <c:v>710</c:v>
                </c:pt>
                <c:pt idx="30">
                  <c:v>700</c:v>
                </c:pt>
                <c:pt idx="31">
                  <c:v>690</c:v>
                </c:pt>
                <c:pt idx="32">
                  <c:v>680</c:v>
                </c:pt>
                <c:pt idx="33">
                  <c:v>670</c:v>
                </c:pt>
                <c:pt idx="34">
                  <c:v>660</c:v>
                </c:pt>
                <c:pt idx="35">
                  <c:v>650</c:v>
                </c:pt>
                <c:pt idx="36">
                  <c:v>640</c:v>
                </c:pt>
                <c:pt idx="37">
                  <c:v>630</c:v>
                </c:pt>
                <c:pt idx="38">
                  <c:v>620</c:v>
                </c:pt>
                <c:pt idx="39">
                  <c:v>610</c:v>
                </c:pt>
                <c:pt idx="40">
                  <c:v>600</c:v>
                </c:pt>
                <c:pt idx="41">
                  <c:v>590</c:v>
                </c:pt>
                <c:pt idx="42">
                  <c:v>580</c:v>
                </c:pt>
                <c:pt idx="43">
                  <c:v>570</c:v>
                </c:pt>
                <c:pt idx="44">
                  <c:v>560</c:v>
                </c:pt>
                <c:pt idx="45">
                  <c:v>550</c:v>
                </c:pt>
                <c:pt idx="46">
                  <c:v>540</c:v>
                </c:pt>
                <c:pt idx="47">
                  <c:v>530</c:v>
                </c:pt>
                <c:pt idx="48">
                  <c:v>520</c:v>
                </c:pt>
                <c:pt idx="49">
                  <c:v>510</c:v>
                </c:pt>
                <c:pt idx="50">
                  <c:v>500</c:v>
                </c:pt>
                <c:pt idx="51">
                  <c:v>490</c:v>
                </c:pt>
                <c:pt idx="52">
                  <c:v>480</c:v>
                </c:pt>
                <c:pt idx="53">
                  <c:v>470</c:v>
                </c:pt>
                <c:pt idx="54">
                  <c:v>460</c:v>
                </c:pt>
                <c:pt idx="55">
                  <c:v>450</c:v>
                </c:pt>
                <c:pt idx="56">
                  <c:v>440</c:v>
                </c:pt>
                <c:pt idx="57">
                  <c:v>430</c:v>
                </c:pt>
                <c:pt idx="58">
                  <c:v>420</c:v>
                </c:pt>
                <c:pt idx="59">
                  <c:v>410</c:v>
                </c:pt>
                <c:pt idx="60">
                  <c:v>400</c:v>
                </c:pt>
                <c:pt idx="61">
                  <c:v>390</c:v>
                </c:pt>
                <c:pt idx="62">
                  <c:v>380</c:v>
                </c:pt>
                <c:pt idx="63">
                  <c:v>370</c:v>
                </c:pt>
                <c:pt idx="64">
                  <c:v>360</c:v>
                </c:pt>
                <c:pt idx="65">
                  <c:v>350</c:v>
                </c:pt>
                <c:pt idx="66">
                  <c:v>340</c:v>
                </c:pt>
                <c:pt idx="67">
                  <c:v>330</c:v>
                </c:pt>
                <c:pt idx="68">
                  <c:v>320</c:v>
                </c:pt>
                <c:pt idx="69">
                  <c:v>310</c:v>
                </c:pt>
                <c:pt idx="70">
                  <c:v>300</c:v>
                </c:pt>
                <c:pt idx="71">
                  <c:v>290</c:v>
                </c:pt>
                <c:pt idx="72">
                  <c:v>280</c:v>
                </c:pt>
                <c:pt idx="73">
                  <c:v>270</c:v>
                </c:pt>
                <c:pt idx="74">
                  <c:v>260</c:v>
                </c:pt>
                <c:pt idx="75">
                  <c:v>250</c:v>
                </c:pt>
                <c:pt idx="76">
                  <c:v>240</c:v>
                </c:pt>
                <c:pt idx="77">
                  <c:v>230</c:v>
                </c:pt>
                <c:pt idx="78">
                  <c:v>220</c:v>
                </c:pt>
                <c:pt idx="79">
                  <c:v>210</c:v>
                </c:pt>
                <c:pt idx="80">
                  <c:v>200</c:v>
                </c:pt>
                <c:pt idx="81">
                  <c:v>190</c:v>
                </c:pt>
                <c:pt idx="82">
                  <c:v>180</c:v>
                </c:pt>
                <c:pt idx="83">
                  <c:v>170</c:v>
                </c:pt>
                <c:pt idx="84">
                  <c:v>160</c:v>
                </c:pt>
                <c:pt idx="85">
                  <c:v>150</c:v>
                </c:pt>
                <c:pt idx="86">
                  <c:v>140</c:v>
                </c:pt>
                <c:pt idx="87">
                  <c:v>130</c:v>
                </c:pt>
                <c:pt idx="88">
                  <c:v>120</c:v>
                </c:pt>
                <c:pt idx="89">
                  <c:v>110</c:v>
                </c:pt>
                <c:pt idx="90">
                  <c:v>100</c:v>
                </c:pt>
                <c:pt idx="91">
                  <c:v>90</c:v>
                </c:pt>
                <c:pt idx="92">
                  <c:v>80</c:v>
                </c:pt>
                <c:pt idx="93">
                  <c:v>70</c:v>
                </c:pt>
                <c:pt idx="94">
                  <c:v>60</c:v>
                </c:pt>
                <c:pt idx="95">
                  <c:v>50</c:v>
                </c:pt>
                <c:pt idx="96">
                  <c:v>40</c:v>
                </c:pt>
                <c:pt idx="97">
                  <c:v>30</c:v>
                </c:pt>
                <c:pt idx="98">
                  <c:v>20</c:v>
                </c:pt>
                <c:pt idx="99">
                  <c:v>10</c:v>
                </c:pt>
                <c:pt idx="100">
                  <c:v>1</c:v>
                </c:pt>
              </c:numCache>
            </c:numRef>
          </c:cat>
          <c:val>
            <c:numRef>
              <c:f>Sheet1!$BA$3:$BA$103</c:f>
              <c:numCache>
                <c:formatCode>0.00</c:formatCode>
                <c:ptCount val="101"/>
                <c:pt idx="0">
                  <c:v>78.895814781834289</c:v>
                </c:pt>
                <c:pt idx="1">
                  <c:v>79.412956366874397</c:v>
                </c:pt>
                <c:pt idx="2">
                  <c:v>79.447479964381088</c:v>
                </c:pt>
                <c:pt idx="3">
                  <c:v>78.381291184327594</c:v>
                </c:pt>
                <c:pt idx="4">
                  <c:v>79.15200356188771</c:v>
                </c:pt>
                <c:pt idx="5">
                  <c:v>79.928432769367703</c:v>
                </c:pt>
                <c:pt idx="6">
                  <c:v>78.834621554728798</c:v>
                </c:pt>
                <c:pt idx="7">
                  <c:v>80.3100979519145</c:v>
                </c:pt>
                <c:pt idx="8">
                  <c:v>79.702715944755496</c:v>
                </c:pt>
                <c:pt idx="9">
                  <c:v>79.540338384648592</c:v>
                </c:pt>
                <c:pt idx="10">
                  <c:v>79.713909171861005</c:v>
                </c:pt>
                <c:pt idx="11">
                  <c:v>79.325814787141908</c:v>
                </c:pt>
                <c:pt idx="12">
                  <c:v>79.06200356719539</c:v>
                </c:pt>
                <c:pt idx="13">
                  <c:v>79.70914514692781</c:v>
                </c:pt>
                <c:pt idx="14">
                  <c:v>79.172003567195404</c:v>
                </c:pt>
                <c:pt idx="15">
                  <c:v>78.929385579662011</c:v>
                </c:pt>
                <c:pt idx="16">
                  <c:v>79.952243989314297</c:v>
                </c:pt>
                <c:pt idx="17">
                  <c:v>78.192243994621904</c:v>
                </c:pt>
                <c:pt idx="18">
                  <c:v>80.579145152235498</c:v>
                </c:pt>
                <c:pt idx="19">
                  <c:v>79.622243989314299</c:v>
                </c:pt>
                <c:pt idx="20">
                  <c:v>79.097720391807599</c:v>
                </c:pt>
                <c:pt idx="21">
                  <c:v>79.003668749742104</c:v>
                </c:pt>
                <c:pt idx="22">
                  <c:v>80.629145152235495</c:v>
                </c:pt>
                <c:pt idx="23">
                  <c:v>80.079145152235498</c:v>
                </c:pt>
                <c:pt idx="24">
                  <c:v>80.196527164702104</c:v>
                </c:pt>
                <c:pt idx="25">
                  <c:v>78.701050762208695</c:v>
                </c:pt>
                <c:pt idx="26">
                  <c:v>79.558432774675396</c:v>
                </c:pt>
                <c:pt idx="27">
                  <c:v>79.890338384648601</c:v>
                </c:pt>
                <c:pt idx="28">
                  <c:v>80.399145152235491</c:v>
                </c:pt>
                <c:pt idx="29">
                  <c:v>79.757239542262198</c:v>
                </c:pt>
                <c:pt idx="30">
                  <c:v>79.392956372181999</c:v>
                </c:pt>
                <c:pt idx="31">
                  <c:v>79.191050756901092</c:v>
                </c:pt>
                <c:pt idx="32">
                  <c:v>79.969145146927801</c:v>
                </c:pt>
                <c:pt idx="33">
                  <c:v>79.778432774675409</c:v>
                </c:pt>
                <c:pt idx="34">
                  <c:v>80.342003567195391</c:v>
                </c:pt>
                <c:pt idx="35">
                  <c:v>79.952003567195405</c:v>
                </c:pt>
                <c:pt idx="36">
                  <c:v>80.028192347248805</c:v>
                </c:pt>
                <c:pt idx="37">
                  <c:v>79.779385579662005</c:v>
                </c:pt>
                <c:pt idx="38">
                  <c:v>78.720097957222109</c:v>
                </c:pt>
                <c:pt idx="39">
                  <c:v>80.252003561887705</c:v>
                </c:pt>
                <c:pt idx="40">
                  <c:v>79.915574359715407</c:v>
                </c:pt>
                <c:pt idx="41">
                  <c:v>80.290810334782194</c:v>
                </c:pt>
                <c:pt idx="42">
                  <c:v>80.818904724808903</c:v>
                </c:pt>
                <c:pt idx="43">
                  <c:v>79.407239542262204</c:v>
                </c:pt>
                <c:pt idx="44">
                  <c:v>79.697239542262196</c:v>
                </c:pt>
                <c:pt idx="45">
                  <c:v>80.022956372181994</c:v>
                </c:pt>
                <c:pt idx="46">
                  <c:v>79.607239542262192</c:v>
                </c:pt>
                <c:pt idx="47">
                  <c:v>80.585333932288904</c:v>
                </c:pt>
                <c:pt idx="48">
                  <c:v>79.028432774675395</c:v>
                </c:pt>
                <c:pt idx="49">
                  <c:v>80.685333932288898</c:v>
                </c:pt>
                <c:pt idx="50">
                  <c:v>80.615333921673596</c:v>
                </c:pt>
                <c:pt idx="51">
                  <c:v>80.581522712342306</c:v>
                </c:pt>
                <c:pt idx="52">
                  <c:v>79.553668739126906</c:v>
                </c:pt>
                <c:pt idx="53">
                  <c:v>78.572956372181991</c:v>
                </c:pt>
                <c:pt idx="54">
                  <c:v>80.2789047141937</c:v>
                </c:pt>
                <c:pt idx="55">
                  <c:v>80.783428322315586</c:v>
                </c:pt>
                <c:pt idx="56">
                  <c:v>79.488432774675402</c:v>
                </c:pt>
                <c:pt idx="57">
                  <c:v>80.588904724808899</c:v>
                </c:pt>
                <c:pt idx="58">
                  <c:v>80.773428322315596</c:v>
                </c:pt>
                <c:pt idx="59">
                  <c:v>80.900810324166912</c:v>
                </c:pt>
                <c:pt idx="60">
                  <c:v>80.186046299233709</c:v>
                </c:pt>
                <c:pt idx="61">
                  <c:v>81.589617091753794</c:v>
                </c:pt>
                <c:pt idx="62">
                  <c:v>82.193187894889107</c:v>
                </c:pt>
                <c:pt idx="63">
                  <c:v>80.661282284915799</c:v>
                </c:pt>
                <c:pt idx="64">
                  <c:v>80.578423859340603</c:v>
                </c:pt>
                <c:pt idx="65">
                  <c:v>81.487711492395704</c:v>
                </c:pt>
                <c:pt idx="66">
                  <c:v>80.750569896740402</c:v>
                </c:pt>
                <c:pt idx="67">
                  <c:v>81.846999104220401</c:v>
                </c:pt>
                <c:pt idx="68">
                  <c:v>81.672235079287191</c:v>
                </c:pt>
                <c:pt idx="69">
                  <c:v>81.225805871807211</c:v>
                </c:pt>
                <c:pt idx="70">
                  <c:v>81.758904714193704</c:v>
                </c:pt>
                <c:pt idx="71">
                  <c:v>81.796758676793885</c:v>
                </c:pt>
                <c:pt idx="72">
                  <c:v>81.376999104220403</c:v>
                </c:pt>
                <c:pt idx="73">
                  <c:v>79.806046299233699</c:v>
                </c:pt>
                <c:pt idx="74">
                  <c:v>80.224381116686985</c:v>
                </c:pt>
                <c:pt idx="75">
                  <c:v>80.558904714193702</c:v>
                </c:pt>
                <c:pt idx="76">
                  <c:v>80.3686642867671</c:v>
                </c:pt>
                <c:pt idx="77">
                  <c:v>79.429857519180302</c:v>
                </c:pt>
                <c:pt idx="78">
                  <c:v>80.147951909206995</c:v>
                </c:pt>
                <c:pt idx="79">
                  <c:v>80.534381116686987</c:v>
                </c:pt>
                <c:pt idx="80">
                  <c:v>80.208192336633488</c:v>
                </c:pt>
                <c:pt idx="81">
                  <c:v>80.06628672666028</c:v>
                </c:pt>
                <c:pt idx="82">
                  <c:v>79.983668739126898</c:v>
                </c:pt>
                <c:pt idx="83">
                  <c:v>80.366286726660292</c:v>
                </c:pt>
                <c:pt idx="84">
                  <c:v>81.167951909207005</c:v>
                </c:pt>
                <c:pt idx="85">
                  <c:v>79.977479959073492</c:v>
                </c:pt>
                <c:pt idx="86">
                  <c:v>80.775093494247116</c:v>
                </c:pt>
                <c:pt idx="87">
                  <c:v>81.021763129153598</c:v>
                </c:pt>
                <c:pt idx="88">
                  <c:v>80.187720386500004</c:v>
                </c:pt>
                <c:pt idx="89">
                  <c:v>79.347720386500015</c:v>
                </c:pt>
                <c:pt idx="90">
                  <c:v>78.091772033873099</c:v>
                </c:pt>
                <c:pt idx="91">
                  <c:v>77.572724838859699</c:v>
                </c:pt>
                <c:pt idx="92">
                  <c:v>77.245111303686087</c:v>
                </c:pt>
                <c:pt idx="93">
                  <c:v>76.177969718646011</c:v>
                </c:pt>
                <c:pt idx="94">
                  <c:v>75.48940041024585</c:v>
                </c:pt>
                <c:pt idx="95">
                  <c:v>74.176785390952304</c:v>
                </c:pt>
                <c:pt idx="96">
                  <c:v>71.171795779791765</c:v>
                </c:pt>
                <c:pt idx="97">
                  <c:v>67.139673493618233</c:v>
                </c:pt>
                <c:pt idx="98">
                  <c:v>62.485170673790364</c:v>
                </c:pt>
                <c:pt idx="99">
                  <c:v>60.37613238615036</c:v>
                </c:pt>
                <c:pt idx="100">
                  <c:v>54.178311074188329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6BE-4AFB-9D9D-841CE188D0DB}"/>
            </c:ext>
          </c:extLst>
        </c:ser>
        <c:ser>
          <c:idx val="2"/>
          <c:order val="3"/>
          <c:tx>
            <c:v>AMBER (R3 = 2)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Sheet1!$K$3:$K$103</c:f>
              <c:numCache>
                <c:formatCode>General</c:formatCode>
                <c:ptCount val="101"/>
                <c:pt idx="0">
                  <c:v>1000</c:v>
                </c:pt>
                <c:pt idx="1">
                  <c:v>990</c:v>
                </c:pt>
                <c:pt idx="2">
                  <c:v>980</c:v>
                </c:pt>
                <c:pt idx="3">
                  <c:v>970</c:v>
                </c:pt>
                <c:pt idx="4">
                  <c:v>960</c:v>
                </c:pt>
                <c:pt idx="5">
                  <c:v>950</c:v>
                </c:pt>
                <c:pt idx="6">
                  <c:v>940</c:v>
                </c:pt>
                <c:pt idx="7">
                  <c:v>930</c:v>
                </c:pt>
                <c:pt idx="8">
                  <c:v>920</c:v>
                </c:pt>
                <c:pt idx="9">
                  <c:v>910</c:v>
                </c:pt>
                <c:pt idx="10">
                  <c:v>900</c:v>
                </c:pt>
                <c:pt idx="11">
                  <c:v>890</c:v>
                </c:pt>
                <c:pt idx="12">
                  <c:v>880</c:v>
                </c:pt>
                <c:pt idx="13">
                  <c:v>870</c:v>
                </c:pt>
                <c:pt idx="14">
                  <c:v>860</c:v>
                </c:pt>
                <c:pt idx="15">
                  <c:v>850</c:v>
                </c:pt>
                <c:pt idx="16">
                  <c:v>840</c:v>
                </c:pt>
                <c:pt idx="17">
                  <c:v>830</c:v>
                </c:pt>
                <c:pt idx="18">
                  <c:v>820</c:v>
                </c:pt>
                <c:pt idx="19">
                  <c:v>810</c:v>
                </c:pt>
                <c:pt idx="20">
                  <c:v>800</c:v>
                </c:pt>
                <c:pt idx="21">
                  <c:v>790</c:v>
                </c:pt>
                <c:pt idx="22">
                  <c:v>780</c:v>
                </c:pt>
                <c:pt idx="23">
                  <c:v>770</c:v>
                </c:pt>
                <c:pt idx="24">
                  <c:v>760</c:v>
                </c:pt>
                <c:pt idx="25">
                  <c:v>750</c:v>
                </c:pt>
                <c:pt idx="26">
                  <c:v>740</c:v>
                </c:pt>
                <c:pt idx="27">
                  <c:v>730</c:v>
                </c:pt>
                <c:pt idx="28">
                  <c:v>720</c:v>
                </c:pt>
                <c:pt idx="29">
                  <c:v>710</c:v>
                </c:pt>
                <c:pt idx="30">
                  <c:v>700</c:v>
                </c:pt>
                <c:pt idx="31">
                  <c:v>690</c:v>
                </c:pt>
                <c:pt idx="32">
                  <c:v>680</c:v>
                </c:pt>
                <c:pt idx="33">
                  <c:v>670</c:v>
                </c:pt>
                <c:pt idx="34">
                  <c:v>660</c:v>
                </c:pt>
                <c:pt idx="35">
                  <c:v>650</c:v>
                </c:pt>
                <c:pt idx="36">
                  <c:v>640</c:v>
                </c:pt>
                <c:pt idx="37">
                  <c:v>630</c:v>
                </c:pt>
                <c:pt idx="38">
                  <c:v>620</c:v>
                </c:pt>
                <c:pt idx="39">
                  <c:v>610</c:v>
                </c:pt>
                <c:pt idx="40">
                  <c:v>600</c:v>
                </c:pt>
                <c:pt idx="41">
                  <c:v>590</c:v>
                </c:pt>
                <c:pt idx="42">
                  <c:v>580</c:v>
                </c:pt>
                <c:pt idx="43">
                  <c:v>570</c:v>
                </c:pt>
                <c:pt idx="44">
                  <c:v>560</c:v>
                </c:pt>
                <c:pt idx="45">
                  <c:v>550</c:v>
                </c:pt>
                <c:pt idx="46">
                  <c:v>540</c:v>
                </c:pt>
                <c:pt idx="47">
                  <c:v>530</c:v>
                </c:pt>
                <c:pt idx="48">
                  <c:v>520</c:v>
                </c:pt>
                <c:pt idx="49">
                  <c:v>510</c:v>
                </c:pt>
                <c:pt idx="50">
                  <c:v>500</c:v>
                </c:pt>
                <c:pt idx="51">
                  <c:v>490</c:v>
                </c:pt>
                <c:pt idx="52">
                  <c:v>480</c:v>
                </c:pt>
                <c:pt idx="53">
                  <c:v>470</c:v>
                </c:pt>
                <c:pt idx="54">
                  <c:v>460</c:v>
                </c:pt>
                <c:pt idx="55">
                  <c:v>450</c:v>
                </c:pt>
                <c:pt idx="56">
                  <c:v>440</c:v>
                </c:pt>
                <c:pt idx="57">
                  <c:v>430</c:v>
                </c:pt>
                <c:pt idx="58">
                  <c:v>420</c:v>
                </c:pt>
                <c:pt idx="59">
                  <c:v>410</c:v>
                </c:pt>
                <c:pt idx="60">
                  <c:v>400</c:v>
                </c:pt>
                <c:pt idx="61">
                  <c:v>390</c:v>
                </c:pt>
                <c:pt idx="62">
                  <c:v>380</c:v>
                </c:pt>
                <c:pt idx="63">
                  <c:v>370</c:v>
                </c:pt>
                <c:pt idx="64">
                  <c:v>360</c:v>
                </c:pt>
                <c:pt idx="65">
                  <c:v>350</c:v>
                </c:pt>
                <c:pt idx="66">
                  <c:v>340</c:v>
                </c:pt>
                <c:pt idx="67">
                  <c:v>330</c:v>
                </c:pt>
                <c:pt idx="68">
                  <c:v>320</c:v>
                </c:pt>
                <c:pt idx="69">
                  <c:v>310</c:v>
                </c:pt>
                <c:pt idx="70">
                  <c:v>300</c:v>
                </c:pt>
                <c:pt idx="71">
                  <c:v>290</c:v>
                </c:pt>
                <c:pt idx="72">
                  <c:v>280</c:v>
                </c:pt>
                <c:pt idx="73">
                  <c:v>270</c:v>
                </c:pt>
                <c:pt idx="74">
                  <c:v>260</c:v>
                </c:pt>
                <c:pt idx="75">
                  <c:v>250</c:v>
                </c:pt>
                <c:pt idx="76">
                  <c:v>240</c:v>
                </c:pt>
                <c:pt idx="77">
                  <c:v>230</c:v>
                </c:pt>
                <c:pt idx="78">
                  <c:v>220</c:v>
                </c:pt>
                <c:pt idx="79">
                  <c:v>210</c:v>
                </c:pt>
                <c:pt idx="80">
                  <c:v>200</c:v>
                </c:pt>
                <c:pt idx="81">
                  <c:v>190</c:v>
                </c:pt>
                <c:pt idx="82">
                  <c:v>180</c:v>
                </c:pt>
                <c:pt idx="83">
                  <c:v>170</c:v>
                </c:pt>
                <c:pt idx="84">
                  <c:v>160</c:v>
                </c:pt>
                <c:pt idx="85">
                  <c:v>150</c:v>
                </c:pt>
                <c:pt idx="86">
                  <c:v>140</c:v>
                </c:pt>
                <c:pt idx="87">
                  <c:v>130</c:v>
                </c:pt>
                <c:pt idx="88">
                  <c:v>120</c:v>
                </c:pt>
                <c:pt idx="89">
                  <c:v>110</c:v>
                </c:pt>
                <c:pt idx="90">
                  <c:v>100</c:v>
                </c:pt>
                <c:pt idx="91">
                  <c:v>90</c:v>
                </c:pt>
                <c:pt idx="92">
                  <c:v>80</c:v>
                </c:pt>
                <c:pt idx="93">
                  <c:v>70</c:v>
                </c:pt>
                <c:pt idx="94">
                  <c:v>60</c:v>
                </c:pt>
                <c:pt idx="95">
                  <c:v>50</c:v>
                </c:pt>
                <c:pt idx="96">
                  <c:v>40</c:v>
                </c:pt>
                <c:pt idx="97">
                  <c:v>30</c:v>
                </c:pt>
                <c:pt idx="98">
                  <c:v>20</c:v>
                </c:pt>
                <c:pt idx="99">
                  <c:v>10</c:v>
                </c:pt>
                <c:pt idx="100">
                  <c:v>1</c:v>
                </c:pt>
              </c:numCache>
            </c:numRef>
          </c:cat>
          <c:val>
            <c:numRef>
              <c:f>Sheet1!$BC$3:$BC$103</c:f>
              <c:numCache>
                <c:formatCode>0.00</c:formatCode>
                <c:ptCount val="101"/>
                <c:pt idx="0">
                  <c:v>78.895814781834289</c:v>
                </c:pt>
                <c:pt idx="1">
                  <c:v>77.966767586820993</c:v>
                </c:pt>
                <c:pt idx="2">
                  <c:v>78.064861976847695</c:v>
                </c:pt>
                <c:pt idx="3">
                  <c:v>78.001291184327599</c:v>
                </c:pt>
                <c:pt idx="4">
                  <c:v>78.995574359715405</c:v>
                </c:pt>
                <c:pt idx="5">
                  <c:v>78.742956366874395</c:v>
                </c:pt>
                <c:pt idx="6">
                  <c:v>78.852956366874395</c:v>
                </c:pt>
                <c:pt idx="7">
                  <c:v>78.716767592128591</c:v>
                </c:pt>
                <c:pt idx="8">
                  <c:v>79.108432774675393</c:v>
                </c:pt>
                <c:pt idx="9">
                  <c:v>78.155814787141907</c:v>
                </c:pt>
                <c:pt idx="10">
                  <c:v>79.300810334782199</c:v>
                </c:pt>
                <c:pt idx="11">
                  <c:v>78.337479969688701</c:v>
                </c:pt>
                <c:pt idx="12">
                  <c:v>78.660338379340999</c:v>
                </c:pt>
                <c:pt idx="13">
                  <c:v>78.499626007088494</c:v>
                </c:pt>
                <c:pt idx="14">
                  <c:v>78.176055209260895</c:v>
                </c:pt>
                <c:pt idx="15">
                  <c:v>78.735814787141905</c:v>
                </c:pt>
                <c:pt idx="16">
                  <c:v>77.806767592128594</c:v>
                </c:pt>
                <c:pt idx="17">
                  <c:v>78.247720386500006</c:v>
                </c:pt>
                <c:pt idx="18">
                  <c:v>77.992243989314304</c:v>
                </c:pt>
                <c:pt idx="19">
                  <c:v>78.772956361566798</c:v>
                </c:pt>
                <c:pt idx="20">
                  <c:v>79.013909177168699</c:v>
                </c:pt>
                <c:pt idx="21">
                  <c:v>78.540338384648592</c:v>
                </c:pt>
                <c:pt idx="22">
                  <c:v>78.133196788993288</c:v>
                </c:pt>
                <c:pt idx="23">
                  <c:v>78.685574359715403</c:v>
                </c:pt>
                <c:pt idx="24">
                  <c:v>79.122003567195407</c:v>
                </c:pt>
                <c:pt idx="25">
                  <c:v>78.606767592128591</c:v>
                </c:pt>
                <c:pt idx="26">
                  <c:v>78.757479959073493</c:v>
                </c:pt>
                <c:pt idx="27">
                  <c:v>78.569385579662011</c:v>
                </c:pt>
                <c:pt idx="28">
                  <c:v>78.215814776526699</c:v>
                </c:pt>
                <c:pt idx="29">
                  <c:v>78.130338384648596</c:v>
                </c:pt>
                <c:pt idx="30">
                  <c:v>77.527248436366406</c:v>
                </c:pt>
                <c:pt idx="31">
                  <c:v>78.813909171860999</c:v>
                </c:pt>
                <c:pt idx="32">
                  <c:v>78.679385579662011</c:v>
                </c:pt>
                <c:pt idx="33">
                  <c:v>78.045814787141907</c:v>
                </c:pt>
                <c:pt idx="34">
                  <c:v>78.145814787141902</c:v>
                </c:pt>
                <c:pt idx="35">
                  <c:v>78.919385579662006</c:v>
                </c:pt>
                <c:pt idx="36">
                  <c:v>78.412956361566799</c:v>
                </c:pt>
                <c:pt idx="37">
                  <c:v>78.849145152235494</c:v>
                </c:pt>
                <c:pt idx="38">
                  <c:v>79.1155743491002</c:v>
                </c:pt>
                <c:pt idx="39">
                  <c:v>79.592715934140202</c:v>
                </c:pt>
                <c:pt idx="40">
                  <c:v>78.010338374033395</c:v>
                </c:pt>
                <c:pt idx="41">
                  <c:v>78.825574349100194</c:v>
                </c:pt>
                <c:pt idx="42">
                  <c:v>78.828192336633492</c:v>
                </c:pt>
                <c:pt idx="43">
                  <c:v>79.030097946606787</c:v>
                </c:pt>
                <c:pt idx="44">
                  <c:v>78.522243994621903</c:v>
                </c:pt>
                <c:pt idx="45">
                  <c:v>78.463909177168702</c:v>
                </c:pt>
                <c:pt idx="46">
                  <c:v>79.359145146927801</c:v>
                </c:pt>
                <c:pt idx="47">
                  <c:v>79.275574349100197</c:v>
                </c:pt>
                <c:pt idx="48">
                  <c:v>79.304621549421199</c:v>
                </c:pt>
                <c:pt idx="49">
                  <c:v>78.089385574354395</c:v>
                </c:pt>
                <c:pt idx="50">
                  <c:v>78.898192347248809</c:v>
                </c:pt>
                <c:pt idx="51">
                  <c:v>78.277479959073489</c:v>
                </c:pt>
                <c:pt idx="52">
                  <c:v>78.827239542262191</c:v>
                </c:pt>
                <c:pt idx="53">
                  <c:v>78.912003567195399</c:v>
                </c:pt>
                <c:pt idx="54">
                  <c:v>78.866527154086796</c:v>
                </c:pt>
                <c:pt idx="55">
                  <c:v>79.642715939447896</c:v>
                </c:pt>
                <c:pt idx="56">
                  <c:v>78.470097946606799</c:v>
                </c:pt>
                <c:pt idx="57">
                  <c:v>79.037479964381092</c:v>
                </c:pt>
                <c:pt idx="58">
                  <c:v>79.657239531646894</c:v>
                </c:pt>
                <c:pt idx="59">
                  <c:v>78.018673191486599</c:v>
                </c:pt>
                <c:pt idx="60">
                  <c:v>78.914621554728797</c:v>
                </c:pt>
                <c:pt idx="61">
                  <c:v>79.107239542262192</c:v>
                </c:pt>
                <c:pt idx="62">
                  <c:v>78.461050756901102</c:v>
                </c:pt>
                <c:pt idx="63">
                  <c:v>79.826046304541393</c:v>
                </c:pt>
                <c:pt idx="64">
                  <c:v>78.848192347248798</c:v>
                </c:pt>
                <c:pt idx="65">
                  <c:v>78.741763129153597</c:v>
                </c:pt>
                <c:pt idx="66">
                  <c:v>79.111050762208691</c:v>
                </c:pt>
                <c:pt idx="67">
                  <c:v>79.458192336633488</c:v>
                </c:pt>
                <c:pt idx="68">
                  <c:v>78.347479969688706</c:v>
                </c:pt>
                <c:pt idx="69">
                  <c:v>79.176286726660294</c:v>
                </c:pt>
                <c:pt idx="70">
                  <c:v>78.372243994621897</c:v>
                </c:pt>
                <c:pt idx="71">
                  <c:v>78.176767592128598</c:v>
                </c:pt>
                <c:pt idx="72">
                  <c:v>78.469385579662003</c:v>
                </c:pt>
                <c:pt idx="73">
                  <c:v>78.463909177168702</c:v>
                </c:pt>
                <c:pt idx="74">
                  <c:v>79.491763139768807</c:v>
                </c:pt>
                <c:pt idx="75">
                  <c:v>78.227479964381089</c:v>
                </c:pt>
                <c:pt idx="76">
                  <c:v>78.317479964381093</c:v>
                </c:pt>
                <c:pt idx="77">
                  <c:v>79.026527164702102</c:v>
                </c:pt>
                <c:pt idx="78">
                  <c:v>79.501763139768812</c:v>
                </c:pt>
                <c:pt idx="79">
                  <c:v>78.9420035671954</c:v>
                </c:pt>
                <c:pt idx="80">
                  <c:v>79.072956372181991</c:v>
                </c:pt>
                <c:pt idx="81">
                  <c:v>77.867720397115207</c:v>
                </c:pt>
                <c:pt idx="82">
                  <c:v>77.495102409581804</c:v>
                </c:pt>
                <c:pt idx="83">
                  <c:v>77.912484416740796</c:v>
                </c:pt>
                <c:pt idx="84">
                  <c:v>77.912484422048394</c:v>
                </c:pt>
                <c:pt idx="85">
                  <c:v>77.545102409581801</c:v>
                </c:pt>
                <c:pt idx="86">
                  <c:v>77.521531611754199</c:v>
                </c:pt>
                <c:pt idx="87">
                  <c:v>77.496055209260902</c:v>
                </c:pt>
                <c:pt idx="88">
                  <c:v>77.160819234194108</c:v>
                </c:pt>
                <c:pt idx="89">
                  <c:v>76.477488869100597</c:v>
                </c:pt>
                <c:pt idx="90">
                  <c:v>76.697488869100596</c:v>
                </c:pt>
                <c:pt idx="91">
                  <c:v>75.25082813891359</c:v>
                </c:pt>
                <c:pt idx="92">
                  <c:v>76.153446126447008</c:v>
                </c:pt>
                <c:pt idx="93">
                  <c:v>73.757025823686504</c:v>
                </c:pt>
                <c:pt idx="94">
                  <c:v>72.407747105966095</c:v>
                </c:pt>
                <c:pt idx="95">
                  <c:v>71.693704363312506</c:v>
                </c:pt>
                <c:pt idx="96">
                  <c:v>69.212048088139099</c:v>
                </c:pt>
                <c:pt idx="97">
                  <c:v>66.040872665164898</c:v>
                </c:pt>
                <c:pt idx="98">
                  <c:v>62.755414072110604</c:v>
                </c:pt>
                <c:pt idx="99">
                  <c:v>57.700436333909302</c:v>
                </c:pt>
                <c:pt idx="100">
                  <c:v>44.409634911807998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6BE-4AFB-9D9D-841CE188D0DB}"/>
            </c:ext>
          </c:extLst>
        </c:ser>
        <c:ser>
          <c:idx val="3"/>
          <c:order val="4"/>
          <c:tx>
            <c:v>AMBER (R3 = 10)</c:v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Sheet1!$K$3:$K$103</c:f>
              <c:numCache>
                <c:formatCode>General</c:formatCode>
                <c:ptCount val="101"/>
                <c:pt idx="0">
                  <c:v>1000</c:v>
                </c:pt>
                <c:pt idx="1">
                  <c:v>990</c:v>
                </c:pt>
                <c:pt idx="2">
                  <c:v>980</c:v>
                </c:pt>
                <c:pt idx="3">
                  <c:v>970</c:v>
                </c:pt>
                <c:pt idx="4">
                  <c:v>960</c:v>
                </c:pt>
                <c:pt idx="5">
                  <c:v>950</c:v>
                </c:pt>
                <c:pt idx="6">
                  <c:v>940</c:v>
                </c:pt>
                <c:pt idx="7">
                  <c:v>930</c:v>
                </c:pt>
                <c:pt idx="8">
                  <c:v>920</c:v>
                </c:pt>
                <c:pt idx="9">
                  <c:v>910</c:v>
                </c:pt>
                <c:pt idx="10">
                  <c:v>900</c:v>
                </c:pt>
                <c:pt idx="11">
                  <c:v>890</c:v>
                </c:pt>
                <c:pt idx="12">
                  <c:v>880</c:v>
                </c:pt>
                <c:pt idx="13">
                  <c:v>870</c:v>
                </c:pt>
                <c:pt idx="14">
                  <c:v>860</c:v>
                </c:pt>
                <c:pt idx="15">
                  <c:v>850</c:v>
                </c:pt>
                <c:pt idx="16">
                  <c:v>840</c:v>
                </c:pt>
                <c:pt idx="17">
                  <c:v>830</c:v>
                </c:pt>
                <c:pt idx="18">
                  <c:v>820</c:v>
                </c:pt>
                <c:pt idx="19">
                  <c:v>810</c:v>
                </c:pt>
                <c:pt idx="20">
                  <c:v>800</c:v>
                </c:pt>
                <c:pt idx="21">
                  <c:v>790</c:v>
                </c:pt>
                <c:pt idx="22">
                  <c:v>780</c:v>
                </c:pt>
                <c:pt idx="23">
                  <c:v>770</c:v>
                </c:pt>
                <c:pt idx="24">
                  <c:v>760</c:v>
                </c:pt>
                <c:pt idx="25">
                  <c:v>750</c:v>
                </c:pt>
                <c:pt idx="26">
                  <c:v>740</c:v>
                </c:pt>
                <c:pt idx="27">
                  <c:v>730</c:v>
                </c:pt>
                <c:pt idx="28">
                  <c:v>720</c:v>
                </c:pt>
                <c:pt idx="29">
                  <c:v>710</c:v>
                </c:pt>
                <c:pt idx="30">
                  <c:v>700</c:v>
                </c:pt>
                <c:pt idx="31">
                  <c:v>690</c:v>
                </c:pt>
                <c:pt idx="32">
                  <c:v>680</c:v>
                </c:pt>
                <c:pt idx="33">
                  <c:v>670</c:v>
                </c:pt>
                <c:pt idx="34">
                  <c:v>660</c:v>
                </c:pt>
                <c:pt idx="35">
                  <c:v>650</c:v>
                </c:pt>
                <c:pt idx="36">
                  <c:v>640</c:v>
                </c:pt>
                <c:pt idx="37">
                  <c:v>630</c:v>
                </c:pt>
                <c:pt idx="38">
                  <c:v>620</c:v>
                </c:pt>
                <c:pt idx="39">
                  <c:v>610</c:v>
                </c:pt>
                <c:pt idx="40">
                  <c:v>600</c:v>
                </c:pt>
                <c:pt idx="41">
                  <c:v>590</c:v>
                </c:pt>
                <c:pt idx="42">
                  <c:v>580</c:v>
                </c:pt>
                <c:pt idx="43">
                  <c:v>570</c:v>
                </c:pt>
                <c:pt idx="44">
                  <c:v>560</c:v>
                </c:pt>
                <c:pt idx="45">
                  <c:v>550</c:v>
                </c:pt>
                <c:pt idx="46">
                  <c:v>540</c:v>
                </c:pt>
                <c:pt idx="47">
                  <c:v>530</c:v>
                </c:pt>
                <c:pt idx="48">
                  <c:v>520</c:v>
                </c:pt>
                <c:pt idx="49">
                  <c:v>510</c:v>
                </c:pt>
                <c:pt idx="50">
                  <c:v>500</c:v>
                </c:pt>
                <c:pt idx="51">
                  <c:v>490</c:v>
                </c:pt>
                <c:pt idx="52">
                  <c:v>480</c:v>
                </c:pt>
                <c:pt idx="53">
                  <c:v>470</c:v>
                </c:pt>
                <c:pt idx="54">
                  <c:v>460</c:v>
                </c:pt>
                <c:pt idx="55">
                  <c:v>450</c:v>
                </c:pt>
                <c:pt idx="56">
                  <c:v>440</c:v>
                </c:pt>
                <c:pt idx="57">
                  <c:v>430</c:v>
                </c:pt>
                <c:pt idx="58">
                  <c:v>420</c:v>
                </c:pt>
                <c:pt idx="59">
                  <c:v>410</c:v>
                </c:pt>
                <c:pt idx="60">
                  <c:v>400</c:v>
                </c:pt>
                <c:pt idx="61">
                  <c:v>390</c:v>
                </c:pt>
                <c:pt idx="62">
                  <c:v>380</c:v>
                </c:pt>
                <c:pt idx="63">
                  <c:v>370</c:v>
                </c:pt>
                <c:pt idx="64">
                  <c:v>360</c:v>
                </c:pt>
                <c:pt idx="65">
                  <c:v>350</c:v>
                </c:pt>
                <c:pt idx="66">
                  <c:v>340</c:v>
                </c:pt>
                <c:pt idx="67">
                  <c:v>330</c:v>
                </c:pt>
                <c:pt idx="68">
                  <c:v>320</c:v>
                </c:pt>
                <c:pt idx="69">
                  <c:v>310</c:v>
                </c:pt>
                <c:pt idx="70">
                  <c:v>300</c:v>
                </c:pt>
                <c:pt idx="71">
                  <c:v>290</c:v>
                </c:pt>
                <c:pt idx="72">
                  <c:v>280</c:v>
                </c:pt>
                <c:pt idx="73">
                  <c:v>270</c:v>
                </c:pt>
                <c:pt idx="74">
                  <c:v>260</c:v>
                </c:pt>
                <c:pt idx="75">
                  <c:v>250</c:v>
                </c:pt>
                <c:pt idx="76">
                  <c:v>240</c:v>
                </c:pt>
                <c:pt idx="77">
                  <c:v>230</c:v>
                </c:pt>
                <c:pt idx="78">
                  <c:v>220</c:v>
                </c:pt>
                <c:pt idx="79">
                  <c:v>210</c:v>
                </c:pt>
                <c:pt idx="80">
                  <c:v>200</c:v>
                </c:pt>
                <c:pt idx="81">
                  <c:v>190</c:v>
                </c:pt>
                <c:pt idx="82">
                  <c:v>180</c:v>
                </c:pt>
                <c:pt idx="83">
                  <c:v>170</c:v>
                </c:pt>
                <c:pt idx="84">
                  <c:v>160</c:v>
                </c:pt>
                <c:pt idx="85">
                  <c:v>150</c:v>
                </c:pt>
                <c:pt idx="86">
                  <c:v>140</c:v>
                </c:pt>
                <c:pt idx="87">
                  <c:v>130</c:v>
                </c:pt>
                <c:pt idx="88">
                  <c:v>120</c:v>
                </c:pt>
                <c:pt idx="89">
                  <c:v>110</c:v>
                </c:pt>
                <c:pt idx="90">
                  <c:v>100</c:v>
                </c:pt>
                <c:pt idx="91">
                  <c:v>90</c:v>
                </c:pt>
                <c:pt idx="92">
                  <c:v>80</c:v>
                </c:pt>
                <c:pt idx="93">
                  <c:v>70</c:v>
                </c:pt>
                <c:pt idx="94">
                  <c:v>60</c:v>
                </c:pt>
                <c:pt idx="95">
                  <c:v>50</c:v>
                </c:pt>
                <c:pt idx="96">
                  <c:v>40</c:v>
                </c:pt>
                <c:pt idx="97">
                  <c:v>30</c:v>
                </c:pt>
                <c:pt idx="98">
                  <c:v>20</c:v>
                </c:pt>
                <c:pt idx="99">
                  <c:v>10</c:v>
                </c:pt>
                <c:pt idx="100">
                  <c:v>1</c:v>
                </c:pt>
              </c:numCache>
            </c:numRef>
          </c:cat>
          <c:val>
            <c:numRef>
              <c:f>Sheet1!$BE$3:$BE$103</c:f>
              <c:numCache>
                <c:formatCode>0.00</c:formatCode>
                <c:ptCount val="101"/>
                <c:pt idx="0">
                  <c:v>78.895814781834289</c:v>
                </c:pt>
                <c:pt idx="1">
                  <c:v>78.565814781834305</c:v>
                </c:pt>
                <c:pt idx="2">
                  <c:v>78.538673196794292</c:v>
                </c:pt>
                <c:pt idx="3">
                  <c:v>77.655342831700807</c:v>
                </c:pt>
                <c:pt idx="4">
                  <c:v>78.938432769367694</c:v>
                </c:pt>
                <c:pt idx="5">
                  <c:v>78.545574359715403</c:v>
                </c:pt>
                <c:pt idx="6">
                  <c:v>78.284149599287602</c:v>
                </c:pt>
                <c:pt idx="7">
                  <c:v>78.815574354407801</c:v>
                </c:pt>
                <c:pt idx="8">
                  <c:v>78.770097957222106</c:v>
                </c:pt>
                <c:pt idx="9">
                  <c:v>79.012715939447901</c:v>
                </c:pt>
                <c:pt idx="10">
                  <c:v>77.946055214568503</c:v>
                </c:pt>
                <c:pt idx="11">
                  <c:v>78.627720397115198</c:v>
                </c:pt>
                <c:pt idx="12">
                  <c:v>79.410097957222106</c:v>
                </c:pt>
                <c:pt idx="13">
                  <c:v>78.400578806767598</c:v>
                </c:pt>
                <c:pt idx="14">
                  <c:v>79.5236687497421</c:v>
                </c:pt>
                <c:pt idx="15">
                  <c:v>78.928192341941198</c:v>
                </c:pt>
                <c:pt idx="16">
                  <c:v>78.173196794300907</c:v>
                </c:pt>
                <c:pt idx="17">
                  <c:v>77.755102409581809</c:v>
                </c:pt>
                <c:pt idx="18">
                  <c:v>78.658432774675404</c:v>
                </c:pt>
                <c:pt idx="19">
                  <c:v>79.177479959073494</c:v>
                </c:pt>
                <c:pt idx="20">
                  <c:v>78.831291189635309</c:v>
                </c:pt>
                <c:pt idx="21">
                  <c:v>78.220338384648599</c:v>
                </c:pt>
                <c:pt idx="22">
                  <c:v>77.584149593979902</c:v>
                </c:pt>
                <c:pt idx="23">
                  <c:v>79.420097957222097</c:v>
                </c:pt>
                <c:pt idx="24">
                  <c:v>78.135814787141896</c:v>
                </c:pt>
                <c:pt idx="25">
                  <c:v>78.590338384648604</c:v>
                </c:pt>
                <c:pt idx="26">
                  <c:v>78.475574349100199</c:v>
                </c:pt>
                <c:pt idx="27">
                  <c:v>79.045574349100193</c:v>
                </c:pt>
                <c:pt idx="28">
                  <c:v>78.412956372181995</c:v>
                </c:pt>
                <c:pt idx="29">
                  <c:v>78.550338374033402</c:v>
                </c:pt>
                <c:pt idx="30">
                  <c:v>78.405814787141907</c:v>
                </c:pt>
                <c:pt idx="31">
                  <c:v>78.655814781834309</c:v>
                </c:pt>
                <c:pt idx="32">
                  <c:v>78.274861982155301</c:v>
                </c:pt>
                <c:pt idx="33">
                  <c:v>77.937720386500004</c:v>
                </c:pt>
                <c:pt idx="34">
                  <c:v>78.629145152235495</c:v>
                </c:pt>
                <c:pt idx="35">
                  <c:v>78.834621554728798</c:v>
                </c:pt>
                <c:pt idx="36">
                  <c:v>77.940338374033402</c:v>
                </c:pt>
                <c:pt idx="37">
                  <c:v>78.590097946606789</c:v>
                </c:pt>
                <c:pt idx="38">
                  <c:v>78.544621544113497</c:v>
                </c:pt>
                <c:pt idx="39">
                  <c:v>78.57319679960861</c:v>
                </c:pt>
                <c:pt idx="40">
                  <c:v>78.86486198215529</c:v>
                </c:pt>
                <c:pt idx="41">
                  <c:v>78.802956366874398</c:v>
                </c:pt>
                <c:pt idx="42">
                  <c:v>79.372715934140203</c:v>
                </c:pt>
                <c:pt idx="43">
                  <c:v>78.723668739126893</c:v>
                </c:pt>
                <c:pt idx="44">
                  <c:v>79.513668749742109</c:v>
                </c:pt>
                <c:pt idx="45">
                  <c:v>78.5055743491002</c:v>
                </c:pt>
                <c:pt idx="46">
                  <c:v>77.895814776526706</c:v>
                </c:pt>
                <c:pt idx="47">
                  <c:v>78.907479969688708</c:v>
                </c:pt>
                <c:pt idx="48">
                  <c:v>79.178192341941198</c:v>
                </c:pt>
                <c:pt idx="49">
                  <c:v>78.784621544113506</c:v>
                </c:pt>
                <c:pt idx="50">
                  <c:v>77.772243994621903</c:v>
                </c:pt>
                <c:pt idx="51">
                  <c:v>78.433909177168701</c:v>
                </c:pt>
                <c:pt idx="52">
                  <c:v>78.838432769367699</c:v>
                </c:pt>
                <c:pt idx="53">
                  <c:v>78.3629563668744</c:v>
                </c:pt>
                <c:pt idx="54">
                  <c:v>78.3177203865</c:v>
                </c:pt>
                <c:pt idx="55">
                  <c:v>78.134149599287596</c:v>
                </c:pt>
                <c:pt idx="56">
                  <c:v>78.739145146927797</c:v>
                </c:pt>
                <c:pt idx="57">
                  <c:v>78.014861976847698</c:v>
                </c:pt>
                <c:pt idx="58">
                  <c:v>78.8410507515935</c:v>
                </c:pt>
                <c:pt idx="59">
                  <c:v>78.952715939447899</c:v>
                </c:pt>
                <c:pt idx="60">
                  <c:v>78.662003556580103</c:v>
                </c:pt>
                <c:pt idx="61">
                  <c:v>79.025574349100197</c:v>
                </c:pt>
                <c:pt idx="62">
                  <c:v>78.54557435440779</c:v>
                </c:pt>
                <c:pt idx="63">
                  <c:v>78.682715939447903</c:v>
                </c:pt>
                <c:pt idx="64">
                  <c:v>78.613668744434491</c:v>
                </c:pt>
                <c:pt idx="65">
                  <c:v>77.882243994621902</c:v>
                </c:pt>
                <c:pt idx="66">
                  <c:v>78.671050751593498</c:v>
                </c:pt>
                <c:pt idx="67">
                  <c:v>78.874861971540099</c:v>
                </c:pt>
                <c:pt idx="68">
                  <c:v>78.565814787141903</c:v>
                </c:pt>
                <c:pt idx="69">
                  <c:v>79.038432764060104</c:v>
                </c:pt>
                <c:pt idx="70">
                  <c:v>79.578192336633492</c:v>
                </c:pt>
                <c:pt idx="71">
                  <c:v>78.712003567195396</c:v>
                </c:pt>
                <c:pt idx="72">
                  <c:v>78.590338384648604</c:v>
                </c:pt>
                <c:pt idx="73">
                  <c:v>78.8700979572221</c:v>
                </c:pt>
                <c:pt idx="74">
                  <c:v>78.8320035671954</c:v>
                </c:pt>
                <c:pt idx="75">
                  <c:v>79.424621554728802</c:v>
                </c:pt>
                <c:pt idx="76">
                  <c:v>78.720338379341001</c:v>
                </c:pt>
                <c:pt idx="77">
                  <c:v>78.375814781834308</c:v>
                </c:pt>
                <c:pt idx="78">
                  <c:v>78.963909171861005</c:v>
                </c:pt>
                <c:pt idx="79">
                  <c:v>78.822715939447903</c:v>
                </c:pt>
                <c:pt idx="80">
                  <c:v>78.680338379340995</c:v>
                </c:pt>
                <c:pt idx="81">
                  <c:v>79.400097957222101</c:v>
                </c:pt>
                <c:pt idx="82">
                  <c:v>78.736527164702096</c:v>
                </c:pt>
                <c:pt idx="83">
                  <c:v>78.592956372182002</c:v>
                </c:pt>
                <c:pt idx="84">
                  <c:v>77.379866434515094</c:v>
                </c:pt>
                <c:pt idx="85">
                  <c:v>78.176055209260895</c:v>
                </c:pt>
                <c:pt idx="86">
                  <c:v>77.621531617061805</c:v>
                </c:pt>
                <c:pt idx="87">
                  <c:v>77.787248441673995</c:v>
                </c:pt>
                <c:pt idx="88">
                  <c:v>77.594630454140699</c:v>
                </c:pt>
                <c:pt idx="89">
                  <c:v>76.842252894033805</c:v>
                </c:pt>
                <c:pt idx="90">
                  <c:v>76.58130008904719</c:v>
                </c:pt>
                <c:pt idx="91">
                  <c:v>76.094398931433602</c:v>
                </c:pt>
                <c:pt idx="92">
                  <c:v>75.868210151380197</c:v>
                </c:pt>
                <c:pt idx="93">
                  <c:v>75.521780943900197</c:v>
                </c:pt>
                <c:pt idx="94">
                  <c:v>74.698691006233304</c:v>
                </c:pt>
                <c:pt idx="95">
                  <c:v>73.274888691006211</c:v>
                </c:pt>
                <c:pt idx="96">
                  <c:v>71.924657168299206</c:v>
                </c:pt>
                <c:pt idx="97">
                  <c:v>69.349430100605701</c:v>
                </c:pt>
                <c:pt idx="98">
                  <c:v>65.920160287604801</c:v>
                </c:pt>
                <c:pt idx="99">
                  <c:v>62.458984864630601</c:v>
                </c:pt>
                <c:pt idx="100">
                  <c:v>52.301175425627903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6BE-4AFB-9D9D-841CE188D0DB}"/>
            </c:ext>
          </c:extLst>
        </c:ser>
        <c:ser>
          <c:idx val="6"/>
          <c:order val="5"/>
          <c:tx>
            <c:v>AMBER (R3 = infinity)</c:v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Sheet1!$K$3:$K$103</c:f>
              <c:numCache>
                <c:formatCode>General</c:formatCode>
                <c:ptCount val="101"/>
                <c:pt idx="0">
                  <c:v>1000</c:v>
                </c:pt>
                <c:pt idx="1">
                  <c:v>990</c:v>
                </c:pt>
                <c:pt idx="2">
                  <c:v>980</c:v>
                </c:pt>
                <c:pt idx="3">
                  <c:v>970</c:v>
                </c:pt>
                <c:pt idx="4">
                  <c:v>960</c:v>
                </c:pt>
                <c:pt idx="5">
                  <c:v>950</c:v>
                </c:pt>
                <c:pt idx="6">
                  <c:v>940</c:v>
                </c:pt>
                <c:pt idx="7">
                  <c:v>930</c:v>
                </c:pt>
                <c:pt idx="8">
                  <c:v>920</c:v>
                </c:pt>
                <c:pt idx="9">
                  <c:v>910</c:v>
                </c:pt>
                <c:pt idx="10">
                  <c:v>900</c:v>
                </c:pt>
                <c:pt idx="11">
                  <c:v>890</c:v>
                </c:pt>
                <c:pt idx="12">
                  <c:v>880</c:v>
                </c:pt>
                <c:pt idx="13">
                  <c:v>870</c:v>
                </c:pt>
                <c:pt idx="14">
                  <c:v>860</c:v>
                </c:pt>
                <c:pt idx="15">
                  <c:v>850</c:v>
                </c:pt>
                <c:pt idx="16">
                  <c:v>840</c:v>
                </c:pt>
                <c:pt idx="17">
                  <c:v>830</c:v>
                </c:pt>
                <c:pt idx="18">
                  <c:v>820</c:v>
                </c:pt>
                <c:pt idx="19">
                  <c:v>810</c:v>
                </c:pt>
                <c:pt idx="20">
                  <c:v>800</c:v>
                </c:pt>
                <c:pt idx="21">
                  <c:v>790</c:v>
                </c:pt>
                <c:pt idx="22">
                  <c:v>780</c:v>
                </c:pt>
                <c:pt idx="23">
                  <c:v>770</c:v>
                </c:pt>
                <c:pt idx="24">
                  <c:v>760</c:v>
                </c:pt>
                <c:pt idx="25">
                  <c:v>750</c:v>
                </c:pt>
                <c:pt idx="26">
                  <c:v>740</c:v>
                </c:pt>
                <c:pt idx="27">
                  <c:v>730</c:v>
                </c:pt>
                <c:pt idx="28">
                  <c:v>720</c:v>
                </c:pt>
                <c:pt idx="29">
                  <c:v>710</c:v>
                </c:pt>
                <c:pt idx="30">
                  <c:v>700</c:v>
                </c:pt>
                <c:pt idx="31">
                  <c:v>690</c:v>
                </c:pt>
                <c:pt idx="32">
                  <c:v>680</c:v>
                </c:pt>
                <c:pt idx="33">
                  <c:v>670</c:v>
                </c:pt>
                <c:pt idx="34">
                  <c:v>660</c:v>
                </c:pt>
                <c:pt idx="35">
                  <c:v>650</c:v>
                </c:pt>
                <c:pt idx="36">
                  <c:v>640</c:v>
                </c:pt>
                <c:pt idx="37">
                  <c:v>630</c:v>
                </c:pt>
                <c:pt idx="38">
                  <c:v>620</c:v>
                </c:pt>
                <c:pt idx="39">
                  <c:v>610</c:v>
                </c:pt>
                <c:pt idx="40">
                  <c:v>600</c:v>
                </c:pt>
                <c:pt idx="41">
                  <c:v>590</c:v>
                </c:pt>
                <c:pt idx="42">
                  <c:v>580</c:v>
                </c:pt>
                <c:pt idx="43">
                  <c:v>570</c:v>
                </c:pt>
                <c:pt idx="44">
                  <c:v>560</c:v>
                </c:pt>
                <c:pt idx="45">
                  <c:v>550</c:v>
                </c:pt>
                <c:pt idx="46">
                  <c:v>540</c:v>
                </c:pt>
                <c:pt idx="47">
                  <c:v>530</c:v>
                </c:pt>
                <c:pt idx="48">
                  <c:v>520</c:v>
                </c:pt>
                <c:pt idx="49">
                  <c:v>510</c:v>
                </c:pt>
                <c:pt idx="50">
                  <c:v>500</c:v>
                </c:pt>
                <c:pt idx="51">
                  <c:v>490</c:v>
                </c:pt>
                <c:pt idx="52">
                  <c:v>480</c:v>
                </c:pt>
                <c:pt idx="53">
                  <c:v>470</c:v>
                </c:pt>
                <c:pt idx="54">
                  <c:v>460</c:v>
                </c:pt>
                <c:pt idx="55">
                  <c:v>450</c:v>
                </c:pt>
                <c:pt idx="56">
                  <c:v>440</c:v>
                </c:pt>
                <c:pt idx="57">
                  <c:v>430</c:v>
                </c:pt>
                <c:pt idx="58">
                  <c:v>420</c:v>
                </c:pt>
                <c:pt idx="59">
                  <c:v>410</c:v>
                </c:pt>
                <c:pt idx="60">
                  <c:v>400</c:v>
                </c:pt>
                <c:pt idx="61">
                  <c:v>390</c:v>
                </c:pt>
                <c:pt idx="62">
                  <c:v>380</c:v>
                </c:pt>
                <c:pt idx="63">
                  <c:v>370</c:v>
                </c:pt>
                <c:pt idx="64">
                  <c:v>360</c:v>
                </c:pt>
                <c:pt idx="65">
                  <c:v>350</c:v>
                </c:pt>
                <c:pt idx="66">
                  <c:v>340</c:v>
                </c:pt>
                <c:pt idx="67">
                  <c:v>330</c:v>
                </c:pt>
                <c:pt idx="68">
                  <c:v>320</c:v>
                </c:pt>
                <c:pt idx="69">
                  <c:v>310</c:v>
                </c:pt>
                <c:pt idx="70">
                  <c:v>300</c:v>
                </c:pt>
                <c:pt idx="71">
                  <c:v>290</c:v>
                </c:pt>
                <c:pt idx="72">
                  <c:v>280</c:v>
                </c:pt>
                <c:pt idx="73">
                  <c:v>270</c:v>
                </c:pt>
                <c:pt idx="74">
                  <c:v>260</c:v>
                </c:pt>
                <c:pt idx="75">
                  <c:v>250</c:v>
                </c:pt>
                <c:pt idx="76">
                  <c:v>240</c:v>
                </c:pt>
                <c:pt idx="77">
                  <c:v>230</c:v>
                </c:pt>
                <c:pt idx="78">
                  <c:v>220</c:v>
                </c:pt>
                <c:pt idx="79">
                  <c:v>210</c:v>
                </c:pt>
                <c:pt idx="80">
                  <c:v>200</c:v>
                </c:pt>
                <c:pt idx="81">
                  <c:v>190</c:v>
                </c:pt>
                <c:pt idx="82">
                  <c:v>180</c:v>
                </c:pt>
                <c:pt idx="83">
                  <c:v>170</c:v>
                </c:pt>
                <c:pt idx="84">
                  <c:v>160</c:v>
                </c:pt>
                <c:pt idx="85">
                  <c:v>150</c:v>
                </c:pt>
                <c:pt idx="86">
                  <c:v>140</c:v>
                </c:pt>
                <c:pt idx="87">
                  <c:v>130</c:v>
                </c:pt>
                <c:pt idx="88">
                  <c:v>120</c:v>
                </c:pt>
                <c:pt idx="89">
                  <c:v>110</c:v>
                </c:pt>
                <c:pt idx="90">
                  <c:v>100</c:v>
                </c:pt>
                <c:pt idx="91">
                  <c:v>90</c:v>
                </c:pt>
                <c:pt idx="92">
                  <c:v>80</c:v>
                </c:pt>
                <c:pt idx="93">
                  <c:v>70</c:v>
                </c:pt>
                <c:pt idx="94">
                  <c:v>60</c:v>
                </c:pt>
                <c:pt idx="95">
                  <c:v>50</c:v>
                </c:pt>
                <c:pt idx="96">
                  <c:v>40</c:v>
                </c:pt>
                <c:pt idx="97">
                  <c:v>30</c:v>
                </c:pt>
                <c:pt idx="98">
                  <c:v>20</c:v>
                </c:pt>
                <c:pt idx="99">
                  <c:v>10</c:v>
                </c:pt>
                <c:pt idx="100">
                  <c:v>1</c:v>
                </c:pt>
              </c:numCache>
            </c:numRef>
          </c:cat>
          <c:val>
            <c:numRef>
              <c:f>Sheet1!$AU$3:$AU$103</c:f>
              <c:numCache>
                <c:formatCode>0.00</c:formatCode>
                <c:ptCount val="101"/>
                <c:pt idx="0">
                  <c:v>78.895814781834289</c:v>
                </c:pt>
                <c:pt idx="1">
                  <c:v>78.245578806767526</c:v>
                </c:pt>
                <c:pt idx="2">
                  <c:v>78.322008015574383</c:v>
                </c:pt>
                <c:pt idx="3">
                  <c:v>78.601531613081079</c:v>
                </c:pt>
                <c:pt idx="4">
                  <c:v>78.42914959928757</c:v>
                </c:pt>
                <c:pt idx="5">
                  <c:v>78.541411398040907</c:v>
                </c:pt>
                <c:pt idx="6">
                  <c:v>78.112484419394619</c:v>
                </c:pt>
                <c:pt idx="7">
                  <c:v>78.453971506224477</c:v>
                </c:pt>
                <c:pt idx="8">
                  <c:v>78.154447910044681</c:v>
                </c:pt>
                <c:pt idx="9">
                  <c:v>78.417662516438469</c:v>
                </c:pt>
                <c:pt idx="10">
                  <c:v>78.310102405601128</c:v>
                </c:pt>
                <c:pt idx="11">
                  <c:v>78.285699021807687</c:v>
                </c:pt>
                <c:pt idx="12">
                  <c:v>78.012782728161397</c:v>
                </c:pt>
                <c:pt idx="13">
                  <c:v>78.130520926090782</c:v>
                </c:pt>
                <c:pt idx="14">
                  <c:v>78.138081036928128</c:v>
                </c:pt>
                <c:pt idx="15">
                  <c:v>78.250997332564822</c:v>
                </c:pt>
                <c:pt idx="16">
                  <c:v>78.235520924763875</c:v>
                </c:pt>
                <c:pt idx="17">
                  <c:v>78.262426538717904</c:v>
                </c:pt>
                <c:pt idx="18">
                  <c:v>78.444269813000872</c:v>
                </c:pt>
                <c:pt idx="19">
                  <c:v>77.762248444327852</c:v>
                </c:pt>
                <c:pt idx="20">
                  <c:v>77.731117543624279</c:v>
                </c:pt>
                <c:pt idx="21">
                  <c:v>78.002248441674027</c:v>
                </c:pt>
                <c:pt idx="22">
                  <c:v>78.311055211914677</c:v>
                </c:pt>
                <c:pt idx="23">
                  <c:v>78.271055213241596</c:v>
                </c:pt>
                <c:pt idx="24">
                  <c:v>78.445342834354562</c:v>
                </c:pt>
                <c:pt idx="25">
                  <c:v>77.690044523597464</c:v>
                </c:pt>
                <c:pt idx="26">
                  <c:v>77.985342835681507</c:v>
                </c:pt>
                <c:pt idx="27">
                  <c:v>77.854568123757957</c:v>
                </c:pt>
                <c:pt idx="28">
                  <c:v>78.13986643186125</c:v>
                </c:pt>
                <c:pt idx="29">
                  <c:v>77.841950133570748</c:v>
                </c:pt>
                <c:pt idx="30">
                  <c:v>77.761473733731222</c:v>
                </c:pt>
                <c:pt idx="31">
                  <c:v>77.896295639341218</c:v>
                </c:pt>
                <c:pt idx="32">
                  <c:v>78.045997329911003</c:v>
                </c:pt>
                <c:pt idx="33">
                  <c:v>78.02242654004479</c:v>
                </c:pt>
                <c:pt idx="34">
                  <c:v>77.403677653134721</c:v>
                </c:pt>
                <c:pt idx="35">
                  <c:v>77.873735531157706</c:v>
                </c:pt>
                <c:pt idx="36">
                  <c:v>77.844211936304816</c:v>
                </c:pt>
                <c:pt idx="37">
                  <c:v>77.540164738637657</c:v>
                </c:pt>
                <c:pt idx="38">
                  <c:v>78.256295638014308</c:v>
                </c:pt>
                <c:pt idx="39">
                  <c:v>78.053081031620508</c:v>
                </c:pt>
                <c:pt idx="40">
                  <c:v>77.873735529830782</c:v>
                </c:pt>
                <c:pt idx="41">
                  <c:v>77.530164737310727</c:v>
                </c:pt>
                <c:pt idx="42">
                  <c:v>77.745699020480799</c:v>
                </c:pt>
                <c:pt idx="43">
                  <c:v>77.785997332564818</c:v>
                </c:pt>
                <c:pt idx="44">
                  <c:v>77.361117546278123</c:v>
                </c:pt>
                <c:pt idx="45">
                  <c:v>77.406950137551448</c:v>
                </c:pt>
                <c:pt idx="46">
                  <c:v>77.856829921184399</c:v>
                </c:pt>
                <c:pt idx="47">
                  <c:v>77.892782728824869</c:v>
                </c:pt>
                <c:pt idx="48">
                  <c:v>77.080164739964573</c:v>
                </c:pt>
                <c:pt idx="49">
                  <c:v>77.560699023134617</c:v>
                </c:pt>
                <c:pt idx="50">
                  <c:v>77.542902934576674</c:v>
                </c:pt>
                <c:pt idx="51">
                  <c:v>77.593793413161322</c:v>
                </c:pt>
                <c:pt idx="52">
                  <c:v>77.313379341050734</c:v>
                </c:pt>
                <c:pt idx="53">
                  <c:v>77.556593944790706</c:v>
                </c:pt>
                <c:pt idx="54">
                  <c:v>77.638081030293634</c:v>
                </c:pt>
                <c:pt idx="55">
                  <c:v>77.368557436767645</c:v>
                </c:pt>
                <c:pt idx="56">
                  <c:v>77.059928762243942</c:v>
                </c:pt>
                <c:pt idx="57">
                  <c:v>77.315164739964544</c:v>
                </c:pt>
                <c:pt idx="58">
                  <c:v>78.072426536064071</c:v>
                </c:pt>
                <c:pt idx="59">
                  <c:v>77.367368654060385</c:v>
                </c:pt>
                <c:pt idx="60">
                  <c:v>77.637724844167337</c:v>
                </c:pt>
                <c:pt idx="61">
                  <c:v>77.783259124683639</c:v>
                </c:pt>
                <c:pt idx="62">
                  <c:v>77.960463045414059</c:v>
                </c:pt>
                <c:pt idx="63">
                  <c:v>77.724866430534348</c:v>
                </c:pt>
                <c:pt idx="64">
                  <c:v>77.266415847746856</c:v>
                </c:pt>
                <c:pt idx="65">
                  <c:v>77.226593944790693</c:v>
                </c:pt>
                <c:pt idx="66">
                  <c:v>77.799630454140626</c:v>
                </c:pt>
                <c:pt idx="67">
                  <c:v>77.225106855307047</c:v>
                </c:pt>
                <c:pt idx="68">
                  <c:v>77.228023152270666</c:v>
                </c:pt>
                <c:pt idx="69">
                  <c:v>77.23093944525354</c:v>
                </c:pt>
                <c:pt idx="70">
                  <c:v>76.985405164737273</c:v>
                </c:pt>
                <c:pt idx="71">
                  <c:v>77.675106856634002</c:v>
                </c:pt>
                <c:pt idx="72">
                  <c:v>76.806536064113928</c:v>
                </c:pt>
                <c:pt idx="73">
                  <c:v>77.094572573463893</c:v>
                </c:pt>
                <c:pt idx="74">
                  <c:v>77.058321460373946</c:v>
                </c:pt>
                <c:pt idx="75">
                  <c:v>76.596834373544155</c:v>
                </c:pt>
                <c:pt idx="76">
                  <c:v>77.682666962163694</c:v>
                </c:pt>
                <c:pt idx="77">
                  <c:v>76.741478180783375</c:v>
                </c:pt>
                <c:pt idx="78">
                  <c:v>76.864096170970555</c:v>
                </c:pt>
                <c:pt idx="79">
                  <c:v>76.576121994657129</c:v>
                </c:pt>
                <c:pt idx="80">
                  <c:v>76.508383796064251</c:v>
                </c:pt>
                <c:pt idx="81">
                  <c:v>76.759158506660896</c:v>
                </c:pt>
                <c:pt idx="82">
                  <c:v>75.776362422083665</c:v>
                </c:pt>
                <c:pt idx="83">
                  <c:v>75.706006231976716</c:v>
                </c:pt>
                <c:pt idx="84">
                  <c:v>75.775173642030211</c:v>
                </c:pt>
                <c:pt idx="85">
                  <c:v>75.739162956366812</c:v>
                </c:pt>
                <c:pt idx="86">
                  <c:v>75.690351732439524</c:v>
                </c:pt>
                <c:pt idx="87">
                  <c:v>75.095948351299938</c:v>
                </c:pt>
                <c:pt idx="88">
                  <c:v>74.487617986206459</c:v>
                </c:pt>
                <c:pt idx="89">
                  <c:v>74.131785392279269</c:v>
                </c:pt>
                <c:pt idx="90">
                  <c:v>73.450360637159051</c:v>
                </c:pt>
                <c:pt idx="91">
                  <c:v>72.811197683445982</c:v>
                </c:pt>
                <c:pt idx="92">
                  <c:v>71.995129117105819</c:v>
                </c:pt>
                <c:pt idx="93">
                  <c:v>71.606620657622273</c:v>
                </c:pt>
                <c:pt idx="94">
                  <c:v>69.926331252911595</c:v>
                </c:pt>
                <c:pt idx="95">
                  <c:v>67.734314333944525</c:v>
                </c:pt>
                <c:pt idx="96">
                  <c:v>65.805872661847644</c:v>
                </c:pt>
                <c:pt idx="97">
                  <c:v>62.489398931433627</c:v>
                </c:pt>
                <c:pt idx="98">
                  <c:v>60.024292075463073</c:v>
                </c:pt>
                <c:pt idx="99">
                  <c:v>52.831945681874451</c:v>
                </c:pt>
                <c:pt idx="100">
                  <c:v>45.017261803397446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6BE-4AFB-9D9D-841CE188D0DB}"/>
            </c:ext>
          </c:extLst>
        </c:ser>
        <c:ser>
          <c:idx val="5"/>
          <c:order val="6"/>
          <c:tx>
            <c:v>AMBER (R3 = 1) with retraining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Sheet1!$K$3:$K$103</c:f>
              <c:numCache>
                <c:formatCode>General</c:formatCode>
                <c:ptCount val="101"/>
                <c:pt idx="0">
                  <c:v>1000</c:v>
                </c:pt>
                <c:pt idx="1">
                  <c:v>990</c:v>
                </c:pt>
                <c:pt idx="2">
                  <c:v>980</c:v>
                </c:pt>
                <c:pt idx="3">
                  <c:v>970</c:v>
                </c:pt>
                <c:pt idx="4">
                  <c:v>960</c:v>
                </c:pt>
                <c:pt idx="5">
                  <c:v>950</c:v>
                </c:pt>
                <c:pt idx="6">
                  <c:v>940</c:v>
                </c:pt>
                <c:pt idx="7">
                  <c:v>930</c:v>
                </c:pt>
                <c:pt idx="8">
                  <c:v>920</c:v>
                </c:pt>
                <c:pt idx="9">
                  <c:v>910</c:v>
                </c:pt>
                <c:pt idx="10">
                  <c:v>900</c:v>
                </c:pt>
                <c:pt idx="11">
                  <c:v>890</c:v>
                </c:pt>
                <c:pt idx="12">
                  <c:v>880</c:v>
                </c:pt>
                <c:pt idx="13">
                  <c:v>870</c:v>
                </c:pt>
                <c:pt idx="14">
                  <c:v>860</c:v>
                </c:pt>
                <c:pt idx="15">
                  <c:v>850</c:v>
                </c:pt>
                <c:pt idx="16">
                  <c:v>840</c:v>
                </c:pt>
                <c:pt idx="17">
                  <c:v>830</c:v>
                </c:pt>
                <c:pt idx="18">
                  <c:v>820</c:v>
                </c:pt>
                <c:pt idx="19">
                  <c:v>810</c:v>
                </c:pt>
                <c:pt idx="20">
                  <c:v>800</c:v>
                </c:pt>
                <c:pt idx="21">
                  <c:v>790</c:v>
                </c:pt>
                <c:pt idx="22">
                  <c:v>780</c:v>
                </c:pt>
                <c:pt idx="23">
                  <c:v>770</c:v>
                </c:pt>
                <c:pt idx="24">
                  <c:v>760</c:v>
                </c:pt>
                <c:pt idx="25">
                  <c:v>750</c:v>
                </c:pt>
                <c:pt idx="26">
                  <c:v>740</c:v>
                </c:pt>
                <c:pt idx="27">
                  <c:v>730</c:v>
                </c:pt>
                <c:pt idx="28">
                  <c:v>720</c:v>
                </c:pt>
                <c:pt idx="29">
                  <c:v>710</c:v>
                </c:pt>
                <c:pt idx="30">
                  <c:v>700</c:v>
                </c:pt>
                <c:pt idx="31">
                  <c:v>690</c:v>
                </c:pt>
                <c:pt idx="32">
                  <c:v>680</c:v>
                </c:pt>
                <c:pt idx="33">
                  <c:v>670</c:v>
                </c:pt>
                <c:pt idx="34">
                  <c:v>660</c:v>
                </c:pt>
                <c:pt idx="35">
                  <c:v>650</c:v>
                </c:pt>
                <c:pt idx="36">
                  <c:v>640</c:v>
                </c:pt>
                <c:pt idx="37">
                  <c:v>630</c:v>
                </c:pt>
                <c:pt idx="38">
                  <c:v>620</c:v>
                </c:pt>
                <c:pt idx="39">
                  <c:v>610</c:v>
                </c:pt>
                <c:pt idx="40">
                  <c:v>600</c:v>
                </c:pt>
                <c:pt idx="41">
                  <c:v>590</c:v>
                </c:pt>
                <c:pt idx="42">
                  <c:v>580</c:v>
                </c:pt>
                <c:pt idx="43">
                  <c:v>570</c:v>
                </c:pt>
                <c:pt idx="44">
                  <c:v>560</c:v>
                </c:pt>
                <c:pt idx="45">
                  <c:v>550</c:v>
                </c:pt>
                <c:pt idx="46">
                  <c:v>540</c:v>
                </c:pt>
                <c:pt idx="47">
                  <c:v>530</c:v>
                </c:pt>
                <c:pt idx="48">
                  <c:v>520</c:v>
                </c:pt>
                <c:pt idx="49">
                  <c:v>510</c:v>
                </c:pt>
                <c:pt idx="50">
                  <c:v>500</c:v>
                </c:pt>
                <c:pt idx="51">
                  <c:v>490</c:v>
                </c:pt>
                <c:pt idx="52">
                  <c:v>480</c:v>
                </c:pt>
                <c:pt idx="53">
                  <c:v>470</c:v>
                </c:pt>
                <c:pt idx="54">
                  <c:v>460</c:v>
                </c:pt>
                <c:pt idx="55">
                  <c:v>450</c:v>
                </c:pt>
                <c:pt idx="56">
                  <c:v>440</c:v>
                </c:pt>
                <c:pt idx="57">
                  <c:v>430</c:v>
                </c:pt>
                <c:pt idx="58">
                  <c:v>420</c:v>
                </c:pt>
                <c:pt idx="59">
                  <c:v>410</c:v>
                </c:pt>
                <c:pt idx="60">
                  <c:v>400</c:v>
                </c:pt>
                <c:pt idx="61">
                  <c:v>390</c:v>
                </c:pt>
                <c:pt idx="62">
                  <c:v>380</c:v>
                </c:pt>
                <c:pt idx="63">
                  <c:v>370</c:v>
                </c:pt>
                <c:pt idx="64">
                  <c:v>360</c:v>
                </c:pt>
                <c:pt idx="65">
                  <c:v>350</c:v>
                </c:pt>
                <c:pt idx="66">
                  <c:v>340</c:v>
                </c:pt>
                <c:pt idx="67">
                  <c:v>330</c:v>
                </c:pt>
                <c:pt idx="68">
                  <c:v>320</c:v>
                </c:pt>
                <c:pt idx="69">
                  <c:v>310</c:v>
                </c:pt>
                <c:pt idx="70">
                  <c:v>300</c:v>
                </c:pt>
                <c:pt idx="71">
                  <c:v>290</c:v>
                </c:pt>
                <c:pt idx="72">
                  <c:v>280</c:v>
                </c:pt>
                <c:pt idx="73">
                  <c:v>270</c:v>
                </c:pt>
                <c:pt idx="74">
                  <c:v>260</c:v>
                </c:pt>
                <c:pt idx="75">
                  <c:v>250</c:v>
                </c:pt>
                <c:pt idx="76">
                  <c:v>240</c:v>
                </c:pt>
                <c:pt idx="77">
                  <c:v>230</c:v>
                </c:pt>
                <c:pt idx="78">
                  <c:v>220</c:v>
                </c:pt>
                <c:pt idx="79">
                  <c:v>210</c:v>
                </c:pt>
                <c:pt idx="80">
                  <c:v>200</c:v>
                </c:pt>
                <c:pt idx="81">
                  <c:v>190</c:v>
                </c:pt>
                <c:pt idx="82">
                  <c:v>180</c:v>
                </c:pt>
                <c:pt idx="83">
                  <c:v>170</c:v>
                </c:pt>
                <c:pt idx="84">
                  <c:v>160</c:v>
                </c:pt>
                <c:pt idx="85">
                  <c:v>150</c:v>
                </c:pt>
                <c:pt idx="86">
                  <c:v>140</c:v>
                </c:pt>
                <c:pt idx="87">
                  <c:v>130</c:v>
                </c:pt>
                <c:pt idx="88">
                  <c:v>120</c:v>
                </c:pt>
                <c:pt idx="89">
                  <c:v>110</c:v>
                </c:pt>
                <c:pt idx="90">
                  <c:v>100</c:v>
                </c:pt>
                <c:pt idx="91">
                  <c:v>90</c:v>
                </c:pt>
                <c:pt idx="92">
                  <c:v>80</c:v>
                </c:pt>
                <c:pt idx="93">
                  <c:v>70</c:v>
                </c:pt>
                <c:pt idx="94">
                  <c:v>60</c:v>
                </c:pt>
                <c:pt idx="95">
                  <c:v>50</c:v>
                </c:pt>
                <c:pt idx="96">
                  <c:v>40</c:v>
                </c:pt>
                <c:pt idx="97">
                  <c:v>30</c:v>
                </c:pt>
                <c:pt idx="98">
                  <c:v>20</c:v>
                </c:pt>
                <c:pt idx="99">
                  <c:v>10</c:v>
                </c:pt>
                <c:pt idx="100">
                  <c:v>1</c:v>
                </c:pt>
              </c:numCache>
            </c:numRef>
          </c:cat>
          <c:val>
            <c:numRef>
              <c:f>Sheet1!$AW$3:$AW$103</c:f>
              <c:numCache>
                <c:formatCode>0.00</c:formatCode>
                <c:ptCount val="101"/>
                <c:pt idx="0">
                  <c:v>78.895814781834289</c:v>
                </c:pt>
                <c:pt idx="1">
                  <c:v>80.052956366874398</c:v>
                </c:pt>
                <c:pt idx="2">
                  <c:v>79.642479964381096</c:v>
                </c:pt>
                <c:pt idx="3">
                  <c:v>79.166291184327591</c:v>
                </c:pt>
                <c:pt idx="4">
                  <c:v>79.612003561887704</c:v>
                </c:pt>
                <c:pt idx="5">
                  <c:v>80.898432769367702</c:v>
                </c:pt>
                <c:pt idx="6">
                  <c:v>79.294621554728806</c:v>
                </c:pt>
                <c:pt idx="7">
                  <c:v>80.580097951914496</c:v>
                </c:pt>
                <c:pt idx="8">
                  <c:v>80.117715944755503</c:v>
                </c:pt>
                <c:pt idx="9">
                  <c:v>80.295338384648588</c:v>
                </c:pt>
                <c:pt idx="10">
                  <c:v>80.018909171861011</c:v>
                </c:pt>
                <c:pt idx="11">
                  <c:v>79.185814787141908</c:v>
                </c:pt>
                <c:pt idx="12">
                  <c:v>79.072003567195395</c:v>
                </c:pt>
                <c:pt idx="13">
                  <c:v>80.499145146927802</c:v>
                </c:pt>
                <c:pt idx="14">
                  <c:v>79.057003567195409</c:v>
                </c:pt>
                <c:pt idx="15">
                  <c:v>79.239385579662013</c:v>
                </c:pt>
                <c:pt idx="16">
                  <c:v>79.5272439893143</c:v>
                </c:pt>
                <c:pt idx="17">
                  <c:v>78.547243994621908</c:v>
                </c:pt>
                <c:pt idx="18">
                  <c:v>81.184145152235502</c:v>
                </c:pt>
                <c:pt idx="19">
                  <c:v>80.272243989314305</c:v>
                </c:pt>
                <c:pt idx="20">
                  <c:v>79.312720391807602</c:v>
                </c:pt>
                <c:pt idx="21">
                  <c:v>79.498668749742109</c:v>
                </c:pt>
                <c:pt idx="22">
                  <c:v>80.864145152235494</c:v>
                </c:pt>
                <c:pt idx="23">
                  <c:v>80.749145152235499</c:v>
                </c:pt>
                <c:pt idx="24">
                  <c:v>80.9515271647021</c:v>
                </c:pt>
                <c:pt idx="25">
                  <c:v>79.416050762208698</c:v>
                </c:pt>
                <c:pt idx="26">
                  <c:v>80.063432774675391</c:v>
                </c:pt>
                <c:pt idx="27">
                  <c:v>80.135338384648591</c:v>
                </c:pt>
                <c:pt idx="28">
                  <c:v>80.50914515223549</c:v>
                </c:pt>
                <c:pt idx="29">
                  <c:v>79.787239542262199</c:v>
                </c:pt>
                <c:pt idx="30">
                  <c:v>79.612956372181998</c:v>
                </c:pt>
                <c:pt idx="31">
                  <c:v>79.051050756901091</c:v>
                </c:pt>
                <c:pt idx="32">
                  <c:v>79.544145146927804</c:v>
                </c:pt>
                <c:pt idx="33">
                  <c:v>80.208432774675401</c:v>
                </c:pt>
                <c:pt idx="34">
                  <c:v>80.592003567195391</c:v>
                </c:pt>
                <c:pt idx="35">
                  <c:v>80.127003567195402</c:v>
                </c:pt>
                <c:pt idx="36">
                  <c:v>80.653192347248805</c:v>
                </c:pt>
                <c:pt idx="37">
                  <c:v>79.789385579661996</c:v>
                </c:pt>
                <c:pt idx="38">
                  <c:v>79.210097957222104</c:v>
                </c:pt>
                <c:pt idx="39">
                  <c:v>80.847003561887703</c:v>
                </c:pt>
                <c:pt idx="40">
                  <c:v>80.730574359715405</c:v>
                </c:pt>
                <c:pt idx="41">
                  <c:v>80.855810334782191</c:v>
                </c:pt>
                <c:pt idx="42">
                  <c:v>81.658904724808892</c:v>
                </c:pt>
                <c:pt idx="43">
                  <c:v>79.657239542262204</c:v>
                </c:pt>
                <c:pt idx="44">
                  <c:v>79.857239542262192</c:v>
                </c:pt>
                <c:pt idx="45">
                  <c:v>80.067956372181996</c:v>
                </c:pt>
                <c:pt idx="46">
                  <c:v>79.402239542262194</c:v>
                </c:pt>
                <c:pt idx="47">
                  <c:v>80.435333932288898</c:v>
                </c:pt>
                <c:pt idx="48">
                  <c:v>79.323432774675396</c:v>
                </c:pt>
                <c:pt idx="49">
                  <c:v>80.870333932288901</c:v>
                </c:pt>
                <c:pt idx="50">
                  <c:v>80.670333921673603</c:v>
                </c:pt>
                <c:pt idx="51">
                  <c:v>81.116522712342302</c:v>
                </c:pt>
                <c:pt idx="52">
                  <c:v>80.223668739126893</c:v>
                </c:pt>
                <c:pt idx="53">
                  <c:v>78.947956372181991</c:v>
                </c:pt>
                <c:pt idx="54">
                  <c:v>80.958904714193707</c:v>
                </c:pt>
                <c:pt idx="55">
                  <c:v>81.493428322315594</c:v>
                </c:pt>
                <c:pt idx="56">
                  <c:v>79.438432774675405</c:v>
                </c:pt>
                <c:pt idx="57">
                  <c:v>80.708904724808903</c:v>
                </c:pt>
                <c:pt idx="58">
                  <c:v>80.458428322315598</c:v>
                </c:pt>
                <c:pt idx="59">
                  <c:v>81.455810324166904</c:v>
                </c:pt>
                <c:pt idx="60">
                  <c:v>80.656046299233708</c:v>
                </c:pt>
                <c:pt idx="61">
                  <c:v>81.304617091753798</c:v>
                </c:pt>
                <c:pt idx="62">
                  <c:v>81.813187894889111</c:v>
                </c:pt>
                <c:pt idx="63">
                  <c:v>80.5512822849158</c:v>
                </c:pt>
                <c:pt idx="64">
                  <c:v>80.808423859340607</c:v>
                </c:pt>
                <c:pt idx="65">
                  <c:v>81.902711492395696</c:v>
                </c:pt>
                <c:pt idx="66">
                  <c:v>81.480569896740406</c:v>
                </c:pt>
                <c:pt idx="67">
                  <c:v>81.651999104220408</c:v>
                </c:pt>
                <c:pt idx="68">
                  <c:v>82.367235079287198</c:v>
                </c:pt>
                <c:pt idx="69">
                  <c:v>81.915805871807208</c:v>
                </c:pt>
                <c:pt idx="70">
                  <c:v>81.868904714193704</c:v>
                </c:pt>
                <c:pt idx="71">
                  <c:v>81.371758676793888</c:v>
                </c:pt>
                <c:pt idx="72">
                  <c:v>81.431999104220409</c:v>
                </c:pt>
                <c:pt idx="73">
                  <c:v>80.596046299233691</c:v>
                </c:pt>
                <c:pt idx="74">
                  <c:v>80.87438111668699</c:v>
                </c:pt>
                <c:pt idx="75">
                  <c:v>81.148904714193705</c:v>
                </c:pt>
                <c:pt idx="76">
                  <c:v>80.7586642867671</c:v>
                </c:pt>
                <c:pt idx="77">
                  <c:v>79.949857519180298</c:v>
                </c:pt>
                <c:pt idx="78">
                  <c:v>80.157951909207</c:v>
                </c:pt>
                <c:pt idx="79">
                  <c:v>80.774381116686996</c:v>
                </c:pt>
                <c:pt idx="80">
                  <c:v>80.683192336633496</c:v>
                </c:pt>
                <c:pt idx="81">
                  <c:v>80.136286726660288</c:v>
                </c:pt>
                <c:pt idx="82">
                  <c:v>79.893668739126895</c:v>
                </c:pt>
                <c:pt idx="83">
                  <c:v>80.511286726660288</c:v>
                </c:pt>
                <c:pt idx="84">
                  <c:v>81.692951909206997</c:v>
                </c:pt>
                <c:pt idx="85">
                  <c:v>80.087479959073491</c:v>
                </c:pt>
                <c:pt idx="86">
                  <c:v>80.765093494247111</c:v>
                </c:pt>
                <c:pt idx="87">
                  <c:v>81.106763129153592</c:v>
                </c:pt>
                <c:pt idx="88">
                  <c:v>80.522720386500012</c:v>
                </c:pt>
                <c:pt idx="89">
                  <c:v>80.172720386500004</c:v>
                </c:pt>
                <c:pt idx="90">
                  <c:v>77.876772033873095</c:v>
                </c:pt>
                <c:pt idx="91">
                  <c:v>77.782724838859707</c:v>
                </c:pt>
                <c:pt idx="92">
                  <c:v>77.550111303686094</c:v>
                </c:pt>
                <c:pt idx="93">
                  <c:v>76.177969718646011</c:v>
                </c:pt>
                <c:pt idx="94">
                  <c:v>75.394400410245851</c:v>
                </c:pt>
                <c:pt idx="95">
                  <c:v>74.641785390952307</c:v>
                </c:pt>
                <c:pt idx="96">
                  <c:v>71.256795779791773</c:v>
                </c:pt>
                <c:pt idx="97">
                  <c:v>67.144673493618228</c:v>
                </c:pt>
                <c:pt idx="98">
                  <c:v>62.220170673790363</c:v>
                </c:pt>
                <c:pt idx="99">
                  <c:v>60.576132386150363</c:v>
                </c:pt>
                <c:pt idx="100">
                  <c:v>54.298311074188334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6BE-4AFB-9D9D-841CE188D0DB}"/>
            </c:ext>
          </c:extLst>
        </c:ser>
        <c:ser>
          <c:idx val="7"/>
          <c:order val="7"/>
          <c:tx>
            <c:v>AMBER (R3 = 0.5) with retraining</c:v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Sheet1!$K$3:$K$103</c:f>
              <c:numCache>
                <c:formatCode>General</c:formatCode>
                <c:ptCount val="101"/>
                <c:pt idx="0">
                  <c:v>1000</c:v>
                </c:pt>
                <c:pt idx="1">
                  <c:v>990</c:v>
                </c:pt>
                <c:pt idx="2">
                  <c:v>980</c:v>
                </c:pt>
                <c:pt idx="3">
                  <c:v>970</c:v>
                </c:pt>
                <c:pt idx="4">
                  <c:v>960</c:v>
                </c:pt>
                <c:pt idx="5">
                  <c:v>950</c:v>
                </c:pt>
                <c:pt idx="6">
                  <c:v>940</c:v>
                </c:pt>
                <c:pt idx="7">
                  <c:v>930</c:v>
                </c:pt>
                <c:pt idx="8">
                  <c:v>920</c:v>
                </c:pt>
                <c:pt idx="9">
                  <c:v>910</c:v>
                </c:pt>
                <c:pt idx="10">
                  <c:v>900</c:v>
                </c:pt>
                <c:pt idx="11">
                  <c:v>890</c:v>
                </c:pt>
                <c:pt idx="12">
                  <c:v>880</c:v>
                </c:pt>
                <c:pt idx="13">
                  <c:v>870</c:v>
                </c:pt>
                <c:pt idx="14">
                  <c:v>860</c:v>
                </c:pt>
                <c:pt idx="15">
                  <c:v>850</c:v>
                </c:pt>
                <c:pt idx="16">
                  <c:v>840</c:v>
                </c:pt>
                <c:pt idx="17">
                  <c:v>830</c:v>
                </c:pt>
                <c:pt idx="18">
                  <c:v>820</c:v>
                </c:pt>
                <c:pt idx="19">
                  <c:v>810</c:v>
                </c:pt>
                <c:pt idx="20">
                  <c:v>800</c:v>
                </c:pt>
                <c:pt idx="21">
                  <c:v>790</c:v>
                </c:pt>
                <c:pt idx="22">
                  <c:v>780</c:v>
                </c:pt>
                <c:pt idx="23">
                  <c:v>770</c:v>
                </c:pt>
                <c:pt idx="24">
                  <c:v>760</c:v>
                </c:pt>
                <c:pt idx="25">
                  <c:v>750</c:v>
                </c:pt>
                <c:pt idx="26">
                  <c:v>740</c:v>
                </c:pt>
                <c:pt idx="27">
                  <c:v>730</c:v>
                </c:pt>
                <c:pt idx="28">
                  <c:v>720</c:v>
                </c:pt>
                <c:pt idx="29">
                  <c:v>710</c:v>
                </c:pt>
                <c:pt idx="30">
                  <c:v>700</c:v>
                </c:pt>
                <c:pt idx="31">
                  <c:v>690</c:v>
                </c:pt>
                <c:pt idx="32">
                  <c:v>680</c:v>
                </c:pt>
                <c:pt idx="33">
                  <c:v>670</c:v>
                </c:pt>
                <c:pt idx="34">
                  <c:v>660</c:v>
                </c:pt>
                <c:pt idx="35">
                  <c:v>650</c:v>
                </c:pt>
                <c:pt idx="36">
                  <c:v>640</c:v>
                </c:pt>
                <c:pt idx="37">
                  <c:v>630</c:v>
                </c:pt>
                <c:pt idx="38">
                  <c:v>620</c:v>
                </c:pt>
                <c:pt idx="39">
                  <c:v>610</c:v>
                </c:pt>
                <c:pt idx="40">
                  <c:v>600</c:v>
                </c:pt>
                <c:pt idx="41">
                  <c:v>590</c:v>
                </c:pt>
                <c:pt idx="42">
                  <c:v>580</c:v>
                </c:pt>
                <c:pt idx="43">
                  <c:v>570</c:v>
                </c:pt>
                <c:pt idx="44">
                  <c:v>560</c:v>
                </c:pt>
                <c:pt idx="45">
                  <c:v>550</c:v>
                </c:pt>
                <c:pt idx="46">
                  <c:v>540</c:v>
                </c:pt>
                <c:pt idx="47">
                  <c:v>530</c:v>
                </c:pt>
                <c:pt idx="48">
                  <c:v>520</c:v>
                </c:pt>
                <c:pt idx="49">
                  <c:v>510</c:v>
                </c:pt>
                <c:pt idx="50">
                  <c:v>500</c:v>
                </c:pt>
                <c:pt idx="51">
                  <c:v>490</c:v>
                </c:pt>
                <c:pt idx="52">
                  <c:v>480</c:v>
                </c:pt>
                <c:pt idx="53">
                  <c:v>470</c:v>
                </c:pt>
                <c:pt idx="54">
                  <c:v>460</c:v>
                </c:pt>
                <c:pt idx="55">
                  <c:v>450</c:v>
                </c:pt>
                <c:pt idx="56">
                  <c:v>440</c:v>
                </c:pt>
                <c:pt idx="57">
                  <c:v>430</c:v>
                </c:pt>
                <c:pt idx="58">
                  <c:v>420</c:v>
                </c:pt>
                <c:pt idx="59">
                  <c:v>410</c:v>
                </c:pt>
                <c:pt idx="60">
                  <c:v>400</c:v>
                </c:pt>
                <c:pt idx="61">
                  <c:v>390</c:v>
                </c:pt>
                <c:pt idx="62">
                  <c:v>380</c:v>
                </c:pt>
                <c:pt idx="63">
                  <c:v>370</c:v>
                </c:pt>
                <c:pt idx="64">
                  <c:v>360</c:v>
                </c:pt>
                <c:pt idx="65">
                  <c:v>350</c:v>
                </c:pt>
                <c:pt idx="66">
                  <c:v>340</c:v>
                </c:pt>
                <c:pt idx="67">
                  <c:v>330</c:v>
                </c:pt>
                <c:pt idx="68">
                  <c:v>320</c:v>
                </c:pt>
                <c:pt idx="69">
                  <c:v>310</c:v>
                </c:pt>
                <c:pt idx="70">
                  <c:v>300</c:v>
                </c:pt>
                <c:pt idx="71">
                  <c:v>290</c:v>
                </c:pt>
                <c:pt idx="72">
                  <c:v>280</c:v>
                </c:pt>
                <c:pt idx="73">
                  <c:v>270</c:v>
                </c:pt>
                <c:pt idx="74">
                  <c:v>260</c:v>
                </c:pt>
                <c:pt idx="75">
                  <c:v>250</c:v>
                </c:pt>
                <c:pt idx="76">
                  <c:v>240</c:v>
                </c:pt>
                <c:pt idx="77">
                  <c:v>230</c:v>
                </c:pt>
                <c:pt idx="78">
                  <c:v>220</c:v>
                </c:pt>
                <c:pt idx="79">
                  <c:v>210</c:v>
                </c:pt>
                <c:pt idx="80">
                  <c:v>200</c:v>
                </c:pt>
                <c:pt idx="81">
                  <c:v>190</c:v>
                </c:pt>
                <c:pt idx="82">
                  <c:v>180</c:v>
                </c:pt>
                <c:pt idx="83">
                  <c:v>170</c:v>
                </c:pt>
                <c:pt idx="84">
                  <c:v>160</c:v>
                </c:pt>
                <c:pt idx="85">
                  <c:v>150</c:v>
                </c:pt>
                <c:pt idx="86">
                  <c:v>140</c:v>
                </c:pt>
                <c:pt idx="87">
                  <c:v>130</c:v>
                </c:pt>
                <c:pt idx="88">
                  <c:v>120</c:v>
                </c:pt>
                <c:pt idx="89">
                  <c:v>110</c:v>
                </c:pt>
                <c:pt idx="90">
                  <c:v>100</c:v>
                </c:pt>
                <c:pt idx="91">
                  <c:v>90</c:v>
                </c:pt>
                <c:pt idx="92">
                  <c:v>80</c:v>
                </c:pt>
                <c:pt idx="93">
                  <c:v>70</c:v>
                </c:pt>
                <c:pt idx="94">
                  <c:v>60</c:v>
                </c:pt>
                <c:pt idx="95">
                  <c:v>50</c:v>
                </c:pt>
                <c:pt idx="96">
                  <c:v>40</c:v>
                </c:pt>
                <c:pt idx="97">
                  <c:v>30</c:v>
                </c:pt>
                <c:pt idx="98">
                  <c:v>20</c:v>
                </c:pt>
                <c:pt idx="99">
                  <c:v>10</c:v>
                </c:pt>
                <c:pt idx="100">
                  <c:v>1</c:v>
                </c:pt>
              </c:numCache>
            </c:numRef>
          </c:cat>
          <c:val>
            <c:numRef>
              <c:f>Sheet1!$BG$3:$BG$103</c:f>
              <c:numCache>
                <c:formatCode>0.00</c:formatCode>
                <c:ptCount val="101"/>
                <c:pt idx="0">
                  <c:v>78.895814781834289</c:v>
                </c:pt>
                <c:pt idx="1">
                  <c:v>80.082956366874399</c:v>
                </c:pt>
                <c:pt idx="2">
                  <c:v>79.647479964381091</c:v>
                </c:pt>
                <c:pt idx="3">
                  <c:v>79.351291184327593</c:v>
                </c:pt>
                <c:pt idx="4">
                  <c:v>79.872003561887709</c:v>
                </c:pt>
                <c:pt idx="5">
                  <c:v>80.898432769367702</c:v>
                </c:pt>
                <c:pt idx="6">
                  <c:v>79.514621554728805</c:v>
                </c:pt>
                <c:pt idx="7">
                  <c:v>80.8100979519145</c:v>
                </c:pt>
                <c:pt idx="8">
                  <c:v>80.212715944755502</c:v>
                </c:pt>
                <c:pt idx="9">
                  <c:v>80.400338384648592</c:v>
                </c:pt>
                <c:pt idx="10">
                  <c:v>80.193909171861009</c:v>
                </c:pt>
                <c:pt idx="11">
                  <c:v>79.575814787141908</c:v>
                </c:pt>
                <c:pt idx="12">
                  <c:v>79.492003567195397</c:v>
                </c:pt>
                <c:pt idx="13">
                  <c:v>80.699145146927805</c:v>
                </c:pt>
                <c:pt idx="14">
                  <c:v>79.5236687497421</c:v>
                </c:pt>
                <c:pt idx="15">
                  <c:v>79.28938557966201</c:v>
                </c:pt>
                <c:pt idx="16">
                  <c:v>80.002243989314294</c:v>
                </c:pt>
                <c:pt idx="17">
                  <c:v>78.942243994621904</c:v>
                </c:pt>
                <c:pt idx="18">
                  <c:v>81.379145152235495</c:v>
                </c:pt>
                <c:pt idx="19">
                  <c:v>80.4022439893143</c:v>
                </c:pt>
                <c:pt idx="20">
                  <c:v>79.597720391807599</c:v>
                </c:pt>
                <c:pt idx="21">
                  <c:v>79.843668749742108</c:v>
                </c:pt>
                <c:pt idx="22">
                  <c:v>81.2791451522355</c:v>
                </c:pt>
                <c:pt idx="23">
                  <c:v>80.939145152235497</c:v>
                </c:pt>
                <c:pt idx="24">
                  <c:v>81.136527164702102</c:v>
                </c:pt>
                <c:pt idx="25">
                  <c:v>79.641050762208693</c:v>
                </c:pt>
                <c:pt idx="26">
                  <c:v>80.558432774675396</c:v>
                </c:pt>
                <c:pt idx="27">
                  <c:v>80.440338384648598</c:v>
                </c:pt>
                <c:pt idx="28">
                  <c:v>80.599145152235494</c:v>
                </c:pt>
                <c:pt idx="29">
                  <c:v>79.8172395422622</c:v>
                </c:pt>
                <c:pt idx="30">
                  <c:v>79.942956372181996</c:v>
                </c:pt>
                <c:pt idx="31">
                  <c:v>79.361050756901093</c:v>
                </c:pt>
                <c:pt idx="32">
                  <c:v>79.999145146927802</c:v>
                </c:pt>
                <c:pt idx="33">
                  <c:v>80.598432774675402</c:v>
                </c:pt>
                <c:pt idx="34">
                  <c:v>80.632003567195397</c:v>
                </c:pt>
                <c:pt idx="35">
                  <c:v>80.472003567195401</c:v>
                </c:pt>
                <c:pt idx="36">
                  <c:v>80.968192347248802</c:v>
                </c:pt>
                <c:pt idx="37">
                  <c:v>80.049385579662001</c:v>
                </c:pt>
                <c:pt idx="38">
                  <c:v>79.630097957222105</c:v>
                </c:pt>
                <c:pt idx="39">
                  <c:v>81.1320035618877</c:v>
                </c:pt>
                <c:pt idx="40">
                  <c:v>80.825574359715404</c:v>
                </c:pt>
                <c:pt idx="41">
                  <c:v>80.930810334782194</c:v>
                </c:pt>
                <c:pt idx="42">
                  <c:v>81.808904724808897</c:v>
                </c:pt>
                <c:pt idx="43">
                  <c:v>80.097239542262201</c:v>
                </c:pt>
                <c:pt idx="44">
                  <c:v>80.137239542262193</c:v>
                </c:pt>
                <c:pt idx="45">
                  <c:v>80.222956372181997</c:v>
                </c:pt>
                <c:pt idx="46">
                  <c:v>79.897239542262199</c:v>
                </c:pt>
                <c:pt idx="47">
                  <c:v>80.8553339322889</c:v>
                </c:pt>
                <c:pt idx="48">
                  <c:v>79.5384327746754</c:v>
                </c:pt>
                <c:pt idx="49">
                  <c:v>81.235333932288896</c:v>
                </c:pt>
                <c:pt idx="50">
                  <c:v>80.815333921673599</c:v>
                </c:pt>
                <c:pt idx="51">
                  <c:v>81.131522712342303</c:v>
                </c:pt>
                <c:pt idx="52">
                  <c:v>80.263668739126899</c:v>
                </c:pt>
                <c:pt idx="53">
                  <c:v>79.262956372181989</c:v>
                </c:pt>
                <c:pt idx="54">
                  <c:v>81.008904714193704</c:v>
                </c:pt>
                <c:pt idx="55">
                  <c:v>81.653428322315591</c:v>
                </c:pt>
                <c:pt idx="56">
                  <c:v>79.598432774675402</c:v>
                </c:pt>
                <c:pt idx="57">
                  <c:v>80.708904724808903</c:v>
                </c:pt>
                <c:pt idx="58">
                  <c:v>80.793428322315592</c:v>
                </c:pt>
                <c:pt idx="59">
                  <c:v>81.470810324166905</c:v>
                </c:pt>
                <c:pt idx="60">
                  <c:v>80.676046299233704</c:v>
                </c:pt>
                <c:pt idx="61">
                  <c:v>81.769617091753801</c:v>
                </c:pt>
                <c:pt idx="62">
                  <c:v>82.303187894889106</c:v>
                </c:pt>
                <c:pt idx="63">
                  <c:v>80.741282284915798</c:v>
                </c:pt>
                <c:pt idx="64">
                  <c:v>81.168423859340606</c:v>
                </c:pt>
                <c:pt idx="65">
                  <c:v>82.1477114923957</c:v>
                </c:pt>
                <c:pt idx="66">
                  <c:v>81.7205698967404</c:v>
                </c:pt>
                <c:pt idx="67">
                  <c:v>82.026999104220408</c:v>
                </c:pt>
                <c:pt idx="68">
                  <c:v>82.572235079287196</c:v>
                </c:pt>
                <c:pt idx="69">
                  <c:v>81.965805871807206</c:v>
                </c:pt>
                <c:pt idx="70">
                  <c:v>81.988904714193708</c:v>
                </c:pt>
                <c:pt idx="71">
                  <c:v>81.836758676793892</c:v>
                </c:pt>
                <c:pt idx="72">
                  <c:v>81.626999104220403</c:v>
                </c:pt>
                <c:pt idx="73">
                  <c:v>80.636046299233698</c:v>
                </c:pt>
                <c:pt idx="74">
                  <c:v>80.904381116686992</c:v>
                </c:pt>
                <c:pt idx="75">
                  <c:v>81.248904714193699</c:v>
                </c:pt>
                <c:pt idx="76">
                  <c:v>80.918664286767097</c:v>
                </c:pt>
                <c:pt idx="77">
                  <c:v>79.9798575191803</c:v>
                </c:pt>
                <c:pt idx="78">
                  <c:v>80.297951909207001</c:v>
                </c:pt>
                <c:pt idx="79">
                  <c:v>80.844381116686989</c:v>
                </c:pt>
                <c:pt idx="80">
                  <c:v>80.688192336633492</c:v>
                </c:pt>
                <c:pt idx="81">
                  <c:v>80.246286726660287</c:v>
                </c:pt>
                <c:pt idx="82">
                  <c:v>79.983668739126898</c:v>
                </c:pt>
                <c:pt idx="83">
                  <c:v>80.866286726660292</c:v>
                </c:pt>
                <c:pt idx="84">
                  <c:v>81.737951909206998</c:v>
                </c:pt>
                <c:pt idx="85">
                  <c:v>80.287479959073494</c:v>
                </c:pt>
                <c:pt idx="86">
                  <c:v>81.045093494247112</c:v>
                </c:pt>
                <c:pt idx="87">
                  <c:v>81.461763129153596</c:v>
                </c:pt>
                <c:pt idx="88">
                  <c:v>80.617720386500011</c:v>
                </c:pt>
                <c:pt idx="89">
                  <c:v>80.197720386500009</c:v>
                </c:pt>
                <c:pt idx="90">
                  <c:v>78.111772033873095</c:v>
                </c:pt>
                <c:pt idx="91">
                  <c:v>78.242724838859701</c:v>
                </c:pt>
                <c:pt idx="92">
                  <c:v>78.005111303686093</c:v>
                </c:pt>
                <c:pt idx="93">
                  <c:v>76.537969718646011</c:v>
                </c:pt>
                <c:pt idx="94">
                  <c:v>75.539400410245847</c:v>
                </c:pt>
                <c:pt idx="95">
                  <c:v>74.736785390952306</c:v>
                </c:pt>
                <c:pt idx="96">
                  <c:v>71.924657168299206</c:v>
                </c:pt>
                <c:pt idx="97">
                  <c:v>69.349430100605701</c:v>
                </c:pt>
                <c:pt idx="98">
                  <c:v>65.920160287604801</c:v>
                </c:pt>
                <c:pt idx="99">
                  <c:v>62.458984864630601</c:v>
                </c:pt>
                <c:pt idx="100">
                  <c:v>54.528311074188331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6BE-4AFB-9D9D-841CE188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969504"/>
        <c:axId val="440970488"/>
      </c:lineChart>
      <c:catAx>
        <c:axId val="44096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Features (Decrements of 10)</a:t>
                </a:r>
              </a:p>
            </c:rich>
          </c:tx>
          <c:layout>
            <c:manualLayout>
              <c:xMode val="edge"/>
              <c:yMode val="edge"/>
              <c:x val="0.28309274564107356"/>
              <c:y val="0.929672365964169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70488"/>
        <c:crosses val="autoZero"/>
        <c:auto val="0"/>
        <c:lblAlgn val="ctr"/>
        <c:lblOffset val="0"/>
        <c:tickLblSkip val="10"/>
        <c:tickMarkSkip val="10"/>
        <c:noMultiLvlLbl val="0"/>
      </c:catAx>
      <c:valAx>
        <c:axId val="440970488"/>
        <c:scaling>
          <c:orientation val="minMax"/>
          <c:max val="85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0.354196280324294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69504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93462906163268E-2"/>
          <c:y val="0.25640438258619785"/>
          <c:w val="0.80064577842834916"/>
          <c:h val="0.618712888451206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4261</xdr:colOff>
      <xdr:row>1</xdr:row>
      <xdr:rowOff>1456</xdr:rowOff>
    </xdr:from>
    <xdr:to>
      <xdr:col>8</xdr:col>
      <xdr:colOff>637839</xdr:colOff>
      <xdr:row>16</xdr:row>
      <xdr:rowOff>4032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139B05-B137-4608-B914-54460AD10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60</xdr:col>
      <xdr:colOff>0</xdr:colOff>
      <xdr:row>1</xdr:row>
      <xdr:rowOff>7620</xdr:rowOff>
    </xdr:from>
    <xdr:to>
      <xdr:col>67</xdr:col>
      <xdr:colOff>633578</xdr:colOff>
      <xdr:row>16</xdr:row>
      <xdr:rowOff>10196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86AAA3-0F92-4597-B52F-9FD536C63B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47E65-44A6-4439-BCFE-468FFAD614D2}">
  <dimension ref="B1:BG1001"/>
  <sheetViews>
    <sheetView tabSelected="1" topLeftCell="AX1" zoomScaleNormal="100" workbookViewId="0">
      <selection activeCell="BI18" sqref="BI18"/>
    </sheetView>
  </sheetViews>
  <sheetFormatPr defaultRowHeight="14.4" x14ac:dyDescent="0.55000000000000004"/>
  <cols>
    <col min="3" max="6" width="8.83984375" customWidth="1"/>
    <col min="12" max="12" width="8.83984375" style="1"/>
    <col min="19" max="21" width="8.83984375" style="1"/>
    <col min="26" max="28" width="8.83984375" style="1"/>
    <col min="33" max="35" width="8.83984375" style="1"/>
  </cols>
  <sheetData>
    <row r="1" spans="11:59" x14ac:dyDescent="0.55000000000000004">
      <c r="L1" s="1" t="s">
        <v>3</v>
      </c>
      <c r="S1" s="1" t="s">
        <v>0</v>
      </c>
      <c r="Z1" s="1" t="s">
        <v>1</v>
      </c>
      <c r="AG1" s="1" t="s">
        <v>2</v>
      </c>
      <c r="AN1" s="1" t="s">
        <v>10</v>
      </c>
      <c r="AU1" t="s">
        <v>11</v>
      </c>
      <c r="AW1" t="s">
        <v>12</v>
      </c>
      <c r="AY1" t="s">
        <v>17</v>
      </c>
      <c r="BA1" t="s">
        <v>18</v>
      </c>
      <c r="BC1" t="s">
        <v>19</v>
      </c>
      <c r="BE1" t="s">
        <v>20</v>
      </c>
      <c r="BG1" t="s">
        <v>21</v>
      </c>
    </row>
    <row r="2" spans="11:59" x14ac:dyDescent="0.55000000000000004">
      <c r="L2" s="1" t="s">
        <v>4</v>
      </c>
      <c r="M2" t="s">
        <v>5</v>
      </c>
      <c r="N2" t="s">
        <v>6</v>
      </c>
      <c r="O2" t="s">
        <v>7</v>
      </c>
      <c r="P2" t="s">
        <v>8</v>
      </c>
      <c r="Q2" t="s">
        <v>9</v>
      </c>
      <c r="S2" s="1" t="s">
        <v>4</v>
      </c>
      <c r="T2" s="1" t="s">
        <v>5</v>
      </c>
      <c r="U2" s="1" t="s">
        <v>6</v>
      </c>
      <c r="V2" t="s">
        <v>7</v>
      </c>
      <c r="W2" t="s">
        <v>8</v>
      </c>
      <c r="X2" t="s">
        <v>9</v>
      </c>
      <c r="Z2" s="1" t="s">
        <v>4</v>
      </c>
      <c r="AA2" s="1" t="s">
        <v>5</v>
      </c>
      <c r="AB2" s="1" t="s">
        <v>6</v>
      </c>
      <c r="AC2" t="s">
        <v>7</v>
      </c>
      <c r="AD2" t="s">
        <v>8</v>
      </c>
      <c r="AE2" t="s">
        <v>9</v>
      </c>
      <c r="AG2" s="1" t="s">
        <v>4</v>
      </c>
      <c r="AH2" s="1" t="s">
        <v>5</v>
      </c>
      <c r="AI2" s="1" t="s">
        <v>6</v>
      </c>
      <c r="AJ2" t="s">
        <v>7</v>
      </c>
      <c r="AK2" t="s">
        <v>8</v>
      </c>
      <c r="AL2" t="s">
        <v>9</v>
      </c>
      <c r="AN2" t="s">
        <v>4</v>
      </c>
      <c r="AO2" t="s">
        <v>5</v>
      </c>
      <c r="AP2" t="s">
        <v>6</v>
      </c>
      <c r="AQ2" t="s">
        <v>7</v>
      </c>
      <c r="AR2" t="s">
        <v>8</v>
      </c>
      <c r="AS2" t="s">
        <v>9</v>
      </c>
      <c r="AU2" t="s">
        <v>4</v>
      </c>
      <c r="AW2" t="s">
        <v>4</v>
      </c>
      <c r="AY2" t="s">
        <v>4</v>
      </c>
      <c r="BA2" t="s">
        <v>4</v>
      </c>
      <c r="BC2" t="s">
        <v>4</v>
      </c>
      <c r="BE2" t="s">
        <v>4</v>
      </c>
      <c r="BG2" t="s">
        <v>4</v>
      </c>
    </row>
    <row r="3" spans="11:59" x14ac:dyDescent="0.55000000000000004">
      <c r="K3">
        <v>1000</v>
      </c>
      <c r="L3" s="1">
        <v>78.895814781834289</v>
      </c>
      <c r="M3" s="1">
        <v>78.895814781834289</v>
      </c>
      <c r="N3" s="1">
        <v>78.895814781834289</v>
      </c>
      <c r="O3" s="1">
        <f>AVERAGE(L3:N3)</f>
        <v>78.895814781834289</v>
      </c>
      <c r="P3" s="1">
        <f>MAX(L3:N3)-O3</f>
        <v>0</v>
      </c>
      <c r="Q3" s="1">
        <f>O3-MIN(L3:N3)</f>
        <v>0</v>
      </c>
      <c r="R3" s="1"/>
      <c r="S3" s="1">
        <v>78.895814781834289</v>
      </c>
      <c r="T3" s="1">
        <v>78.895814781834289</v>
      </c>
      <c r="U3" s="1">
        <v>78.895814781834289</v>
      </c>
      <c r="V3" s="1">
        <f>AVERAGE(S3:U3)</f>
        <v>78.895814781834289</v>
      </c>
      <c r="W3" s="1">
        <f>MAX(S3:U3)-V3</f>
        <v>0</v>
      </c>
      <c r="X3" s="1">
        <f>V3-MIN(S3:U3)</f>
        <v>0</v>
      </c>
      <c r="Y3" s="1"/>
      <c r="Z3" s="1">
        <v>78.895814781834289</v>
      </c>
      <c r="AA3" s="1">
        <v>78.895814781834289</v>
      </c>
      <c r="AB3" s="1">
        <v>78.895814781834289</v>
      </c>
      <c r="AC3" s="1">
        <f>AVERAGE(Z3:AB3)</f>
        <v>78.895814781834289</v>
      </c>
      <c r="AD3" s="1">
        <f>MAX(Z3:AB3)-AC3</f>
        <v>0</v>
      </c>
      <c r="AE3" s="1">
        <f>AC3-MIN(Z3:AB3)</f>
        <v>0</v>
      </c>
      <c r="AF3" s="1"/>
      <c r="AG3" s="1">
        <v>78.895814781834289</v>
      </c>
      <c r="AH3" s="1">
        <v>78.895814781834289</v>
      </c>
      <c r="AI3" s="1">
        <v>78.895814781834289</v>
      </c>
      <c r="AJ3" s="1">
        <f>AVERAGE(AG3:AI3)</f>
        <v>78.895814781834289</v>
      </c>
      <c r="AK3" s="1">
        <f>MAX(AG3:AI3)-AJ3</f>
        <v>0</v>
      </c>
      <c r="AL3" s="1">
        <f>AJ3-MIN(AG3:AI3)</f>
        <v>0</v>
      </c>
      <c r="AM3" s="1"/>
      <c r="AN3" s="1">
        <v>78.895814781834289</v>
      </c>
      <c r="AO3" s="1">
        <v>78.895814781834289</v>
      </c>
      <c r="AP3" s="1">
        <v>78.895814781834289</v>
      </c>
      <c r="AQ3" s="1">
        <f>AVERAGE(AN3:AP3)</f>
        <v>78.895814781834289</v>
      </c>
      <c r="AR3" s="1">
        <f>MAX(AN3:AP3)-AQ3</f>
        <v>0</v>
      </c>
      <c r="AS3" s="1">
        <f>AQ3-MIN(AN3:AP3)</f>
        <v>0</v>
      </c>
      <c r="AU3" s="1">
        <v>78.895814781834289</v>
      </c>
      <c r="AW3" s="1">
        <v>78.895814781834289</v>
      </c>
      <c r="AY3" s="1">
        <v>78.895814781834289</v>
      </c>
      <c r="BA3" s="1">
        <v>78.895814781834289</v>
      </c>
      <c r="BC3" s="1">
        <v>78.895814781834289</v>
      </c>
      <c r="BE3" s="1">
        <v>78.895814781834289</v>
      </c>
      <c r="BG3" s="1">
        <v>78.895814781834289</v>
      </c>
    </row>
    <row r="4" spans="11:59" x14ac:dyDescent="0.55000000000000004">
      <c r="K4">
        <f>K3-10</f>
        <v>990</v>
      </c>
      <c r="L4" s="1">
        <v>79.519145146927812</v>
      </c>
      <c r="M4" s="1">
        <v>79.59914514692781</v>
      </c>
      <c r="N4" s="1">
        <v>78.819145146927809</v>
      </c>
      <c r="O4" s="1">
        <f t="shared" ref="O4:O67" si="0">AVERAGE(L4:N4)</f>
        <v>79.312478480261149</v>
      </c>
      <c r="P4" s="1">
        <f t="shared" ref="P4:P20" si="1">MAX(L4:N4)-O4</f>
        <v>0.28666666666666174</v>
      </c>
      <c r="Q4" s="1">
        <f t="shared" ref="Q4:Q20" si="2">O4-MIN(L4:N4)</f>
        <v>0.4933333333333394</v>
      </c>
      <c r="R4" s="1"/>
      <c r="S4" s="1">
        <v>78.827248441674001</v>
      </c>
      <c r="T4" s="1">
        <v>79.127248441673999</v>
      </c>
      <c r="U4" s="1">
        <v>78.627248441673999</v>
      </c>
      <c r="V4" s="1">
        <f t="shared" ref="V4:V67" si="3">AVERAGE(S4:U4)</f>
        <v>78.860581775007333</v>
      </c>
      <c r="W4" s="1">
        <f t="shared" ref="W4:W67" si="4">MAX(S4:U4)-V4</f>
        <v>0.26666666666666572</v>
      </c>
      <c r="X4" s="1">
        <f t="shared" ref="X4:X67" si="5">V4-MIN(S4:U4)</f>
        <v>0.23333333333333428</v>
      </c>
      <c r="Y4" s="1"/>
      <c r="Z4" s="1">
        <v>78.806767586820996</v>
      </c>
      <c r="AA4" s="1">
        <v>79.846767586821002</v>
      </c>
      <c r="AB4" s="1">
        <v>77.264861976847698</v>
      </c>
      <c r="AC4" s="1">
        <f t="shared" ref="AC4:AC67" si="6">AVERAGE(Z4:AB4)</f>
        <v>78.639465716829903</v>
      </c>
      <c r="AD4" s="1">
        <f t="shared" ref="AD4:AD67" si="7">MAX(Z4:AB4)-AC4</f>
        <v>1.2073018699910989</v>
      </c>
      <c r="AE4" s="1">
        <f t="shared" ref="AE4:AE67" si="8">AC4-MIN(Z4:AB4)</f>
        <v>1.3746037399822058</v>
      </c>
      <c r="AF4" s="1"/>
      <c r="AG4" s="1">
        <v>77.827248441674001</v>
      </c>
      <c r="AH4" s="1">
        <v>79.487248441673998</v>
      </c>
      <c r="AI4" s="1">
        <v>77.327248441674001</v>
      </c>
      <c r="AJ4" s="1">
        <f t="shared" ref="AJ4:AJ67" si="9">AVERAGE(AG4:AI4)</f>
        <v>78.213915108340657</v>
      </c>
      <c r="AK4" s="1">
        <f t="shared" ref="AK4:AK67" si="10">MAX(AG4:AI4)-AJ4</f>
        <v>1.2733333333333405</v>
      </c>
      <c r="AL4" s="1">
        <f t="shared" ref="AL4:AL67" si="11">AJ4-MIN(AG4:AI4)</f>
        <v>0.88666666666665606</v>
      </c>
      <c r="AM4" s="1"/>
      <c r="AN4" s="1">
        <v>79.162956366874397</v>
      </c>
      <c r="AO4" s="1">
        <v>78.762956366874391</v>
      </c>
      <c r="AP4" s="1">
        <v>80.082956366874399</v>
      </c>
      <c r="AQ4" s="1">
        <f t="shared" ref="AQ4:AQ67" si="12">AVERAGE(AN4:AP4)</f>
        <v>79.336289700207729</v>
      </c>
      <c r="AR4" s="1">
        <f t="shared" ref="AR4:AR67" si="13">MAX(AN4:AP4)-AQ4</f>
        <v>0.7466666666666697</v>
      </c>
      <c r="AS4" s="1">
        <f t="shared" ref="AS4:AS67" si="14">AQ4-MIN(AN4:AP4)</f>
        <v>0.57333333333333769</v>
      </c>
      <c r="AU4" s="1">
        <v>78.245578806767526</v>
      </c>
      <c r="AW4" s="1">
        <v>80.052956366874398</v>
      </c>
      <c r="AY4" s="1">
        <v>78.722956366874399</v>
      </c>
      <c r="BA4" s="1">
        <v>79.412956366874397</v>
      </c>
      <c r="BC4" s="1">
        <v>77.966767586820993</v>
      </c>
      <c r="BE4" s="1">
        <v>78.565814781834305</v>
      </c>
      <c r="BG4" s="1">
        <v>80.082956366874399</v>
      </c>
    </row>
    <row r="5" spans="11:59" x14ac:dyDescent="0.55000000000000004">
      <c r="K5">
        <f t="shared" ref="K5:K68" si="15">K4-10</f>
        <v>980</v>
      </c>
      <c r="L5" s="1">
        <v>78.539626001780903</v>
      </c>
      <c r="M5" s="1">
        <v>79.299626001780908</v>
      </c>
      <c r="N5" s="1">
        <v>78.3396260017809</v>
      </c>
      <c r="O5" s="1">
        <f t="shared" si="0"/>
        <v>78.72629266844757</v>
      </c>
      <c r="P5" s="1">
        <f t="shared" si="1"/>
        <v>0.57333333333333769</v>
      </c>
      <c r="Q5" s="1">
        <f t="shared" si="2"/>
        <v>0.38666666666667027</v>
      </c>
      <c r="R5" s="1"/>
      <c r="S5" s="1">
        <v>78.515583264434895</v>
      </c>
      <c r="T5" s="1">
        <v>79.055583264434901</v>
      </c>
      <c r="U5" s="1">
        <v>77.695583264434902</v>
      </c>
      <c r="V5" s="1">
        <f t="shared" si="3"/>
        <v>78.422249931101575</v>
      </c>
      <c r="W5" s="1">
        <f t="shared" si="4"/>
        <v>0.63333333333332575</v>
      </c>
      <c r="X5" s="1">
        <f t="shared" si="5"/>
        <v>0.72666666666667368</v>
      </c>
      <c r="Y5" s="1"/>
      <c r="Z5" s="1">
        <v>78.984861976847696</v>
      </c>
      <c r="AA5" s="1">
        <v>80.524861976847703</v>
      </c>
      <c r="AB5" s="1">
        <v>77.371291184327589</v>
      </c>
      <c r="AC5" s="1">
        <f t="shared" si="6"/>
        <v>78.960338379340996</v>
      </c>
      <c r="AD5" s="1">
        <f t="shared" si="7"/>
        <v>1.5645235975067067</v>
      </c>
      <c r="AE5" s="1">
        <f t="shared" si="8"/>
        <v>1.5890471950134071</v>
      </c>
      <c r="AF5" s="1"/>
      <c r="AG5" s="1">
        <v>77.693677649153997</v>
      </c>
      <c r="AH5" s="1">
        <v>78.073677649153993</v>
      </c>
      <c r="AI5" s="1">
        <v>77.573677649153993</v>
      </c>
      <c r="AJ5" s="1">
        <f t="shared" si="9"/>
        <v>77.78034431582067</v>
      </c>
      <c r="AK5" s="1">
        <f t="shared" si="10"/>
        <v>0.29333333333332234</v>
      </c>
      <c r="AL5" s="1">
        <f t="shared" si="11"/>
        <v>0.20666666666667766</v>
      </c>
      <c r="AM5" s="1"/>
      <c r="AN5" s="1">
        <v>79.207479964381093</v>
      </c>
      <c r="AO5" s="1">
        <v>79.167479964381087</v>
      </c>
      <c r="AP5" s="1">
        <v>79.647479964381091</v>
      </c>
      <c r="AQ5" s="1">
        <f t="shared" si="12"/>
        <v>79.340813297714419</v>
      </c>
      <c r="AR5" s="1">
        <f t="shared" si="13"/>
        <v>0.30666666666667197</v>
      </c>
      <c r="AS5" s="1">
        <f t="shared" si="14"/>
        <v>0.17333333333333201</v>
      </c>
      <c r="AU5" s="1">
        <v>78.322008015574383</v>
      </c>
      <c r="AW5" s="1">
        <v>79.642479964381096</v>
      </c>
      <c r="AY5" s="1">
        <v>78.817479964381093</v>
      </c>
      <c r="BA5" s="1">
        <v>79.447479964381088</v>
      </c>
      <c r="BC5" s="1">
        <v>78.064861976847695</v>
      </c>
      <c r="BE5" s="1">
        <v>78.538673196794292</v>
      </c>
      <c r="BG5" s="1">
        <v>79.647479964381091</v>
      </c>
    </row>
    <row r="6" spans="11:59" x14ac:dyDescent="0.55000000000000004">
      <c r="K6">
        <f t="shared" si="15"/>
        <v>970</v>
      </c>
      <c r="L6" s="1">
        <v>78.628673196794296</v>
      </c>
      <c r="M6" s="1">
        <v>79.36867319679429</v>
      </c>
      <c r="N6" s="1">
        <v>78.2486731967943</v>
      </c>
      <c r="O6" s="1">
        <f t="shared" si="0"/>
        <v>78.7486731967943</v>
      </c>
      <c r="P6" s="1">
        <f t="shared" si="1"/>
        <v>0.61999999999999034</v>
      </c>
      <c r="Q6" s="1">
        <f t="shared" si="2"/>
        <v>0.5</v>
      </c>
      <c r="R6" s="1"/>
      <c r="S6" s="1">
        <v>78.916295636687394</v>
      </c>
      <c r="T6" s="1">
        <v>79.93629563668739</v>
      </c>
      <c r="U6" s="1">
        <v>78.496295636687393</v>
      </c>
      <c r="V6" s="1">
        <f t="shared" si="3"/>
        <v>79.116295636687397</v>
      </c>
      <c r="W6" s="1">
        <f t="shared" si="4"/>
        <v>0.81999999999999318</v>
      </c>
      <c r="X6" s="1">
        <f t="shared" si="5"/>
        <v>0.62000000000000455</v>
      </c>
      <c r="Y6" s="1"/>
      <c r="Z6" s="1">
        <v>78.851291184327593</v>
      </c>
      <c r="AA6" s="1">
        <v>80.711291184327592</v>
      </c>
      <c r="AB6" s="1">
        <v>78.925574359715412</v>
      </c>
      <c r="AC6" s="1">
        <f t="shared" si="6"/>
        <v>79.496052242790199</v>
      </c>
      <c r="AD6" s="1">
        <f t="shared" si="7"/>
        <v>1.2152389415373932</v>
      </c>
      <c r="AE6" s="1">
        <f t="shared" si="8"/>
        <v>0.64476105846260623</v>
      </c>
      <c r="AF6" s="1"/>
      <c r="AG6" s="1">
        <v>77.2929652715939</v>
      </c>
      <c r="AH6" s="1">
        <v>78.452965271593897</v>
      </c>
      <c r="AI6" s="1">
        <v>76.592965271593897</v>
      </c>
      <c r="AJ6" s="1">
        <f t="shared" si="9"/>
        <v>77.446298604927236</v>
      </c>
      <c r="AK6" s="1">
        <f t="shared" si="10"/>
        <v>1.0066666666666606</v>
      </c>
      <c r="AL6" s="1">
        <f t="shared" si="11"/>
        <v>0.85333333333333883</v>
      </c>
      <c r="AM6" s="1"/>
      <c r="AN6" s="1">
        <v>78.851291184327593</v>
      </c>
      <c r="AO6" s="1">
        <v>78.251291184327599</v>
      </c>
      <c r="AP6" s="1">
        <v>79.351291184327593</v>
      </c>
      <c r="AQ6" s="1">
        <f t="shared" si="12"/>
        <v>78.817957850994262</v>
      </c>
      <c r="AR6" s="1">
        <f t="shared" si="13"/>
        <v>0.53333333333333144</v>
      </c>
      <c r="AS6" s="1">
        <f t="shared" si="14"/>
        <v>0.56666666666666288</v>
      </c>
      <c r="AU6" s="1">
        <v>78.601531613081079</v>
      </c>
      <c r="AW6" s="1">
        <v>79.166291184327591</v>
      </c>
      <c r="AY6" s="1">
        <v>78.471291184327598</v>
      </c>
      <c r="BA6" s="1">
        <v>78.381291184327594</v>
      </c>
      <c r="BC6" s="1">
        <v>78.001291184327599</v>
      </c>
      <c r="BE6" s="1">
        <v>77.655342831700807</v>
      </c>
      <c r="BG6" s="1">
        <v>79.351291184327593</v>
      </c>
    </row>
    <row r="7" spans="11:59" x14ac:dyDescent="0.55000000000000004">
      <c r="K7">
        <f t="shared" si="15"/>
        <v>960</v>
      </c>
      <c r="L7" s="1">
        <v>78.851291184327692</v>
      </c>
      <c r="M7" s="1">
        <v>79.971291184327697</v>
      </c>
      <c r="N7" s="1">
        <v>77.671291184327686</v>
      </c>
      <c r="O7" s="1">
        <f t="shared" si="0"/>
        <v>78.831291184327696</v>
      </c>
      <c r="P7" s="1">
        <f t="shared" si="1"/>
        <v>1.1400000000000006</v>
      </c>
      <c r="Q7" s="1">
        <f t="shared" si="2"/>
        <v>1.1600000000000108</v>
      </c>
      <c r="R7" s="1"/>
      <c r="S7" s="1">
        <v>79.495102404274206</v>
      </c>
      <c r="T7" s="1">
        <v>80.395102404274212</v>
      </c>
      <c r="U7" s="1">
        <v>78.035102404274213</v>
      </c>
      <c r="V7" s="1">
        <f t="shared" si="3"/>
        <v>79.308435737607553</v>
      </c>
      <c r="W7" s="1">
        <f t="shared" si="4"/>
        <v>1.0866666666666589</v>
      </c>
      <c r="X7" s="1">
        <f t="shared" si="5"/>
        <v>1.2733333333333405</v>
      </c>
      <c r="Y7" s="1"/>
      <c r="Z7" s="1">
        <v>79.385574359715406</v>
      </c>
      <c r="AA7" s="1">
        <v>81.205574359715399</v>
      </c>
      <c r="AB7" s="1">
        <v>78.302956366874398</v>
      </c>
      <c r="AC7" s="1">
        <f t="shared" si="6"/>
        <v>79.631368362101739</v>
      </c>
      <c r="AD7" s="1">
        <f t="shared" si="7"/>
        <v>1.5742059976136602</v>
      </c>
      <c r="AE7" s="1">
        <f t="shared" si="8"/>
        <v>1.3284119952273414</v>
      </c>
      <c r="AF7" s="1"/>
      <c r="AG7" s="1">
        <v>77.426536064113904</v>
      </c>
      <c r="AH7" s="1">
        <v>77.586536064113901</v>
      </c>
      <c r="AI7" s="1">
        <v>76.386536064113898</v>
      </c>
      <c r="AJ7" s="1">
        <f t="shared" si="9"/>
        <v>77.133202730780567</v>
      </c>
      <c r="AK7" s="1">
        <f t="shared" si="10"/>
        <v>0.45333333333333314</v>
      </c>
      <c r="AL7" s="1">
        <f t="shared" si="11"/>
        <v>0.7466666666666697</v>
      </c>
      <c r="AM7" s="1"/>
      <c r="AN7" s="1">
        <v>79.252003561887705</v>
      </c>
      <c r="AO7" s="1">
        <v>77.592003561887708</v>
      </c>
      <c r="AP7" s="1">
        <v>79.872003561887709</v>
      </c>
      <c r="AQ7" s="1">
        <f t="shared" si="12"/>
        <v>78.905336895221041</v>
      </c>
      <c r="AR7" s="1">
        <f t="shared" si="13"/>
        <v>0.96666666666666856</v>
      </c>
      <c r="AS7" s="1">
        <f t="shared" si="14"/>
        <v>1.3133333333333326</v>
      </c>
      <c r="AU7" s="1">
        <v>78.42914959928757</v>
      </c>
      <c r="AW7" s="1">
        <v>79.612003561887704</v>
      </c>
      <c r="AY7" s="1">
        <v>78.932003561887711</v>
      </c>
      <c r="BA7" s="1">
        <v>79.15200356188771</v>
      </c>
      <c r="BC7" s="1">
        <v>78.995574359715405</v>
      </c>
      <c r="BE7" s="1">
        <v>78.938432769367694</v>
      </c>
      <c r="BG7" s="1">
        <v>79.872003561887709</v>
      </c>
    </row>
    <row r="8" spans="11:59" x14ac:dyDescent="0.55000000000000004">
      <c r="K8">
        <f t="shared" si="15"/>
        <v>950</v>
      </c>
      <c r="L8" s="1">
        <v>78.940338379341</v>
      </c>
      <c r="M8" s="1">
        <v>79.180338379340995</v>
      </c>
      <c r="N8" s="1">
        <v>78.760338379340993</v>
      </c>
      <c r="O8" s="1">
        <f t="shared" si="0"/>
        <v>78.960338379340996</v>
      </c>
      <c r="P8" s="1">
        <f t="shared" si="1"/>
        <v>0.21999999999999886</v>
      </c>
      <c r="Q8" s="1">
        <f t="shared" si="2"/>
        <v>0.20000000000000284</v>
      </c>
      <c r="R8" s="1"/>
      <c r="S8" s="1">
        <v>79.450578806767595</v>
      </c>
      <c r="T8" s="1">
        <v>80.750578806767592</v>
      </c>
      <c r="U8" s="1">
        <v>77.990578806767601</v>
      </c>
      <c r="V8" s="1">
        <f t="shared" si="3"/>
        <v>79.397245473434268</v>
      </c>
      <c r="W8" s="1">
        <f t="shared" si="4"/>
        <v>1.3533333333333246</v>
      </c>
      <c r="X8" s="1">
        <f t="shared" si="5"/>
        <v>1.4066666666666663</v>
      </c>
      <c r="Y8" s="1"/>
      <c r="Z8" s="1">
        <v>79.162956366874397</v>
      </c>
      <c r="AA8" s="1">
        <v>80.622956366874391</v>
      </c>
      <c r="AB8" s="1">
        <v>78.5029563668744</v>
      </c>
      <c r="AC8" s="1">
        <f t="shared" si="6"/>
        <v>79.429623033541063</v>
      </c>
      <c r="AD8" s="1">
        <f t="shared" si="7"/>
        <v>1.193333333333328</v>
      </c>
      <c r="AE8" s="1">
        <f t="shared" si="8"/>
        <v>0.92666666666666231</v>
      </c>
      <c r="AF8" s="1"/>
      <c r="AG8" s="1">
        <v>77.693677649153997</v>
      </c>
      <c r="AH8" s="1">
        <v>78.593677649154003</v>
      </c>
      <c r="AI8" s="1">
        <v>76.033677649154001</v>
      </c>
      <c r="AJ8" s="1">
        <f t="shared" si="9"/>
        <v>77.440344315820667</v>
      </c>
      <c r="AK8" s="1">
        <f t="shared" si="10"/>
        <v>1.153333333333336</v>
      </c>
      <c r="AL8" s="1">
        <f t="shared" si="11"/>
        <v>1.4066666666666663</v>
      </c>
      <c r="AM8" s="1"/>
      <c r="AN8" s="1">
        <v>79.118432769367701</v>
      </c>
      <c r="AO8" s="1">
        <v>77.218432769367695</v>
      </c>
      <c r="AP8" s="1">
        <v>80.898432769367702</v>
      </c>
      <c r="AQ8" s="1">
        <f t="shared" si="12"/>
        <v>79.078432769367694</v>
      </c>
      <c r="AR8" s="1">
        <f t="shared" si="13"/>
        <v>1.8200000000000074</v>
      </c>
      <c r="AS8" s="1">
        <f t="shared" si="14"/>
        <v>1.8599999999999994</v>
      </c>
      <c r="AU8" s="1">
        <v>78.541411398040907</v>
      </c>
      <c r="AW8" s="1">
        <v>80.898432769367702</v>
      </c>
      <c r="AY8" s="1">
        <v>78.248432769367696</v>
      </c>
      <c r="BA8" s="1">
        <v>79.928432769367703</v>
      </c>
      <c r="BC8" s="1">
        <v>78.742956366874395</v>
      </c>
      <c r="BE8" s="1">
        <v>78.545574359715403</v>
      </c>
      <c r="BG8" s="1">
        <v>80.898432769367702</v>
      </c>
    </row>
    <row r="9" spans="11:59" x14ac:dyDescent="0.55000000000000004">
      <c r="K9">
        <f t="shared" si="15"/>
        <v>940</v>
      </c>
      <c r="L9" s="1">
        <v>78.584149599287599</v>
      </c>
      <c r="M9" s="1">
        <v>80.584149599287599</v>
      </c>
      <c r="N9" s="1">
        <v>78.504149599287601</v>
      </c>
      <c r="O9" s="1">
        <f t="shared" si="0"/>
        <v>79.2241495992876</v>
      </c>
      <c r="P9" s="1">
        <f t="shared" si="1"/>
        <v>1.3599999999999994</v>
      </c>
      <c r="Q9" s="1">
        <f t="shared" si="2"/>
        <v>0.71999999999999886</v>
      </c>
      <c r="R9" s="1"/>
      <c r="S9" s="1">
        <v>78.382012466607193</v>
      </c>
      <c r="T9" s="1">
        <v>78.54201246660719</v>
      </c>
      <c r="U9" s="1">
        <v>76.582012466607196</v>
      </c>
      <c r="V9" s="1">
        <f t="shared" si="3"/>
        <v>77.835345799940526</v>
      </c>
      <c r="W9" s="1">
        <f t="shared" si="4"/>
        <v>0.70666666666666345</v>
      </c>
      <c r="X9" s="1">
        <f t="shared" si="5"/>
        <v>1.2533333333333303</v>
      </c>
      <c r="Y9" s="1"/>
      <c r="Z9" s="1">
        <v>79.162956366874397</v>
      </c>
      <c r="AA9" s="1">
        <v>79.902956366874392</v>
      </c>
      <c r="AB9" s="1">
        <v>77.566767592128599</v>
      </c>
      <c r="AC9" s="1">
        <f t="shared" si="6"/>
        <v>78.877560108625801</v>
      </c>
      <c r="AD9" s="1">
        <f t="shared" si="7"/>
        <v>1.0253962582485912</v>
      </c>
      <c r="AE9" s="1">
        <f t="shared" si="8"/>
        <v>1.3107925164972016</v>
      </c>
      <c r="AF9" s="1"/>
      <c r="AG9" s="1">
        <v>77.426536064113904</v>
      </c>
      <c r="AH9" s="1">
        <v>78.46653606411391</v>
      </c>
      <c r="AI9" s="1">
        <v>75.686536064113909</v>
      </c>
      <c r="AJ9" s="1">
        <f t="shared" si="9"/>
        <v>77.19320273078057</v>
      </c>
      <c r="AK9" s="1">
        <f t="shared" si="10"/>
        <v>1.2733333333333405</v>
      </c>
      <c r="AL9" s="1">
        <f t="shared" si="11"/>
        <v>1.5066666666666606</v>
      </c>
      <c r="AM9" s="1"/>
      <c r="AN9" s="1">
        <v>79.474621554728799</v>
      </c>
      <c r="AO9" s="1">
        <v>78.914621554728797</v>
      </c>
      <c r="AP9" s="1">
        <v>79.514621554728805</v>
      </c>
      <c r="AQ9" s="1">
        <f t="shared" si="12"/>
        <v>79.301288221395467</v>
      </c>
      <c r="AR9" s="1">
        <f t="shared" si="13"/>
        <v>0.21333333333333826</v>
      </c>
      <c r="AS9" s="1">
        <f t="shared" si="14"/>
        <v>0.38666666666667027</v>
      </c>
      <c r="AU9" s="1">
        <v>78.112484419394619</v>
      </c>
      <c r="AW9" s="1">
        <v>79.294621554728806</v>
      </c>
      <c r="AY9" s="1">
        <v>79.384621554728795</v>
      </c>
      <c r="BA9" s="1">
        <v>78.834621554728798</v>
      </c>
      <c r="BC9" s="1">
        <v>78.852956366874395</v>
      </c>
      <c r="BE9" s="1">
        <v>78.284149599287602</v>
      </c>
      <c r="BG9" s="1">
        <v>79.514621554728805</v>
      </c>
    </row>
    <row r="10" spans="11:59" x14ac:dyDescent="0.55000000000000004">
      <c r="K10">
        <f t="shared" si="15"/>
        <v>930</v>
      </c>
      <c r="L10" s="1">
        <v>79.162956366874397</v>
      </c>
      <c r="M10" s="1">
        <v>80.462956366874394</v>
      </c>
      <c r="N10" s="1">
        <v>79.082956366874399</v>
      </c>
      <c r="O10" s="1">
        <f t="shared" si="0"/>
        <v>79.569623033541063</v>
      </c>
      <c r="P10" s="1">
        <f t="shared" si="1"/>
        <v>0.89333333333333087</v>
      </c>
      <c r="Q10" s="1">
        <f t="shared" si="2"/>
        <v>0.48666666666666458</v>
      </c>
      <c r="R10" s="1"/>
      <c r="S10" s="1">
        <v>79.138913624220805</v>
      </c>
      <c r="T10" s="1">
        <v>80.118913624220809</v>
      </c>
      <c r="U10" s="1">
        <v>78.438913624220802</v>
      </c>
      <c r="V10" s="1">
        <f t="shared" si="3"/>
        <v>79.232246957554139</v>
      </c>
      <c r="W10" s="1">
        <f t="shared" si="4"/>
        <v>0.88666666666667027</v>
      </c>
      <c r="X10" s="1">
        <f t="shared" si="5"/>
        <v>0.79333333333333655</v>
      </c>
      <c r="Y10" s="1"/>
      <c r="Z10" s="1">
        <v>78.806767592128594</v>
      </c>
      <c r="AA10" s="1">
        <v>80.566767592128599</v>
      </c>
      <c r="AB10" s="1">
        <v>78.5384327746754</v>
      </c>
      <c r="AC10" s="1">
        <f t="shared" si="6"/>
        <v>79.303989319644202</v>
      </c>
      <c r="AD10" s="1">
        <f t="shared" si="7"/>
        <v>1.2627782724843968</v>
      </c>
      <c r="AE10" s="1">
        <f t="shared" si="8"/>
        <v>0.76555654496880265</v>
      </c>
      <c r="AF10" s="1"/>
      <c r="AG10" s="1">
        <v>77.248441674087204</v>
      </c>
      <c r="AH10" s="1">
        <v>77.828441674087202</v>
      </c>
      <c r="AI10" s="1">
        <v>76.7684416740872</v>
      </c>
      <c r="AJ10" s="1">
        <f t="shared" si="9"/>
        <v>77.281775007420535</v>
      </c>
      <c r="AK10" s="1">
        <f t="shared" si="10"/>
        <v>0.54666666666666686</v>
      </c>
      <c r="AL10" s="1">
        <f t="shared" si="11"/>
        <v>0.51333333333333542</v>
      </c>
      <c r="AM10" s="1"/>
      <c r="AN10" s="1">
        <v>79.430097951914505</v>
      </c>
      <c r="AO10" s="1">
        <v>77.910097951914508</v>
      </c>
      <c r="AP10" s="1">
        <v>80.8100979519145</v>
      </c>
      <c r="AQ10" s="1">
        <f t="shared" si="12"/>
        <v>79.383431285247823</v>
      </c>
      <c r="AR10" s="1">
        <f t="shared" si="13"/>
        <v>1.4266666666666765</v>
      </c>
      <c r="AS10" s="1">
        <f t="shared" si="14"/>
        <v>1.473333333333315</v>
      </c>
      <c r="AU10" s="1">
        <v>78.453971506224477</v>
      </c>
      <c r="AW10" s="1">
        <v>80.580097951914496</v>
      </c>
      <c r="AY10" s="1">
        <v>79.270097951914508</v>
      </c>
      <c r="BA10" s="1">
        <v>80.3100979519145</v>
      </c>
      <c r="BC10" s="1">
        <v>78.716767592128591</v>
      </c>
      <c r="BE10" s="1">
        <v>78.815574354407801</v>
      </c>
      <c r="BG10" s="1">
        <v>80.8100979519145</v>
      </c>
    </row>
    <row r="11" spans="11:59" x14ac:dyDescent="0.55000000000000004">
      <c r="K11">
        <f t="shared" si="15"/>
        <v>920</v>
      </c>
      <c r="L11" s="1">
        <v>79.430097951914505</v>
      </c>
      <c r="M11" s="1">
        <v>79.990097951914507</v>
      </c>
      <c r="N11" s="1">
        <v>78.910097951914508</v>
      </c>
      <c r="O11" s="1">
        <f t="shared" si="0"/>
        <v>79.44343128524784</v>
      </c>
      <c r="P11" s="1">
        <f t="shared" si="1"/>
        <v>0.54666666666666686</v>
      </c>
      <c r="Q11" s="1">
        <f t="shared" si="2"/>
        <v>0.53333333333333144</v>
      </c>
      <c r="R11" s="1"/>
      <c r="S11" s="1">
        <v>78.2929652715939</v>
      </c>
      <c r="T11" s="1">
        <v>79.872965271593898</v>
      </c>
      <c r="U11" s="1">
        <v>76.732965271593898</v>
      </c>
      <c r="V11" s="1">
        <f t="shared" si="3"/>
        <v>78.299631938260575</v>
      </c>
      <c r="W11" s="1">
        <f t="shared" si="4"/>
        <v>1.5733333333333235</v>
      </c>
      <c r="X11" s="1">
        <f t="shared" si="5"/>
        <v>1.5666666666666771</v>
      </c>
      <c r="Y11" s="1"/>
      <c r="Z11" s="1">
        <v>79.118432774675398</v>
      </c>
      <c r="AA11" s="1">
        <v>79.918432774675395</v>
      </c>
      <c r="AB11" s="1">
        <v>76.9758147871419</v>
      </c>
      <c r="AC11" s="1">
        <f t="shared" si="6"/>
        <v>78.670893445497569</v>
      </c>
      <c r="AD11" s="1">
        <f t="shared" si="7"/>
        <v>1.2475393291778261</v>
      </c>
      <c r="AE11" s="1">
        <f t="shared" si="8"/>
        <v>1.6950786583556692</v>
      </c>
      <c r="AF11" s="1"/>
      <c r="AG11" s="1">
        <v>77.916295636687394</v>
      </c>
      <c r="AH11" s="1">
        <v>78.496295636687393</v>
      </c>
      <c r="AI11" s="1">
        <v>76.976295636687396</v>
      </c>
      <c r="AJ11" s="1">
        <f t="shared" si="9"/>
        <v>77.79629563668739</v>
      </c>
      <c r="AK11" s="1">
        <f t="shared" si="10"/>
        <v>0.70000000000000284</v>
      </c>
      <c r="AL11" s="1">
        <f t="shared" si="11"/>
        <v>0.81999999999999318</v>
      </c>
      <c r="AM11" s="1"/>
      <c r="AN11" s="1">
        <v>79.652715944755499</v>
      </c>
      <c r="AO11" s="1">
        <v>77.852715944755502</v>
      </c>
      <c r="AP11" s="1">
        <v>80.212715944755502</v>
      </c>
      <c r="AQ11" s="1">
        <f t="shared" si="12"/>
        <v>79.239382611422158</v>
      </c>
      <c r="AR11" s="1">
        <f t="shared" si="13"/>
        <v>0.97333333333334338</v>
      </c>
      <c r="AS11" s="1">
        <f t="shared" si="14"/>
        <v>1.3866666666666561</v>
      </c>
      <c r="AU11" s="1">
        <v>78.154447910044681</v>
      </c>
      <c r="AW11" s="1">
        <v>80.117715944755503</v>
      </c>
      <c r="AY11" s="1">
        <v>79.102715944755502</v>
      </c>
      <c r="BA11" s="1">
        <v>79.702715944755496</v>
      </c>
      <c r="BC11" s="1">
        <v>79.108432774675393</v>
      </c>
      <c r="BE11" s="1">
        <v>78.770097957222106</v>
      </c>
      <c r="BG11" s="1">
        <v>80.212715944755502</v>
      </c>
    </row>
    <row r="12" spans="11:59" x14ac:dyDescent="0.55000000000000004">
      <c r="K12">
        <f t="shared" si="15"/>
        <v>910</v>
      </c>
      <c r="L12" s="1">
        <v>78.272484416740795</v>
      </c>
      <c r="M12" s="1">
        <v>80.0324844167408</v>
      </c>
      <c r="N12" s="1">
        <v>77.452484416740802</v>
      </c>
      <c r="O12" s="1">
        <f t="shared" si="0"/>
        <v>78.585817750074128</v>
      </c>
      <c r="P12" s="1">
        <f t="shared" si="1"/>
        <v>1.4466666666666725</v>
      </c>
      <c r="Q12" s="1">
        <f t="shared" si="2"/>
        <v>1.1333333333333258</v>
      </c>
      <c r="R12" s="1"/>
      <c r="S12" s="1">
        <v>78.426536069421601</v>
      </c>
      <c r="T12" s="1">
        <v>78.846536069421603</v>
      </c>
      <c r="U12" s="1">
        <v>76.466536069421608</v>
      </c>
      <c r="V12" s="1">
        <f t="shared" si="3"/>
        <v>77.913202736088266</v>
      </c>
      <c r="W12" s="1">
        <f t="shared" si="4"/>
        <v>0.93333333333333712</v>
      </c>
      <c r="X12" s="1">
        <f t="shared" si="5"/>
        <v>1.4466666666666583</v>
      </c>
      <c r="Y12" s="1"/>
      <c r="Z12" s="1">
        <v>78.895814787141902</v>
      </c>
      <c r="AA12" s="1">
        <v>80.775814787141897</v>
      </c>
      <c r="AB12" s="1">
        <v>79.810810334782204</v>
      </c>
      <c r="AC12" s="1">
        <f t="shared" si="6"/>
        <v>79.827479969688667</v>
      </c>
      <c r="AD12" s="1">
        <f t="shared" si="7"/>
        <v>0.94833481745322956</v>
      </c>
      <c r="AE12" s="1">
        <f t="shared" si="8"/>
        <v>0.93166518254676589</v>
      </c>
      <c r="AF12" s="1"/>
      <c r="AG12" s="1">
        <v>77.292965276901498</v>
      </c>
      <c r="AH12" s="1">
        <v>78.232965276901496</v>
      </c>
      <c r="AI12" s="1">
        <v>75.792965276901498</v>
      </c>
      <c r="AJ12" s="1">
        <f t="shared" si="9"/>
        <v>77.10629861023483</v>
      </c>
      <c r="AK12" s="1">
        <f t="shared" si="10"/>
        <v>1.1266666666666652</v>
      </c>
      <c r="AL12" s="1">
        <f t="shared" si="11"/>
        <v>1.3133333333333326</v>
      </c>
      <c r="AM12" s="1"/>
      <c r="AN12" s="1">
        <v>78.940338384648598</v>
      </c>
      <c r="AO12" s="1">
        <v>77.720338384648599</v>
      </c>
      <c r="AP12" s="1">
        <v>80.400338384648592</v>
      </c>
      <c r="AQ12" s="1">
        <f t="shared" si="12"/>
        <v>79.020338384648596</v>
      </c>
      <c r="AR12" s="1">
        <f t="shared" si="13"/>
        <v>1.3799999999999955</v>
      </c>
      <c r="AS12" s="1">
        <f t="shared" si="14"/>
        <v>1.2999999999999972</v>
      </c>
      <c r="AU12" s="1">
        <v>78.417662516438469</v>
      </c>
      <c r="AW12" s="1">
        <v>80.295338384648588</v>
      </c>
      <c r="AY12" s="1">
        <v>78.010338384648591</v>
      </c>
      <c r="BA12" s="1">
        <v>79.540338384648592</v>
      </c>
      <c r="BC12" s="1">
        <v>78.155814787141907</v>
      </c>
      <c r="BE12" s="1">
        <v>79.012715939447901</v>
      </c>
      <c r="BG12" s="1">
        <v>80.400338384648592</v>
      </c>
    </row>
    <row r="13" spans="11:59" x14ac:dyDescent="0.55000000000000004">
      <c r="K13">
        <f t="shared" si="15"/>
        <v>900</v>
      </c>
      <c r="L13" s="1">
        <f ca="1">AVERAGE(L3:L21)</f>
        <v>78.882457702582329</v>
      </c>
      <c r="M13" s="1">
        <v>79.59914514692781</v>
      </c>
      <c r="N13" s="1">
        <v>78.819145146927809</v>
      </c>
      <c r="O13" s="1">
        <f t="shared" ca="1" si="0"/>
        <v>78.895814781834289</v>
      </c>
      <c r="P13" s="1">
        <f t="shared" ca="1" si="1"/>
        <v>0</v>
      </c>
      <c r="Q13" s="1">
        <f t="shared" ca="1" si="2"/>
        <v>0</v>
      </c>
      <c r="R13" s="1"/>
      <c r="S13" s="1">
        <v>78.960819234194105</v>
      </c>
      <c r="T13" s="1">
        <v>79.600819234194105</v>
      </c>
      <c r="U13" s="1">
        <v>77.140819234194112</v>
      </c>
      <c r="V13" s="1">
        <f t="shared" si="3"/>
        <v>78.567485900860774</v>
      </c>
      <c r="W13" s="1">
        <f t="shared" si="4"/>
        <v>1.0333333333333314</v>
      </c>
      <c r="X13" s="1">
        <f t="shared" si="5"/>
        <v>1.4266666666666623</v>
      </c>
      <c r="Y13" s="1"/>
      <c r="Z13" s="1">
        <v>79.8308103347822</v>
      </c>
      <c r="AA13" s="1">
        <v>79.950810334782204</v>
      </c>
      <c r="AB13" s="1">
        <v>78.767479969688708</v>
      </c>
      <c r="AC13" s="1">
        <f t="shared" si="6"/>
        <v>79.516366879751033</v>
      </c>
      <c r="AD13" s="1">
        <f t="shared" si="7"/>
        <v>0.43444345503117177</v>
      </c>
      <c r="AE13" s="1">
        <f t="shared" si="8"/>
        <v>0.74888691006232477</v>
      </c>
      <c r="AF13" s="1"/>
      <c r="AG13" s="1">
        <v>77.738201246660694</v>
      </c>
      <c r="AH13" s="1">
        <v>78.858201246660698</v>
      </c>
      <c r="AI13" s="1">
        <v>76.018201246660695</v>
      </c>
      <c r="AJ13" s="1">
        <f t="shared" si="9"/>
        <v>77.538201246660705</v>
      </c>
      <c r="AK13" s="1">
        <f t="shared" si="10"/>
        <v>1.3199999999999932</v>
      </c>
      <c r="AL13" s="1">
        <f t="shared" si="11"/>
        <v>1.5200000000000102</v>
      </c>
      <c r="AM13" s="1"/>
      <c r="AN13" s="1">
        <v>79.073909171861004</v>
      </c>
      <c r="AO13" s="1">
        <v>77.133909171861006</v>
      </c>
      <c r="AP13" s="1">
        <v>80.193909171861009</v>
      </c>
      <c r="AQ13" s="1">
        <f t="shared" si="12"/>
        <v>78.800575838527678</v>
      </c>
      <c r="AR13" s="1">
        <f t="shared" si="13"/>
        <v>1.3933333333333309</v>
      </c>
      <c r="AS13" s="1">
        <f t="shared" si="14"/>
        <v>1.6666666666666714</v>
      </c>
      <c r="AU13" s="1">
        <v>78.310102405601128</v>
      </c>
      <c r="AW13" s="1">
        <v>80.018909171861011</v>
      </c>
      <c r="AY13" s="1">
        <v>78.143909171860997</v>
      </c>
      <c r="BA13" s="1">
        <v>79.713909171861005</v>
      </c>
      <c r="BC13" s="1">
        <v>79.300810334782199</v>
      </c>
      <c r="BE13" s="1">
        <v>77.946055214568503</v>
      </c>
      <c r="BG13" s="1">
        <v>80.193909171861009</v>
      </c>
    </row>
    <row r="14" spans="11:59" x14ac:dyDescent="0.55000000000000004">
      <c r="K14">
        <f t="shared" si="15"/>
        <v>890</v>
      </c>
      <c r="L14" s="1">
        <v>79.252003561887705</v>
      </c>
      <c r="M14" s="1">
        <v>80.372003561887709</v>
      </c>
      <c r="N14" s="1">
        <v>78.312003561887707</v>
      </c>
      <c r="O14" s="1">
        <f t="shared" si="0"/>
        <v>79.312003561887707</v>
      </c>
      <c r="P14" s="1">
        <f t="shared" si="1"/>
        <v>1.0600000000000023</v>
      </c>
      <c r="Q14" s="1">
        <f t="shared" si="2"/>
        <v>1</v>
      </c>
      <c r="R14" s="1"/>
      <c r="S14" s="1">
        <v>78.916295636687394</v>
      </c>
      <c r="T14" s="1">
        <v>79.29629563668739</v>
      </c>
      <c r="U14" s="1">
        <v>77.016295636687389</v>
      </c>
      <c r="V14" s="1">
        <f t="shared" si="3"/>
        <v>78.409628970020719</v>
      </c>
      <c r="W14" s="1">
        <f t="shared" si="4"/>
        <v>0.88666666666667027</v>
      </c>
      <c r="X14" s="1">
        <f t="shared" si="5"/>
        <v>1.3933333333333309</v>
      </c>
      <c r="Y14" s="1"/>
      <c r="Z14" s="1">
        <v>79.207479969688706</v>
      </c>
      <c r="AA14" s="1">
        <v>80.68747996968871</v>
      </c>
      <c r="AB14" s="1">
        <v>78.180338379340995</v>
      </c>
      <c r="AC14" s="1">
        <f t="shared" si="6"/>
        <v>79.358432772906141</v>
      </c>
      <c r="AD14" s="1">
        <f t="shared" si="7"/>
        <v>1.3290471967825681</v>
      </c>
      <c r="AE14" s="1">
        <f t="shared" si="8"/>
        <v>1.1780943935651464</v>
      </c>
      <c r="AF14" s="1"/>
      <c r="AG14" s="1">
        <v>77.070347284060503</v>
      </c>
      <c r="AH14" s="1">
        <v>77.810347284060498</v>
      </c>
      <c r="AI14" s="1">
        <v>75.510347284060501</v>
      </c>
      <c r="AJ14" s="1">
        <f t="shared" si="9"/>
        <v>76.797013950727163</v>
      </c>
      <c r="AK14" s="1">
        <f t="shared" si="10"/>
        <v>1.0133333333333354</v>
      </c>
      <c r="AL14" s="1">
        <f t="shared" si="11"/>
        <v>1.2866666666666617</v>
      </c>
      <c r="AM14" s="1"/>
      <c r="AN14" s="1">
        <v>78.895814787141902</v>
      </c>
      <c r="AO14" s="1">
        <v>78.595814787141904</v>
      </c>
      <c r="AP14" s="1">
        <v>79.575814787141908</v>
      </c>
      <c r="AQ14" s="1">
        <f t="shared" si="12"/>
        <v>79.022481453808567</v>
      </c>
      <c r="AR14" s="1">
        <f t="shared" si="13"/>
        <v>0.55333333333334167</v>
      </c>
      <c r="AS14" s="1">
        <f t="shared" si="14"/>
        <v>0.42666666666666231</v>
      </c>
      <c r="AU14" s="1">
        <v>78.285699021807687</v>
      </c>
      <c r="AW14" s="1">
        <v>79.185814787141908</v>
      </c>
      <c r="AY14" s="1">
        <v>78.415814787141898</v>
      </c>
      <c r="BA14" s="1">
        <v>79.325814787141908</v>
      </c>
      <c r="BC14" s="1">
        <v>78.337479969688701</v>
      </c>
      <c r="BE14" s="1">
        <v>78.627720397115198</v>
      </c>
      <c r="BG14" s="1">
        <v>79.575814787141908</v>
      </c>
    </row>
    <row r="15" spans="11:59" x14ac:dyDescent="0.55000000000000004">
      <c r="K15">
        <f t="shared" si="15"/>
        <v>880</v>
      </c>
      <c r="L15" s="1">
        <v>78.717720391807603</v>
      </c>
      <c r="M15" s="1">
        <v>78.837720391807608</v>
      </c>
      <c r="N15" s="1">
        <v>77.357720391807604</v>
      </c>
      <c r="O15" s="1">
        <f t="shared" si="0"/>
        <v>78.304387058474276</v>
      </c>
      <c r="P15" s="1">
        <f t="shared" si="1"/>
        <v>0.53333333333333144</v>
      </c>
      <c r="Q15" s="1">
        <f t="shared" si="2"/>
        <v>0.94666666666667254</v>
      </c>
      <c r="R15" s="1"/>
      <c r="S15" s="1">
        <v>78.604630454140704</v>
      </c>
      <c r="T15" s="1">
        <v>80.444630454140707</v>
      </c>
      <c r="U15" s="1">
        <v>77.864630454140709</v>
      </c>
      <c r="V15" s="1">
        <f t="shared" si="3"/>
        <v>78.971297120807378</v>
      </c>
      <c r="W15" s="1">
        <f t="shared" si="4"/>
        <v>1.4733333333333292</v>
      </c>
      <c r="X15" s="1">
        <f t="shared" si="5"/>
        <v>1.1066666666666691</v>
      </c>
      <c r="Y15" s="1"/>
      <c r="Z15" s="1">
        <v>78.940338379341</v>
      </c>
      <c r="AA15" s="1">
        <v>80.820338379340996</v>
      </c>
      <c r="AB15" s="1">
        <v>76.8996260070885</v>
      </c>
      <c r="AC15" s="1">
        <f t="shared" si="6"/>
        <v>78.88676758859016</v>
      </c>
      <c r="AD15" s="1">
        <f t="shared" si="7"/>
        <v>1.933570790750835</v>
      </c>
      <c r="AE15" s="1">
        <f t="shared" si="8"/>
        <v>1.9871415815016604</v>
      </c>
      <c r="AF15" s="1"/>
      <c r="AG15" s="1">
        <v>77.114870884221006</v>
      </c>
      <c r="AH15" s="1">
        <v>78.894870884221007</v>
      </c>
      <c r="AI15" s="1">
        <v>76.274870884221002</v>
      </c>
      <c r="AJ15" s="1">
        <f t="shared" si="9"/>
        <v>77.428204217554338</v>
      </c>
      <c r="AK15" s="1">
        <f t="shared" si="10"/>
        <v>1.4666666666666686</v>
      </c>
      <c r="AL15" s="1">
        <f t="shared" si="11"/>
        <v>1.153333333333336</v>
      </c>
      <c r="AM15" s="1"/>
      <c r="AN15" s="1">
        <v>79.252003567195402</v>
      </c>
      <c r="AO15" s="1">
        <v>77.592003567195405</v>
      </c>
      <c r="AP15" s="1">
        <v>79.492003567195397</v>
      </c>
      <c r="AQ15" s="1">
        <f t="shared" si="12"/>
        <v>78.778670233862059</v>
      </c>
      <c r="AR15" s="1">
        <f t="shared" si="13"/>
        <v>0.71333333333333826</v>
      </c>
      <c r="AS15" s="1">
        <f t="shared" si="14"/>
        <v>1.1866666666666532</v>
      </c>
      <c r="AU15" s="1">
        <v>78.012782728161397</v>
      </c>
      <c r="AW15" s="1">
        <v>79.072003567195395</v>
      </c>
      <c r="AY15" s="1">
        <v>79.0820035671954</v>
      </c>
      <c r="BA15" s="1">
        <v>79.06200356719539</v>
      </c>
      <c r="BC15" s="1">
        <v>78.660338379340999</v>
      </c>
      <c r="BE15" s="1">
        <v>79.410097957222106</v>
      </c>
      <c r="BG15" s="1">
        <v>79.492003567195397</v>
      </c>
    </row>
    <row r="16" spans="11:59" x14ac:dyDescent="0.55000000000000004">
      <c r="K16">
        <f t="shared" si="15"/>
        <v>870</v>
      </c>
      <c r="L16" s="1">
        <v>79.341050756901097</v>
      </c>
      <c r="M16" s="1">
        <v>79.381050756901104</v>
      </c>
      <c r="N16" s="1">
        <v>79.261050756901099</v>
      </c>
      <c r="O16" s="1">
        <f t="shared" si="0"/>
        <v>79.327717423567776</v>
      </c>
      <c r="P16" s="1">
        <f t="shared" si="1"/>
        <v>5.333333333332746E-2</v>
      </c>
      <c r="Q16" s="1">
        <f t="shared" si="2"/>
        <v>6.6666666666677088E-2</v>
      </c>
      <c r="R16" s="1"/>
      <c r="S16" s="1">
        <v>78.827248441674001</v>
      </c>
      <c r="T16" s="1">
        <v>80.287248441673995</v>
      </c>
      <c r="U16" s="1">
        <v>78.187248441674001</v>
      </c>
      <c r="V16" s="1">
        <f t="shared" si="3"/>
        <v>79.100581775007342</v>
      </c>
      <c r="W16" s="1">
        <f t="shared" si="4"/>
        <v>1.1866666666666532</v>
      </c>
      <c r="X16" s="1">
        <f t="shared" si="5"/>
        <v>0.9133333333333411</v>
      </c>
      <c r="Y16" s="1"/>
      <c r="Z16" s="1">
        <v>78.539626007088501</v>
      </c>
      <c r="AA16" s="1">
        <v>80.299626007088506</v>
      </c>
      <c r="AB16" s="1">
        <v>77.846055209260896</v>
      </c>
      <c r="AC16" s="1">
        <f t="shared" si="6"/>
        <v>78.895102407812644</v>
      </c>
      <c r="AD16" s="1">
        <f t="shared" si="7"/>
        <v>1.404523599275862</v>
      </c>
      <c r="AE16" s="1">
        <f t="shared" si="8"/>
        <v>1.0490471985517473</v>
      </c>
      <c r="AF16" s="1"/>
      <c r="AG16" s="1">
        <v>76.669634906500406</v>
      </c>
      <c r="AH16" s="1">
        <v>77.809634906500406</v>
      </c>
      <c r="AI16" s="1">
        <v>74.78963490650041</v>
      </c>
      <c r="AJ16" s="1">
        <f t="shared" si="9"/>
        <v>76.422968239833736</v>
      </c>
      <c r="AK16" s="1">
        <f t="shared" si="10"/>
        <v>1.3866666666666703</v>
      </c>
      <c r="AL16" s="1">
        <f t="shared" si="11"/>
        <v>1.6333333333333258</v>
      </c>
      <c r="AM16" s="1"/>
      <c r="AN16" s="1">
        <v>79.519145146927798</v>
      </c>
      <c r="AO16" s="1">
        <v>77.719145146927801</v>
      </c>
      <c r="AP16" s="1">
        <v>80.699145146927805</v>
      </c>
      <c r="AQ16" s="1">
        <f t="shared" si="12"/>
        <v>79.312478480261134</v>
      </c>
      <c r="AR16" s="1">
        <f t="shared" si="13"/>
        <v>1.3866666666666703</v>
      </c>
      <c r="AS16" s="1">
        <f t="shared" si="14"/>
        <v>1.5933333333333337</v>
      </c>
      <c r="AU16" s="1">
        <v>78.130520926090782</v>
      </c>
      <c r="AW16" s="1">
        <v>80.499145146927802</v>
      </c>
      <c r="AY16" s="1">
        <v>79.519145146927798</v>
      </c>
      <c r="BA16" s="1">
        <v>79.70914514692781</v>
      </c>
      <c r="BC16" s="1">
        <v>78.499626007088494</v>
      </c>
      <c r="BE16" s="1">
        <v>78.400578806767598</v>
      </c>
      <c r="BG16" s="1">
        <v>80.699145146927805</v>
      </c>
    </row>
    <row r="17" spans="11:59" x14ac:dyDescent="0.55000000000000004">
      <c r="K17">
        <f t="shared" si="15"/>
        <v>860</v>
      </c>
      <c r="L17" s="1">
        <v>79.341050756901097</v>
      </c>
      <c r="M17" s="1">
        <v>81.201050756901097</v>
      </c>
      <c r="N17" s="1">
        <v>79.101050756901103</v>
      </c>
      <c r="O17" s="1">
        <f t="shared" si="0"/>
        <v>79.881050756901104</v>
      </c>
      <c r="P17" s="1">
        <f t="shared" si="1"/>
        <v>1.3199999999999932</v>
      </c>
      <c r="Q17" s="1">
        <f t="shared" si="2"/>
        <v>0.78000000000000114</v>
      </c>
      <c r="R17" s="1"/>
      <c r="S17" s="1">
        <v>79.049866429207398</v>
      </c>
      <c r="T17" s="1">
        <v>80.769866429207397</v>
      </c>
      <c r="U17" s="1">
        <v>77.309866429207403</v>
      </c>
      <c r="V17" s="1">
        <f t="shared" si="3"/>
        <v>79.043199762540738</v>
      </c>
      <c r="W17" s="1">
        <f t="shared" si="4"/>
        <v>1.7266666666666595</v>
      </c>
      <c r="X17" s="1">
        <f t="shared" si="5"/>
        <v>1.7333333333333343</v>
      </c>
      <c r="Y17" s="1"/>
      <c r="Z17" s="1">
        <v>78.406055209260899</v>
      </c>
      <c r="AA17" s="1">
        <v>80.386055209260903</v>
      </c>
      <c r="AB17" s="1">
        <v>77.935814787141908</v>
      </c>
      <c r="AC17" s="1">
        <f t="shared" si="6"/>
        <v>78.909308401887913</v>
      </c>
      <c r="AD17" s="1">
        <f t="shared" si="7"/>
        <v>1.4767468073729901</v>
      </c>
      <c r="AE17" s="1">
        <f t="shared" si="8"/>
        <v>0.97349361474600471</v>
      </c>
      <c r="AF17" s="1"/>
      <c r="AG17" s="1">
        <v>75.734639364167805</v>
      </c>
      <c r="AH17" s="1">
        <v>77.454639364167804</v>
      </c>
      <c r="AI17" s="1">
        <v>74.214639364167809</v>
      </c>
      <c r="AJ17" s="1">
        <f t="shared" si="9"/>
        <v>75.801306030834482</v>
      </c>
      <c r="AK17" s="1">
        <f t="shared" si="10"/>
        <v>1.6533333333333218</v>
      </c>
      <c r="AL17" s="1">
        <f t="shared" si="11"/>
        <v>1.5866666666666731</v>
      </c>
      <c r="AM17" s="1"/>
      <c r="AN17" s="1">
        <v>79.252003567195402</v>
      </c>
      <c r="AO17" s="1">
        <v>78.112003567195401</v>
      </c>
      <c r="AP17" s="1">
        <v>79.512003567195407</v>
      </c>
      <c r="AQ17" s="1">
        <f t="shared" si="12"/>
        <v>78.958670233862065</v>
      </c>
      <c r="AR17" s="1">
        <f t="shared" si="13"/>
        <v>0.55333333333334167</v>
      </c>
      <c r="AS17" s="1">
        <f t="shared" si="14"/>
        <v>0.84666666666666401</v>
      </c>
      <c r="AU17" s="1">
        <v>78.138081036928128</v>
      </c>
      <c r="AW17" s="1">
        <v>79.057003567195409</v>
      </c>
      <c r="AY17" s="1">
        <v>78.762003567195407</v>
      </c>
      <c r="BA17" s="1">
        <v>79.172003567195404</v>
      </c>
      <c r="BC17" s="1">
        <v>78.176055209260895</v>
      </c>
      <c r="BE17" s="1">
        <v>79.5236687497421</v>
      </c>
      <c r="BG17" s="1">
        <v>79.5236687497421</v>
      </c>
    </row>
    <row r="18" spans="11:59" x14ac:dyDescent="0.55000000000000004">
      <c r="K18">
        <f t="shared" si="15"/>
        <v>850</v>
      </c>
      <c r="L18" s="1">
        <v>78.628673202101893</v>
      </c>
      <c r="M18" s="1">
        <v>80.568673202101891</v>
      </c>
      <c r="N18" s="1">
        <v>77.468673202101897</v>
      </c>
      <c r="O18" s="1">
        <f t="shared" si="0"/>
        <v>78.888673202101884</v>
      </c>
      <c r="P18" s="1">
        <f t="shared" si="1"/>
        <v>1.6800000000000068</v>
      </c>
      <c r="Q18" s="1">
        <f t="shared" si="2"/>
        <v>1.4199999999999875</v>
      </c>
      <c r="R18" s="1"/>
      <c r="S18" s="1">
        <v>79.005342837008399</v>
      </c>
      <c r="T18" s="1">
        <v>79.925342837008401</v>
      </c>
      <c r="U18" s="1">
        <v>78.745342837008394</v>
      </c>
      <c r="V18" s="1">
        <f t="shared" si="3"/>
        <v>79.225342837008398</v>
      </c>
      <c r="W18" s="1">
        <f t="shared" si="4"/>
        <v>0.70000000000000284</v>
      </c>
      <c r="X18" s="1">
        <f t="shared" si="5"/>
        <v>0.48000000000000398</v>
      </c>
      <c r="Y18" s="1"/>
      <c r="Z18" s="1">
        <v>78.895814787141902</v>
      </c>
      <c r="AA18" s="1">
        <v>80.095814787141904</v>
      </c>
      <c r="AB18" s="1">
        <v>78.126767592128587</v>
      </c>
      <c r="AC18" s="1">
        <f t="shared" si="6"/>
        <v>79.039465722137479</v>
      </c>
      <c r="AD18" s="1">
        <f t="shared" si="7"/>
        <v>1.0563490650044258</v>
      </c>
      <c r="AE18" s="1">
        <f t="shared" si="8"/>
        <v>0.91269813000889144</v>
      </c>
      <c r="AF18" s="1"/>
      <c r="AG18" s="1">
        <v>76.402493321460298</v>
      </c>
      <c r="AH18" s="1">
        <v>76.722493321460291</v>
      </c>
      <c r="AI18" s="1">
        <v>74.802493321460304</v>
      </c>
      <c r="AJ18" s="1">
        <f t="shared" si="9"/>
        <v>75.975826654793636</v>
      </c>
      <c r="AK18" s="1">
        <f t="shared" si="10"/>
        <v>0.74666666666665549</v>
      </c>
      <c r="AL18" s="1">
        <f t="shared" si="11"/>
        <v>1.173333333333332</v>
      </c>
      <c r="AM18" s="1"/>
      <c r="AN18" s="1">
        <v>79.029385579662005</v>
      </c>
      <c r="AO18" s="1">
        <v>78.549385579662001</v>
      </c>
      <c r="AP18" s="1">
        <v>79.28938557966201</v>
      </c>
      <c r="AQ18" s="1">
        <f t="shared" si="12"/>
        <v>78.956052246328667</v>
      </c>
      <c r="AR18" s="1">
        <f t="shared" si="13"/>
        <v>0.33333333333334281</v>
      </c>
      <c r="AS18" s="1">
        <f t="shared" si="14"/>
        <v>0.40666666666666629</v>
      </c>
      <c r="AU18" s="1">
        <v>78.250997332564822</v>
      </c>
      <c r="AW18" s="1">
        <v>79.239385579662013</v>
      </c>
      <c r="AY18" s="1">
        <v>78.879385579661999</v>
      </c>
      <c r="BA18" s="1">
        <v>78.929385579662011</v>
      </c>
      <c r="BC18" s="1">
        <v>78.735814787141905</v>
      </c>
      <c r="BE18" s="1">
        <v>78.928192341941198</v>
      </c>
      <c r="BG18" s="1">
        <v>79.28938557966201</v>
      </c>
    </row>
    <row r="19" spans="11:59" x14ac:dyDescent="0.55000000000000004">
      <c r="K19">
        <f t="shared" si="15"/>
        <v>840</v>
      </c>
      <c r="L19" s="1">
        <v>79.029385574354393</v>
      </c>
      <c r="M19" s="1">
        <v>79.549385574354389</v>
      </c>
      <c r="N19" s="1">
        <v>78.669385574354393</v>
      </c>
      <c r="O19" s="1">
        <f t="shared" si="0"/>
        <v>79.08271890768772</v>
      </c>
      <c r="P19" s="1">
        <f t="shared" si="1"/>
        <v>0.46666666666666856</v>
      </c>
      <c r="Q19" s="1">
        <f t="shared" si="2"/>
        <v>0.41333333333332689</v>
      </c>
      <c r="R19" s="1"/>
      <c r="S19" s="1">
        <v>78.827248441674001</v>
      </c>
      <c r="T19" s="1">
        <v>79.747248441674003</v>
      </c>
      <c r="U19" s="1">
        <v>77.627248441673999</v>
      </c>
      <c r="V19" s="1">
        <f t="shared" si="3"/>
        <v>78.733915108340668</v>
      </c>
      <c r="W19" s="1">
        <f t="shared" si="4"/>
        <v>1.0133333333333354</v>
      </c>
      <c r="X19" s="1">
        <f t="shared" si="5"/>
        <v>1.1066666666666691</v>
      </c>
      <c r="Y19" s="1"/>
      <c r="Z19" s="1">
        <v>78.806767592128594</v>
      </c>
      <c r="AA19" s="1">
        <v>80.266767592128588</v>
      </c>
      <c r="AB19" s="1">
        <v>78.417720386500008</v>
      </c>
      <c r="AC19" s="1">
        <f t="shared" si="6"/>
        <v>79.163751856919063</v>
      </c>
      <c r="AD19" s="1">
        <f t="shared" si="7"/>
        <v>1.1030157352095245</v>
      </c>
      <c r="AE19" s="1">
        <f t="shared" si="8"/>
        <v>0.74603147041905515</v>
      </c>
      <c r="AF19" s="1"/>
      <c r="AG19" s="1">
        <v>77.114870881567199</v>
      </c>
      <c r="AH19" s="1">
        <v>77.274870881567196</v>
      </c>
      <c r="AI19" s="1">
        <v>75.734870881567204</v>
      </c>
      <c r="AJ19" s="1">
        <f t="shared" si="9"/>
        <v>76.708204214900533</v>
      </c>
      <c r="AK19" s="1">
        <f t="shared" si="10"/>
        <v>0.56666666666666288</v>
      </c>
      <c r="AL19" s="1">
        <f t="shared" si="11"/>
        <v>0.97333333333332916</v>
      </c>
      <c r="AM19" s="1"/>
      <c r="AN19" s="1">
        <v>78.7622439893143</v>
      </c>
      <c r="AO19" s="1">
        <v>77.662243989314305</v>
      </c>
      <c r="AP19" s="1">
        <v>80.002243989314294</v>
      </c>
      <c r="AQ19" s="1">
        <f t="shared" si="12"/>
        <v>78.808910655980966</v>
      </c>
      <c r="AR19" s="1">
        <f t="shared" si="13"/>
        <v>1.193333333333328</v>
      </c>
      <c r="AS19" s="1">
        <f t="shared" si="14"/>
        <v>1.1466666666666612</v>
      </c>
      <c r="AU19" s="1">
        <v>78.235520924763875</v>
      </c>
      <c r="AW19" s="1">
        <v>79.5272439893143</v>
      </c>
      <c r="AY19" s="1">
        <v>78.642243989314295</v>
      </c>
      <c r="BA19" s="1">
        <v>79.952243989314297</v>
      </c>
      <c r="BC19" s="1">
        <v>77.806767592128594</v>
      </c>
      <c r="BE19" s="1">
        <v>78.173196794300907</v>
      </c>
      <c r="BG19" s="1">
        <v>80.002243989314294</v>
      </c>
    </row>
    <row r="20" spans="11:59" x14ac:dyDescent="0.55000000000000004">
      <c r="K20">
        <f t="shared" si="15"/>
        <v>830</v>
      </c>
      <c r="L20" s="1">
        <v>79.296527159394401</v>
      </c>
      <c r="M20" s="1">
        <v>79.996527159394404</v>
      </c>
      <c r="N20" s="1">
        <v>77.596527159394398</v>
      </c>
      <c r="O20" s="1">
        <f t="shared" si="0"/>
        <v>78.963193826061058</v>
      </c>
      <c r="P20" s="1">
        <f t="shared" si="1"/>
        <v>1.0333333333333456</v>
      </c>
      <c r="Q20" s="1">
        <f t="shared" si="2"/>
        <v>1.36666666666666</v>
      </c>
      <c r="R20" s="1"/>
      <c r="S20" s="1">
        <v>78.203918081888204</v>
      </c>
      <c r="T20" s="1">
        <v>80.203918081888204</v>
      </c>
      <c r="U20" s="1">
        <v>76.243918081888211</v>
      </c>
      <c r="V20" s="1">
        <f t="shared" si="3"/>
        <v>78.21725141522154</v>
      </c>
      <c r="W20" s="1">
        <f t="shared" si="4"/>
        <v>1.9866666666666646</v>
      </c>
      <c r="X20" s="1">
        <f t="shared" si="5"/>
        <v>1.9733333333333292</v>
      </c>
      <c r="Y20" s="1"/>
      <c r="Z20" s="1">
        <v>78.717720386500005</v>
      </c>
      <c r="AA20" s="1">
        <v>79.637720386500007</v>
      </c>
      <c r="AB20" s="1">
        <v>77.582243989314293</v>
      </c>
      <c r="AC20" s="1">
        <f t="shared" si="6"/>
        <v>78.645894920771426</v>
      </c>
      <c r="AD20" s="1">
        <f t="shared" si="7"/>
        <v>0.99182546572858143</v>
      </c>
      <c r="AE20" s="1">
        <f t="shared" si="8"/>
        <v>1.0636509314571327</v>
      </c>
      <c r="AF20" s="1"/>
      <c r="AG20" s="1">
        <v>76.981300089047195</v>
      </c>
      <c r="AH20" s="1">
        <v>78.701300089047194</v>
      </c>
      <c r="AI20" s="1">
        <v>76.1013000890472</v>
      </c>
      <c r="AJ20" s="1">
        <f t="shared" si="9"/>
        <v>77.261300089047197</v>
      </c>
      <c r="AK20" s="1">
        <f t="shared" si="10"/>
        <v>1.4399999999999977</v>
      </c>
      <c r="AL20" s="1">
        <f t="shared" si="11"/>
        <v>1.1599999999999966</v>
      </c>
      <c r="AM20" s="1"/>
      <c r="AN20" s="1">
        <v>78.762243994621898</v>
      </c>
      <c r="AO20" s="1">
        <v>78.282243994621894</v>
      </c>
      <c r="AP20" s="1">
        <v>78.942243994621904</v>
      </c>
      <c r="AQ20" s="1">
        <f t="shared" si="12"/>
        <v>78.662243994621903</v>
      </c>
      <c r="AR20" s="1">
        <f t="shared" si="13"/>
        <v>0.28000000000000114</v>
      </c>
      <c r="AS20" s="1">
        <f t="shared" si="14"/>
        <v>0.38000000000000966</v>
      </c>
      <c r="AU20" s="1">
        <v>78.262426538717904</v>
      </c>
      <c r="AW20" s="1">
        <v>78.547243994621908</v>
      </c>
      <c r="AY20" s="1">
        <v>78.112243994621892</v>
      </c>
      <c r="BA20" s="1">
        <v>78.192243994621904</v>
      </c>
      <c r="BC20" s="1">
        <v>78.247720386500006</v>
      </c>
      <c r="BE20" s="1">
        <v>77.755102409581809</v>
      </c>
      <c r="BG20" s="1">
        <v>78.942243994621904</v>
      </c>
    </row>
    <row r="21" spans="11:59" x14ac:dyDescent="0.55000000000000004">
      <c r="K21">
        <f t="shared" si="15"/>
        <v>820</v>
      </c>
      <c r="L21" s="1">
        <v>78.361531611754202</v>
      </c>
      <c r="M21" s="1">
        <v>78.461531611754197</v>
      </c>
      <c r="N21" s="1">
        <v>76.401531611754208</v>
      </c>
      <c r="O21" s="1">
        <f t="shared" si="0"/>
        <v>77.741531611754212</v>
      </c>
      <c r="P21" s="1">
        <f t="shared" ref="P21:P84" si="16">MAX(L21:N21)-O21</f>
        <v>0.71999999999998465</v>
      </c>
      <c r="Q21" s="1">
        <f t="shared" ref="Q21:Q84" si="17">O21-MIN(L21:N21)</f>
        <v>1.3400000000000034</v>
      </c>
      <c r="R21" s="1"/>
      <c r="S21" s="1">
        <v>78.916295636687394</v>
      </c>
      <c r="T21" s="1">
        <v>80.036295636687399</v>
      </c>
      <c r="U21" s="1">
        <v>77.476295636687396</v>
      </c>
      <c r="V21" s="1">
        <f t="shared" si="3"/>
        <v>78.809628970020739</v>
      </c>
      <c r="W21" s="1">
        <f t="shared" si="4"/>
        <v>1.2266666666666595</v>
      </c>
      <c r="X21" s="1">
        <f t="shared" si="5"/>
        <v>1.3333333333333428</v>
      </c>
      <c r="Y21" s="1"/>
      <c r="Z21" s="1">
        <v>78.7622439893143</v>
      </c>
      <c r="AA21" s="1">
        <v>79.7622439893143</v>
      </c>
      <c r="AB21" s="1">
        <v>78.8029563615668</v>
      </c>
      <c r="AC21" s="1">
        <f t="shared" si="6"/>
        <v>79.109148113398462</v>
      </c>
      <c r="AD21" s="1">
        <f t="shared" si="7"/>
        <v>0.65309587591583806</v>
      </c>
      <c r="AE21" s="1">
        <f t="shared" si="8"/>
        <v>0.34690412408416194</v>
      </c>
      <c r="AF21" s="1"/>
      <c r="AG21" s="1">
        <v>76.758682101513799</v>
      </c>
      <c r="AH21" s="1">
        <v>78.738682101513803</v>
      </c>
      <c r="AI21" s="1">
        <v>74.998682101513793</v>
      </c>
      <c r="AJ21" s="1">
        <f t="shared" si="9"/>
        <v>76.832015434847122</v>
      </c>
      <c r="AK21" s="1">
        <f t="shared" si="10"/>
        <v>1.9066666666666805</v>
      </c>
      <c r="AL21" s="1">
        <f t="shared" si="11"/>
        <v>1.8333333333333286</v>
      </c>
      <c r="AM21" s="1"/>
      <c r="AN21" s="1">
        <v>79.519145152235495</v>
      </c>
      <c r="AO21" s="1">
        <v>78.179145152235492</v>
      </c>
      <c r="AP21" s="1">
        <v>81.379145152235495</v>
      </c>
      <c r="AQ21" s="1">
        <f t="shared" si="12"/>
        <v>79.692478485568827</v>
      </c>
      <c r="AR21" s="1">
        <f t="shared" si="13"/>
        <v>1.6866666666666674</v>
      </c>
      <c r="AS21" s="1">
        <f t="shared" si="14"/>
        <v>1.5133333333333354</v>
      </c>
      <c r="AU21" s="1">
        <v>78.444269813000872</v>
      </c>
      <c r="AW21" s="1">
        <v>81.184145152235502</v>
      </c>
      <c r="AY21" s="1">
        <v>78.5291451522355</v>
      </c>
      <c r="BA21" s="1">
        <v>80.579145152235498</v>
      </c>
      <c r="BC21" s="1">
        <v>77.992243989314304</v>
      </c>
      <c r="BE21" s="1">
        <v>78.658432774675404</v>
      </c>
      <c r="BG21" s="1">
        <v>81.379145152235495</v>
      </c>
    </row>
    <row r="22" spans="11:59" x14ac:dyDescent="0.55000000000000004">
      <c r="K22">
        <f t="shared" si="15"/>
        <v>810</v>
      </c>
      <c r="L22" s="1">
        <v>78.406055209260899</v>
      </c>
      <c r="M22" s="1">
        <v>80.206055209260896</v>
      </c>
      <c r="N22" s="1">
        <v>77.986055209260897</v>
      </c>
      <c r="O22" s="1">
        <f t="shared" si="0"/>
        <v>78.866055209260892</v>
      </c>
      <c r="P22" s="1">
        <f t="shared" si="16"/>
        <v>1.3400000000000034</v>
      </c>
      <c r="Q22" s="1">
        <f t="shared" si="17"/>
        <v>0.87999999999999545</v>
      </c>
      <c r="R22" s="1"/>
      <c r="S22" s="1">
        <v>78.025823691861405</v>
      </c>
      <c r="T22" s="1">
        <v>79.205823691861411</v>
      </c>
      <c r="U22" s="1">
        <v>77.745823691861403</v>
      </c>
      <c r="V22" s="1">
        <f t="shared" si="3"/>
        <v>78.325823691861402</v>
      </c>
      <c r="W22" s="1">
        <f t="shared" si="4"/>
        <v>0.88000000000000966</v>
      </c>
      <c r="X22" s="1">
        <f t="shared" si="5"/>
        <v>0.57999999999999829</v>
      </c>
      <c r="Y22" s="1"/>
      <c r="Z22" s="1">
        <v>79.162956361566799</v>
      </c>
      <c r="AA22" s="1">
        <v>79.662956361566799</v>
      </c>
      <c r="AB22" s="1">
        <v>77.673909177168696</v>
      </c>
      <c r="AC22" s="1">
        <f t="shared" si="6"/>
        <v>78.833273966767436</v>
      </c>
      <c r="AD22" s="1">
        <f t="shared" si="7"/>
        <v>0.82968239479936301</v>
      </c>
      <c r="AE22" s="1">
        <f t="shared" si="8"/>
        <v>1.1593647895987402</v>
      </c>
      <c r="AF22" s="1"/>
      <c r="AG22" s="1">
        <v>76.447016918966995</v>
      </c>
      <c r="AH22" s="1">
        <v>76.627016918967001</v>
      </c>
      <c r="AI22" s="1">
        <v>75.32701691896699</v>
      </c>
      <c r="AJ22" s="1">
        <f t="shared" si="9"/>
        <v>76.133683585633662</v>
      </c>
      <c r="AK22" s="1">
        <f t="shared" si="10"/>
        <v>0.4933333333333394</v>
      </c>
      <c r="AL22" s="1">
        <f t="shared" si="11"/>
        <v>0.80666666666667197</v>
      </c>
      <c r="AM22" s="1"/>
      <c r="AN22" s="1">
        <v>78.7622439893143</v>
      </c>
      <c r="AO22" s="1">
        <v>77.722243989314293</v>
      </c>
      <c r="AP22" s="1">
        <v>80.4022439893143</v>
      </c>
      <c r="AQ22" s="1">
        <f t="shared" si="12"/>
        <v>78.962243989314288</v>
      </c>
      <c r="AR22" s="1">
        <f t="shared" si="13"/>
        <v>1.4400000000000119</v>
      </c>
      <c r="AS22" s="1">
        <f t="shared" si="14"/>
        <v>1.2399999999999949</v>
      </c>
      <c r="AU22" s="1">
        <v>77.762248444327852</v>
      </c>
      <c r="AW22" s="1">
        <v>80.272243989314305</v>
      </c>
      <c r="AY22" s="1">
        <v>78.162243989314305</v>
      </c>
      <c r="BA22" s="1">
        <v>79.622243989314299</v>
      </c>
      <c r="BC22" s="1">
        <v>78.772956361566798</v>
      </c>
      <c r="BE22" s="1">
        <v>79.177479959073494</v>
      </c>
      <c r="BG22" s="1">
        <v>80.4022439893143</v>
      </c>
    </row>
    <row r="23" spans="11:59" x14ac:dyDescent="0.55000000000000004">
      <c r="K23">
        <f t="shared" si="15"/>
        <v>800</v>
      </c>
      <c r="L23" s="1">
        <v>78.094390026714095</v>
      </c>
      <c r="M23" s="1">
        <v>79.894390026714092</v>
      </c>
      <c r="N23" s="1">
        <v>76.614390026714091</v>
      </c>
      <c r="O23" s="1">
        <f t="shared" si="0"/>
        <v>78.20105669338075</v>
      </c>
      <c r="P23" s="1">
        <f t="shared" si="16"/>
        <v>1.6933333333333422</v>
      </c>
      <c r="Q23" s="1">
        <f t="shared" si="17"/>
        <v>1.5866666666666589</v>
      </c>
      <c r="R23" s="1"/>
      <c r="S23" s="1">
        <v>78.070347284060503</v>
      </c>
      <c r="T23" s="1">
        <v>79.910347284060506</v>
      </c>
      <c r="U23" s="1">
        <v>77.490347284060505</v>
      </c>
      <c r="V23" s="1">
        <f t="shared" si="3"/>
        <v>78.490347284060505</v>
      </c>
      <c r="W23" s="1">
        <f t="shared" si="4"/>
        <v>1.4200000000000017</v>
      </c>
      <c r="X23" s="1">
        <f t="shared" si="5"/>
        <v>1</v>
      </c>
      <c r="Y23" s="1"/>
      <c r="Z23" s="1">
        <v>79.073909177168701</v>
      </c>
      <c r="AA23" s="1">
        <v>79.093909177168698</v>
      </c>
      <c r="AB23" s="1">
        <v>77.560338384648603</v>
      </c>
      <c r="AC23" s="1">
        <f t="shared" si="6"/>
        <v>78.576052246328672</v>
      </c>
      <c r="AD23" s="1">
        <f t="shared" si="7"/>
        <v>0.5178569308400256</v>
      </c>
      <c r="AE23" s="1">
        <f t="shared" si="8"/>
        <v>1.0157138616800694</v>
      </c>
      <c r="AF23" s="1"/>
      <c r="AG23" s="1">
        <v>76.536064113980402</v>
      </c>
      <c r="AH23" s="1">
        <v>78.496064113980395</v>
      </c>
      <c r="AI23" s="1">
        <v>75.516064113980406</v>
      </c>
      <c r="AJ23" s="1">
        <f t="shared" si="9"/>
        <v>76.849397447313734</v>
      </c>
      <c r="AK23" s="1">
        <f t="shared" si="10"/>
        <v>1.6466666666666612</v>
      </c>
      <c r="AL23" s="1">
        <f t="shared" si="11"/>
        <v>1.3333333333333286</v>
      </c>
      <c r="AM23" s="1"/>
      <c r="AN23" s="1">
        <v>78.717720391807603</v>
      </c>
      <c r="AO23" s="1">
        <v>76.917720391807606</v>
      </c>
      <c r="AP23" s="1">
        <v>79.597720391807599</v>
      </c>
      <c r="AQ23" s="1">
        <f t="shared" si="12"/>
        <v>78.411053725140931</v>
      </c>
      <c r="AR23" s="1">
        <f t="shared" si="13"/>
        <v>1.1866666666666674</v>
      </c>
      <c r="AS23" s="1">
        <f t="shared" si="14"/>
        <v>1.4933333333333252</v>
      </c>
      <c r="AU23" s="1">
        <v>77.731117543624279</v>
      </c>
      <c r="AW23" s="1">
        <v>79.312720391807602</v>
      </c>
      <c r="AY23" s="1">
        <v>77.957720391807598</v>
      </c>
      <c r="BA23" s="1">
        <v>79.097720391807599</v>
      </c>
      <c r="BC23" s="1">
        <v>79.013909177168699</v>
      </c>
      <c r="BE23" s="1">
        <v>78.831291189635309</v>
      </c>
      <c r="BG23" s="1">
        <v>79.597720391807599</v>
      </c>
    </row>
    <row r="24" spans="11:59" x14ac:dyDescent="0.55000000000000004">
      <c r="K24">
        <f t="shared" si="15"/>
        <v>790</v>
      </c>
      <c r="L24" s="1">
        <v>78.895814781834304</v>
      </c>
      <c r="M24" s="1">
        <v>80.775814781834299</v>
      </c>
      <c r="N24" s="1">
        <v>77.635814781834299</v>
      </c>
      <c r="O24" s="1">
        <f t="shared" si="0"/>
        <v>79.102481448500967</v>
      </c>
      <c r="P24" s="1">
        <f t="shared" si="16"/>
        <v>1.673333333333332</v>
      </c>
      <c r="Q24" s="1">
        <f t="shared" si="17"/>
        <v>1.4666666666666686</v>
      </c>
      <c r="R24" s="1"/>
      <c r="S24" s="1">
        <v>77.803205699020396</v>
      </c>
      <c r="T24" s="1">
        <v>78.683205699020391</v>
      </c>
      <c r="U24" s="1">
        <v>76.383205699020394</v>
      </c>
      <c r="V24" s="1">
        <f t="shared" si="3"/>
        <v>77.623205699020389</v>
      </c>
      <c r="W24" s="1">
        <f t="shared" si="4"/>
        <v>1.0600000000000023</v>
      </c>
      <c r="X24" s="1">
        <f t="shared" si="5"/>
        <v>1.2399999999999949</v>
      </c>
      <c r="Y24" s="1"/>
      <c r="Z24" s="1">
        <v>78.940338384648598</v>
      </c>
      <c r="AA24" s="1">
        <v>80.940338384648598</v>
      </c>
      <c r="AB24" s="1">
        <v>78.593196788993296</v>
      </c>
      <c r="AC24" s="1">
        <f t="shared" si="6"/>
        <v>79.491291186096831</v>
      </c>
      <c r="AD24" s="1">
        <f t="shared" si="7"/>
        <v>1.4490471985517672</v>
      </c>
      <c r="AE24" s="1">
        <f t="shared" si="8"/>
        <v>0.89809439710353445</v>
      </c>
      <c r="AF24" s="1"/>
      <c r="AG24" s="1">
        <v>76.268922528940294</v>
      </c>
      <c r="AH24" s="1">
        <v>76.388922528940299</v>
      </c>
      <c r="AI24" s="1">
        <v>74.988922528940293</v>
      </c>
      <c r="AJ24" s="1">
        <f t="shared" si="9"/>
        <v>75.882255862273624</v>
      </c>
      <c r="AK24" s="1">
        <f t="shared" si="10"/>
        <v>0.50666666666667481</v>
      </c>
      <c r="AL24" s="1">
        <f t="shared" si="11"/>
        <v>0.89333333333333087</v>
      </c>
      <c r="AM24" s="1"/>
      <c r="AN24" s="1">
        <v>79.563668749742106</v>
      </c>
      <c r="AO24" s="1">
        <v>78.463668749742112</v>
      </c>
      <c r="AP24" s="1">
        <v>79.843668749742108</v>
      </c>
      <c r="AQ24" s="1">
        <f t="shared" si="12"/>
        <v>79.29033541640878</v>
      </c>
      <c r="AR24" s="1">
        <f t="shared" si="13"/>
        <v>0.55333333333332746</v>
      </c>
      <c r="AS24" s="1">
        <f t="shared" si="14"/>
        <v>0.82666666666666799</v>
      </c>
      <c r="AU24" s="1">
        <v>78.002248441674027</v>
      </c>
      <c r="AW24" s="1">
        <v>79.498668749742109</v>
      </c>
      <c r="AY24" s="1">
        <v>78.993668749742113</v>
      </c>
      <c r="BA24" s="1">
        <v>79.003668749742104</v>
      </c>
      <c r="BC24" s="1">
        <v>78.540338384648592</v>
      </c>
      <c r="BE24" s="1">
        <v>78.220338384648599</v>
      </c>
      <c r="BG24" s="1">
        <v>79.843668749742108</v>
      </c>
    </row>
    <row r="25" spans="11:59" x14ac:dyDescent="0.55000000000000004">
      <c r="K25">
        <f t="shared" si="15"/>
        <v>780</v>
      </c>
      <c r="L25" s="1">
        <v>78.851291184327593</v>
      </c>
      <c r="M25" s="1">
        <v>78.991291184327594</v>
      </c>
      <c r="N25" s="1">
        <v>77.671291184327586</v>
      </c>
      <c r="O25" s="1">
        <f t="shared" si="0"/>
        <v>78.504624517660929</v>
      </c>
      <c r="P25" s="1">
        <f t="shared" si="16"/>
        <v>0.48666666666666458</v>
      </c>
      <c r="Q25" s="1">
        <f t="shared" si="17"/>
        <v>0.83333333333334281</v>
      </c>
      <c r="R25" s="1"/>
      <c r="S25" s="1">
        <v>78.649154051647301</v>
      </c>
      <c r="T25" s="1">
        <v>79.409154051647306</v>
      </c>
      <c r="U25" s="1">
        <v>77.5091540516473</v>
      </c>
      <c r="V25" s="1">
        <f t="shared" si="3"/>
        <v>78.522487384980636</v>
      </c>
      <c r="W25" s="1">
        <f t="shared" si="4"/>
        <v>0.88666666666667027</v>
      </c>
      <c r="X25" s="1">
        <f t="shared" si="5"/>
        <v>1.0133333333333354</v>
      </c>
      <c r="Y25" s="1"/>
      <c r="Z25" s="1">
        <v>78.673196788993295</v>
      </c>
      <c r="AA25" s="1">
        <v>80.4331967889933</v>
      </c>
      <c r="AB25" s="1">
        <v>77.405574359715402</v>
      </c>
      <c r="AC25" s="1">
        <f t="shared" si="6"/>
        <v>78.837322645900656</v>
      </c>
      <c r="AD25" s="1">
        <f t="shared" si="7"/>
        <v>1.5958741430926437</v>
      </c>
      <c r="AE25" s="1">
        <f t="shared" si="8"/>
        <v>1.431748286185254</v>
      </c>
      <c r="AF25" s="1"/>
      <c r="AG25" s="1">
        <v>77.070347284060503</v>
      </c>
      <c r="AH25" s="1">
        <v>77.630347284060505</v>
      </c>
      <c r="AI25" s="1">
        <v>75.270347284060506</v>
      </c>
      <c r="AJ25" s="1">
        <f t="shared" si="9"/>
        <v>76.657013950727176</v>
      </c>
      <c r="AK25" s="1">
        <f t="shared" si="10"/>
        <v>0.97333333333332916</v>
      </c>
      <c r="AL25" s="1">
        <f t="shared" si="11"/>
        <v>1.3866666666666703</v>
      </c>
      <c r="AM25" s="1"/>
      <c r="AN25" s="1">
        <v>79.519145152235495</v>
      </c>
      <c r="AO25" s="1">
        <v>79.359145152235499</v>
      </c>
      <c r="AP25" s="1">
        <v>81.2791451522355</v>
      </c>
      <c r="AQ25" s="1">
        <f t="shared" si="12"/>
        <v>80.052478485568827</v>
      </c>
      <c r="AR25" s="1">
        <f t="shared" si="13"/>
        <v>1.2266666666666737</v>
      </c>
      <c r="AS25" s="1">
        <f t="shared" si="14"/>
        <v>0.69333333333332803</v>
      </c>
      <c r="AU25" s="1">
        <v>78.311055211914677</v>
      </c>
      <c r="AW25" s="1">
        <v>80.864145152235494</v>
      </c>
      <c r="AY25" s="1">
        <v>78.999145152235499</v>
      </c>
      <c r="BA25" s="1">
        <v>80.629145152235495</v>
      </c>
      <c r="BC25" s="1">
        <v>78.133196788993288</v>
      </c>
      <c r="BE25" s="1">
        <v>77.584149593979902</v>
      </c>
      <c r="BG25" s="1">
        <v>81.2791451522355</v>
      </c>
    </row>
    <row r="26" spans="11:59" x14ac:dyDescent="0.55000000000000004">
      <c r="K26">
        <f t="shared" si="15"/>
        <v>770</v>
      </c>
      <c r="L26" s="1">
        <v>78.049866429207398</v>
      </c>
      <c r="M26" s="1">
        <v>79.649866429207393</v>
      </c>
      <c r="N26" s="1">
        <v>77.549866429207398</v>
      </c>
      <c r="O26" s="1">
        <f t="shared" si="0"/>
        <v>78.416533095874058</v>
      </c>
      <c r="P26" s="1">
        <f t="shared" si="16"/>
        <v>1.2333333333333343</v>
      </c>
      <c r="Q26" s="1">
        <f t="shared" si="17"/>
        <v>0.86666666666666003</v>
      </c>
      <c r="R26" s="1"/>
      <c r="S26" s="1">
        <v>78.515583264434895</v>
      </c>
      <c r="T26" s="1">
        <v>79.615583264434889</v>
      </c>
      <c r="U26" s="1">
        <v>76.695583264434902</v>
      </c>
      <c r="V26" s="1">
        <f t="shared" si="3"/>
        <v>78.2755832644349</v>
      </c>
      <c r="W26" s="1">
        <f t="shared" si="4"/>
        <v>1.3399999999999892</v>
      </c>
      <c r="X26" s="1">
        <f t="shared" si="5"/>
        <v>1.5799999999999983</v>
      </c>
      <c r="Y26" s="1"/>
      <c r="Z26" s="1">
        <v>79.385574359715406</v>
      </c>
      <c r="AA26" s="1">
        <v>80.405574359715402</v>
      </c>
      <c r="AB26" s="1">
        <v>77.8320035671954</v>
      </c>
      <c r="AC26" s="1">
        <f t="shared" si="6"/>
        <v>79.207717428875398</v>
      </c>
      <c r="AD26" s="1">
        <f t="shared" si="7"/>
        <v>1.197856930840004</v>
      </c>
      <c r="AE26" s="1">
        <f t="shared" si="8"/>
        <v>1.3757138616799978</v>
      </c>
      <c r="AF26" s="1"/>
      <c r="AG26" s="1">
        <v>77.337488869100596</v>
      </c>
      <c r="AH26" s="1">
        <v>79.15748886910059</v>
      </c>
      <c r="AI26" s="1">
        <v>76.937488869100591</v>
      </c>
      <c r="AJ26" s="1">
        <f t="shared" si="9"/>
        <v>77.810822202433926</v>
      </c>
      <c r="AK26" s="1">
        <f t="shared" si="10"/>
        <v>1.346666666666664</v>
      </c>
      <c r="AL26" s="1">
        <f t="shared" si="11"/>
        <v>0.87333333333333485</v>
      </c>
      <c r="AM26" s="1"/>
      <c r="AN26" s="1">
        <v>79.519145152235495</v>
      </c>
      <c r="AO26" s="1">
        <v>78.299145152235496</v>
      </c>
      <c r="AP26" s="1">
        <v>80.939145152235497</v>
      </c>
      <c r="AQ26" s="1">
        <f t="shared" si="12"/>
        <v>79.585811818902172</v>
      </c>
      <c r="AR26" s="1">
        <f t="shared" si="13"/>
        <v>1.3533333333333246</v>
      </c>
      <c r="AS26" s="1">
        <f t="shared" si="14"/>
        <v>1.286666666666676</v>
      </c>
      <c r="AU26" s="1">
        <v>78.271055213241596</v>
      </c>
      <c r="AW26" s="1">
        <v>80.749145152235499</v>
      </c>
      <c r="AY26" s="1">
        <v>79.1391451522355</v>
      </c>
      <c r="BA26" s="1">
        <v>80.079145152235498</v>
      </c>
      <c r="BC26" s="1">
        <v>78.685574359715403</v>
      </c>
      <c r="BE26" s="1">
        <v>79.420097957222097</v>
      </c>
      <c r="BG26" s="1">
        <v>80.939145152235497</v>
      </c>
    </row>
    <row r="27" spans="11:59" x14ac:dyDescent="0.55000000000000004">
      <c r="K27">
        <f t="shared" si="15"/>
        <v>760</v>
      </c>
      <c r="L27" s="1">
        <v>78.317008014247506</v>
      </c>
      <c r="M27" s="1">
        <v>79.677008014247505</v>
      </c>
      <c r="N27" s="1">
        <v>76.657008014247509</v>
      </c>
      <c r="O27" s="1">
        <f t="shared" si="0"/>
        <v>78.217008014247511</v>
      </c>
      <c r="P27" s="1">
        <f t="shared" si="16"/>
        <v>1.4599999999999937</v>
      </c>
      <c r="Q27" s="1">
        <f t="shared" si="17"/>
        <v>1.5600000000000023</v>
      </c>
      <c r="R27" s="1"/>
      <c r="S27" s="1">
        <v>78.382012466607193</v>
      </c>
      <c r="T27" s="1">
        <v>80.342012466607187</v>
      </c>
      <c r="U27" s="1">
        <v>77.882012466607193</v>
      </c>
      <c r="V27" s="1">
        <f t="shared" si="3"/>
        <v>78.868679133273858</v>
      </c>
      <c r="W27" s="1">
        <f t="shared" si="4"/>
        <v>1.4733333333333292</v>
      </c>
      <c r="X27" s="1">
        <f t="shared" si="5"/>
        <v>0.98666666666666458</v>
      </c>
      <c r="Y27" s="1"/>
      <c r="Z27" s="1">
        <v>79.252003567195402</v>
      </c>
      <c r="AA27" s="1">
        <v>79.8320035671954</v>
      </c>
      <c r="AB27" s="1">
        <v>77.926767592128598</v>
      </c>
      <c r="AC27" s="1">
        <f t="shared" si="6"/>
        <v>79.003591575506462</v>
      </c>
      <c r="AD27" s="1">
        <f t="shared" si="7"/>
        <v>0.82841199168893809</v>
      </c>
      <c r="AE27" s="1">
        <f t="shared" si="8"/>
        <v>1.0768239833778637</v>
      </c>
      <c r="AF27" s="1"/>
      <c r="AG27" s="1">
        <v>76.536064113980402</v>
      </c>
      <c r="AH27" s="1">
        <v>77.596064113980404</v>
      </c>
      <c r="AI27" s="1">
        <v>75.576064113980408</v>
      </c>
      <c r="AJ27" s="1">
        <f t="shared" si="9"/>
        <v>76.569397447313733</v>
      </c>
      <c r="AK27" s="1">
        <f t="shared" si="10"/>
        <v>1.0266666666666708</v>
      </c>
      <c r="AL27" s="1">
        <f t="shared" si="11"/>
        <v>0.99333333333332519</v>
      </c>
      <c r="AM27" s="1"/>
      <c r="AN27" s="1">
        <v>79.296527164702098</v>
      </c>
      <c r="AO27" s="1">
        <v>78.976527164702105</v>
      </c>
      <c r="AP27" s="1">
        <v>81.136527164702102</v>
      </c>
      <c r="AQ27" s="1">
        <f t="shared" si="12"/>
        <v>79.803193831368773</v>
      </c>
      <c r="AR27" s="1">
        <f t="shared" si="13"/>
        <v>1.3333333333333286</v>
      </c>
      <c r="AS27" s="1">
        <f t="shared" si="14"/>
        <v>0.82666666666666799</v>
      </c>
      <c r="AU27" s="1">
        <v>78.445342834354562</v>
      </c>
      <c r="AW27" s="1">
        <v>80.9515271647021</v>
      </c>
      <c r="AY27" s="1">
        <v>78.516527164702097</v>
      </c>
      <c r="BA27" s="1">
        <v>80.196527164702104</v>
      </c>
      <c r="BC27" s="1">
        <v>79.122003567195407</v>
      </c>
      <c r="BE27" s="1">
        <v>78.135814787141896</v>
      </c>
      <c r="BG27" s="1">
        <v>81.136527164702102</v>
      </c>
    </row>
    <row r="28" spans="11:59" x14ac:dyDescent="0.55000000000000004">
      <c r="K28">
        <f t="shared" si="15"/>
        <v>750</v>
      </c>
      <c r="L28" s="1">
        <v>77.871772039180698</v>
      </c>
      <c r="M28" s="1">
        <v>78.991772039180702</v>
      </c>
      <c r="N28" s="1">
        <v>77.051772039180705</v>
      </c>
      <c r="O28" s="1">
        <f t="shared" si="0"/>
        <v>77.971772039180692</v>
      </c>
      <c r="P28" s="1">
        <f t="shared" si="16"/>
        <v>1.0200000000000102</v>
      </c>
      <c r="Q28" s="1">
        <f t="shared" si="17"/>
        <v>0.91999999999998749</v>
      </c>
      <c r="R28" s="1"/>
      <c r="S28" s="1">
        <v>78.203918076580507</v>
      </c>
      <c r="T28" s="1">
        <v>78.323918076580512</v>
      </c>
      <c r="U28" s="1">
        <v>76.703918076580507</v>
      </c>
      <c r="V28" s="1">
        <f t="shared" si="3"/>
        <v>77.743918076580499</v>
      </c>
      <c r="W28" s="1">
        <f t="shared" si="4"/>
        <v>0.58000000000001251</v>
      </c>
      <c r="X28" s="1">
        <f t="shared" si="5"/>
        <v>1.039999999999992</v>
      </c>
      <c r="Y28" s="1"/>
      <c r="Z28" s="1">
        <v>78.806767592128594</v>
      </c>
      <c r="AA28" s="1">
        <v>80.166767592128593</v>
      </c>
      <c r="AB28" s="1">
        <v>77.787479959073494</v>
      </c>
      <c r="AC28" s="1">
        <f t="shared" si="6"/>
        <v>78.920338381110227</v>
      </c>
      <c r="AD28" s="1">
        <f t="shared" si="7"/>
        <v>1.2464292110183663</v>
      </c>
      <c r="AE28" s="1">
        <f t="shared" si="8"/>
        <v>1.1328584220367333</v>
      </c>
      <c r="AF28" s="1"/>
      <c r="AG28" s="1">
        <v>76.847729296527106</v>
      </c>
      <c r="AH28" s="1">
        <v>78.8077292965271</v>
      </c>
      <c r="AI28" s="1">
        <v>75.8077292965271</v>
      </c>
      <c r="AJ28" s="1">
        <f t="shared" si="9"/>
        <v>77.154395963193778</v>
      </c>
      <c r="AK28" s="1">
        <f t="shared" si="10"/>
        <v>1.6533333333333218</v>
      </c>
      <c r="AL28" s="1">
        <f t="shared" si="11"/>
        <v>1.3466666666666782</v>
      </c>
      <c r="AM28" s="1"/>
      <c r="AN28" s="1">
        <v>79.341050762208695</v>
      </c>
      <c r="AO28" s="1">
        <v>77.801050762208689</v>
      </c>
      <c r="AP28" s="1">
        <v>79.641050762208693</v>
      </c>
      <c r="AQ28" s="1">
        <f t="shared" si="12"/>
        <v>78.927717428875368</v>
      </c>
      <c r="AR28" s="1">
        <f t="shared" si="13"/>
        <v>0.71333333333332405</v>
      </c>
      <c r="AS28" s="1">
        <f t="shared" si="14"/>
        <v>1.1266666666666794</v>
      </c>
      <c r="AU28" s="1">
        <v>77.690044523597464</v>
      </c>
      <c r="AW28" s="1">
        <v>79.416050762208698</v>
      </c>
      <c r="AY28" s="1">
        <v>78.981050762208696</v>
      </c>
      <c r="BA28" s="1">
        <v>78.701050762208695</v>
      </c>
      <c r="BC28" s="1">
        <v>78.606767592128591</v>
      </c>
      <c r="BE28" s="1">
        <v>78.590338384648604</v>
      </c>
      <c r="BG28" s="1">
        <v>79.641050762208693</v>
      </c>
    </row>
    <row r="29" spans="11:59" x14ac:dyDescent="0.55000000000000004">
      <c r="K29">
        <f t="shared" si="15"/>
        <v>740</v>
      </c>
      <c r="L29" s="1">
        <v>78.138913624220805</v>
      </c>
      <c r="M29" s="1">
        <v>79.838913624220808</v>
      </c>
      <c r="N29" s="1">
        <v>76.818913624220812</v>
      </c>
      <c r="O29" s="1">
        <f t="shared" si="0"/>
        <v>78.26558029088747</v>
      </c>
      <c r="P29" s="1">
        <f t="shared" si="16"/>
        <v>1.5733333333333377</v>
      </c>
      <c r="Q29" s="1">
        <f t="shared" si="17"/>
        <v>1.4466666666666583</v>
      </c>
      <c r="R29" s="1"/>
      <c r="S29" s="1">
        <v>78.426536069421601</v>
      </c>
      <c r="T29" s="1">
        <v>78.806536069421597</v>
      </c>
      <c r="U29" s="1">
        <v>76.486536069421604</v>
      </c>
      <c r="V29" s="1">
        <f t="shared" si="3"/>
        <v>77.906536069421591</v>
      </c>
      <c r="W29" s="1">
        <f t="shared" si="4"/>
        <v>0.90000000000000568</v>
      </c>
      <c r="X29" s="1">
        <f t="shared" si="5"/>
        <v>1.4199999999999875</v>
      </c>
      <c r="Y29" s="1"/>
      <c r="Z29" s="1">
        <v>79.207479959073495</v>
      </c>
      <c r="AA29" s="1">
        <v>79.44747995907349</v>
      </c>
      <c r="AB29" s="1">
        <v>77.669385579662006</v>
      </c>
      <c r="AC29" s="1">
        <f t="shared" si="6"/>
        <v>78.774781832602983</v>
      </c>
      <c r="AD29" s="1">
        <f t="shared" si="7"/>
        <v>0.67269812647050742</v>
      </c>
      <c r="AE29" s="1">
        <f t="shared" si="8"/>
        <v>1.1053962529409773</v>
      </c>
      <c r="AF29" s="1"/>
      <c r="AG29" s="1">
        <v>76.447016918966995</v>
      </c>
      <c r="AH29" s="1">
        <v>76.847016918967</v>
      </c>
      <c r="AI29" s="1">
        <v>74.847016918967</v>
      </c>
      <c r="AJ29" s="1">
        <f t="shared" si="9"/>
        <v>76.047016918967003</v>
      </c>
      <c r="AK29" s="1">
        <f t="shared" si="10"/>
        <v>0.79999999999999716</v>
      </c>
      <c r="AL29" s="1">
        <f t="shared" si="11"/>
        <v>1.2000000000000028</v>
      </c>
      <c r="AM29" s="1"/>
      <c r="AN29" s="1">
        <v>79.118432774675398</v>
      </c>
      <c r="AO29" s="1">
        <v>79.018432774675404</v>
      </c>
      <c r="AP29" s="1">
        <v>80.558432774675396</v>
      </c>
      <c r="AQ29" s="1">
        <f t="shared" si="12"/>
        <v>79.56509944134207</v>
      </c>
      <c r="AR29" s="1">
        <f t="shared" si="13"/>
        <v>0.99333333333332519</v>
      </c>
      <c r="AS29" s="1">
        <f t="shared" si="14"/>
        <v>0.54666666666666686</v>
      </c>
      <c r="AU29" s="1">
        <v>77.985342835681507</v>
      </c>
      <c r="AW29" s="1">
        <v>80.063432774675391</v>
      </c>
      <c r="AY29" s="1">
        <v>78.338432774675397</v>
      </c>
      <c r="BA29" s="1">
        <v>79.558432774675396</v>
      </c>
      <c r="BC29" s="1">
        <v>78.757479959073493</v>
      </c>
      <c r="BE29" s="1">
        <v>78.475574349100199</v>
      </c>
      <c r="BG29" s="1">
        <v>80.558432774675396</v>
      </c>
    </row>
    <row r="30" spans="11:59" x14ac:dyDescent="0.55000000000000004">
      <c r="K30">
        <f t="shared" si="15"/>
        <v>730</v>
      </c>
      <c r="L30" s="1">
        <v>77.515583259127297</v>
      </c>
      <c r="M30" s="1">
        <v>77.675583259127293</v>
      </c>
      <c r="N30" s="1">
        <v>76.315583259127294</v>
      </c>
      <c r="O30" s="1">
        <f t="shared" si="0"/>
        <v>77.168916592460633</v>
      </c>
      <c r="P30" s="1">
        <f t="shared" si="16"/>
        <v>0.5066666666666606</v>
      </c>
      <c r="Q30" s="1">
        <f t="shared" si="17"/>
        <v>0.85333333333333883</v>
      </c>
      <c r="R30" s="1"/>
      <c r="S30" s="1">
        <v>79.049866434515096</v>
      </c>
      <c r="T30" s="1">
        <v>79.349866434515093</v>
      </c>
      <c r="U30" s="1">
        <v>77.729866434515102</v>
      </c>
      <c r="V30" s="1">
        <f t="shared" si="3"/>
        <v>78.709866434515092</v>
      </c>
      <c r="W30" s="1">
        <f t="shared" si="4"/>
        <v>0.64000000000000057</v>
      </c>
      <c r="X30" s="1">
        <f t="shared" si="5"/>
        <v>0.97999999999998977</v>
      </c>
      <c r="Y30" s="1"/>
      <c r="Z30" s="1">
        <v>79.029385579662005</v>
      </c>
      <c r="AA30" s="1">
        <v>79.549385579662001</v>
      </c>
      <c r="AB30" s="1">
        <v>78.01581477652671</v>
      </c>
      <c r="AC30" s="1">
        <f t="shared" si="6"/>
        <v>78.864861978616901</v>
      </c>
      <c r="AD30" s="1">
        <f t="shared" si="7"/>
        <v>0.68452360104510035</v>
      </c>
      <c r="AE30" s="1">
        <f t="shared" si="8"/>
        <v>0.84904720209019047</v>
      </c>
      <c r="AF30" s="1"/>
      <c r="AG30" s="1">
        <v>76.892252899341401</v>
      </c>
      <c r="AH30" s="1">
        <v>77.512252899341405</v>
      </c>
      <c r="AI30" s="1">
        <v>76.192252899341398</v>
      </c>
      <c r="AJ30" s="1">
        <f t="shared" si="9"/>
        <v>76.86558623267473</v>
      </c>
      <c r="AK30" s="1">
        <f t="shared" si="10"/>
        <v>0.64666666666667538</v>
      </c>
      <c r="AL30" s="1">
        <f t="shared" si="11"/>
        <v>0.67333333333333201</v>
      </c>
      <c r="AM30" s="1"/>
      <c r="AN30" s="1">
        <v>78.940338384648598</v>
      </c>
      <c r="AO30" s="1">
        <v>77.160338384648597</v>
      </c>
      <c r="AP30" s="1">
        <v>80.440338384648598</v>
      </c>
      <c r="AQ30" s="1">
        <f t="shared" si="12"/>
        <v>78.847005051315264</v>
      </c>
      <c r="AR30" s="1">
        <f t="shared" si="13"/>
        <v>1.5933333333333337</v>
      </c>
      <c r="AS30" s="1">
        <f t="shared" si="14"/>
        <v>1.6866666666666674</v>
      </c>
      <c r="AU30" s="1">
        <v>77.854568123757957</v>
      </c>
      <c r="AW30" s="1">
        <v>80.135338384648591</v>
      </c>
      <c r="AY30" s="1">
        <v>78.7503383846486</v>
      </c>
      <c r="BA30" s="1">
        <v>79.890338384648601</v>
      </c>
      <c r="BC30" s="1">
        <v>78.569385579662011</v>
      </c>
      <c r="BE30" s="1">
        <v>79.045574349100193</v>
      </c>
      <c r="BG30" s="1">
        <v>80.440338384648598</v>
      </c>
    </row>
    <row r="31" spans="11:59" x14ac:dyDescent="0.55000000000000004">
      <c r="K31">
        <f t="shared" si="15"/>
        <v>720</v>
      </c>
      <c r="L31" s="1">
        <v>77.871772039180698</v>
      </c>
      <c r="M31" s="1">
        <v>79.091772039180697</v>
      </c>
      <c r="N31" s="1">
        <v>76.971772039180692</v>
      </c>
      <c r="O31" s="1">
        <f t="shared" si="0"/>
        <v>77.978438705847353</v>
      </c>
      <c r="P31" s="1">
        <f t="shared" si="16"/>
        <v>1.1133333333333439</v>
      </c>
      <c r="Q31" s="1">
        <f t="shared" si="17"/>
        <v>1.0066666666666606</v>
      </c>
      <c r="R31" s="1"/>
      <c r="S31" s="1">
        <v>77.936776491540499</v>
      </c>
      <c r="T31" s="1">
        <v>78.876776491540497</v>
      </c>
      <c r="U31" s="1">
        <v>77.696776491540504</v>
      </c>
      <c r="V31" s="1">
        <f t="shared" si="3"/>
        <v>78.170109824873833</v>
      </c>
      <c r="W31" s="1">
        <f t="shared" si="4"/>
        <v>0.70666666666666345</v>
      </c>
      <c r="X31" s="1">
        <f t="shared" si="5"/>
        <v>0.47333333333332916</v>
      </c>
      <c r="Y31" s="1"/>
      <c r="Z31" s="1">
        <v>78.895814776526706</v>
      </c>
      <c r="AA31" s="1">
        <v>79.535814776526706</v>
      </c>
      <c r="AB31" s="1">
        <v>78.5003383846486</v>
      </c>
      <c r="AC31" s="1">
        <f t="shared" si="6"/>
        <v>78.977322645900685</v>
      </c>
      <c r="AD31" s="1">
        <f t="shared" si="7"/>
        <v>0.55849213062602132</v>
      </c>
      <c r="AE31" s="1">
        <f t="shared" si="8"/>
        <v>0.47698426125208471</v>
      </c>
      <c r="AF31" s="1"/>
      <c r="AG31" s="1">
        <v>76.803205699020396</v>
      </c>
      <c r="AH31" s="1">
        <v>78.283205699020399</v>
      </c>
      <c r="AI31" s="1">
        <v>75.343205699020402</v>
      </c>
      <c r="AJ31" s="1">
        <f t="shared" si="9"/>
        <v>76.80987236568707</v>
      </c>
      <c r="AK31" s="1">
        <f t="shared" si="10"/>
        <v>1.4733333333333292</v>
      </c>
      <c r="AL31" s="1">
        <f t="shared" si="11"/>
        <v>1.4666666666666686</v>
      </c>
      <c r="AM31" s="1"/>
      <c r="AN31" s="1">
        <v>79.519145152235495</v>
      </c>
      <c r="AO31" s="1">
        <v>78.379145152235495</v>
      </c>
      <c r="AP31" s="1">
        <v>80.599145152235494</v>
      </c>
      <c r="AQ31" s="1">
        <f t="shared" si="12"/>
        <v>79.499145152235499</v>
      </c>
      <c r="AR31" s="1">
        <f t="shared" si="13"/>
        <v>1.0999999999999943</v>
      </c>
      <c r="AS31" s="1">
        <f t="shared" si="14"/>
        <v>1.1200000000000045</v>
      </c>
      <c r="AU31" s="1">
        <v>78.13986643186125</v>
      </c>
      <c r="AW31" s="1">
        <v>80.50914515223549</v>
      </c>
      <c r="AY31" s="1">
        <v>78.709145152235493</v>
      </c>
      <c r="BA31" s="1">
        <v>80.399145152235491</v>
      </c>
      <c r="BC31" s="1">
        <v>78.215814776526699</v>
      </c>
      <c r="BE31" s="1">
        <v>78.412956372181995</v>
      </c>
      <c r="BG31" s="1">
        <v>80.599145152235494</v>
      </c>
    </row>
    <row r="32" spans="11:59" x14ac:dyDescent="0.55000000000000004">
      <c r="K32">
        <f t="shared" si="15"/>
        <v>710</v>
      </c>
      <c r="L32" s="1">
        <v>77.738201246660694</v>
      </c>
      <c r="M32" s="1">
        <v>78.118201246660689</v>
      </c>
      <c r="N32" s="1">
        <v>76.818201246660692</v>
      </c>
      <c r="O32" s="1">
        <f t="shared" si="0"/>
        <v>77.558201246660687</v>
      </c>
      <c r="P32" s="1">
        <f t="shared" si="16"/>
        <v>0.56000000000000227</v>
      </c>
      <c r="Q32" s="1">
        <f t="shared" si="17"/>
        <v>0.73999999999999488</v>
      </c>
      <c r="R32" s="1"/>
      <c r="S32" s="1">
        <v>78.960819234194105</v>
      </c>
      <c r="T32" s="1">
        <v>79.280819234194098</v>
      </c>
      <c r="U32" s="1">
        <v>77.060819234194099</v>
      </c>
      <c r="V32" s="1">
        <f t="shared" si="3"/>
        <v>78.434152567527434</v>
      </c>
      <c r="W32" s="1">
        <f t="shared" si="4"/>
        <v>0.84666666666666401</v>
      </c>
      <c r="X32" s="1">
        <f t="shared" si="5"/>
        <v>1.3733333333333348</v>
      </c>
      <c r="Y32" s="1"/>
      <c r="Z32" s="1">
        <v>78.940338384648598</v>
      </c>
      <c r="AA32" s="1">
        <v>80.580338384648599</v>
      </c>
      <c r="AB32" s="1">
        <v>76.727248436366409</v>
      </c>
      <c r="AC32" s="1">
        <f t="shared" si="6"/>
        <v>78.749308401887873</v>
      </c>
      <c r="AD32" s="1">
        <f t="shared" si="7"/>
        <v>1.8310299827607253</v>
      </c>
      <c r="AE32" s="1">
        <f t="shared" si="8"/>
        <v>2.0220599655214642</v>
      </c>
      <c r="AF32" s="1"/>
      <c r="AG32" s="1">
        <v>76.402493321460298</v>
      </c>
      <c r="AH32" s="1">
        <v>77.162493321460303</v>
      </c>
      <c r="AI32" s="1">
        <v>74.4624933214603</v>
      </c>
      <c r="AJ32" s="1">
        <f t="shared" si="9"/>
        <v>76.009159988126967</v>
      </c>
      <c r="AK32" s="1">
        <f t="shared" si="10"/>
        <v>1.153333333333336</v>
      </c>
      <c r="AL32" s="1">
        <f t="shared" si="11"/>
        <v>1.5466666666666669</v>
      </c>
      <c r="AM32" s="1"/>
      <c r="AN32" s="1">
        <v>79.697239542262196</v>
      </c>
      <c r="AO32" s="1">
        <v>78.957239542262201</v>
      </c>
      <c r="AP32" s="1">
        <v>79.8172395422622</v>
      </c>
      <c r="AQ32" s="1">
        <f t="shared" si="12"/>
        <v>79.490572875595532</v>
      </c>
      <c r="AR32" s="1">
        <f t="shared" si="13"/>
        <v>0.32666666666666799</v>
      </c>
      <c r="AS32" s="1">
        <f t="shared" si="14"/>
        <v>0.53333333333333144</v>
      </c>
      <c r="AU32" s="1">
        <v>77.841950133570748</v>
      </c>
      <c r="AW32" s="1">
        <v>79.787239542262199</v>
      </c>
      <c r="AY32" s="1">
        <v>79.497239542262193</v>
      </c>
      <c r="BA32" s="1">
        <v>79.757239542262198</v>
      </c>
      <c r="BC32" s="1">
        <v>78.130338384648596</v>
      </c>
      <c r="BE32" s="1">
        <v>78.550338374033402</v>
      </c>
      <c r="BG32" s="1">
        <v>79.8172395422622</v>
      </c>
    </row>
    <row r="33" spans="11:59" x14ac:dyDescent="0.55000000000000004">
      <c r="K33">
        <f t="shared" si="15"/>
        <v>700</v>
      </c>
      <c r="L33" s="1">
        <v>77.738201251968306</v>
      </c>
      <c r="M33" s="1">
        <v>78.1982012519683</v>
      </c>
      <c r="N33" s="1">
        <v>77.258201251968302</v>
      </c>
      <c r="O33" s="1">
        <f t="shared" si="0"/>
        <v>77.731534585301645</v>
      </c>
      <c r="P33" s="1">
        <f t="shared" si="16"/>
        <v>0.46666666666665435</v>
      </c>
      <c r="Q33" s="1">
        <f t="shared" si="17"/>
        <v>0.47333333333334338</v>
      </c>
      <c r="R33" s="1"/>
      <c r="S33" s="1">
        <v>78.4710596616206</v>
      </c>
      <c r="T33" s="1">
        <v>79.131059661620597</v>
      </c>
      <c r="U33" s="1">
        <v>77.951059661620604</v>
      </c>
      <c r="V33" s="1">
        <f t="shared" si="3"/>
        <v>78.517726328287267</v>
      </c>
      <c r="W33" s="1">
        <f t="shared" si="4"/>
        <v>0.61333333333332973</v>
      </c>
      <c r="X33" s="1">
        <f t="shared" si="5"/>
        <v>0.56666666666666288</v>
      </c>
      <c r="Y33" s="1"/>
      <c r="Z33" s="1">
        <v>77.827248436366403</v>
      </c>
      <c r="AA33" s="1">
        <v>78.047248436366402</v>
      </c>
      <c r="AB33" s="1">
        <v>77.493909171861006</v>
      </c>
      <c r="AC33" s="1">
        <f t="shared" si="6"/>
        <v>77.789468681531275</v>
      </c>
      <c r="AD33" s="1">
        <f t="shared" si="7"/>
        <v>0.25777975483512705</v>
      </c>
      <c r="AE33" s="1">
        <f t="shared" si="8"/>
        <v>0.29555950967026945</v>
      </c>
      <c r="AF33" s="1"/>
      <c r="AG33" s="1">
        <v>76.357969729261299</v>
      </c>
      <c r="AH33" s="1">
        <v>78.217969729261299</v>
      </c>
      <c r="AI33" s="1">
        <v>75.957969729261293</v>
      </c>
      <c r="AJ33" s="1">
        <f t="shared" si="9"/>
        <v>76.844636395927964</v>
      </c>
      <c r="AK33" s="1">
        <f t="shared" si="10"/>
        <v>1.3733333333333348</v>
      </c>
      <c r="AL33" s="1">
        <f t="shared" si="11"/>
        <v>0.88666666666667027</v>
      </c>
      <c r="AM33" s="1"/>
      <c r="AN33" s="1">
        <v>79.162956372181995</v>
      </c>
      <c r="AO33" s="1">
        <v>78.062956372182001</v>
      </c>
      <c r="AP33" s="1">
        <v>79.942956372181996</v>
      </c>
      <c r="AQ33" s="1">
        <f t="shared" si="12"/>
        <v>79.056289705515326</v>
      </c>
      <c r="AR33" s="1">
        <f t="shared" si="13"/>
        <v>0.88666666666667027</v>
      </c>
      <c r="AS33" s="1">
        <f t="shared" si="14"/>
        <v>0.99333333333332519</v>
      </c>
      <c r="AU33" s="1">
        <v>77.761473733731222</v>
      </c>
      <c r="AW33" s="1">
        <v>79.612956372181998</v>
      </c>
      <c r="AY33" s="1">
        <v>79.022956372181994</v>
      </c>
      <c r="BA33" s="1">
        <v>79.392956372181999</v>
      </c>
      <c r="BC33" s="1">
        <v>77.527248436366406</v>
      </c>
      <c r="BE33" s="1">
        <v>78.405814787141907</v>
      </c>
      <c r="BG33" s="1">
        <v>79.942956372181996</v>
      </c>
    </row>
    <row r="34" spans="11:59" x14ac:dyDescent="0.55000000000000004">
      <c r="K34">
        <f t="shared" si="15"/>
        <v>690</v>
      </c>
      <c r="L34" s="1">
        <v>76.847729301834704</v>
      </c>
      <c r="M34" s="1">
        <v>78.027729301834711</v>
      </c>
      <c r="N34" s="1">
        <v>75.8677293018347</v>
      </c>
      <c r="O34" s="1">
        <f t="shared" si="0"/>
        <v>76.914395968501367</v>
      </c>
      <c r="P34" s="1">
        <f t="shared" si="16"/>
        <v>1.1133333333333439</v>
      </c>
      <c r="Q34" s="1">
        <f t="shared" si="17"/>
        <v>1.0466666666666669</v>
      </c>
      <c r="R34" s="1"/>
      <c r="S34" s="1">
        <v>77.936776496848097</v>
      </c>
      <c r="T34" s="1">
        <v>78.856776496848099</v>
      </c>
      <c r="U34" s="1">
        <v>77.476776496848103</v>
      </c>
      <c r="V34" s="1">
        <f t="shared" si="3"/>
        <v>78.090109830181447</v>
      </c>
      <c r="W34" s="1">
        <f t="shared" si="4"/>
        <v>0.76666666666665151</v>
      </c>
      <c r="X34" s="1">
        <f t="shared" si="5"/>
        <v>0.61333333333334394</v>
      </c>
      <c r="Y34" s="1"/>
      <c r="Z34" s="1">
        <v>79.073909171861004</v>
      </c>
      <c r="AA34" s="1">
        <v>79.413909171861008</v>
      </c>
      <c r="AB34" s="1">
        <v>78.009385579662009</v>
      </c>
      <c r="AC34" s="1">
        <f t="shared" si="6"/>
        <v>78.832401307794669</v>
      </c>
      <c r="AD34" s="1">
        <f t="shared" si="7"/>
        <v>0.5815078640663387</v>
      </c>
      <c r="AE34" s="1">
        <f t="shared" si="8"/>
        <v>0.82301572813265977</v>
      </c>
      <c r="AF34" s="1"/>
      <c r="AG34" s="1">
        <v>76.357969723953701</v>
      </c>
      <c r="AH34" s="1">
        <v>75.417969723953703</v>
      </c>
      <c r="AI34" s="1">
        <v>76.377969723953697</v>
      </c>
      <c r="AJ34" s="1">
        <f t="shared" si="9"/>
        <v>76.051303057287029</v>
      </c>
      <c r="AK34" s="1">
        <f t="shared" si="10"/>
        <v>0.32666666666666799</v>
      </c>
      <c r="AL34" s="1">
        <f t="shared" si="11"/>
        <v>0.63333333333332575</v>
      </c>
      <c r="AM34" s="1"/>
      <c r="AN34" s="1">
        <v>79.341050756901097</v>
      </c>
      <c r="AO34" s="1">
        <v>78.361050756901093</v>
      </c>
      <c r="AP34" s="1">
        <v>79.361050756901093</v>
      </c>
      <c r="AQ34" s="1">
        <f t="shared" si="12"/>
        <v>79.02105075690109</v>
      </c>
      <c r="AR34" s="1">
        <f t="shared" si="13"/>
        <v>0.34000000000000341</v>
      </c>
      <c r="AS34" s="1">
        <f t="shared" si="14"/>
        <v>0.65999999999999659</v>
      </c>
      <c r="AU34" s="1">
        <v>77.896295639341218</v>
      </c>
      <c r="AW34" s="1">
        <v>79.051050756901091</v>
      </c>
      <c r="AY34" s="1">
        <v>78.341050756901097</v>
      </c>
      <c r="BA34" s="1">
        <v>79.191050756901092</v>
      </c>
      <c r="BC34" s="1">
        <v>78.813909171860999</v>
      </c>
      <c r="BE34" s="1">
        <v>78.655814781834309</v>
      </c>
      <c r="BG34" s="1">
        <v>79.361050756901093</v>
      </c>
    </row>
    <row r="35" spans="11:59" x14ac:dyDescent="0.55000000000000004">
      <c r="K35">
        <f t="shared" si="15"/>
        <v>680</v>
      </c>
      <c r="L35" s="1">
        <v>77.382012466607193</v>
      </c>
      <c r="M35" s="1">
        <v>79.022012466607194</v>
      </c>
      <c r="N35" s="1">
        <v>76.54201246660719</v>
      </c>
      <c r="O35" s="1">
        <f t="shared" si="0"/>
        <v>77.648679133273859</v>
      </c>
      <c r="P35" s="1">
        <f t="shared" si="16"/>
        <v>1.3733333333333348</v>
      </c>
      <c r="Q35" s="1">
        <f t="shared" si="17"/>
        <v>1.1066666666666691</v>
      </c>
      <c r="R35" s="1"/>
      <c r="S35" s="1">
        <v>78.2929652715939</v>
      </c>
      <c r="T35" s="1">
        <v>79.7929652715939</v>
      </c>
      <c r="U35" s="1">
        <v>77.832965271593906</v>
      </c>
      <c r="V35" s="1">
        <f t="shared" si="3"/>
        <v>78.639631938260564</v>
      </c>
      <c r="W35" s="1">
        <f t="shared" si="4"/>
        <v>1.153333333333336</v>
      </c>
      <c r="X35" s="1">
        <f t="shared" si="5"/>
        <v>0.80666666666665776</v>
      </c>
      <c r="Y35" s="1"/>
      <c r="Z35" s="1">
        <v>79.029385579662005</v>
      </c>
      <c r="AA35" s="1">
        <v>79.829385579662002</v>
      </c>
      <c r="AB35" s="1">
        <v>77.755814787141901</v>
      </c>
      <c r="AC35" s="1">
        <f t="shared" si="6"/>
        <v>78.871528648821979</v>
      </c>
      <c r="AD35" s="1">
        <f t="shared" si="7"/>
        <v>0.95785693084002332</v>
      </c>
      <c r="AE35" s="1">
        <f t="shared" si="8"/>
        <v>1.1157138616800779</v>
      </c>
      <c r="AF35" s="1"/>
      <c r="AG35" s="1">
        <v>76.536064113980402</v>
      </c>
      <c r="AH35" s="1">
        <v>75.556064113980398</v>
      </c>
      <c r="AI35" s="1">
        <v>77.036064113980402</v>
      </c>
      <c r="AJ35" s="1">
        <f t="shared" si="9"/>
        <v>76.376064113980405</v>
      </c>
      <c r="AK35" s="1">
        <f t="shared" si="10"/>
        <v>0.65999999999999659</v>
      </c>
      <c r="AL35" s="1">
        <f t="shared" si="11"/>
        <v>0.82000000000000739</v>
      </c>
      <c r="AM35" s="1"/>
      <c r="AN35" s="1">
        <v>79.519145146927798</v>
      </c>
      <c r="AO35" s="1">
        <v>78.099145146927796</v>
      </c>
      <c r="AP35" s="1">
        <v>79.999145146927802</v>
      </c>
      <c r="AQ35" s="1">
        <f t="shared" si="12"/>
        <v>79.205811813594451</v>
      </c>
      <c r="AR35" s="1">
        <f t="shared" si="13"/>
        <v>0.79333333333335077</v>
      </c>
      <c r="AS35" s="1">
        <f t="shared" si="14"/>
        <v>1.1066666666666549</v>
      </c>
      <c r="AU35" s="1">
        <v>78.045997329911003</v>
      </c>
      <c r="AW35" s="1">
        <v>79.544145146927804</v>
      </c>
      <c r="AY35" s="1">
        <v>79.459145146927796</v>
      </c>
      <c r="BA35" s="1">
        <v>79.969145146927801</v>
      </c>
      <c r="BC35" s="1">
        <v>78.679385579662011</v>
      </c>
      <c r="BE35" s="1">
        <v>78.274861982155301</v>
      </c>
      <c r="BG35" s="1">
        <v>79.999145146927802</v>
      </c>
    </row>
    <row r="36" spans="11:59" x14ac:dyDescent="0.55000000000000004">
      <c r="K36">
        <f t="shared" si="15"/>
        <v>670</v>
      </c>
      <c r="L36" s="1">
        <v>77.159394479073896</v>
      </c>
      <c r="M36" s="1">
        <v>77.439394479073897</v>
      </c>
      <c r="N36" s="1">
        <v>76.319394479073893</v>
      </c>
      <c r="O36" s="1">
        <f t="shared" si="0"/>
        <v>76.972727812407228</v>
      </c>
      <c r="P36" s="1">
        <f t="shared" si="16"/>
        <v>0.46666666666666856</v>
      </c>
      <c r="Q36" s="1">
        <f t="shared" si="17"/>
        <v>0.65333333333333599</v>
      </c>
      <c r="R36" s="1"/>
      <c r="S36" s="1">
        <v>78.248441679394901</v>
      </c>
      <c r="T36" s="1">
        <v>79.448441679394904</v>
      </c>
      <c r="U36" s="1">
        <v>77.708441679394895</v>
      </c>
      <c r="V36" s="1">
        <f t="shared" si="3"/>
        <v>78.4684416793949</v>
      </c>
      <c r="W36" s="1">
        <f t="shared" si="4"/>
        <v>0.98000000000000398</v>
      </c>
      <c r="X36" s="1">
        <f t="shared" si="5"/>
        <v>0.76000000000000512</v>
      </c>
      <c r="Y36" s="1"/>
      <c r="Z36" s="1">
        <v>78.895814787141902</v>
      </c>
      <c r="AA36" s="1">
        <v>79.6158147871419</v>
      </c>
      <c r="AB36" s="1">
        <v>78.295814787141907</v>
      </c>
      <c r="AC36" s="1">
        <f t="shared" si="6"/>
        <v>78.935814787141908</v>
      </c>
      <c r="AD36" s="1">
        <f t="shared" si="7"/>
        <v>0.67999999999999261</v>
      </c>
      <c r="AE36" s="1">
        <f t="shared" si="8"/>
        <v>0.64000000000000057</v>
      </c>
      <c r="AF36" s="1"/>
      <c r="AG36" s="1">
        <v>76.447016918966995</v>
      </c>
      <c r="AH36" s="1">
        <v>74.727016918966996</v>
      </c>
      <c r="AI36" s="1">
        <v>77.627016918967001</v>
      </c>
      <c r="AJ36" s="1">
        <f t="shared" si="9"/>
        <v>76.267016918967002</v>
      </c>
      <c r="AK36" s="1">
        <f t="shared" si="10"/>
        <v>1.3599999999999994</v>
      </c>
      <c r="AL36" s="1">
        <f t="shared" si="11"/>
        <v>1.5400000000000063</v>
      </c>
      <c r="AM36" s="1"/>
      <c r="AN36" s="1">
        <v>79.118432774675398</v>
      </c>
      <c r="AO36" s="1">
        <v>77.898432774675399</v>
      </c>
      <c r="AP36" s="1">
        <v>80.598432774675402</v>
      </c>
      <c r="AQ36" s="1">
        <f t="shared" si="12"/>
        <v>79.205099441342057</v>
      </c>
      <c r="AR36" s="1">
        <f t="shared" si="13"/>
        <v>1.3933333333333451</v>
      </c>
      <c r="AS36" s="1">
        <f t="shared" si="14"/>
        <v>1.3066666666666578</v>
      </c>
      <c r="AU36" s="1">
        <v>78.02242654004479</v>
      </c>
      <c r="AW36" s="1">
        <v>80.208432774675401</v>
      </c>
      <c r="AY36" s="1">
        <v>79.078432774675392</v>
      </c>
      <c r="BA36" s="1">
        <v>79.778432774675409</v>
      </c>
      <c r="BC36" s="1">
        <v>78.045814787141907</v>
      </c>
      <c r="BE36" s="1">
        <v>77.937720386500004</v>
      </c>
      <c r="BG36" s="1">
        <v>80.598432774675402</v>
      </c>
    </row>
    <row r="37" spans="11:59" x14ac:dyDescent="0.55000000000000004">
      <c r="K37">
        <f t="shared" si="15"/>
        <v>660</v>
      </c>
      <c r="L37" s="1">
        <v>77.382012466607193</v>
      </c>
      <c r="M37" s="1">
        <v>78.162012466607194</v>
      </c>
      <c r="N37" s="1">
        <v>76.642012466607198</v>
      </c>
      <c r="O37" s="1">
        <f t="shared" si="0"/>
        <v>77.395345799940529</v>
      </c>
      <c r="P37" s="1">
        <f t="shared" si="16"/>
        <v>0.76666666666666572</v>
      </c>
      <c r="Q37" s="1">
        <f t="shared" si="17"/>
        <v>0.7533333333333303</v>
      </c>
      <c r="R37" s="1"/>
      <c r="S37" s="1">
        <v>77.847729301834704</v>
      </c>
      <c r="T37" s="1">
        <v>78.567729301834703</v>
      </c>
      <c r="U37" s="1">
        <v>76.107729301834709</v>
      </c>
      <c r="V37" s="1">
        <f t="shared" si="3"/>
        <v>77.507729301834715</v>
      </c>
      <c r="W37" s="1">
        <f t="shared" si="4"/>
        <v>1.0599999999999881</v>
      </c>
      <c r="X37" s="1">
        <f t="shared" si="5"/>
        <v>1.4000000000000057</v>
      </c>
      <c r="Y37" s="1"/>
      <c r="Z37" s="1">
        <v>78.895814787141902</v>
      </c>
      <c r="AA37" s="1">
        <v>79.675814787141903</v>
      </c>
      <c r="AB37" s="1">
        <v>77.189385579662002</v>
      </c>
      <c r="AC37" s="1">
        <f t="shared" si="6"/>
        <v>78.587005051315273</v>
      </c>
      <c r="AD37" s="1">
        <f t="shared" si="7"/>
        <v>1.0888097358266293</v>
      </c>
      <c r="AE37" s="1">
        <f t="shared" si="8"/>
        <v>1.3976194716532717</v>
      </c>
      <c r="AF37" s="1"/>
      <c r="AG37" s="1">
        <v>75.6455921638468</v>
      </c>
      <c r="AH37" s="1">
        <v>73.805592163846796</v>
      </c>
      <c r="AI37" s="1">
        <v>76.865592163846799</v>
      </c>
      <c r="AJ37" s="1">
        <f t="shared" si="9"/>
        <v>75.438925497180136</v>
      </c>
      <c r="AK37" s="1">
        <f t="shared" si="10"/>
        <v>1.4266666666666623</v>
      </c>
      <c r="AL37" s="1">
        <f t="shared" si="11"/>
        <v>1.63333333333334</v>
      </c>
      <c r="AM37" s="1"/>
      <c r="AN37" s="1">
        <v>79.252003567195402</v>
      </c>
      <c r="AO37" s="1">
        <v>78.212003567195396</v>
      </c>
      <c r="AP37" s="1">
        <v>80.632003567195397</v>
      </c>
      <c r="AQ37" s="1">
        <f t="shared" si="12"/>
        <v>79.365336900528732</v>
      </c>
      <c r="AR37" s="1">
        <f t="shared" si="13"/>
        <v>1.2666666666666657</v>
      </c>
      <c r="AS37" s="1">
        <f t="shared" si="14"/>
        <v>1.153333333333336</v>
      </c>
      <c r="AU37" s="1">
        <v>77.403677653134721</v>
      </c>
      <c r="AW37" s="1">
        <v>80.592003567195391</v>
      </c>
      <c r="AY37" s="1">
        <v>79.032003567195403</v>
      </c>
      <c r="BA37" s="1">
        <v>80.342003567195391</v>
      </c>
      <c r="BC37" s="1">
        <v>78.145814787141902</v>
      </c>
      <c r="BE37" s="1">
        <v>78.629145152235495</v>
      </c>
      <c r="BG37" s="1">
        <v>80.632003567195397</v>
      </c>
    </row>
    <row r="38" spans="11:59" x14ac:dyDescent="0.55000000000000004">
      <c r="K38">
        <f t="shared" si="15"/>
        <v>650</v>
      </c>
      <c r="L38" s="1">
        <v>77.292965276901498</v>
      </c>
      <c r="M38" s="1">
        <v>78.612965276901491</v>
      </c>
      <c r="N38" s="1">
        <v>75.672965276901493</v>
      </c>
      <c r="O38" s="1">
        <f t="shared" si="0"/>
        <v>77.192965276901489</v>
      </c>
      <c r="P38" s="1">
        <f t="shared" si="16"/>
        <v>1.4200000000000017</v>
      </c>
      <c r="Q38" s="1">
        <f t="shared" si="17"/>
        <v>1.519999999999996</v>
      </c>
      <c r="R38" s="1"/>
      <c r="S38" s="1">
        <v>78.426536069421601</v>
      </c>
      <c r="T38" s="1">
        <v>79.466536069421608</v>
      </c>
      <c r="U38" s="1">
        <v>78.346536069421603</v>
      </c>
      <c r="V38" s="1">
        <f t="shared" si="3"/>
        <v>78.746536069421595</v>
      </c>
      <c r="W38" s="1">
        <f t="shared" si="4"/>
        <v>0.72000000000001307</v>
      </c>
      <c r="X38" s="1">
        <f t="shared" si="5"/>
        <v>0.39999999999999147</v>
      </c>
      <c r="Y38" s="1"/>
      <c r="Z38" s="1">
        <v>79.029385579662005</v>
      </c>
      <c r="AA38" s="1">
        <v>80.769385579662</v>
      </c>
      <c r="AB38" s="1">
        <v>77.8029563615668</v>
      </c>
      <c r="AC38" s="1">
        <f t="shared" si="6"/>
        <v>79.200575840296935</v>
      </c>
      <c r="AD38" s="1">
        <f t="shared" si="7"/>
        <v>1.5688097393650651</v>
      </c>
      <c r="AE38" s="1">
        <f t="shared" si="8"/>
        <v>1.3976194787301353</v>
      </c>
      <c r="AF38" s="1"/>
      <c r="AG38" s="1">
        <v>76.313446126447005</v>
      </c>
      <c r="AH38" s="1">
        <v>74.733446126447006</v>
      </c>
      <c r="AI38" s="1">
        <v>77.933446126447009</v>
      </c>
      <c r="AJ38" s="1">
        <f t="shared" si="9"/>
        <v>76.326779459780326</v>
      </c>
      <c r="AK38" s="1">
        <f t="shared" si="10"/>
        <v>1.6066666666666833</v>
      </c>
      <c r="AL38" s="1">
        <f t="shared" si="11"/>
        <v>1.5933333333333195</v>
      </c>
      <c r="AM38" s="1"/>
      <c r="AN38" s="1">
        <v>79.252003567195402</v>
      </c>
      <c r="AO38" s="1">
        <v>77.912003567195399</v>
      </c>
      <c r="AP38" s="1">
        <v>80.472003567195401</v>
      </c>
      <c r="AQ38" s="1">
        <f t="shared" si="12"/>
        <v>79.212003567195396</v>
      </c>
      <c r="AR38" s="1">
        <f t="shared" si="13"/>
        <v>1.2600000000000051</v>
      </c>
      <c r="AS38" s="1">
        <f t="shared" si="14"/>
        <v>1.2999999999999972</v>
      </c>
      <c r="AU38" s="1">
        <v>77.873735531157706</v>
      </c>
      <c r="AW38" s="1">
        <v>80.127003567195402</v>
      </c>
      <c r="AY38" s="1">
        <v>78.342003567195405</v>
      </c>
      <c r="BA38" s="1">
        <v>79.952003567195405</v>
      </c>
      <c r="BC38" s="1">
        <v>78.919385579662006</v>
      </c>
      <c r="BE38" s="1">
        <v>78.834621554728798</v>
      </c>
      <c r="BG38" s="1">
        <v>80.472003567195401</v>
      </c>
    </row>
    <row r="39" spans="11:59" x14ac:dyDescent="0.55000000000000004">
      <c r="K39">
        <f t="shared" si="15"/>
        <v>640</v>
      </c>
      <c r="L39" s="1">
        <v>77.248441679394901</v>
      </c>
      <c r="M39" s="1">
        <v>79.168441679394903</v>
      </c>
      <c r="N39" s="1">
        <v>75.348441679394895</v>
      </c>
      <c r="O39" s="1">
        <f t="shared" si="0"/>
        <v>77.255108346061562</v>
      </c>
      <c r="P39" s="1">
        <f t="shared" si="16"/>
        <v>1.9133333333333411</v>
      </c>
      <c r="Q39" s="1">
        <f t="shared" si="17"/>
        <v>1.9066666666666663</v>
      </c>
      <c r="R39" s="1"/>
      <c r="S39" s="1">
        <v>77.714158504007102</v>
      </c>
      <c r="T39" s="1">
        <v>78.594158504007098</v>
      </c>
      <c r="U39" s="1">
        <v>75.834158504007107</v>
      </c>
      <c r="V39" s="1">
        <f t="shared" si="3"/>
        <v>77.380825170673759</v>
      </c>
      <c r="W39" s="1">
        <f t="shared" si="4"/>
        <v>1.2133333333333383</v>
      </c>
      <c r="X39" s="1">
        <f t="shared" si="5"/>
        <v>1.5466666666666526</v>
      </c>
      <c r="Y39" s="1"/>
      <c r="Z39" s="1">
        <v>79.162956361566799</v>
      </c>
      <c r="AA39" s="1">
        <v>80.262956361566793</v>
      </c>
      <c r="AB39" s="1">
        <v>78.399145152235491</v>
      </c>
      <c r="AC39" s="1">
        <f t="shared" si="6"/>
        <v>79.27501929178969</v>
      </c>
      <c r="AD39" s="1">
        <f t="shared" si="7"/>
        <v>0.98793706977710372</v>
      </c>
      <c r="AE39" s="1">
        <f t="shared" si="8"/>
        <v>0.8758741395541989</v>
      </c>
      <c r="AF39" s="1"/>
      <c r="AG39" s="1">
        <v>76.135351741727902</v>
      </c>
      <c r="AH39" s="1">
        <v>74.895351741727907</v>
      </c>
      <c r="AI39" s="1">
        <v>77.355351741727901</v>
      </c>
      <c r="AJ39" s="1">
        <f t="shared" si="9"/>
        <v>76.128685075061227</v>
      </c>
      <c r="AK39" s="1">
        <f t="shared" si="10"/>
        <v>1.2266666666666737</v>
      </c>
      <c r="AL39" s="1">
        <f t="shared" si="11"/>
        <v>1.2333333333333201</v>
      </c>
      <c r="AM39" s="1"/>
      <c r="AN39" s="1">
        <v>79.608192347248803</v>
      </c>
      <c r="AO39" s="1">
        <v>78.248192347248803</v>
      </c>
      <c r="AP39" s="1">
        <v>80.968192347248802</v>
      </c>
      <c r="AQ39" s="1">
        <f t="shared" si="12"/>
        <v>79.608192347248803</v>
      </c>
      <c r="AR39" s="1">
        <f t="shared" si="13"/>
        <v>1.3599999999999994</v>
      </c>
      <c r="AS39" s="1">
        <f t="shared" si="14"/>
        <v>1.3599999999999994</v>
      </c>
      <c r="AU39" s="1">
        <v>77.844211936304816</v>
      </c>
      <c r="AW39" s="1">
        <v>80.653192347248805</v>
      </c>
      <c r="AY39" s="1">
        <v>78.818192347248797</v>
      </c>
      <c r="BA39" s="1">
        <v>80.028192347248805</v>
      </c>
      <c r="BC39" s="1">
        <v>78.412956361566799</v>
      </c>
      <c r="BE39" s="1">
        <v>77.940338374033402</v>
      </c>
      <c r="BG39" s="1">
        <v>80.968192347248802</v>
      </c>
    </row>
    <row r="40" spans="11:59" x14ac:dyDescent="0.55000000000000004">
      <c r="K40">
        <f t="shared" si="15"/>
        <v>630</v>
      </c>
      <c r="L40" s="1">
        <v>77.738201251968306</v>
      </c>
      <c r="M40" s="1">
        <v>79.038201251968303</v>
      </c>
      <c r="N40" s="1">
        <v>76.1982012519683</v>
      </c>
      <c r="O40" s="1">
        <f t="shared" si="0"/>
        <v>77.658201251968293</v>
      </c>
      <c r="P40" s="1">
        <f t="shared" si="16"/>
        <v>1.3800000000000097</v>
      </c>
      <c r="Q40" s="1">
        <f t="shared" si="17"/>
        <v>1.4599999999999937</v>
      </c>
      <c r="R40" s="1"/>
      <c r="S40" s="1">
        <v>78.248441679394901</v>
      </c>
      <c r="T40" s="1">
        <v>78.9684416793949</v>
      </c>
      <c r="U40" s="1">
        <v>76.908441679394898</v>
      </c>
      <c r="V40" s="1">
        <f t="shared" si="3"/>
        <v>78.041775012728237</v>
      </c>
      <c r="W40" s="1">
        <f t="shared" si="4"/>
        <v>0.92666666666666231</v>
      </c>
      <c r="X40" s="1">
        <f t="shared" si="5"/>
        <v>1.13333333333334</v>
      </c>
      <c r="Y40" s="1"/>
      <c r="Z40" s="1">
        <v>79.519145152235495</v>
      </c>
      <c r="AA40" s="1">
        <v>81.499145152235499</v>
      </c>
      <c r="AB40" s="1">
        <v>77.48557434910019</v>
      </c>
      <c r="AC40" s="1">
        <f t="shared" si="6"/>
        <v>79.501288217857066</v>
      </c>
      <c r="AD40" s="1">
        <f t="shared" si="7"/>
        <v>1.9978569343784329</v>
      </c>
      <c r="AE40" s="1">
        <f t="shared" si="8"/>
        <v>2.0157138687568761</v>
      </c>
      <c r="AF40" s="1"/>
      <c r="AG40" s="1">
        <v>75.957257346393504</v>
      </c>
      <c r="AH40" s="1">
        <v>75.4772573463935</v>
      </c>
      <c r="AI40" s="1">
        <v>76.117257346393501</v>
      </c>
      <c r="AJ40" s="1">
        <f t="shared" si="9"/>
        <v>75.850590679726835</v>
      </c>
      <c r="AK40" s="1">
        <f t="shared" si="10"/>
        <v>0.26666666666666572</v>
      </c>
      <c r="AL40" s="1">
        <f t="shared" si="11"/>
        <v>0.37333333333333485</v>
      </c>
      <c r="AM40" s="1"/>
      <c r="AN40" s="1">
        <v>79.029385579662005</v>
      </c>
      <c r="AO40" s="1">
        <v>77.749385579662004</v>
      </c>
      <c r="AP40" s="1">
        <v>80.049385579662001</v>
      </c>
      <c r="AQ40" s="1">
        <f t="shared" si="12"/>
        <v>78.942718912995346</v>
      </c>
      <c r="AR40" s="1">
        <f t="shared" si="13"/>
        <v>1.1066666666666549</v>
      </c>
      <c r="AS40" s="1">
        <f t="shared" si="14"/>
        <v>1.1933333333333422</v>
      </c>
      <c r="AU40" s="1">
        <v>77.540164738637657</v>
      </c>
      <c r="AW40" s="1">
        <v>79.789385579661996</v>
      </c>
      <c r="AY40" s="1">
        <v>78.719385579662003</v>
      </c>
      <c r="BA40" s="1">
        <v>79.779385579662005</v>
      </c>
      <c r="BC40" s="1">
        <v>78.849145152235494</v>
      </c>
      <c r="BE40" s="1">
        <v>78.590097946606789</v>
      </c>
      <c r="BG40" s="1">
        <v>80.049385579662001</v>
      </c>
    </row>
    <row r="41" spans="11:59" x14ac:dyDescent="0.55000000000000004">
      <c r="K41">
        <f t="shared" si="15"/>
        <v>620</v>
      </c>
      <c r="L41" s="1">
        <v>77.248441674087204</v>
      </c>
      <c r="M41" s="1">
        <v>78.588441674087207</v>
      </c>
      <c r="N41" s="1">
        <v>76.128441674087199</v>
      </c>
      <c r="O41" s="1">
        <f t="shared" si="0"/>
        <v>77.321775007420527</v>
      </c>
      <c r="P41" s="1">
        <f t="shared" si="16"/>
        <v>1.2666666666666799</v>
      </c>
      <c r="Q41" s="1">
        <f t="shared" si="17"/>
        <v>1.193333333333328</v>
      </c>
      <c r="R41" s="1"/>
      <c r="S41" s="1">
        <v>77.803205704328093</v>
      </c>
      <c r="T41" s="1">
        <v>79.143205704328096</v>
      </c>
      <c r="U41" s="1">
        <v>77.503205704328096</v>
      </c>
      <c r="V41" s="1">
        <f t="shared" si="3"/>
        <v>78.149872370994771</v>
      </c>
      <c r="W41" s="1">
        <f t="shared" si="4"/>
        <v>0.99333333333332519</v>
      </c>
      <c r="X41" s="1">
        <f t="shared" si="5"/>
        <v>0.64666666666667538</v>
      </c>
      <c r="Y41" s="1"/>
      <c r="Z41" s="1">
        <v>79.385574349100196</v>
      </c>
      <c r="AA41" s="1">
        <v>81.025574349100197</v>
      </c>
      <c r="AB41" s="1">
        <v>79.592715934140202</v>
      </c>
      <c r="AC41" s="1">
        <f t="shared" si="6"/>
        <v>80.001288210780203</v>
      </c>
      <c r="AD41" s="1">
        <f t="shared" si="7"/>
        <v>1.0242861383199937</v>
      </c>
      <c r="AE41" s="1">
        <f t="shared" si="8"/>
        <v>0.61571386168000686</v>
      </c>
      <c r="AF41" s="1"/>
      <c r="AG41" s="1">
        <v>75.779162956366804</v>
      </c>
      <c r="AH41" s="1">
        <v>74.059162956366805</v>
      </c>
      <c r="AI41" s="1">
        <v>77.219162956366802</v>
      </c>
      <c r="AJ41" s="1">
        <f t="shared" si="9"/>
        <v>75.68582962303347</v>
      </c>
      <c r="AK41" s="1">
        <f t="shared" si="10"/>
        <v>1.5333333333333314</v>
      </c>
      <c r="AL41" s="1">
        <f t="shared" si="11"/>
        <v>1.6266666666666652</v>
      </c>
      <c r="AM41" s="1"/>
      <c r="AN41" s="1">
        <v>79.430097957222102</v>
      </c>
      <c r="AO41" s="1">
        <v>78.510097957222101</v>
      </c>
      <c r="AP41" s="1">
        <v>79.630097957222105</v>
      </c>
      <c r="AQ41" s="1">
        <f t="shared" si="12"/>
        <v>79.190097957222108</v>
      </c>
      <c r="AR41" s="1">
        <f t="shared" si="13"/>
        <v>0.43999999999999773</v>
      </c>
      <c r="AS41" s="1">
        <f t="shared" si="14"/>
        <v>0.68000000000000682</v>
      </c>
      <c r="AU41" s="1">
        <v>78.256295638014308</v>
      </c>
      <c r="AW41" s="1">
        <v>79.210097957222104</v>
      </c>
      <c r="AY41" s="1">
        <v>78.840097957222099</v>
      </c>
      <c r="BA41" s="1">
        <v>78.720097957222109</v>
      </c>
      <c r="BC41" s="1">
        <v>79.1155743491002</v>
      </c>
      <c r="BE41" s="1">
        <v>78.544621544113497</v>
      </c>
      <c r="BG41" s="1">
        <v>79.630097957222105</v>
      </c>
    </row>
    <row r="42" spans="11:59" x14ac:dyDescent="0.55000000000000004">
      <c r="K42">
        <f t="shared" si="15"/>
        <v>610</v>
      </c>
      <c r="L42" s="1">
        <v>76.669634911808004</v>
      </c>
      <c r="M42" s="1">
        <v>78.089634911808005</v>
      </c>
      <c r="N42" s="1">
        <v>75.009634911808007</v>
      </c>
      <c r="O42" s="1">
        <f t="shared" si="0"/>
        <v>76.589634911808005</v>
      </c>
      <c r="P42" s="1">
        <f t="shared" si="16"/>
        <v>1.5</v>
      </c>
      <c r="Q42" s="1">
        <f t="shared" si="17"/>
        <v>1.5799999999999983</v>
      </c>
      <c r="R42" s="1"/>
      <c r="S42" s="1">
        <v>79.0498664238998</v>
      </c>
      <c r="T42" s="1">
        <v>80.349866423899797</v>
      </c>
      <c r="U42" s="1">
        <v>78.989866423899798</v>
      </c>
      <c r="V42" s="1">
        <f t="shared" si="3"/>
        <v>79.463199757233141</v>
      </c>
      <c r="W42" s="1">
        <f t="shared" si="4"/>
        <v>0.88666666666665606</v>
      </c>
      <c r="X42" s="1">
        <f t="shared" si="5"/>
        <v>0.47333333333334338</v>
      </c>
      <c r="Y42" s="1"/>
      <c r="Z42" s="1">
        <v>79.652715934140204</v>
      </c>
      <c r="AA42" s="1">
        <v>80.772715934140209</v>
      </c>
      <c r="AB42" s="1">
        <v>77.500338374033404</v>
      </c>
      <c r="AC42" s="1">
        <f t="shared" si="6"/>
        <v>79.308590080771282</v>
      </c>
      <c r="AD42" s="1">
        <f t="shared" si="7"/>
        <v>1.4641258533689268</v>
      </c>
      <c r="AE42" s="1">
        <f t="shared" si="8"/>
        <v>1.8082517067378774</v>
      </c>
      <c r="AF42" s="1"/>
      <c r="AG42" s="1">
        <v>75.690115766661094</v>
      </c>
      <c r="AH42" s="1">
        <v>74.690115766661094</v>
      </c>
      <c r="AI42" s="1">
        <v>75.850115766661091</v>
      </c>
      <c r="AJ42" s="1">
        <f t="shared" si="9"/>
        <v>75.410115766661093</v>
      </c>
      <c r="AK42" s="1">
        <f t="shared" si="10"/>
        <v>0.43999999999999773</v>
      </c>
      <c r="AL42" s="1">
        <f t="shared" si="11"/>
        <v>0.71999999999999886</v>
      </c>
      <c r="AM42" s="1"/>
      <c r="AN42" s="1">
        <v>79.252003561887705</v>
      </c>
      <c r="AO42" s="1">
        <v>78.672003561887706</v>
      </c>
      <c r="AP42" s="1">
        <v>81.1320035618877</v>
      </c>
      <c r="AQ42" s="1">
        <f t="shared" si="12"/>
        <v>79.685336895221042</v>
      </c>
      <c r="AR42" s="1">
        <f t="shared" si="13"/>
        <v>1.4466666666666583</v>
      </c>
      <c r="AS42" s="1">
        <f t="shared" si="14"/>
        <v>1.0133333333333354</v>
      </c>
      <c r="AU42" s="1">
        <v>78.053081031620508</v>
      </c>
      <c r="AW42" s="1">
        <v>80.847003561887703</v>
      </c>
      <c r="AY42" s="1">
        <v>79.252003561887705</v>
      </c>
      <c r="BA42" s="1">
        <v>80.252003561887705</v>
      </c>
      <c r="BC42" s="1">
        <v>79.592715934140202</v>
      </c>
      <c r="BE42" s="1">
        <v>78.57319679960861</v>
      </c>
      <c r="BG42" s="1">
        <v>81.1320035618877</v>
      </c>
    </row>
    <row r="43" spans="11:59" x14ac:dyDescent="0.55000000000000004">
      <c r="K43">
        <f t="shared" si="15"/>
        <v>600</v>
      </c>
      <c r="L43" s="1">
        <v>76.803205699020396</v>
      </c>
      <c r="M43" s="1">
        <v>78.343205699020402</v>
      </c>
      <c r="N43" s="1">
        <v>75.123205699020389</v>
      </c>
      <c r="O43" s="1">
        <f t="shared" si="0"/>
        <v>76.756539032353729</v>
      </c>
      <c r="P43" s="1">
        <f t="shared" si="16"/>
        <v>1.5866666666666731</v>
      </c>
      <c r="Q43" s="1">
        <f t="shared" si="17"/>
        <v>1.63333333333334</v>
      </c>
      <c r="R43" s="1"/>
      <c r="S43" s="1">
        <v>77.560106856633993</v>
      </c>
      <c r="T43" s="1">
        <v>78.700106856633994</v>
      </c>
      <c r="U43" s="1">
        <v>76.380106856633986</v>
      </c>
      <c r="V43" s="1">
        <f t="shared" si="3"/>
        <v>77.546773523300658</v>
      </c>
      <c r="W43" s="1">
        <f t="shared" si="4"/>
        <v>1.153333333333336</v>
      </c>
      <c r="X43" s="1">
        <f t="shared" si="5"/>
        <v>1.1666666666666714</v>
      </c>
      <c r="Y43" s="1"/>
      <c r="Z43" s="1">
        <v>78.940338374033402</v>
      </c>
      <c r="AA43" s="1">
        <v>79.660338374033401</v>
      </c>
      <c r="AB43" s="1">
        <v>78.205574349100189</v>
      </c>
      <c r="AC43" s="1">
        <f t="shared" si="6"/>
        <v>78.935417032388997</v>
      </c>
      <c r="AD43" s="1">
        <f t="shared" si="7"/>
        <v>0.72492134164440358</v>
      </c>
      <c r="AE43" s="1">
        <f t="shared" si="8"/>
        <v>0.7298426832888083</v>
      </c>
      <c r="AF43" s="1"/>
      <c r="AG43" s="1">
        <v>75.8236865538735</v>
      </c>
      <c r="AH43" s="1">
        <v>74.363686553873507</v>
      </c>
      <c r="AI43" s="1">
        <v>77.583686553873505</v>
      </c>
      <c r="AJ43" s="1">
        <f t="shared" si="9"/>
        <v>75.923686553873509</v>
      </c>
      <c r="AK43" s="1">
        <f t="shared" si="10"/>
        <v>1.6599999999999966</v>
      </c>
      <c r="AL43" s="1">
        <f t="shared" si="11"/>
        <v>1.5600000000000023</v>
      </c>
      <c r="AM43" s="1"/>
      <c r="AN43" s="1">
        <v>79.385574359715406</v>
      </c>
      <c r="AO43" s="1">
        <v>78.765574359715401</v>
      </c>
      <c r="AP43" s="1">
        <v>80.825574359715404</v>
      </c>
      <c r="AQ43" s="1">
        <f t="shared" si="12"/>
        <v>79.658907693048732</v>
      </c>
      <c r="AR43" s="1">
        <f t="shared" si="13"/>
        <v>1.1666666666666714</v>
      </c>
      <c r="AS43" s="1">
        <f t="shared" si="14"/>
        <v>0.89333333333333087</v>
      </c>
      <c r="AU43" s="1">
        <v>77.873735529830782</v>
      </c>
      <c r="AW43" s="1">
        <v>80.730574359715405</v>
      </c>
      <c r="AY43" s="1">
        <v>78.565574359715413</v>
      </c>
      <c r="BA43" s="1">
        <v>79.915574359715407</v>
      </c>
      <c r="BC43" s="1">
        <v>78.010338374033395</v>
      </c>
      <c r="BE43" s="1">
        <v>78.86486198215529</v>
      </c>
      <c r="BG43" s="1">
        <v>80.825574359715404</v>
      </c>
    </row>
    <row r="44" spans="11:59" x14ac:dyDescent="0.55000000000000004">
      <c r="K44">
        <f t="shared" si="15"/>
        <v>590</v>
      </c>
      <c r="L44" s="1">
        <v>76.447016918966995</v>
      </c>
      <c r="M44" s="1">
        <v>76.487016918967001</v>
      </c>
      <c r="N44" s="1">
        <v>76.207016918967</v>
      </c>
      <c r="O44" s="1">
        <f t="shared" si="0"/>
        <v>76.380350252300332</v>
      </c>
      <c r="P44" s="1">
        <f t="shared" si="16"/>
        <v>0.10666666666666913</v>
      </c>
      <c r="Q44" s="1">
        <f t="shared" si="17"/>
        <v>0.17333333333333201</v>
      </c>
      <c r="R44" s="1"/>
      <c r="S44" s="1">
        <v>76.847729296527106</v>
      </c>
      <c r="T44" s="1">
        <v>78.207729296527106</v>
      </c>
      <c r="U44" s="1">
        <v>74.887729296527112</v>
      </c>
      <c r="V44" s="1">
        <f t="shared" si="3"/>
        <v>76.647729296527103</v>
      </c>
      <c r="W44" s="1">
        <f t="shared" si="4"/>
        <v>1.5600000000000023</v>
      </c>
      <c r="X44" s="1">
        <f t="shared" si="5"/>
        <v>1.7599999999999909</v>
      </c>
      <c r="Y44" s="1"/>
      <c r="Z44" s="1">
        <v>79.385574349100196</v>
      </c>
      <c r="AA44" s="1">
        <v>80.565574349100203</v>
      </c>
      <c r="AB44" s="1">
        <v>78.408192336633491</v>
      </c>
      <c r="AC44" s="1">
        <f t="shared" si="6"/>
        <v>79.453113678277973</v>
      </c>
      <c r="AD44" s="1">
        <f t="shared" si="7"/>
        <v>1.1124606708222302</v>
      </c>
      <c r="AE44" s="1">
        <f t="shared" si="8"/>
        <v>1.044921341644482</v>
      </c>
      <c r="AF44" s="1"/>
      <c r="AG44" s="1">
        <v>75.333926981300095</v>
      </c>
      <c r="AH44" s="1">
        <v>74.553926981300094</v>
      </c>
      <c r="AI44" s="1">
        <v>77.173926981300099</v>
      </c>
      <c r="AJ44" s="1">
        <f t="shared" si="9"/>
        <v>75.687260314633434</v>
      </c>
      <c r="AK44" s="1">
        <f t="shared" si="10"/>
        <v>1.4866666666666646</v>
      </c>
      <c r="AL44" s="1">
        <f t="shared" si="11"/>
        <v>1.13333333333334</v>
      </c>
      <c r="AM44" s="1"/>
      <c r="AN44" s="1">
        <v>79.8308103347822</v>
      </c>
      <c r="AO44" s="1">
        <v>78.170810334782203</v>
      </c>
      <c r="AP44" s="1">
        <v>80.930810334782194</v>
      </c>
      <c r="AQ44" s="1">
        <f t="shared" si="12"/>
        <v>79.644143668115532</v>
      </c>
      <c r="AR44" s="1">
        <f t="shared" si="13"/>
        <v>1.2866666666666617</v>
      </c>
      <c r="AS44" s="1">
        <f t="shared" si="14"/>
        <v>1.4733333333333292</v>
      </c>
      <c r="AU44" s="1">
        <v>77.530164737310727</v>
      </c>
      <c r="AW44" s="1">
        <v>80.855810334782191</v>
      </c>
      <c r="AY44" s="1">
        <v>79.430810334782194</v>
      </c>
      <c r="BA44" s="1">
        <v>80.290810334782194</v>
      </c>
      <c r="BC44" s="1">
        <v>78.825574349100194</v>
      </c>
      <c r="BE44" s="1">
        <v>78.802956366874398</v>
      </c>
      <c r="BG44" s="1">
        <v>80.930810334782194</v>
      </c>
    </row>
    <row r="45" spans="11:59" x14ac:dyDescent="0.55000000000000004">
      <c r="K45">
        <f t="shared" si="15"/>
        <v>580</v>
      </c>
      <c r="L45" s="1">
        <v>76.491540521781303</v>
      </c>
      <c r="M45" s="1">
        <v>77.891540521781309</v>
      </c>
      <c r="N45" s="1">
        <v>76.431540521781301</v>
      </c>
      <c r="O45" s="1">
        <f t="shared" si="0"/>
        <v>76.938207188447976</v>
      </c>
      <c r="P45" s="1">
        <f t="shared" si="16"/>
        <v>0.95333333333333314</v>
      </c>
      <c r="Q45" s="1">
        <f t="shared" si="17"/>
        <v>0.50666666666667481</v>
      </c>
      <c r="R45" s="1"/>
      <c r="S45" s="1">
        <v>77.515583259127297</v>
      </c>
      <c r="T45" s="1">
        <v>78.33558325912729</v>
      </c>
      <c r="U45" s="1">
        <v>75.7155832591273</v>
      </c>
      <c r="V45" s="1">
        <f t="shared" si="3"/>
        <v>77.188916592460629</v>
      </c>
      <c r="W45" s="1">
        <f t="shared" si="4"/>
        <v>1.1466666666666612</v>
      </c>
      <c r="X45" s="1">
        <f t="shared" si="5"/>
        <v>1.4733333333333292</v>
      </c>
      <c r="Y45" s="1"/>
      <c r="Z45" s="1">
        <v>79.608192336633493</v>
      </c>
      <c r="AA45" s="1">
        <v>81.208192336633488</v>
      </c>
      <c r="AB45" s="1">
        <v>77.450097946606789</v>
      </c>
      <c r="AC45" s="1">
        <f t="shared" si="6"/>
        <v>79.422160873291261</v>
      </c>
      <c r="AD45" s="1">
        <f t="shared" si="7"/>
        <v>1.7860314633422263</v>
      </c>
      <c r="AE45" s="1">
        <f t="shared" si="8"/>
        <v>1.9720629266844725</v>
      </c>
      <c r="AF45" s="1"/>
      <c r="AG45" s="1">
        <v>75.868210151380197</v>
      </c>
      <c r="AH45" s="1">
        <v>75.368210151380197</v>
      </c>
      <c r="AI45" s="1">
        <v>76.168210151380194</v>
      </c>
      <c r="AJ45" s="1">
        <f t="shared" si="9"/>
        <v>75.801543484713534</v>
      </c>
      <c r="AK45" s="1">
        <f t="shared" si="10"/>
        <v>0.36666666666666003</v>
      </c>
      <c r="AL45" s="1">
        <f t="shared" si="11"/>
        <v>0.43333333333333712</v>
      </c>
      <c r="AM45" s="1"/>
      <c r="AN45" s="1">
        <v>80.0089047248089</v>
      </c>
      <c r="AO45" s="1">
        <v>79.328904724808893</v>
      </c>
      <c r="AP45" s="1">
        <v>81.808904724808897</v>
      </c>
      <c r="AQ45" s="1">
        <f t="shared" si="12"/>
        <v>80.382238058142221</v>
      </c>
      <c r="AR45" s="1">
        <f t="shared" si="13"/>
        <v>1.4266666666666765</v>
      </c>
      <c r="AS45" s="1">
        <f t="shared" si="14"/>
        <v>1.0533333333333275</v>
      </c>
      <c r="AU45" s="1">
        <v>77.745699020480799</v>
      </c>
      <c r="AW45" s="1">
        <v>81.658904724808892</v>
      </c>
      <c r="AY45" s="1">
        <v>79.608904724808895</v>
      </c>
      <c r="BA45" s="1">
        <v>80.818904724808903</v>
      </c>
      <c r="BC45" s="1">
        <v>78.828192336633492</v>
      </c>
      <c r="BE45" s="1">
        <v>79.372715934140203</v>
      </c>
      <c r="BG45" s="1">
        <v>81.808904724808897</v>
      </c>
    </row>
    <row r="46" spans="11:59" x14ac:dyDescent="0.55000000000000004">
      <c r="K46">
        <f t="shared" si="15"/>
        <v>570</v>
      </c>
      <c r="L46" s="1">
        <v>76.580587716794696</v>
      </c>
      <c r="M46" s="1">
        <v>78.400587716794689</v>
      </c>
      <c r="N46" s="1">
        <v>75.420587716794699</v>
      </c>
      <c r="O46" s="1">
        <f t="shared" si="0"/>
        <v>76.800587716794695</v>
      </c>
      <c r="P46" s="1">
        <f t="shared" si="16"/>
        <v>1.5999999999999943</v>
      </c>
      <c r="Q46" s="1">
        <f t="shared" si="17"/>
        <v>1.3799999999999955</v>
      </c>
      <c r="R46" s="1"/>
      <c r="S46" s="1">
        <v>77.159394484381494</v>
      </c>
      <c r="T46" s="1">
        <v>78.579394484381496</v>
      </c>
      <c r="U46" s="1">
        <v>75.879394484381493</v>
      </c>
      <c r="V46" s="1">
        <f t="shared" si="3"/>
        <v>77.206061151048161</v>
      </c>
      <c r="W46" s="1">
        <f t="shared" si="4"/>
        <v>1.3733333333333348</v>
      </c>
      <c r="X46" s="1">
        <f t="shared" si="5"/>
        <v>1.326666666666668</v>
      </c>
      <c r="Y46" s="1"/>
      <c r="Z46" s="1">
        <v>79.430097946606793</v>
      </c>
      <c r="AA46" s="1">
        <v>80.470097946606799</v>
      </c>
      <c r="AB46" s="1">
        <v>77.3222439946219</v>
      </c>
      <c r="AC46" s="1">
        <f t="shared" si="6"/>
        <v>79.074146629278502</v>
      </c>
      <c r="AD46" s="1">
        <f t="shared" si="7"/>
        <v>1.3959513173282971</v>
      </c>
      <c r="AE46" s="1">
        <f t="shared" si="8"/>
        <v>1.7519026346566022</v>
      </c>
      <c r="AF46" s="1"/>
      <c r="AG46" s="1">
        <v>76.625111308993695</v>
      </c>
      <c r="AH46" s="1">
        <v>75.805111308993702</v>
      </c>
      <c r="AI46" s="1">
        <v>77.8851113089937</v>
      </c>
      <c r="AJ46" s="1">
        <f t="shared" si="9"/>
        <v>76.77177797566037</v>
      </c>
      <c r="AK46" s="1">
        <f t="shared" si="10"/>
        <v>1.1133333333333297</v>
      </c>
      <c r="AL46" s="1">
        <f t="shared" si="11"/>
        <v>0.96666666666666856</v>
      </c>
      <c r="AM46" s="1"/>
      <c r="AN46" s="1">
        <v>79.697239542262196</v>
      </c>
      <c r="AO46" s="1">
        <v>78.617239542262197</v>
      </c>
      <c r="AP46" s="1">
        <v>80.097239542262201</v>
      </c>
      <c r="AQ46" s="1">
        <f t="shared" si="12"/>
        <v>79.470572875595536</v>
      </c>
      <c r="AR46" s="1">
        <f t="shared" si="13"/>
        <v>0.62666666666666515</v>
      </c>
      <c r="AS46" s="1">
        <f t="shared" si="14"/>
        <v>0.85333333333333883</v>
      </c>
      <c r="AU46" s="1">
        <v>77.785997332564818</v>
      </c>
      <c r="AW46" s="1">
        <v>79.657239542262204</v>
      </c>
      <c r="AY46" s="1">
        <v>79.597239542262201</v>
      </c>
      <c r="BA46" s="1">
        <v>79.407239542262204</v>
      </c>
      <c r="BC46" s="1">
        <v>79.030097946606787</v>
      </c>
      <c r="BE46" s="1">
        <v>78.723668739126893</v>
      </c>
      <c r="BG46" s="1">
        <v>80.097239542262201</v>
      </c>
    </row>
    <row r="47" spans="11:59" x14ac:dyDescent="0.55000000000000004">
      <c r="K47">
        <f t="shared" si="15"/>
        <v>560</v>
      </c>
      <c r="L47" s="1">
        <v>76.981300089047195</v>
      </c>
      <c r="M47" s="1">
        <v>77.641300089047192</v>
      </c>
      <c r="N47" s="1">
        <v>75.741300089047201</v>
      </c>
      <c r="O47" s="1">
        <f t="shared" si="0"/>
        <v>76.787966755713867</v>
      </c>
      <c r="P47" s="1">
        <f t="shared" si="16"/>
        <v>0.85333333333332462</v>
      </c>
      <c r="Q47" s="1">
        <f t="shared" si="17"/>
        <v>1.0466666666666669</v>
      </c>
      <c r="R47" s="1"/>
      <c r="S47" s="1">
        <v>76.491540516473705</v>
      </c>
      <c r="T47" s="1">
        <v>77.331540516473709</v>
      </c>
      <c r="U47" s="1">
        <v>75.911540516473707</v>
      </c>
      <c r="V47" s="1">
        <f t="shared" si="3"/>
        <v>76.578207183140378</v>
      </c>
      <c r="W47" s="1">
        <f t="shared" si="4"/>
        <v>0.7533333333333303</v>
      </c>
      <c r="X47" s="1">
        <f t="shared" si="5"/>
        <v>0.6666666666666714</v>
      </c>
      <c r="Y47" s="1"/>
      <c r="Z47" s="1">
        <v>78.762243994621898</v>
      </c>
      <c r="AA47" s="1">
        <v>80.362243994621892</v>
      </c>
      <c r="AB47" s="1">
        <v>77.593909177168698</v>
      </c>
      <c r="AC47" s="1">
        <f t="shared" si="6"/>
        <v>78.906132388804167</v>
      </c>
      <c r="AD47" s="1">
        <f t="shared" si="7"/>
        <v>1.4561116058177248</v>
      </c>
      <c r="AE47" s="1">
        <f t="shared" si="8"/>
        <v>1.3122232116354695</v>
      </c>
      <c r="AF47" s="1"/>
      <c r="AG47" s="1">
        <v>76.001780949207898</v>
      </c>
      <c r="AH47" s="1">
        <v>75.621780949207903</v>
      </c>
      <c r="AI47" s="1">
        <v>76.281780949207899</v>
      </c>
      <c r="AJ47" s="1">
        <f t="shared" si="9"/>
        <v>75.968447615874567</v>
      </c>
      <c r="AK47" s="1">
        <f t="shared" si="10"/>
        <v>0.31333333333333258</v>
      </c>
      <c r="AL47" s="1">
        <f t="shared" si="11"/>
        <v>0.34666666666666401</v>
      </c>
      <c r="AM47" s="1"/>
      <c r="AN47" s="1">
        <v>79.697239542262196</v>
      </c>
      <c r="AO47" s="1">
        <v>78.517239542262189</v>
      </c>
      <c r="AP47" s="1">
        <v>80.137239542262193</v>
      </c>
      <c r="AQ47" s="1">
        <f t="shared" si="12"/>
        <v>79.450572875595526</v>
      </c>
      <c r="AR47" s="1">
        <f t="shared" si="13"/>
        <v>0.68666666666666742</v>
      </c>
      <c r="AS47" s="1">
        <f t="shared" si="14"/>
        <v>0.93333333333333712</v>
      </c>
      <c r="AU47" s="1">
        <v>77.361117546278123</v>
      </c>
      <c r="AW47" s="1">
        <v>79.857239542262192</v>
      </c>
      <c r="AY47" s="1">
        <v>79.207239542262201</v>
      </c>
      <c r="BA47" s="1">
        <v>79.697239542262196</v>
      </c>
      <c r="BC47" s="1">
        <v>78.522243994621903</v>
      </c>
      <c r="BE47" s="1">
        <v>79.513668749742109</v>
      </c>
      <c r="BG47" s="1">
        <v>80.137239542262193</v>
      </c>
    </row>
    <row r="48" spans="11:59" x14ac:dyDescent="0.55000000000000004">
      <c r="K48">
        <f t="shared" si="15"/>
        <v>550</v>
      </c>
      <c r="L48" s="1">
        <v>76.313446126447005</v>
      </c>
      <c r="M48" s="1">
        <v>78.273446126446999</v>
      </c>
      <c r="N48" s="1">
        <v>74.433446126447009</v>
      </c>
      <c r="O48" s="1">
        <f t="shared" si="0"/>
        <v>76.340112793113676</v>
      </c>
      <c r="P48" s="1">
        <f t="shared" si="16"/>
        <v>1.9333333333333229</v>
      </c>
      <c r="Q48" s="1">
        <f t="shared" si="17"/>
        <v>1.9066666666666663</v>
      </c>
      <c r="R48" s="1"/>
      <c r="S48" s="1">
        <v>77.471059666928198</v>
      </c>
      <c r="T48" s="1">
        <v>78.471059666928198</v>
      </c>
      <c r="U48" s="1">
        <v>76.3910596669282</v>
      </c>
      <c r="V48" s="1">
        <f t="shared" si="3"/>
        <v>77.444393000261528</v>
      </c>
      <c r="W48" s="1">
        <f t="shared" si="4"/>
        <v>1.0266666666666708</v>
      </c>
      <c r="X48" s="1">
        <f t="shared" si="5"/>
        <v>1.0533333333333275</v>
      </c>
      <c r="Y48" s="1"/>
      <c r="Z48" s="1">
        <v>79.073909177168701</v>
      </c>
      <c r="AA48" s="1">
        <v>79.313909177168696</v>
      </c>
      <c r="AB48" s="1">
        <v>77.539145146927794</v>
      </c>
      <c r="AC48" s="1">
        <f t="shared" si="6"/>
        <v>78.642321167088411</v>
      </c>
      <c r="AD48" s="1">
        <f t="shared" si="7"/>
        <v>0.6715880100802849</v>
      </c>
      <c r="AE48" s="1">
        <f t="shared" si="8"/>
        <v>1.1031760201606176</v>
      </c>
      <c r="AF48" s="1"/>
      <c r="AG48" s="1">
        <v>75.734639364167805</v>
      </c>
      <c r="AH48" s="1">
        <v>74.014639364167806</v>
      </c>
      <c r="AI48" s="1">
        <v>76.594639364167804</v>
      </c>
      <c r="AJ48" s="1">
        <f t="shared" si="9"/>
        <v>75.447972697501143</v>
      </c>
      <c r="AK48" s="1">
        <f t="shared" si="10"/>
        <v>1.1466666666666612</v>
      </c>
      <c r="AL48" s="1">
        <f t="shared" si="11"/>
        <v>1.4333333333333371</v>
      </c>
      <c r="AM48" s="1"/>
      <c r="AN48" s="1">
        <v>79.162956372181995</v>
      </c>
      <c r="AO48" s="1">
        <v>77.882956372181994</v>
      </c>
      <c r="AP48" s="1">
        <v>80.222956372181997</v>
      </c>
      <c r="AQ48" s="1">
        <f t="shared" si="12"/>
        <v>79.089623038848671</v>
      </c>
      <c r="AR48" s="1">
        <f t="shared" si="13"/>
        <v>1.1333333333333258</v>
      </c>
      <c r="AS48" s="1">
        <f t="shared" si="14"/>
        <v>1.2066666666666777</v>
      </c>
      <c r="AU48" s="1">
        <v>77.406950137551448</v>
      </c>
      <c r="AW48" s="1">
        <v>80.067956372181996</v>
      </c>
      <c r="AY48" s="1">
        <v>78.482956372181988</v>
      </c>
      <c r="BA48" s="1">
        <v>80.022956372181994</v>
      </c>
      <c r="BC48" s="1">
        <v>78.463909177168702</v>
      </c>
      <c r="BE48" s="1">
        <v>78.5055743491002</v>
      </c>
      <c r="BG48" s="1">
        <v>80.222956372181997</v>
      </c>
    </row>
    <row r="49" spans="11:59" x14ac:dyDescent="0.55000000000000004">
      <c r="K49">
        <f t="shared" si="15"/>
        <v>540</v>
      </c>
      <c r="L49" s="1">
        <v>76.268922534247906</v>
      </c>
      <c r="M49" s="1">
        <v>76.488922534247905</v>
      </c>
      <c r="N49" s="1">
        <v>74.988922534247905</v>
      </c>
      <c r="O49" s="1">
        <f t="shared" si="0"/>
        <v>75.915589200914567</v>
      </c>
      <c r="P49" s="1">
        <f t="shared" si="16"/>
        <v>0.57333333333333769</v>
      </c>
      <c r="Q49" s="1">
        <f t="shared" si="17"/>
        <v>0.92666666666666231</v>
      </c>
      <c r="R49" s="1"/>
      <c r="S49" s="1">
        <v>77.070347284060503</v>
      </c>
      <c r="T49" s="1">
        <v>77.910347284060506</v>
      </c>
      <c r="U49" s="1">
        <v>75.610347284060509</v>
      </c>
      <c r="V49" s="1">
        <f t="shared" si="3"/>
        <v>76.86368061739384</v>
      </c>
      <c r="W49" s="1">
        <f t="shared" si="4"/>
        <v>1.0466666666666669</v>
      </c>
      <c r="X49" s="1">
        <f t="shared" si="5"/>
        <v>1.2533333333333303</v>
      </c>
      <c r="Y49" s="1"/>
      <c r="Z49" s="1">
        <v>79.519145146927798</v>
      </c>
      <c r="AA49" s="1">
        <v>81.199145146927805</v>
      </c>
      <c r="AB49" s="1">
        <v>78.445574349100198</v>
      </c>
      <c r="AC49" s="1">
        <f t="shared" si="6"/>
        <v>79.721288214318591</v>
      </c>
      <c r="AD49" s="1">
        <f t="shared" si="7"/>
        <v>1.4778569326092139</v>
      </c>
      <c r="AE49" s="1">
        <f t="shared" si="8"/>
        <v>1.2757138652183926</v>
      </c>
      <c r="AF49" s="1"/>
      <c r="AG49" s="1">
        <v>76.7141585093147</v>
      </c>
      <c r="AH49" s="1">
        <v>74.854158509314701</v>
      </c>
      <c r="AI49" s="1">
        <v>77.754158509314706</v>
      </c>
      <c r="AJ49" s="1">
        <f t="shared" si="9"/>
        <v>76.440825175981374</v>
      </c>
      <c r="AK49" s="1">
        <f t="shared" si="10"/>
        <v>1.3133333333333326</v>
      </c>
      <c r="AL49" s="1">
        <f t="shared" si="11"/>
        <v>1.5866666666666731</v>
      </c>
      <c r="AM49" s="1"/>
      <c r="AN49" s="1">
        <v>79.697239542262196</v>
      </c>
      <c r="AO49" s="1">
        <v>78.357239542262192</v>
      </c>
      <c r="AP49" s="1">
        <v>79.897239542262199</v>
      </c>
      <c r="AQ49" s="1">
        <f t="shared" si="12"/>
        <v>79.3172395422622</v>
      </c>
      <c r="AR49" s="1">
        <f t="shared" si="13"/>
        <v>0.57999999999999829</v>
      </c>
      <c r="AS49" s="1">
        <f t="shared" si="14"/>
        <v>0.96000000000000796</v>
      </c>
      <c r="AU49" s="1">
        <v>77.856829921184399</v>
      </c>
      <c r="AW49" s="1">
        <v>79.402239542262194</v>
      </c>
      <c r="AY49" s="1">
        <v>79.227239542262197</v>
      </c>
      <c r="BA49" s="1">
        <v>79.607239542262192</v>
      </c>
      <c r="BC49" s="1">
        <v>79.359145146927801</v>
      </c>
      <c r="BE49" s="1">
        <v>77.895814776526706</v>
      </c>
      <c r="BG49" s="1">
        <v>79.897239542262199</v>
      </c>
    </row>
    <row r="50" spans="11:59" x14ac:dyDescent="0.55000000000000004">
      <c r="K50">
        <f t="shared" si="15"/>
        <v>530</v>
      </c>
      <c r="L50" s="1">
        <v>76.669634911808004</v>
      </c>
      <c r="M50" s="1">
        <v>77.609634911808001</v>
      </c>
      <c r="N50" s="1">
        <v>75.869634911808006</v>
      </c>
      <c r="O50" s="1">
        <f t="shared" si="0"/>
        <v>76.71630157847467</v>
      </c>
      <c r="P50" s="1">
        <f t="shared" si="16"/>
        <v>0.89333333333333087</v>
      </c>
      <c r="Q50" s="1">
        <f t="shared" si="17"/>
        <v>0.84666666666666401</v>
      </c>
      <c r="R50" s="1"/>
      <c r="S50" s="1">
        <v>77.426536069421601</v>
      </c>
      <c r="T50" s="1">
        <v>78.126536069421604</v>
      </c>
      <c r="U50" s="1">
        <v>75.806536069421597</v>
      </c>
      <c r="V50" s="1">
        <f t="shared" si="3"/>
        <v>77.119869402754944</v>
      </c>
      <c r="W50" s="1">
        <f t="shared" si="4"/>
        <v>1.0066666666666606</v>
      </c>
      <c r="X50" s="1">
        <f t="shared" si="5"/>
        <v>1.3133333333333468</v>
      </c>
      <c r="Y50" s="1"/>
      <c r="Z50" s="1">
        <v>79.385574349100196</v>
      </c>
      <c r="AA50" s="1">
        <v>79.805574349100198</v>
      </c>
      <c r="AB50" s="1">
        <v>78.6946215494212</v>
      </c>
      <c r="AC50" s="1">
        <f t="shared" si="6"/>
        <v>79.295256749207184</v>
      </c>
      <c r="AD50" s="1">
        <f t="shared" si="7"/>
        <v>0.51031759989301406</v>
      </c>
      <c r="AE50" s="1">
        <f t="shared" si="8"/>
        <v>0.60063519978598379</v>
      </c>
      <c r="AF50" s="1"/>
      <c r="AG50" s="1">
        <v>75.734639364167805</v>
      </c>
      <c r="AH50" s="1">
        <v>74.294639364167807</v>
      </c>
      <c r="AI50" s="1">
        <v>77.234639364167805</v>
      </c>
      <c r="AJ50" s="1">
        <f t="shared" si="9"/>
        <v>75.754639364167801</v>
      </c>
      <c r="AK50" s="1">
        <f t="shared" si="10"/>
        <v>1.480000000000004</v>
      </c>
      <c r="AL50" s="1">
        <f t="shared" si="11"/>
        <v>1.4599999999999937</v>
      </c>
      <c r="AM50" s="1"/>
      <c r="AN50" s="1">
        <v>79.875333932288896</v>
      </c>
      <c r="AO50" s="1">
        <v>79.015333932288897</v>
      </c>
      <c r="AP50" s="1">
        <v>80.8553339322889</v>
      </c>
      <c r="AQ50" s="1">
        <f t="shared" si="12"/>
        <v>79.915333932288888</v>
      </c>
      <c r="AR50" s="1">
        <f t="shared" si="13"/>
        <v>0.94000000000001194</v>
      </c>
      <c r="AS50" s="1">
        <f t="shared" si="14"/>
        <v>0.89999999999999147</v>
      </c>
      <c r="AU50" s="1">
        <v>77.892782728824869</v>
      </c>
      <c r="AW50" s="1">
        <v>80.435333932288898</v>
      </c>
      <c r="AY50" s="1">
        <v>79.255333932288892</v>
      </c>
      <c r="BA50" s="1">
        <v>80.585333932288904</v>
      </c>
      <c r="BC50" s="1">
        <v>79.275574349100197</v>
      </c>
      <c r="BE50" s="1">
        <v>78.907479969688708</v>
      </c>
      <c r="BG50" s="1">
        <v>80.8553339322889</v>
      </c>
    </row>
    <row r="51" spans="11:59" x14ac:dyDescent="0.55000000000000004">
      <c r="K51">
        <f t="shared" si="15"/>
        <v>520</v>
      </c>
      <c r="L51" s="1">
        <v>75.912733754194505</v>
      </c>
      <c r="M51" s="1">
        <v>77.892733754194509</v>
      </c>
      <c r="N51" s="1">
        <v>74.432733754194501</v>
      </c>
      <c r="O51" s="1">
        <f t="shared" si="0"/>
        <v>76.079400420861177</v>
      </c>
      <c r="P51" s="1">
        <f t="shared" si="16"/>
        <v>1.8133333333333326</v>
      </c>
      <c r="Q51" s="1">
        <f t="shared" si="17"/>
        <v>1.6466666666666754</v>
      </c>
      <c r="R51" s="1"/>
      <c r="S51" s="1">
        <v>76.337488869100596</v>
      </c>
      <c r="T51" s="1">
        <v>76.617488869100598</v>
      </c>
      <c r="U51" s="1">
        <v>75.917488869100595</v>
      </c>
      <c r="V51" s="1">
        <f t="shared" si="3"/>
        <v>76.29082220243393</v>
      </c>
      <c r="W51" s="1">
        <f t="shared" si="4"/>
        <v>0.32666666666666799</v>
      </c>
      <c r="X51" s="1">
        <f t="shared" si="5"/>
        <v>0.37333333333333485</v>
      </c>
      <c r="Y51" s="1"/>
      <c r="Z51" s="1">
        <v>79.474621549421201</v>
      </c>
      <c r="AA51" s="1">
        <v>80.614621549421202</v>
      </c>
      <c r="AB51" s="1">
        <v>77.409385574354388</v>
      </c>
      <c r="AC51" s="1">
        <f t="shared" si="6"/>
        <v>79.166209557732273</v>
      </c>
      <c r="AD51" s="1">
        <f t="shared" si="7"/>
        <v>1.4484119916889284</v>
      </c>
      <c r="AE51" s="1">
        <f t="shared" si="8"/>
        <v>1.7568239833778847</v>
      </c>
      <c r="AF51" s="1"/>
      <c r="AG51" s="1">
        <v>76.135351741727902</v>
      </c>
      <c r="AH51" s="1">
        <v>75.5753517417279</v>
      </c>
      <c r="AI51" s="1">
        <v>77.835351741727905</v>
      </c>
      <c r="AJ51" s="1">
        <f t="shared" si="9"/>
        <v>76.515351741727898</v>
      </c>
      <c r="AK51" s="1">
        <f t="shared" si="10"/>
        <v>1.3200000000000074</v>
      </c>
      <c r="AL51" s="1">
        <f t="shared" si="11"/>
        <v>0.93999999999999773</v>
      </c>
      <c r="AM51" s="1"/>
      <c r="AN51" s="1">
        <v>79.118432774675398</v>
      </c>
      <c r="AO51" s="1">
        <v>78.158432774675404</v>
      </c>
      <c r="AP51" s="1">
        <v>79.5384327746754</v>
      </c>
      <c r="AQ51" s="1">
        <f t="shared" si="12"/>
        <v>78.938432774675405</v>
      </c>
      <c r="AR51" s="1">
        <f t="shared" si="13"/>
        <v>0.59999999999999432</v>
      </c>
      <c r="AS51" s="1">
        <f t="shared" si="14"/>
        <v>0.78000000000000114</v>
      </c>
      <c r="AU51" s="1">
        <v>77.080164739964573</v>
      </c>
      <c r="AW51" s="1">
        <v>79.323432774675396</v>
      </c>
      <c r="AY51" s="1">
        <v>78.9284327746754</v>
      </c>
      <c r="BA51" s="1">
        <v>79.028432774675395</v>
      </c>
      <c r="BC51" s="1">
        <v>79.304621549421199</v>
      </c>
      <c r="BE51" s="1">
        <v>79.178192341941198</v>
      </c>
      <c r="BG51" s="1">
        <v>79.5384327746754</v>
      </c>
    </row>
    <row r="52" spans="11:59" x14ac:dyDescent="0.55000000000000004">
      <c r="K52">
        <f t="shared" si="15"/>
        <v>510</v>
      </c>
      <c r="L52" s="1">
        <v>75.690115766661094</v>
      </c>
      <c r="M52" s="1">
        <v>77.5901157666611</v>
      </c>
      <c r="N52" s="1">
        <v>75.050115766661094</v>
      </c>
      <c r="O52" s="1">
        <f t="shared" si="0"/>
        <v>76.110115766661096</v>
      </c>
      <c r="P52" s="1">
        <f t="shared" si="16"/>
        <v>1.480000000000004</v>
      </c>
      <c r="Q52" s="1">
        <f t="shared" si="17"/>
        <v>1.0600000000000023</v>
      </c>
      <c r="R52" s="1"/>
      <c r="S52" s="1">
        <v>76.560106861941605</v>
      </c>
      <c r="T52" s="1">
        <v>77.1601068619416</v>
      </c>
      <c r="U52" s="1">
        <v>76.500106861941603</v>
      </c>
      <c r="V52" s="1">
        <f t="shared" si="3"/>
        <v>76.740106861941612</v>
      </c>
      <c r="W52" s="1">
        <f t="shared" si="4"/>
        <v>0.41999999999998749</v>
      </c>
      <c r="X52" s="1">
        <f t="shared" si="5"/>
        <v>0.24000000000000909</v>
      </c>
      <c r="Y52" s="1"/>
      <c r="Z52" s="1">
        <v>79.029385574354393</v>
      </c>
      <c r="AA52" s="1">
        <v>80.729385574354396</v>
      </c>
      <c r="AB52" s="1">
        <v>78.628192347248799</v>
      </c>
      <c r="AC52" s="1">
        <f t="shared" si="6"/>
        <v>79.462321165319182</v>
      </c>
      <c r="AD52" s="1">
        <f t="shared" si="7"/>
        <v>1.2670644090352141</v>
      </c>
      <c r="AE52" s="1">
        <f t="shared" si="8"/>
        <v>0.83412881807038275</v>
      </c>
      <c r="AF52" s="1"/>
      <c r="AG52" s="1">
        <v>75.779162951059206</v>
      </c>
      <c r="AH52" s="1">
        <v>74.699162951059208</v>
      </c>
      <c r="AI52" s="1">
        <v>76.039162951059211</v>
      </c>
      <c r="AJ52" s="1">
        <f t="shared" si="9"/>
        <v>75.505829617725865</v>
      </c>
      <c r="AK52" s="1">
        <f t="shared" si="10"/>
        <v>0.53333333333334565</v>
      </c>
      <c r="AL52" s="1">
        <f t="shared" si="11"/>
        <v>0.80666666666665776</v>
      </c>
      <c r="AM52" s="1"/>
      <c r="AN52" s="1">
        <v>79.875333932288896</v>
      </c>
      <c r="AO52" s="1">
        <v>78.675333932288893</v>
      </c>
      <c r="AP52" s="1">
        <v>81.235333932288896</v>
      </c>
      <c r="AQ52" s="1">
        <f t="shared" si="12"/>
        <v>79.928667265622224</v>
      </c>
      <c r="AR52" s="1">
        <f t="shared" si="13"/>
        <v>1.306666666666672</v>
      </c>
      <c r="AS52" s="1">
        <f t="shared" si="14"/>
        <v>1.2533333333333303</v>
      </c>
      <c r="AU52" s="1">
        <v>77.560699023134617</v>
      </c>
      <c r="AW52" s="1">
        <v>80.870333932288901</v>
      </c>
      <c r="AY52" s="1">
        <v>78.915333932288902</v>
      </c>
      <c r="BA52" s="1">
        <v>80.685333932288898</v>
      </c>
      <c r="BC52" s="1">
        <v>78.089385574354395</v>
      </c>
      <c r="BE52" s="1">
        <v>78.784621544113506</v>
      </c>
      <c r="BG52" s="1">
        <v>81.235333932288896</v>
      </c>
    </row>
    <row r="53" spans="11:59" x14ac:dyDescent="0.55000000000000004">
      <c r="K53">
        <f t="shared" si="15"/>
        <v>500</v>
      </c>
      <c r="L53" s="1">
        <v>76.046304541406897</v>
      </c>
      <c r="M53" s="1">
        <v>76.786304541406892</v>
      </c>
      <c r="N53" s="1">
        <v>74.966304541406899</v>
      </c>
      <c r="O53" s="1">
        <f t="shared" si="0"/>
        <v>75.932971208073567</v>
      </c>
      <c r="P53" s="1">
        <f t="shared" si="16"/>
        <v>0.85333333333332462</v>
      </c>
      <c r="Q53" s="1">
        <f t="shared" si="17"/>
        <v>0.96666666666666856</v>
      </c>
      <c r="R53" s="1"/>
      <c r="S53" s="1">
        <v>76.892252888726205</v>
      </c>
      <c r="T53" s="1">
        <v>78.2722528887262</v>
      </c>
      <c r="U53" s="1">
        <v>75.452252888726207</v>
      </c>
      <c r="V53" s="1">
        <f t="shared" si="3"/>
        <v>76.872252888726209</v>
      </c>
      <c r="W53" s="1">
        <f t="shared" si="4"/>
        <v>1.3999999999999915</v>
      </c>
      <c r="X53" s="1">
        <f t="shared" si="5"/>
        <v>1.4200000000000017</v>
      </c>
      <c r="Y53" s="1"/>
      <c r="Z53" s="1">
        <v>79.608192347248803</v>
      </c>
      <c r="AA53" s="1">
        <v>79.728192347248807</v>
      </c>
      <c r="AB53" s="1">
        <v>77.527479959073489</v>
      </c>
      <c r="AC53" s="1">
        <f t="shared" si="6"/>
        <v>78.954621551190371</v>
      </c>
      <c r="AD53" s="1">
        <f t="shared" si="7"/>
        <v>0.77357079605843637</v>
      </c>
      <c r="AE53" s="1">
        <f t="shared" si="8"/>
        <v>1.4271415921168824</v>
      </c>
      <c r="AF53" s="1"/>
      <c r="AG53" s="1">
        <v>75.556544968833407</v>
      </c>
      <c r="AH53" s="1">
        <v>74.75654496883341</v>
      </c>
      <c r="AI53" s="1">
        <v>77.016544968833401</v>
      </c>
      <c r="AJ53" s="1">
        <f t="shared" si="9"/>
        <v>75.776544968833392</v>
      </c>
      <c r="AK53" s="1">
        <f t="shared" si="10"/>
        <v>1.2400000000000091</v>
      </c>
      <c r="AL53" s="1">
        <f t="shared" si="11"/>
        <v>1.0199999999999818</v>
      </c>
      <c r="AM53" s="1"/>
      <c r="AN53" s="1">
        <v>79.875333921673601</v>
      </c>
      <c r="AO53" s="1">
        <v>78.815333921673599</v>
      </c>
      <c r="AP53" s="1">
        <v>80.815333921673599</v>
      </c>
      <c r="AQ53" s="1">
        <f t="shared" si="12"/>
        <v>79.835333921673609</v>
      </c>
      <c r="AR53" s="1">
        <f t="shared" si="13"/>
        <v>0.97999999999998977</v>
      </c>
      <c r="AS53" s="1">
        <f t="shared" si="14"/>
        <v>1.0200000000000102</v>
      </c>
      <c r="AU53" s="1">
        <v>77.542902934576674</v>
      </c>
      <c r="AW53" s="1">
        <v>80.670333921673603</v>
      </c>
      <c r="AY53" s="1">
        <v>79.675333921673598</v>
      </c>
      <c r="BA53" s="1">
        <v>80.615333921673596</v>
      </c>
      <c r="BC53" s="1">
        <v>78.898192347248809</v>
      </c>
      <c r="BE53" s="1">
        <v>77.772243994621903</v>
      </c>
      <c r="BG53" s="1">
        <v>80.815333921673599</v>
      </c>
    </row>
    <row r="54" spans="11:59" x14ac:dyDescent="0.55000000000000004">
      <c r="K54">
        <f t="shared" si="15"/>
        <v>490</v>
      </c>
      <c r="L54" s="1">
        <v>74.799643816527507</v>
      </c>
      <c r="M54" s="1">
        <v>76.399643816527501</v>
      </c>
      <c r="N54" s="1">
        <v>73.519643816527505</v>
      </c>
      <c r="O54" s="1">
        <f t="shared" si="0"/>
        <v>74.906310483194162</v>
      </c>
      <c r="P54" s="1">
        <f t="shared" si="16"/>
        <v>1.4933333333333394</v>
      </c>
      <c r="Q54" s="1">
        <f t="shared" si="17"/>
        <v>1.3866666666666561</v>
      </c>
      <c r="R54" s="1"/>
      <c r="S54" s="1">
        <v>75.159394473766199</v>
      </c>
      <c r="T54" s="1">
        <v>75.619394473766192</v>
      </c>
      <c r="U54" s="1">
        <v>73.919394473766204</v>
      </c>
      <c r="V54" s="1">
        <f t="shared" si="3"/>
        <v>74.899394473766208</v>
      </c>
      <c r="W54" s="1">
        <f t="shared" si="4"/>
        <v>0.71999999999998465</v>
      </c>
      <c r="X54" s="1">
        <f t="shared" si="5"/>
        <v>0.98000000000000398</v>
      </c>
      <c r="Y54" s="1"/>
      <c r="Z54" s="1">
        <v>79.207479959073495</v>
      </c>
      <c r="AA54" s="1">
        <v>79.3274799590735</v>
      </c>
      <c r="AB54" s="1">
        <v>78.857239542262192</v>
      </c>
      <c r="AC54" s="1">
        <f t="shared" si="6"/>
        <v>79.130733153469734</v>
      </c>
      <c r="AD54" s="1">
        <f t="shared" si="7"/>
        <v>0.19674680560376601</v>
      </c>
      <c r="AE54" s="1">
        <f t="shared" si="8"/>
        <v>0.27349361120754168</v>
      </c>
      <c r="AF54" s="1"/>
      <c r="AG54" s="1">
        <v>76.447016924274607</v>
      </c>
      <c r="AH54" s="1">
        <v>75.4070169242746</v>
      </c>
      <c r="AI54" s="1">
        <v>77.7670169242746</v>
      </c>
      <c r="AJ54" s="1">
        <f t="shared" si="9"/>
        <v>76.540350257607926</v>
      </c>
      <c r="AK54" s="1">
        <f t="shared" si="10"/>
        <v>1.2266666666666737</v>
      </c>
      <c r="AL54" s="1">
        <f t="shared" si="11"/>
        <v>1.1333333333333258</v>
      </c>
      <c r="AM54" s="1"/>
      <c r="AN54" s="1">
        <v>80.231522712342297</v>
      </c>
      <c r="AO54" s="1">
        <v>79.451522712342296</v>
      </c>
      <c r="AP54" s="1">
        <v>81.131522712342303</v>
      </c>
      <c r="AQ54" s="1">
        <f t="shared" si="12"/>
        <v>80.271522712342303</v>
      </c>
      <c r="AR54" s="1">
        <f t="shared" si="13"/>
        <v>0.85999999999999943</v>
      </c>
      <c r="AS54" s="1">
        <f t="shared" si="14"/>
        <v>0.82000000000000739</v>
      </c>
      <c r="AU54" s="1">
        <v>77.593793413161322</v>
      </c>
      <c r="AW54" s="1">
        <v>81.116522712342302</v>
      </c>
      <c r="AY54" s="1">
        <v>79.251522712342293</v>
      </c>
      <c r="BA54" s="1">
        <v>80.581522712342306</v>
      </c>
      <c r="BC54" s="1">
        <v>78.277479959073489</v>
      </c>
      <c r="BE54" s="1">
        <v>78.433909177168701</v>
      </c>
      <c r="BG54" s="1">
        <v>81.131522712342303</v>
      </c>
    </row>
    <row r="55" spans="11:59" x14ac:dyDescent="0.55000000000000004">
      <c r="K55">
        <f t="shared" si="15"/>
        <v>480</v>
      </c>
      <c r="L55" s="1">
        <v>75.200356188780006</v>
      </c>
      <c r="M55" s="1">
        <v>76.420356188780005</v>
      </c>
      <c r="N55" s="1">
        <v>73.30035618878</v>
      </c>
      <c r="O55" s="1">
        <f t="shared" si="0"/>
        <v>74.973689522113332</v>
      </c>
      <c r="P55" s="1">
        <f t="shared" si="16"/>
        <v>1.4466666666666725</v>
      </c>
      <c r="Q55" s="1">
        <f t="shared" si="17"/>
        <v>1.673333333333332</v>
      </c>
      <c r="R55" s="1"/>
      <c r="S55" s="1">
        <v>75.114870876259602</v>
      </c>
      <c r="T55" s="1">
        <v>76.374870876259607</v>
      </c>
      <c r="U55" s="1">
        <v>73.794870876259608</v>
      </c>
      <c r="V55" s="1">
        <f t="shared" si="3"/>
        <v>75.094870876259606</v>
      </c>
      <c r="W55" s="1">
        <f t="shared" si="4"/>
        <v>1.2800000000000011</v>
      </c>
      <c r="X55" s="1">
        <f t="shared" si="5"/>
        <v>1.2999999999999972</v>
      </c>
      <c r="Y55" s="1"/>
      <c r="Z55" s="1">
        <v>79.697239542262196</v>
      </c>
      <c r="AA55" s="1">
        <v>81.65723954226219</v>
      </c>
      <c r="AB55" s="1">
        <v>78.212003567195396</v>
      </c>
      <c r="AC55" s="1">
        <f t="shared" si="6"/>
        <v>79.855494217239922</v>
      </c>
      <c r="AD55" s="1">
        <f t="shared" si="7"/>
        <v>1.8017453250222673</v>
      </c>
      <c r="AE55" s="1">
        <f t="shared" si="8"/>
        <v>1.6434906500445265</v>
      </c>
      <c r="AF55" s="1"/>
      <c r="AG55" s="1">
        <v>75.422974181621001</v>
      </c>
      <c r="AH55" s="1">
        <v>74.822974181621007</v>
      </c>
      <c r="AI55" s="1">
        <v>77.262974181621004</v>
      </c>
      <c r="AJ55" s="1">
        <f t="shared" si="9"/>
        <v>75.836307514954342</v>
      </c>
      <c r="AK55" s="1">
        <f t="shared" si="10"/>
        <v>1.4266666666666623</v>
      </c>
      <c r="AL55" s="1">
        <f t="shared" si="11"/>
        <v>1.0133333333333354</v>
      </c>
      <c r="AM55" s="1"/>
      <c r="AN55" s="1">
        <v>79.563668739126896</v>
      </c>
      <c r="AO55" s="1">
        <v>79.243668739126903</v>
      </c>
      <c r="AP55" s="1">
        <v>80.263668739126899</v>
      </c>
      <c r="AQ55" s="1">
        <f t="shared" si="12"/>
        <v>79.690335405793562</v>
      </c>
      <c r="AR55" s="1">
        <f t="shared" si="13"/>
        <v>0.57333333333333769</v>
      </c>
      <c r="AS55" s="1">
        <f t="shared" si="14"/>
        <v>0.44666666666665833</v>
      </c>
      <c r="AU55" s="1">
        <v>77.313379341050734</v>
      </c>
      <c r="AW55" s="1">
        <v>80.223668739126893</v>
      </c>
      <c r="AY55" s="1">
        <v>79.453668739126897</v>
      </c>
      <c r="BA55" s="1">
        <v>79.553668739126906</v>
      </c>
      <c r="BC55" s="1">
        <v>78.827239542262191</v>
      </c>
      <c r="BE55" s="1">
        <v>78.838432769367699</v>
      </c>
      <c r="BG55" s="1">
        <v>80.263668739126899</v>
      </c>
    </row>
    <row r="56" spans="11:59" x14ac:dyDescent="0.55000000000000004">
      <c r="K56">
        <f t="shared" si="15"/>
        <v>470</v>
      </c>
      <c r="L56" s="1">
        <v>75.111308993766698</v>
      </c>
      <c r="M56" s="1">
        <v>76.331308993766697</v>
      </c>
      <c r="N56" s="1">
        <v>73.871308993766704</v>
      </c>
      <c r="O56" s="1">
        <f t="shared" si="0"/>
        <v>75.104642327100024</v>
      </c>
      <c r="P56" s="1">
        <f t="shared" si="16"/>
        <v>1.2266666666666737</v>
      </c>
      <c r="Q56" s="1">
        <f t="shared" si="17"/>
        <v>1.2333333333333201</v>
      </c>
      <c r="R56" s="1"/>
      <c r="S56" s="1">
        <v>75.025823681246194</v>
      </c>
      <c r="T56" s="1">
        <v>76.965823681246192</v>
      </c>
      <c r="U56" s="1">
        <v>74.9258236812462</v>
      </c>
      <c r="V56" s="1">
        <f t="shared" si="3"/>
        <v>75.639157014579538</v>
      </c>
      <c r="W56" s="1">
        <f t="shared" si="4"/>
        <v>1.3266666666666538</v>
      </c>
      <c r="X56" s="1">
        <f t="shared" si="5"/>
        <v>0.71333333333333826</v>
      </c>
      <c r="Y56" s="1"/>
      <c r="Z56" s="1">
        <v>79.252003567195402</v>
      </c>
      <c r="AA56" s="1">
        <v>79.752003567195402</v>
      </c>
      <c r="AB56" s="1">
        <v>79.752003567195402</v>
      </c>
      <c r="AC56" s="1">
        <f t="shared" si="6"/>
        <v>79.585336900528731</v>
      </c>
      <c r="AD56" s="1">
        <f t="shared" si="7"/>
        <v>0.1666666666666714</v>
      </c>
      <c r="AE56" s="1">
        <f t="shared" si="8"/>
        <v>0.3333333333333286</v>
      </c>
      <c r="AF56" s="1"/>
      <c r="AG56" s="1">
        <v>75.645592158539202</v>
      </c>
      <c r="AH56" s="1">
        <v>74.705592158539204</v>
      </c>
      <c r="AI56" s="1">
        <v>76.205592158539204</v>
      </c>
      <c r="AJ56" s="1">
        <f t="shared" si="9"/>
        <v>75.518925491872537</v>
      </c>
      <c r="AK56" s="1">
        <f t="shared" si="10"/>
        <v>0.68666666666666742</v>
      </c>
      <c r="AL56" s="1">
        <f t="shared" si="11"/>
        <v>0.81333333333333258</v>
      </c>
      <c r="AM56" s="1"/>
      <c r="AN56" s="1">
        <v>79.162956372181995</v>
      </c>
      <c r="AO56" s="1">
        <v>77.862956372181998</v>
      </c>
      <c r="AP56" s="1">
        <v>79.262956372181989</v>
      </c>
      <c r="AQ56" s="1">
        <f t="shared" si="12"/>
        <v>78.762956372181989</v>
      </c>
      <c r="AR56" s="1">
        <f t="shared" si="13"/>
        <v>0.5</v>
      </c>
      <c r="AS56" s="1">
        <f t="shared" si="14"/>
        <v>0.89999999999999147</v>
      </c>
      <c r="AU56" s="1">
        <v>77.556593944790706</v>
      </c>
      <c r="AW56" s="1">
        <v>78.947956372181991</v>
      </c>
      <c r="AY56" s="1">
        <v>79.002956372181998</v>
      </c>
      <c r="BA56" s="1">
        <v>78.572956372181991</v>
      </c>
      <c r="BC56" s="1">
        <v>78.912003567195399</v>
      </c>
      <c r="BE56" s="1">
        <v>78.3629563668744</v>
      </c>
      <c r="BG56" s="1">
        <v>79.262956372181989</v>
      </c>
    </row>
    <row r="57" spans="11:59" x14ac:dyDescent="0.55000000000000004">
      <c r="K57">
        <f t="shared" si="15"/>
        <v>460</v>
      </c>
      <c r="L57" s="1">
        <v>73.953695458593003</v>
      </c>
      <c r="M57" s="1">
        <v>75.053695458592998</v>
      </c>
      <c r="N57" s="1">
        <v>72.853695458593009</v>
      </c>
      <c r="O57" s="1">
        <f t="shared" si="0"/>
        <v>73.953695458593003</v>
      </c>
      <c r="P57" s="1">
        <f t="shared" si="16"/>
        <v>1.0999999999999943</v>
      </c>
      <c r="Q57" s="1">
        <f t="shared" si="17"/>
        <v>1.0999999999999943</v>
      </c>
      <c r="R57" s="1"/>
      <c r="S57" s="1">
        <v>75.070347278752905</v>
      </c>
      <c r="T57" s="1">
        <v>75.850347278752906</v>
      </c>
      <c r="U57" s="1">
        <v>74.110347278752911</v>
      </c>
      <c r="V57" s="1">
        <f t="shared" si="3"/>
        <v>75.010347278752917</v>
      </c>
      <c r="W57" s="1">
        <f t="shared" si="4"/>
        <v>0.8399999999999892</v>
      </c>
      <c r="X57" s="1">
        <f t="shared" si="5"/>
        <v>0.90000000000000568</v>
      </c>
      <c r="Y57" s="1"/>
      <c r="Z57" s="1">
        <v>79.296527154086803</v>
      </c>
      <c r="AA57" s="1">
        <v>79.056527154086808</v>
      </c>
      <c r="AB57" s="1">
        <v>81.0965271540868</v>
      </c>
      <c r="AC57" s="1">
        <f t="shared" si="6"/>
        <v>79.816527154086813</v>
      </c>
      <c r="AD57" s="1">
        <f t="shared" si="7"/>
        <v>1.2799999999999869</v>
      </c>
      <c r="AE57" s="1">
        <f t="shared" si="8"/>
        <v>0.76000000000000512</v>
      </c>
      <c r="AF57" s="1"/>
      <c r="AG57" s="1">
        <v>75.556544974141104</v>
      </c>
      <c r="AH57" s="1">
        <v>73.636544974141103</v>
      </c>
      <c r="AI57" s="1">
        <v>75.616544974141107</v>
      </c>
      <c r="AJ57" s="1">
        <f t="shared" si="9"/>
        <v>74.9365449741411</v>
      </c>
      <c r="AK57" s="1">
        <f t="shared" si="10"/>
        <v>0.68000000000000682</v>
      </c>
      <c r="AL57" s="1">
        <f t="shared" si="11"/>
        <v>1.2999999999999972</v>
      </c>
      <c r="AM57" s="1"/>
      <c r="AN57" s="1">
        <v>80.008904714193704</v>
      </c>
      <c r="AO57" s="1">
        <v>78.048904714193711</v>
      </c>
      <c r="AP57" s="1">
        <v>81.008904714193704</v>
      </c>
      <c r="AQ57" s="1">
        <f t="shared" si="12"/>
        <v>79.688904714193711</v>
      </c>
      <c r="AR57" s="1">
        <f t="shared" si="13"/>
        <v>1.3199999999999932</v>
      </c>
      <c r="AS57" s="1">
        <f t="shared" si="14"/>
        <v>1.6400000000000006</v>
      </c>
      <c r="AU57" s="1">
        <v>77.638081030293634</v>
      </c>
      <c r="AW57" s="1">
        <v>80.958904714193707</v>
      </c>
      <c r="AY57" s="1">
        <v>79.788904714193706</v>
      </c>
      <c r="BA57" s="1">
        <v>80.2789047141937</v>
      </c>
      <c r="BC57" s="1">
        <v>78.866527154086796</v>
      </c>
      <c r="BE57" s="1">
        <v>78.3177203865</v>
      </c>
      <c r="BG57" s="1">
        <v>81.008904714193704</v>
      </c>
    </row>
    <row r="58" spans="11:59" x14ac:dyDescent="0.55000000000000004">
      <c r="K58">
        <f t="shared" si="15"/>
        <v>450</v>
      </c>
      <c r="L58" s="1">
        <v>74.220837046286903</v>
      </c>
      <c r="M58" s="1">
        <v>74.760837046286909</v>
      </c>
      <c r="N58" s="1">
        <v>73.640837046286904</v>
      </c>
      <c r="O58" s="1">
        <f t="shared" si="0"/>
        <v>74.207503712953567</v>
      </c>
      <c r="P58" s="1">
        <f t="shared" si="16"/>
        <v>0.55333333333334167</v>
      </c>
      <c r="Q58" s="1">
        <f t="shared" si="17"/>
        <v>0.56666666666666288</v>
      </c>
      <c r="R58" s="1"/>
      <c r="S58" s="1">
        <v>74.981300083739498</v>
      </c>
      <c r="T58" s="1">
        <v>75.781300083739495</v>
      </c>
      <c r="U58" s="1">
        <v>74.221300083739493</v>
      </c>
      <c r="V58" s="1">
        <f t="shared" si="3"/>
        <v>74.994633417072819</v>
      </c>
      <c r="W58" s="1">
        <f t="shared" si="4"/>
        <v>0.78666666666667595</v>
      </c>
      <c r="X58" s="1">
        <f t="shared" si="5"/>
        <v>0.77333333333332632</v>
      </c>
      <c r="Y58" s="1"/>
      <c r="Z58" s="1">
        <v>79.652715939447901</v>
      </c>
      <c r="AA58" s="1">
        <v>78.092715939447899</v>
      </c>
      <c r="AB58" s="1">
        <v>79.952715939447899</v>
      </c>
      <c r="AC58" s="1">
        <f t="shared" si="6"/>
        <v>79.2327159394479</v>
      </c>
      <c r="AD58" s="1">
        <f t="shared" si="7"/>
        <v>0.71999999999999886</v>
      </c>
      <c r="AE58" s="1">
        <f t="shared" si="8"/>
        <v>1.1400000000000006</v>
      </c>
      <c r="AF58" s="1"/>
      <c r="AG58" s="1">
        <v>75.0667854015676</v>
      </c>
      <c r="AH58" s="1">
        <v>74.526785401567594</v>
      </c>
      <c r="AI58" s="1">
        <v>76.406785401567603</v>
      </c>
      <c r="AJ58" s="1">
        <f t="shared" si="9"/>
        <v>75.33345206823428</v>
      </c>
      <c r="AK58" s="1">
        <f t="shared" si="10"/>
        <v>1.0733333333333235</v>
      </c>
      <c r="AL58" s="1">
        <f t="shared" si="11"/>
        <v>0.80666666666668618</v>
      </c>
      <c r="AM58" s="1"/>
      <c r="AN58" s="1">
        <v>80.053428322315597</v>
      </c>
      <c r="AO58" s="1">
        <v>78.673428322315601</v>
      </c>
      <c r="AP58" s="1">
        <v>81.653428322315591</v>
      </c>
      <c r="AQ58" s="1">
        <f t="shared" si="12"/>
        <v>80.126761655648934</v>
      </c>
      <c r="AR58" s="1">
        <f t="shared" si="13"/>
        <v>1.5266666666666566</v>
      </c>
      <c r="AS58" s="1">
        <f t="shared" si="14"/>
        <v>1.4533333333333331</v>
      </c>
      <c r="AU58" s="1">
        <v>77.368557436767645</v>
      </c>
      <c r="AW58" s="1">
        <v>81.493428322315594</v>
      </c>
      <c r="AY58" s="1">
        <v>80.0034283223156</v>
      </c>
      <c r="BA58" s="1">
        <v>80.783428322315586</v>
      </c>
      <c r="BC58" s="1">
        <v>79.642715939447896</v>
      </c>
      <c r="BE58" s="1">
        <v>78.134149599287596</v>
      </c>
      <c r="BG58" s="1">
        <v>81.653428322315591</v>
      </c>
    </row>
    <row r="59" spans="11:59" x14ac:dyDescent="0.55000000000000004">
      <c r="K59">
        <f t="shared" si="15"/>
        <v>440</v>
      </c>
      <c r="L59" s="1">
        <v>74.532502226179801</v>
      </c>
      <c r="M59" s="1">
        <v>76.412502226179797</v>
      </c>
      <c r="N59" s="1">
        <v>73.012502226179805</v>
      </c>
      <c r="O59" s="1">
        <f t="shared" si="0"/>
        <v>74.652502226179806</v>
      </c>
      <c r="P59" s="1">
        <f t="shared" si="16"/>
        <v>1.7599999999999909</v>
      </c>
      <c r="Q59" s="1">
        <f t="shared" si="17"/>
        <v>1.6400000000000006</v>
      </c>
      <c r="R59" s="1"/>
      <c r="S59" s="1">
        <v>74.536064119288</v>
      </c>
      <c r="T59" s="1">
        <v>76.356064119287993</v>
      </c>
      <c r="U59" s="1">
        <v>74.516064119288004</v>
      </c>
      <c r="V59" s="1">
        <f t="shared" si="3"/>
        <v>75.136064119287994</v>
      </c>
      <c r="W59" s="1">
        <f t="shared" si="4"/>
        <v>1.2199999999999989</v>
      </c>
      <c r="X59" s="1">
        <f t="shared" si="5"/>
        <v>0.61999999999999034</v>
      </c>
      <c r="Y59" s="1"/>
      <c r="Z59" s="1">
        <v>79.430097946606793</v>
      </c>
      <c r="AA59" s="1">
        <v>78.270097946606796</v>
      </c>
      <c r="AB59" s="1">
        <v>79.470097946606799</v>
      </c>
      <c r="AC59" s="1">
        <f t="shared" si="6"/>
        <v>79.056764613273458</v>
      </c>
      <c r="AD59" s="1">
        <f t="shared" si="7"/>
        <v>0.4133333333333411</v>
      </c>
      <c r="AE59" s="1">
        <f t="shared" si="8"/>
        <v>0.78666666666666174</v>
      </c>
      <c r="AF59" s="1"/>
      <c r="AG59" s="1">
        <v>74.7551202084056</v>
      </c>
      <c r="AH59" s="1">
        <v>73.655120208405606</v>
      </c>
      <c r="AI59" s="1">
        <v>76.375120208405605</v>
      </c>
      <c r="AJ59" s="1">
        <f t="shared" si="9"/>
        <v>74.928453541738932</v>
      </c>
      <c r="AK59" s="1">
        <f t="shared" si="10"/>
        <v>1.4466666666666725</v>
      </c>
      <c r="AL59" s="1">
        <f t="shared" si="11"/>
        <v>1.2733333333333263</v>
      </c>
      <c r="AM59" s="1"/>
      <c r="AN59" s="1">
        <v>79.118432774675398</v>
      </c>
      <c r="AO59" s="1">
        <v>77.658432774675404</v>
      </c>
      <c r="AP59" s="1">
        <v>79.598432774675402</v>
      </c>
      <c r="AQ59" s="1">
        <f t="shared" si="12"/>
        <v>78.791766108008744</v>
      </c>
      <c r="AR59" s="1">
        <f t="shared" si="13"/>
        <v>0.80666666666665776</v>
      </c>
      <c r="AS59" s="1">
        <f t="shared" si="14"/>
        <v>1.13333333333334</v>
      </c>
      <c r="AU59" s="1">
        <v>77.059928762243942</v>
      </c>
      <c r="AW59" s="1">
        <v>79.438432774675405</v>
      </c>
      <c r="AY59" s="1">
        <v>78.748432774675393</v>
      </c>
      <c r="BA59" s="1">
        <v>79.488432774675402</v>
      </c>
      <c r="BC59" s="1">
        <v>78.470097946606799</v>
      </c>
      <c r="BE59" s="1">
        <v>78.739145146927797</v>
      </c>
      <c r="BG59" s="1">
        <v>79.598432774675402</v>
      </c>
    </row>
    <row r="60" spans="11:59" x14ac:dyDescent="0.55000000000000004">
      <c r="K60">
        <f t="shared" si="15"/>
        <v>430</v>
      </c>
      <c r="L60" s="1">
        <v>74.1763134461264</v>
      </c>
      <c r="M60" s="1">
        <v>73.796313446126405</v>
      </c>
      <c r="N60" s="1">
        <v>74.256313446126399</v>
      </c>
      <c r="O60" s="1">
        <f t="shared" si="0"/>
        <v>74.076313446126406</v>
      </c>
      <c r="P60" s="1">
        <f t="shared" si="16"/>
        <v>0.17999999999999261</v>
      </c>
      <c r="Q60" s="1">
        <f t="shared" si="17"/>
        <v>0.28000000000000114</v>
      </c>
      <c r="R60" s="1"/>
      <c r="S60" s="1">
        <v>75.070347289368101</v>
      </c>
      <c r="T60" s="1">
        <v>75.950347289368096</v>
      </c>
      <c r="U60" s="1">
        <v>73.990347289368103</v>
      </c>
      <c r="V60" s="1">
        <f t="shared" si="3"/>
        <v>75.003680622701438</v>
      </c>
      <c r="W60" s="1">
        <f t="shared" si="4"/>
        <v>0.94666666666665833</v>
      </c>
      <c r="X60" s="1">
        <f t="shared" si="5"/>
        <v>1.0133333333333354</v>
      </c>
      <c r="Y60" s="1"/>
      <c r="Z60" s="1">
        <v>79.207479964381093</v>
      </c>
      <c r="AA60" s="1">
        <v>78.2474799643811</v>
      </c>
      <c r="AB60" s="1">
        <v>79.587479964381089</v>
      </c>
      <c r="AC60" s="1">
        <f t="shared" si="6"/>
        <v>79.014146631047765</v>
      </c>
      <c r="AD60" s="1">
        <f t="shared" si="7"/>
        <v>0.57333333333332348</v>
      </c>
      <c r="AE60" s="1">
        <f t="shared" si="8"/>
        <v>0.76666666666666572</v>
      </c>
      <c r="AF60" s="1"/>
      <c r="AG60" s="1">
        <v>75.333926981300095</v>
      </c>
      <c r="AH60" s="1">
        <v>73.673926981300099</v>
      </c>
      <c r="AI60" s="1">
        <v>76.253926981300097</v>
      </c>
      <c r="AJ60" s="1">
        <f t="shared" si="9"/>
        <v>75.08726031463344</v>
      </c>
      <c r="AK60" s="1">
        <f t="shared" si="10"/>
        <v>1.1666666666666572</v>
      </c>
      <c r="AL60" s="1">
        <f t="shared" si="11"/>
        <v>1.4133333333333411</v>
      </c>
      <c r="AM60" s="1"/>
      <c r="AN60" s="1">
        <v>80.0089047248089</v>
      </c>
      <c r="AO60" s="1">
        <v>78.388904724808896</v>
      </c>
      <c r="AP60" s="1">
        <v>80.708904724808903</v>
      </c>
      <c r="AQ60" s="1">
        <f t="shared" si="12"/>
        <v>79.702238058142242</v>
      </c>
      <c r="AR60" s="1">
        <f t="shared" si="13"/>
        <v>1.0066666666666606</v>
      </c>
      <c r="AS60" s="1">
        <f t="shared" si="14"/>
        <v>1.3133333333333468</v>
      </c>
      <c r="AU60" s="1">
        <v>77.315164739964544</v>
      </c>
      <c r="AW60" s="1">
        <v>80.708904724808903</v>
      </c>
      <c r="AY60" s="1">
        <v>79.188904724808907</v>
      </c>
      <c r="BA60" s="1">
        <v>80.588904724808899</v>
      </c>
      <c r="BC60" s="1">
        <v>79.037479964381092</v>
      </c>
      <c r="BE60" s="1">
        <v>78.014861976847698</v>
      </c>
      <c r="BG60" s="1">
        <v>80.708904724808903</v>
      </c>
    </row>
    <row r="61" spans="11:59" x14ac:dyDescent="0.55000000000000004">
      <c r="K61">
        <f t="shared" si="15"/>
        <v>420</v>
      </c>
      <c r="L61" s="1">
        <v>73.864648266233502</v>
      </c>
      <c r="M61" s="1">
        <v>73.604648266233497</v>
      </c>
      <c r="N61" s="1">
        <v>75.144648266233503</v>
      </c>
      <c r="O61" s="1">
        <f t="shared" si="0"/>
        <v>74.204648266233505</v>
      </c>
      <c r="P61" s="1">
        <f t="shared" si="16"/>
        <v>0.93999999999999773</v>
      </c>
      <c r="Q61" s="1">
        <f t="shared" si="17"/>
        <v>0.60000000000000853</v>
      </c>
      <c r="R61" s="1"/>
      <c r="S61" s="1">
        <v>74.892252888726205</v>
      </c>
      <c r="T61" s="1">
        <v>76.352252888726198</v>
      </c>
      <c r="U61" s="1">
        <v>74.692252888726202</v>
      </c>
      <c r="V61" s="1">
        <f t="shared" si="3"/>
        <v>75.312252888726206</v>
      </c>
      <c r="W61" s="1">
        <f t="shared" si="4"/>
        <v>1.039999999999992</v>
      </c>
      <c r="X61" s="1">
        <f t="shared" si="5"/>
        <v>0.62000000000000455</v>
      </c>
      <c r="Y61" s="1"/>
      <c r="Z61" s="1">
        <v>79.6972395316469</v>
      </c>
      <c r="AA61" s="1">
        <v>79.477239531646902</v>
      </c>
      <c r="AB61" s="1">
        <v>81.277239531646899</v>
      </c>
      <c r="AC61" s="1">
        <f t="shared" si="6"/>
        <v>80.150572864980234</v>
      </c>
      <c r="AD61" s="1">
        <f t="shared" si="7"/>
        <v>1.1266666666666652</v>
      </c>
      <c r="AE61" s="1">
        <f t="shared" si="8"/>
        <v>0.67333333333333201</v>
      </c>
      <c r="AF61" s="1"/>
      <c r="AG61" s="1">
        <v>75.0667854015676</v>
      </c>
      <c r="AH61" s="1">
        <v>73.586785401567596</v>
      </c>
      <c r="AI61" s="1">
        <v>76.186785401567604</v>
      </c>
      <c r="AJ61" s="1">
        <f t="shared" si="9"/>
        <v>74.946785401567595</v>
      </c>
      <c r="AK61" s="1">
        <f t="shared" si="10"/>
        <v>1.2400000000000091</v>
      </c>
      <c r="AL61" s="1">
        <f t="shared" si="11"/>
        <v>1.3599999999999994</v>
      </c>
      <c r="AM61" s="1"/>
      <c r="AN61" s="1">
        <v>80.053428322315597</v>
      </c>
      <c r="AO61" s="1">
        <v>79.593428322315603</v>
      </c>
      <c r="AP61" s="1">
        <v>80.793428322315592</v>
      </c>
      <c r="AQ61" s="1">
        <f t="shared" si="12"/>
        <v>80.146761655648945</v>
      </c>
      <c r="AR61" s="1">
        <f t="shared" si="13"/>
        <v>0.64666666666664696</v>
      </c>
      <c r="AS61" s="1">
        <f t="shared" si="14"/>
        <v>0.55333333333334167</v>
      </c>
      <c r="AU61" s="1">
        <v>78.072426536064071</v>
      </c>
      <c r="AW61" s="1">
        <v>80.458428322315598</v>
      </c>
      <c r="AY61" s="1">
        <v>79.353428322315594</v>
      </c>
      <c r="BA61" s="1">
        <v>80.773428322315596</v>
      </c>
      <c r="BC61" s="1">
        <v>79.657239531646894</v>
      </c>
      <c r="BE61" s="1">
        <v>78.8410507515935</v>
      </c>
      <c r="BG61" s="1">
        <v>80.793428322315592</v>
      </c>
    </row>
    <row r="62" spans="11:59" x14ac:dyDescent="0.55000000000000004">
      <c r="K62">
        <f t="shared" si="15"/>
        <v>410</v>
      </c>
      <c r="L62" s="1">
        <v>73.374888696313803</v>
      </c>
      <c r="M62" s="1">
        <v>72.214888696313807</v>
      </c>
      <c r="N62" s="1">
        <v>74.274888696313809</v>
      </c>
      <c r="O62" s="1">
        <f t="shared" si="0"/>
        <v>73.288222029647144</v>
      </c>
      <c r="P62" s="1">
        <f t="shared" si="16"/>
        <v>0.98666666666666458</v>
      </c>
      <c r="Q62" s="1">
        <f t="shared" si="17"/>
        <v>1.0733333333333377</v>
      </c>
      <c r="R62" s="1"/>
      <c r="S62" s="1">
        <v>75.025823691861405</v>
      </c>
      <c r="T62" s="1">
        <v>75.205823691861411</v>
      </c>
      <c r="U62" s="1">
        <v>74.265823691861399</v>
      </c>
      <c r="V62" s="1">
        <f t="shared" si="3"/>
        <v>74.832490358528062</v>
      </c>
      <c r="W62" s="1">
        <f t="shared" si="4"/>
        <v>0.37333333333334906</v>
      </c>
      <c r="X62" s="1">
        <f t="shared" si="5"/>
        <v>0.56666666666666288</v>
      </c>
      <c r="Y62" s="1"/>
      <c r="Z62" s="1">
        <v>78.628673191486598</v>
      </c>
      <c r="AA62" s="1">
        <v>78.1886731914866</v>
      </c>
      <c r="AB62" s="1">
        <v>79.968673191486602</v>
      </c>
      <c r="AC62" s="1">
        <f t="shared" si="6"/>
        <v>78.928673191486595</v>
      </c>
      <c r="AD62" s="1">
        <f t="shared" si="7"/>
        <v>1.0400000000000063</v>
      </c>
      <c r="AE62" s="1">
        <f t="shared" si="8"/>
        <v>0.73999999999999488</v>
      </c>
      <c r="AF62" s="1"/>
      <c r="AG62" s="1">
        <v>74.844167408726605</v>
      </c>
      <c r="AH62" s="1">
        <v>73.10416740872661</v>
      </c>
      <c r="AI62" s="1">
        <v>76.764167408726607</v>
      </c>
      <c r="AJ62" s="1">
        <f t="shared" si="9"/>
        <v>74.904167408726607</v>
      </c>
      <c r="AK62" s="1">
        <f t="shared" si="10"/>
        <v>1.8599999999999994</v>
      </c>
      <c r="AL62" s="1">
        <f t="shared" si="11"/>
        <v>1.7999999999999972</v>
      </c>
      <c r="AM62" s="1"/>
      <c r="AN62" s="1">
        <v>79.830810324166904</v>
      </c>
      <c r="AO62" s="1">
        <v>79.450810324166909</v>
      </c>
      <c r="AP62" s="1">
        <v>81.470810324166905</v>
      </c>
      <c r="AQ62" s="1">
        <f t="shared" si="12"/>
        <v>80.250810324166906</v>
      </c>
      <c r="AR62" s="1">
        <f t="shared" si="13"/>
        <v>1.2199999999999989</v>
      </c>
      <c r="AS62" s="1">
        <f t="shared" si="14"/>
        <v>0.79999999999999716</v>
      </c>
      <c r="AU62" s="1">
        <v>77.367368654060385</v>
      </c>
      <c r="AW62" s="1">
        <v>81.455810324166904</v>
      </c>
      <c r="AY62" s="1">
        <v>79.570810324166899</v>
      </c>
      <c r="BA62" s="1">
        <v>80.900810324166912</v>
      </c>
      <c r="BC62" s="1">
        <v>78.018673191486599</v>
      </c>
      <c r="BE62" s="1">
        <v>78.952715939447899</v>
      </c>
      <c r="BG62" s="1">
        <v>81.470810324166905</v>
      </c>
    </row>
    <row r="63" spans="11:59" x14ac:dyDescent="0.55000000000000004">
      <c r="K63">
        <f t="shared" si="15"/>
        <v>400</v>
      </c>
      <c r="L63" s="1">
        <v>73.731077473713398</v>
      </c>
      <c r="M63" s="1">
        <v>71.951077473713397</v>
      </c>
      <c r="N63" s="1">
        <v>75.371077473713399</v>
      </c>
      <c r="O63" s="1">
        <f t="shared" si="0"/>
        <v>73.684410807046731</v>
      </c>
      <c r="P63" s="1">
        <f t="shared" si="16"/>
        <v>1.6866666666666674</v>
      </c>
      <c r="Q63" s="1">
        <f t="shared" si="17"/>
        <v>1.7333333333333343</v>
      </c>
      <c r="R63" s="1"/>
      <c r="S63" s="1">
        <v>74.313446121139293</v>
      </c>
      <c r="T63" s="1">
        <v>75.97344612113929</v>
      </c>
      <c r="U63" s="1">
        <v>73.173446121139293</v>
      </c>
      <c r="V63" s="1">
        <f t="shared" si="3"/>
        <v>74.486779454472625</v>
      </c>
      <c r="W63" s="1">
        <f t="shared" si="4"/>
        <v>1.4866666666666646</v>
      </c>
      <c r="X63" s="1">
        <f t="shared" si="5"/>
        <v>1.3133333333333326</v>
      </c>
      <c r="Y63" s="1"/>
      <c r="Z63" s="1">
        <v>79.474621554728799</v>
      </c>
      <c r="AA63" s="1">
        <v>77.554621554728797</v>
      </c>
      <c r="AB63" s="1">
        <v>79.634621554728795</v>
      </c>
      <c r="AC63" s="1">
        <f t="shared" si="6"/>
        <v>78.887954888062126</v>
      </c>
      <c r="AD63" s="1">
        <f t="shared" si="7"/>
        <v>0.7466666666666697</v>
      </c>
      <c r="AE63" s="1">
        <f t="shared" si="8"/>
        <v>1.3333333333333286</v>
      </c>
      <c r="AF63" s="1"/>
      <c r="AG63" s="1">
        <v>75.0667854015676</v>
      </c>
      <c r="AH63" s="1">
        <v>74.886785401567593</v>
      </c>
      <c r="AI63" s="1">
        <v>75.906785401567603</v>
      </c>
      <c r="AJ63" s="1">
        <f t="shared" si="9"/>
        <v>75.286785401567599</v>
      </c>
      <c r="AK63" s="1">
        <f t="shared" si="10"/>
        <v>0.62000000000000455</v>
      </c>
      <c r="AL63" s="1">
        <f t="shared" si="11"/>
        <v>0.40000000000000568</v>
      </c>
      <c r="AM63" s="1"/>
      <c r="AN63" s="1">
        <v>80.276046299233698</v>
      </c>
      <c r="AO63" s="1">
        <v>79.876046299233693</v>
      </c>
      <c r="AP63" s="1">
        <v>80.676046299233704</v>
      </c>
      <c r="AQ63" s="1">
        <f t="shared" si="12"/>
        <v>80.276046299233698</v>
      </c>
      <c r="AR63" s="1">
        <f t="shared" si="13"/>
        <v>0.40000000000000568</v>
      </c>
      <c r="AS63" s="1">
        <f t="shared" si="14"/>
        <v>0.40000000000000568</v>
      </c>
      <c r="AU63" s="1">
        <v>77.637724844167337</v>
      </c>
      <c r="AW63" s="1">
        <v>80.656046299233708</v>
      </c>
      <c r="AY63" s="1">
        <v>79.566046299233705</v>
      </c>
      <c r="BA63" s="1">
        <v>80.186046299233709</v>
      </c>
      <c r="BC63" s="1">
        <v>78.914621554728797</v>
      </c>
      <c r="BE63" s="1">
        <v>78.662003556580103</v>
      </c>
      <c r="BG63" s="1">
        <v>80.676046299233704</v>
      </c>
    </row>
    <row r="64" spans="11:59" x14ac:dyDescent="0.55000000000000004">
      <c r="K64">
        <f t="shared" si="15"/>
        <v>390</v>
      </c>
      <c r="L64" s="1">
        <v>71.950133570792502</v>
      </c>
      <c r="M64" s="1">
        <v>70.610133570792499</v>
      </c>
      <c r="N64" s="1">
        <v>72.170133570792501</v>
      </c>
      <c r="O64" s="1">
        <f t="shared" si="0"/>
        <v>71.576800237459167</v>
      </c>
      <c r="P64" s="1">
        <f t="shared" si="16"/>
        <v>0.59333333333333371</v>
      </c>
      <c r="Q64" s="1">
        <f t="shared" si="17"/>
        <v>0.96666666666666856</v>
      </c>
      <c r="R64" s="1"/>
      <c r="S64" s="1">
        <v>75.382012461299595</v>
      </c>
      <c r="T64" s="1">
        <v>77.262012461299591</v>
      </c>
      <c r="U64" s="1">
        <v>73.642012461299601</v>
      </c>
      <c r="V64" s="1">
        <f t="shared" si="3"/>
        <v>75.428679127966262</v>
      </c>
      <c r="W64" s="1">
        <f t="shared" si="4"/>
        <v>1.8333333333333286</v>
      </c>
      <c r="X64" s="1">
        <f t="shared" si="5"/>
        <v>1.7866666666666617</v>
      </c>
      <c r="Y64" s="1"/>
      <c r="Z64" s="1">
        <v>79.697239542262196</v>
      </c>
      <c r="AA64" s="1">
        <v>79.6772395422622</v>
      </c>
      <c r="AB64" s="1">
        <v>80.477239542262197</v>
      </c>
      <c r="AC64" s="1">
        <f t="shared" si="6"/>
        <v>79.95057287559554</v>
      </c>
      <c r="AD64" s="1">
        <f t="shared" si="7"/>
        <v>0.52666666666665662</v>
      </c>
      <c r="AE64" s="1">
        <f t="shared" si="8"/>
        <v>0.27333333333334053</v>
      </c>
      <c r="AF64" s="1"/>
      <c r="AG64" s="1">
        <v>74.844167403418993</v>
      </c>
      <c r="AH64" s="1">
        <v>74.784167403418991</v>
      </c>
      <c r="AI64" s="1">
        <v>76.804167403418987</v>
      </c>
      <c r="AJ64" s="1">
        <f t="shared" si="9"/>
        <v>75.477500736752333</v>
      </c>
      <c r="AK64" s="1">
        <f t="shared" si="10"/>
        <v>1.3266666666666538</v>
      </c>
      <c r="AL64" s="1">
        <f t="shared" si="11"/>
        <v>0.69333333333334224</v>
      </c>
      <c r="AM64" s="1"/>
      <c r="AN64" s="1">
        <v>80.409617091753802</v>
      </c>
      <c r="AO64" s="1">
        <v>78.549617091753802</v>
      </c>
      <c r="AP64" s="1">
        <v>81.769617091753801</v>
      </c>
      <c r="AQ64" s="1">
        <f t="shared" si="12"/>
        <v>80.24295042508713</v>
      </c>
      <c r="AR64" s="1">
        <f t="shared" si="13"/>
        <v>1.5266666666666708</v>
      </c>
      <c r="AS64" s="1">
        <f t="shared" si="14"/>
        <v>1.693333333333328</v>
      </c>
      <c r="AU64" s="1">
        <v>77.783259124683639</v>
      </c>
      <c r="AW64" s="1">
        <v>81.304617091753798</v>
      </c>
      <c r="AY64" s="1">
        <v>80.019617091753801</v>
      </c>
      <c r="BA64" s="1">
        <v>81.589617091753794</v>
      </c>
      <c r="BC64" s="1">
        <v>79.107239542262192</v>
      </c>
      <c r="BE64" s="1">
        <v>79.025574349100197</v>
      </c>
      <c r="BG64" s="1">
        <v>81.769617091753801</v>
      </c>
    </row>
    <row r="65" spans="11:59" x14ac:dyDescent="0.55000000000000004">
      <c r="K65">
        <f t="shared" si="15"/>
        <v>380</v>
      </c>
      <c r="L65" s="1">
        <v>72.662511133553096</v>
      </c>
      <c r="M65" s="1">
        <v>72.242511133553094</v>
      </c>
      <c r="N65" s="1">
        <v>73.842511133553103</v>
      </c>
      <c r="O65" s="1">
        <f t="shared" si="0"/>
        <v>72.915844466886426</v>
      </c>
      <c r="P65" s="1">
        <f t="shared" si="16"/>
        <v>0.92666666666667652</v>
      </c>
      <c r="Q65" s="1">
        <f t="shared" si="17"/>
        <v>0.67333333333333201</v>
      </c>
      <c r="R65" s="1"/>
      <c r="S65" s="1">
        <v>74.892252888726205</v>
      </c>
      <c r="T65" s="1">
        <v>75.852252888726198</v>
      </c>
      <c r="U65" s="1">
        <v>74.212252888726198</v>
      </c>
      <c r="V65" s="1">
        <f t="shared" si="3"/>
        <v>74.985586222059524</v>
      </c>
      <c r="W65" s="1">
        <f t="shared" si="4"/>
        <v>0.86666666666667425</v>
      </c>
      <c r="X65" s="1">
        <f t="shared" si="5"/>
        <v>0.77333333333332632</v>
      </c>
      <c r="Y65" s="1"/>
      <c r="Z65" s="1">
        <v>79.341050756901097</v>
      </c>
      <c r="AA65" s="1">
        <v>77.981050756901098</v>
      </c>
      <c r="AB65" s="1">
        <v>81.241050756901103</v>
      </c>
      <c r="AC65" s="1">
        <f t="shared" si="6"/>
        <v>79.52105075690109</v>
      </c>
      <c r="AD65" s="1">
        <f t="shared" si="7"/>
        <v>1.7200000000000131</v>
      </c>
      <c r="AE65" s="1">
        <f t="shared" si="8"/>
        <v>1.539999999999992</v>
      </c>
      <c r="AF65" s="1"/>
      <c r="AG65" s="1">
        <v>74.265360641139793</v>
      </c>
      <c r="AH65" s="1">
        <v>73.605360641139796</v>
      </c>
      <c r="AI65" s="1">
        <v>75.585360641139786</v>
      </c>
      <c r="AJ65" s="1">
        <f t="shared" si="9"/>
        <v>74.485360641139792</v>
      </c>
      <c r="AK65" s="1">
        <f t="shared" si="10"/>
        <v>1.0999999999999943</v>
      </c>
      <c r="AL65" s="1">
        <f t="shared" si="11"/>
        <v>0.87999999999999545</v>
      </c>
      <c r="AM65" s="1"/>
      <c r="AN65" s="1">
        <v>80.543187894889101</v>
      </c>
      <c r="AO65" s="1">
        <v>80.483187894889099</v>
      </c>
      <c r="AP65" s="1">
        <v>82.303187894889106</v>
      </c>
      <c r="AQ65" s="1">
        <f t="shared" si="12"/>
        <v>81.109854561555764</v>
      </c>
      <c r="AR65" s="1">
        <f t="shared" si="13"/>
        <v>1.1933333333333422</v>
      </c>
      <c r="AS65" s="1">
        <f t="shared" si="14"/>
        <v>0.62666666666666515</v>
      </c>
      <c r="AU65" s="1">
        <v>77.960463045414059</v>
      </c>
      <c r="AW65" s="1">
        <v>81.813187894889111</v>
      </c>
      <c r="AY65" s="1">
        <v>80.073187894889102</v>
      </c>
      <c r="BA65" s="1">
        <v>82.193187894889107</v>
      </c>
      <c r="BC65" s="1">
        <v>78.461050756901102</v>
      </c>
      <c r="BE65" s="1">
        <v>78.54557435440779</v>
      </c>
      <c r="BG65" s="1">
        <v>82.303187894889106</v>
      </c>
    </row>
    <row r="66" spans="11:59" x14ac:dyDescent="0.55000000000000004">
      <c r="K66">
        <f t="shared" si="15"/>
        <v>370</v>
      </c>
      <c r="L66" s="1">
        <v>72.751558328566503</v>
      </c>
      <c r="M66" s="1">
        <v>72.631558328566499</v>
      </c>
      <c r="N66" s="1">
        <v>74.251558328566503</v>
      </c>
      <c r="O66" s="1">
        <f t="shared" si="0"/>
        <v>73.211558328566511</v>
      </c>
      <c r="P66" s="1">
        <f t="shared" si="16"/>
        <v>1.039999999999992</v>
      </c>
      <c r="Q66" s="1">
        <f t="shared" si="17"/>
        <v>0.58000000000001251</v>
      </c>
      <c r="R66" s="1"/>
      <c r="S66" s="1">
        <v>74.625111303686097</v>
      </c>
      <c r="T66" s="1">
        <v>75.145111303686093</v>
      </c>
      <c r="U66" s="1">
        <v>73.125111303686097</v>
      </c>
      <c r="V66" s="1">
        <f t="shared" si="3"/>
        <v>74.298444637019429</v>
      </c>
      <c r="W66" s="1">
        <f t="shared" si="4"/>
        <v>0.84666666666666401</v>
      </c>
      <c r="X66" s="1">
        <f t="shared" si="5"/>
        <v>1.173333333333332</v>
      </c>
      <c r="Y66" s="1"/>
      <c r="Z66" s="1">
        <v>80.276046304541396</v>
      </c>
      <c r="AA66" s="1">
        <v>78.856046304541394</v>
      </c>
      <c r="AB66" s="1">
        <v>81.196046304541397</v>
      </c>
      <c r="AC66" s="1">
        <f t="shared" si="6"/>
        <v>80.109379637874738</v>
      </c>
      <c r="AD66" s="1">
        <f t="shared" si="7"/>
        <v>1.0866666666666589</v>
      </c>
      <c r="AE66" s="1">
        <f t="shared" si="8"/>
        <v>1.2533333333333445</v>
      </c>
      <c r="AF66" s="1"/>
      <c r="AG66" s="1">
        <v>74.577025828994095</v>
      </c>
      <c r="AH66" s="1">
        <v>72.81702582899409</v>
      </c>
      <c r="AI66" s="1">
        <v>75.777025828994098</v>
      </c>
      <c r="AJ66" s="1">
        <f t="shared" si="9"/>
        <v>74.390359162327442</v>
      </c>
      <c r="AK66" s="1">
        <f t="shared" si="10"/>
        <v>1.3866666666666561</v>
      </c>
      <c r="AL66" s="1">
        <f t="shared" si="11"/>
        <v>1.5733333333333519</v>
      </c>
      <c r="AM66" s="1"/>
      <c r="AN66" s="1">
        <v>80.721282284915802</v>
      </c>
      <c r="AO66" s="1">
        <v>79.981282284915807</v>
      </c>
      <c r="AP66" s="1">
        <v>80.741282284915798</v>
      </c>
      <c r="AQ66" s="1">
        <f t="shared" si="12"/>
        <v>80.481282284915807</v>
      </c>
      <c r="AR66" s="1">
        <f t="shared" si="13"/>
        <v>0.25999999999999091</v>
      </c>
      <c r="AS66" s="1">
        <f t="shared" si="14"/>
        <v>0.5</v>
      </c>
      <c r="AU66" s="1">
        <v>77.724866430534348</v>
      </c>
      <c r="AW66" s="1">
        <v>80.5512822849158</v>
      </c>
      <c r="AY66" s="1">
        <v>80.6912822849158</v>
      </c>
      <c r="BA66" s="1">
        <v>80.661282284915799</v>
      </c>
      <c r="BC66" s="1">
        <v>79.826046304541393</v>
      </c>
      <c r="BE66" s="1">
        <v>78.682715939447903</v>
      </c>
      <c r="BG66" s="1">
        <v>80.741282284915798</v>
      </c>
    </row>
    <row r="67" spans="11:59" x14ac:dyDescent="0.55000000000000004">
      <c r="K67">
        <f t="shared" si="15"/>
        <v>360</v>
      </c>
      <c r="L67" s="1">
        <v>71.950133573446294</v>
      </c>
      <c r="M67" s="1">
        <v>70.450133573446294</v>
      </c>
      <c r="N67" s="1">
        <v>72.610133573446291</v>
      </c>
      <c r="O67" s="1">
        <f t="shared" si="0"/>
        <v>71.670133573446293</v>
      </c>
      <c r="P67" s="1">
        <f t="shared" si="16"/>
        <v>0.93999999999999773</v>
      </c>
      <c r="Q67" s="1">
        <f t="shared" si="17"/>
        <v>1.2199999999999989</v>
      </c>
      <c r="R67" s="1"/>
      <c r="S67" s="1">
        <v>73.823686548565902</v>
      </c>
      <c r="T67" s="1">
        <v>75.303686548565906</v>
      </c>
      <c r="U67" s="1">
        <v>72.963686548565903</v>
      </c>
      <c r="V67" s="1">
        <f t="shared" si="3"/>
        <v>74.030353215232566</v>
      </c>
      <c r="W67" s="1">
        <f t="shared" si="4"/>
        <v>1.2733333333333405</v>
      </c>
      <c r="X67" s="1">
        <f t="shared" si="5"/>
        <v>1.0666666666666629</v>
      </c>
      <c r="Y67" s="1"/>
      <c r="Z67" s="1">
        <v>79.608192347248803</v>
      </c>
      <c r="AA67" s="1">
        <v>77.9081923472488</v>
      </c>
      <c r="AB67" s="1">
        <v>80.508192347248809</v>
      </c>
      <c r="AC67" s="1">
        <f t="shared" si="6"/>
        <v>79.341525680582137</v>
      </c>
      <c r="AD67" s="1">
        <f t="shared" si="7"/>
        <v>1.1666666666666714</v>
      </c>
      <c r="AE67" s="1">
        <f t="shared" si="8"/>
        <v>1.4333333333333371</v>
      </c>
      <c r="AF67" s="1"/>
      <c r="AG67" s="1">
        <v>74.265360635832096</v>
      </c>
      <c r="AH67" s="1">
        <v>73.205360635832093</v>
      </c>
      <c r="AI67" s="1">
        <v>74.3853606358321</v>
      </c>
      <c r="AJ67" s="1">
        <f t="shared" si="9"/>
        <v>73.952027302498763</v>
      </c>
      <c r="AK67" s="1">
        <f t="shared" si="10"/>
        <v>0.43333333333333712</v>
      </c>
      <c r="AL67" s="1">
        <f t="shared" si="11"/>
        <v>0.7466666666666697</v>
      </c>
      <c r="AM67" s="1"/>
      <c r="AN67" s="1">
        <v>80.9884238593406</v>
      </c>
      <c r="AO67" s="1">
        <v>78.9884238593406</v>
      </c>
      <c r="AP67" s="1">
        <v>81.168423859340606</v>
      </c>
      <c r="AQ67" s="1">
        <f t="shared" si="12"/>
        <v>80.38175719267393</v>
      </c>
      <c r="AR67" s="1">
        <f t="shared" si="13"/>
        <v>0.78666666666667595</v>
      </c>
      <c r="AS67" s="1">
        <f t="shared" si="14"/>
        <v>1.3933333333333309</v>
      </c>
      <c r="AU67" s="1">
        <v>77.266415847746856</v>
      </c>
      <c r="AW67" s="1">
        <v>80.808423859340607</v>
      </c>
      <c r="AY67" s="1">
        <v>80.838423859340594</v>
      </c>
      <c r="BA67" s="1">
        <v>80.578423859340603</v>
      </c>
      <c r="BC67" s="1">
        <v>78.848192347248798</v>
      </c>
      <c r="BE67" s="1">
        <v>78.613668744434491</v>
      </c>
      <c r="BG67" s="1">
        <v>81.168423859340606</v>
      </c>
    </row>
    <row r="68" spans="11:59" x14ac:dyDescent="0.55000000000000004">
      <c r="K68">
        <f t="shared" si="15"/>
        <v>350</v>
      </c>
      <c r="L68" s="1">
        <v>71.104185220819403</v>
      </c>
      <c r="M68" s="1">
        <v>69.684185220819401</v>
      </c>
      <c r="N68" s="1">
        <v>71.564185220819397</v>
      </c>
      <c r="O68" s="1">
        <f t="shared" ref="O68:O103" si="18">AVERAGE(L68:N68)</f>
        <v>70.784185220819396</v>
      </c>
      <c r="P68" s="1">
        <f t="shared" si="16"/>
        <v>0.78000000000000114</v>
      </c>
      <c r="Q68" s="1">
        <f t="shared" si="17"/>
        <v>1.0999999999999943</v>
      </c>
      <c r="R68" s="1"/>
      <c r="S68" s="1">
        <v>74.714158498699504</v>
      </c>
      <c r="T68" s="1">
        <v>75.034158498699497</v>
      </c>
      <c r="U68" s="1">
        <v>74.634158498699506</v>
      </c>
      <c r="V68" s="1">
        <f t="shared" ref="V68:V103" si="19">AVERAGE(S68:U68)</f>
        <v>74.794158498699503</v>
      </c>
      <c r="W68" s="1">
        <f t="shared" ref="W68:W103" si="20">MAX(S68:U68)-V68</f>
        <v>0.23999999999999488</v>
      </c>
      <c r="X68" s="1">
        <f t="shared" ref="X68:X103" si="21">V68-MIN(S68:U68)</f>
        <v>0.15999999999999659</v>
      </c>
      <c r="Y68" s="1"/>
      <c r="Z68" s="1">
        <v>79.741763129153597</v>
      </c>
      <c r="AA68" s="1">
        <v>77.781763129153603</v>
      </c>
      <c r="AB68" s="1">
        <v>80.501763129153602</v>
      </c>
      <c r="AC68" s="1">
        <f t="shared" ref="AC68:AC103" si="22">AVERAGE(Z68:AB68)</f>
        <v>79.341763129153591</v>
      </c>
      <c r="AD68" s="1">
        <f t="shared" ref="AD68:AD103" si="23">MAX(Z68:AB68)-AC68</f>
        <v>1.1600000000000108</v>
      </c>
      <c r="AE68" s="1">
        <f t="shared" ref="AE68:AE103" si="24">AC68-MIN(Z68:AB68)</f>
        <v>1.5599999999999881</v>
      </c>
      <c r="AF68" s="1"/>
      <c r="AG68" s="1">
        <v>74.042742658913994</v>
      </c>
      <c r="AH68" s="1">
        <v>72.942742658914</v>
      </c>
      <c r="AI68" s="1">
        <v>75.102742658913996</v>
      </c>
      <c r="AJ68" s="1">
        <f t="shared" ref="AJ68:AJ103" si="25">AVERAGE(AG68:AI68)</f>
        <v>74.029409325580659</v>
      </c>
      <c r="AK68" s="1">
        <f t="shared" ref="AK68:AK103" si="26">MAX(AG68:AI68)-AJ68</f>
        <v>1.0733333333333377</v>
      </c>
      <c r="AL68" s="1">
        <f t="shared" ref="AL68:AL103" si="27">AJ68-MIN(AG68:AI68)</f>
        <v>1.0866666666666589</v>
      </c>
      <c r="AM68" s="1"/>
      <c r="AN68" s="1">
        <v>80.587711492395698</v>
      </c>
      <c r="AO68" s="1">
        <v>79.327711492395693</v>
      </c>
      <c r="AP68" s="1">
        <v>82.1477114923957</v>
      </c>
      <c r="AQ68" s="1">
        <f t="shared" ref="AQ68:AQ103" si="28">AVERAGE(AN68:AP68)</f>
        <v>80.687711492395707</v>
      </c>
      <c r="AR68" s="1">
        <f t="shared" ref="AR68:AR103" si="29">MAX(AN68:AP68)-AQ68</f>
        <v>1.4599999999999937</v>
      </c>
      <c r="AS68" s="1">
        <f t="shared" ref="AS68:AS103" si="30">AQ68-MIN(AN68:AP68)</f>
        <v>1.3600000000000136</v>
      </c>
      <c r="AU68" s="1">
        <v>77.226593944790693</v>
      </c>
      <c r="AW68" s="1">
        <v>81.902711492395696</v>
      </c>
      <c r="AY68" s="1">
        <v>80.547711492395692</v>
      </c>
      <c r="BA68" s="1">
        <v>81.487711492395704</v>
      </c>
      <c r="BC68" s="1">
        <v>78.741763129153597</v>
      </c>
      <c r="BE68" s="1">
        <v>77.882243994621902</v>
      </c>
      <c r="BG68" s="1">
        <v>82.1477114923957</v>
      </c>
    </row>
    <row r="69" spans="11:59" x14ac:dyDescent="0.55000000000000004">
      <c r="K69">
        <f t="shared" ref="K69:K102" si="31">K68-10</f>
        <v>340</v>
      </c>
      <c r="L69" s="1">
        <v>71.905609975939598</v>
      </c>
      <c r="M69" s="1">
        <v>70.405609975939598</v>
      </c>
      <c r="N69" s="1">
        <v>72.725609975939591</v>
      </c>
      <c r="O69" s="1">
        <f t="shared" si="18"/>
        <v>71.678943309272924</v>
      </c>
      <c r="P69" s="1">
        <f t="shared" si="16"/>
        <v>1.0466666666666669</v>
      </c>
      <c r="Q69" s="1">
        <f t="shared" si="17"/>
        <v>1.2733333333333263</v>
      </c>
      <c r="R69" s="1"/>
      <c r="S69" s="1">
        <v>74.491540521781303</v>
      </c>
      <c r="T69" s="1">
        <v>76.271540521781304</v>
      </c>
      <c r="U69" s="1">
        <v>74.271540521781304</v>
      </c>
      <c r="V69" s="1">
        <f t="shared" si="19"/>
        <v>75.011540521781299</v>
      </c>
      <c r="W69" s="1">
        <f t="shared" si="20"/>
        <v>1.2600000000000051</v>
      </c>
      <c r="X69" s="1">
        <f t="shared" si="21"/>
        <v>0.73999999999999488</v>
      </c>
      <c r="Y69" s="1"/>
      <c r="Z69" s="1">
        <v>79.341050762208695</v>
      </c>
      <c r="AA69" s="1">
        <v>78.141050762208693</v>
      </c>
      <c r="AB69" s="1">
        <v>81.041050762208698</v>
      </c>
      <c r="AC69" s="1">
        <f t="shared" si="22"/>
        <v>79.507717428875353</v>
      </c>
      <c r="AD69" s="1">
        <f t="shared" si="23"/>
        <v>1.5333333333333456</v>
      </c>
      <c r="AE69" s="1">
        <f t="shared" si="24"/>
        <v>1.36666666666666</v>
      </c>
      <c r="AF69" s="1"/>
      <c r="AG69" s="1">
        <v>74.265360635832096</v>
      </c>
      <c r="AH69" s="1">
        <v>72.3853606358321</v>
      </c>
      <c r="AI69" s="1">
        <v>75.905360635832096</v>
      </c>
      <c r="AJ69" s="1">
        <f t="shared" si="25"/>
        <v>74.185360635832097</v>
      </c>
      <c r="AK69" s="1">
        <f t="shared" si="26"/>
        <v>1.7199999999999989</v>
      </c>
      <c r="AL69" s="1">
        <f t="shared" si="27"/>
        <v>1.7999999999999972</v>
      </c>
      <c r="AM69" s="1"/>
      <c r="AN69" s="1">
        <v>80.320569896740395</v>
      </c>
      <c r="AO69" s="1">
        <v>79.620569896740392</v>
      </c>
      <c r="AP69" s="1">
        <v>81.7205698967404</v>
      </c>
      <c r="AQ69" s="1">
        <f t="shared" si="28"/>
        <v>80.553903230073729</v>
      </c>
      <c r="AR69" s="1">
        <f t="shared" si="29"/>
        <v>1.1666666666666714</v>
      </c>
      <c r="AS69" s="1">
        <f t="shared" si="30"/>
        <v>0.93333333333333712</v>
      </c>
      <c r="AU69" s="1">
        <v>77.799630454140626</v>
      </c>
      <c r="AW69" s="1">
        <v>81.480569896740406</v>
      </c>
      <c r="AY69" s="1">
        <v>79.370569896740392</v>
      </c>
      <c r="BA69" s="1">
        <v>80.750569896740402</v>
      </c>
      <c r="BC69" s="1">
        <v>79.111050762208691</v>
      </c>
      <c r="BE69" s="1">
        <v>78.671050751593498</v>
      </c>
      <c r="BG69" s="1">
        <v>81.7205698967404</v>
      </c>
    </row>
    <row r="70" spans="11:59" x14ac:dyDescent="0.55000000000000004">
      <c r="K70">
        <f t="shared" si="31"/>
        <v>330</v>
      </c>
      <c r="L70" s="1">
        <v>70.837043635779295</v>
      </c>
      <c r="M70" s="1">
        <v>69.717043635779291</v>
      </c>
      <c r="N70" s="1">
        <v>71.4570436357793</v>
      </c>
      <c r="O70" s="1">
        <f t="shared" si="18"/>
        <v>70.670376969112624</v>
      </c>
      <c r="P70" s="1">
        <f t="shared" si="16"/>
        <v>0.78666666666667595</v>
      </c>
      <c r="Q70" s="1">
        <f t="shared" si="17"/>
        <v>0.95333333333333314</v>
      </c>
      <c r="R70" s="1"/>
      <c r="S70" s="1">
        <v>75.025823691861405</v>
      </c>
      <c r="T70" s="1">
        <v>76.665823691861405</v>
      </c>
      <c r="U70" s="1">
        <v>73.145823691861409</v>
      </c>
      <c r="V70" s="1">
        <f t="shared" si="19"/>
        <v>74.945823691861406</v>
      </c>
      <c r="W70" s="1">
        <f t="shared" si="20"/>
        <v>1.7199999999999989</v>
      </c>
      <c r="X70" s="1">
        <f t="shared" si="21"/>
        <v>1.7999999999999972</v>
      </c>
      <c r="Y70" s="1"/>
      <c r="Z70" s="1">
        <v>79.608192336633493</v>
      </c>
      <c r="AA70" s="1">
        <v>78.868192336633498</v>
      </c>
      <c r="AB70" s="1">
        <v>80.328192336633492</v>
      </c>
      <c r="AC70" s="1">
        <f t="shared" si="22"/>
        <v>79.601525669966819</v>
      </c>
      <c r="AD70" s="1">
        <f t="shared" si="23"/>
        <v>0.72666666666667368</v>
      </c>
      <c r="AE70" s="1">
        <f t="shared" si="24"/>
        <v>0.73333333333332007</v>
      </c>
      <c r="AF70" s="1"/>
      <c r="AG70" s="1">
        <v>73.419412288512902</v>
      </c>
      <c r="AH70" s="1">
        <v>71.619412288512905</v>
      </c>
      <c r="AI70" s="1">
        <v>74.819412288512908</v>
      </c>
      <c r="AJ70" s="1">
        <f t="shared" si="25"/>
        <v>73.286078955179576</v>
      </c>
      <c r="AK70" s="1">
        <f t="shared" si="26"/>
        <v>1.5333333333333314</v>
      </c>
      <c r="AL70" s="1">
        <f t="shared" si="27"/>
        <v>1.6666666666666714</v>
      </c>
      <c r="AM70" s="1"/>
      <c r="AN70" s="1">
        <v>80.186999104220405</v>
      </c>
      <c r="AO70" s="1">
        <v>78.486999104220402</v>
      </c>
      <c r="AP70" s="1">
        <v>82.026999104220408</v>
      </c>
      <c r="AQ70" s="1">
        <f t="shared" si="28"/>
        <v>80.233665770887072</v>
      </c>
      <c r="AR70" s="1">
        <f t="shared" si="29"/>
        <v>1.7933333333333366</v>
      </c>
      <c r="AS70" s="1">
        <f t="shared" si="30"/>
        <v>1.7466666666666697</v>
      </c>
      <c r="AU70" s="1">
        <v>77.225106855307047</v>
      </c>
      <c r="AW70" s="1">
        <v>81.651999104220408</v>
      </c>
      <c r="AY70" s="1">
        <v>79.366999104220412</v>
      </c>
      <c r="BA70" s="1">
        <v>81.846999104220401</v>
      </c>
      <c r="BC70" s="1">
        <v>79.458192336633488</v>
      </c>
      <c r="BE70" s="1">
        <v>78.874861971540099</v>
      </c>
      <c r="BG70" s="1">
        <v>82.026999104220408</v>
      </c>
    </row>
    <row r="71" spans="11:59" x14ac:dyDescent="0.55000000000000004">
      <c r="K71">
        <f t="shared" si="31"/>
        <v>320</v>
      </c>
      <c r="L71" s="1">
        <v>71.059661623312707</v>
      </c>
      <c r="M71" s="1">
        <v>70.639661623312705</v>
      </c>
      <c r="N71" s="1">
        <v>71.199661623312707</v>
      </c>
      <c r="O71" s="1">
        <f t="shared" si="18"/>
        <v>70.966328289979359</v>
      </c>
      <c r="P71" s="1">
        <f t="shared" si="16"/>
        <v>0.23333333333334849</v>
      </c>
      <c r="Q71" s="1">
        <f t="shared" si="17"/>
        <v>0.32666666666665378</v>
      </c>
      <c r="R71" s="1"/>
      <c r="S71" s="1">
        <v>74.491540511166093</v>
      </c>
      <c r="T71" s="1">
        <v>75.251540511166098</v>
      </c>
      <c r="U71" s="1">
        <v>74.371540511166089</v>
      </c>
      <c r="V71" s="1">
        <f t="shared" si="19"/>
        <v>74.704873844499431</v>
      </c>
      <c r="W71" s="1">
        <f t="shared" si="20"/>
        <v>0.54666666666666686</v>
      </c>
      <c r="X71" s="1">
        <f t="shared" si="21"/>
        <v>0.33333333333334281</v>
      </c>
      <c r="Y71" s="1"/>
      <c r="Z71" s="1">
        <v>79.207479969688706</v>
      </c>
      <c r="AA71" s="1">
        <v>78.427479969688704</v>
      </c>
      <c r="AB71" s="1">
        <v>79.227479969688702</v>
      </c>
      <c r="AC71" s="1">
        <f t="shared" si="22"/>
        <v>78.954146636355361</v>
      </c>
      <c r="AD71" s="1">
        <f t="shared" si="23"/>
        <v>0.27333333333334053</v>
      </c>
      <c r="AE71" s="1">
        <f t="shared" si="24"/>
        <v>0.52666666666665662</v>
      </c>
      <c r="AF71" s="1"/>
      <c r="AG71" s="1">
        <v>74.220837048940695</v>
      </c>
      <c r="AH71" s="1">
        <v>73.680837048940688</v>
      </c>
      <c r="AI71" s="1">
        <v>74.420837048940697</v>
      </c>
      <c r="AJ71" s="1">
        <f t="shared" si="25"/>
        <v>74.107503715607365</v>
      </c>
      <c r="AK71" s="1">
        <f t="shared" si="26"/>
        <v>0.31333333333333258</v>
      </c>
      <c r="AL71" s="1">
        <f t="shared" si="27"/>
        <v>0.42666666666667652</v>
      </c>
      <c r="AM71" s="1"/>
      <c r="AN71" s="1">
        <v>80.632235079287199</v>
      </c>
      <c r="AO71" s="1">
        <v>80.212235079287197</v>
      </c>
      <c r="AP71" s="1">
        <v>82.572235079287196</v>
      </c>
      <c r="AQ71" s="1">
        <f t="shared" si="28"/>
        <v>81.138901745953859</v>
      </c>
      <c r="AR71" s="1">
        <f t="shared" si="29"/>
        <v>1.4333333333333371</v>
      </c>
      <c r="AS71" s="1">
        <f t="shared" si="30"/>
        <v>0.92666666666666231</v>
      </c>
      <c r="AU71" s="1">
        <v>77.228023152270666</v>
      </c>
      <c r="AW71" s="1">
        <v>82.367235079287198</v>
      </c>
      <c r="AY71" s="1">
        <v>80.0522350792872</v>
      </c>
      <c r="BA71" s="1">
        <v>81.672235079287191</v>
      </c>
      <c r="BC71" s="1">
        <v>78.347479969688706</v>
      </c>
      <c r="BE71" s="1">
        <v>78.565814787141903</v>
      </c>
      <c r="BG71" s="1">
        <v>82.572235079287196</v>
      </c>
    </row>
    <row r="72" spans="11:59" x14ac:dyDescent="0.55000000000000004">
      <c r="K72">
        <f t="shared" si="31"/>
        <v>310</v>
      </c>
      <c r="L72" s="1">
        <v>69.991095283152404</v>
      </c>
      <c r="M72" s="1">
        <v>68.111095283152409</v>
      </c>
      <c r="N72" s="1">
        <v>70.451095283152398</v>
      </c>
      <c r="O72" s="1">
        <f t="shared" si="18"/>
        <v>69.517761949819075</v>
      </c>
      <c r="P72" s="1">
        <f t="shared" si="16"/>
        <v>0.93333333333332291</v>
      </c>
      <c r="Q72" s="1">
        <f t="shared" si="17"/>
        <v>1.4066666666666663</v>
      </c>
      <c r="R72" s="1"/>
      <c r="S72" s="1">
        <v>74.625111303686097</v>
      </c>
      <c r="T72" s="1">
        <v>74.8251113036861</v>
      </c>
      <c r="U72" s="1">
        <v>72.8251113036861</v>
      </c>
      <c r="V72" s="1">
        <f t="shared" si="19"/>
        <v>74.091777970352766</v>
      </c>
      <c r="W72" s="1">
        <f t="shared" si="20"/>
        <v>0.73333333333333428</v>
      </c>
      <c r="X72" s="1">
        <f t="shared" si="21"/>
        <v>1.2666666666666657</v>
      </c>
      <c r="Y72" s="1"/>
      <c r="Z72" s="1">
        <v>79.786286726660293</v>
      </c>
      <c r="AA72" s="1">
        <v>78.3262867266603</v>
      </c>
      <c r="AB72" s="1">
        <v>80.706286726660295</v>
      </c>
      <c r="AC72" s="1">
        <f t="shared" si="22"/>
        <v>79.606286726660286</v>
      </c>
      <c r="AD72" s="1">
        <f t="shared" si="23"/>
        <v>1.1000000000000085</v>
      </c>
      <c r="AE72" s="1">
        <f t="shared" si="24"/>
        <v>1.2799999999999869</v>
      </c>
      <c r="AF72" s="1"/>
      <c r="AG72" s="1">
        <v>73.686553878860593</v>
      </c>
      <c r="AH72" s="1">
        <v>73.566553878860589</v>
      </c>
      <c r="AI72" s="1">
        <v>75.066553878860589</v>
      </c>
      <c r="AJ72" s="1">
        <f t="shared" si="25"/>
        <v>74.106553878860595</v>
      </c>
      <c r="AK72" s="1">
        <f t="shared" si="26"/>
        <v>0.95999999999999375</v>
      </c>
      <c r="AL72" s="1">
        <f t="shared" si="27"/>
        <v>0.54000000000000625</v>
      </c>
      <c r="AM72" s="1"/>
      <c r="AN72" s="1">
        <v>80.765805871807203</v>
      </c>
      <c r="AO72" s="1">
        <v>79.7058058718072</v>
      </c>
      <c r="AP72" s="1">
        <v>81.965805871807206</v>
      </c>
      <c r="AQ72" s="1">
        <f t="shared" si="28"/>
        <v>80.81247253847387</v>
      </c>
      <c r="AR72" s="1">
        <f t="shared" si="29"/>
        <v>1.153333333333336</v>
      </c>
      <c r="AS72" s="1">
        <f t="shared" si="30"/>
        <v>1.1066666666666691</v>
      </c>
      <c r="AU72" s="1">
        <v>77.23093944525354</v>
      </c>
      <c r="AW72" s="1">
        <v>81.915805871807208</v>
      </c>
      <c r="AY72" s="1">
        <v>80.165805871807208</v>
      </c>
      <c r="BA72" s="1">
        <v>81.225805871807211</v>
      </c>
      <c r="BC72" s="1">
        <v>79.176286726660294</v>
      </c>
      <c r="BE72" s="1">
        <v>79.038432764060104</v>
      </c>
      <c r="BG72" s="1">
        <v>81.965805871807206</v>
      </c>
    </row>
    <row r="73" spans="11:59" x14ac:dyDescent="0.55000000000000004">
      <c r="K73">
        <f t="shared" si="31"/>
        <v>300</v>
      </c>
      <c r="L73" s="1">
        <v>70.391807660712502</v>
      </c>
      <c r="M73" s="1">
        <v>69.831807660712499</v>
      </c>
      <c r="N73" s="1">
        <v>71.811807660712503</v>
      </c>
      <c r="O73" s="1">
        <f t="shared" si="18"/>
        <v>70.678474327379163</v>
      </c>
      <c r="P73" s="1">
        <f t="shared" si="16"/>
        <v>1.13333333333334</v>
      </c>
      <c r="Q73" s="1">
        <f t="shared" si="17"/>
        <v>0.84666666666666401</v>
      </c>
      <c r="R73" s="1"/>
      <c r="S73" s="1">
        <v>74.803205693712798</v>
      </c>
      <c r="T73" s="1">
        <v>75.3632056937128</v>
      </c>
      <c r="U73" s="1">
        <v>74.043205693712792</v>
      </c>
      <c r="V73" s="1">
        <f t="shared" si="19"/>
        <v>74.736539027046135</v>
      </c>
      <c r="W73" s="1">
        <f t="shared" si="20"/>
        <v>0.62666666666666515</v>
      </c>
      <c r="X73" s="1">
        <f t="shared" si="21"/>
        <v>0.69333333333334224</v>
      </c>
      <c r="Y73" s="1"/>
      <c r="Z73" s="1">
        <v>78.762243994621898</v>
      </c>
      <c r="AA73" s="1">
        <v>78.282243994621894</v>
      </c>
      <c r="AB73" s="1">
        <v>79.282243994621894</v>
      </c>
      <c r="AC73" s="1">
        <f t="shared" si="22"/>
        <v>78.775577327955233</v>
      </c>
      <c r="AD73" s="1">
        <f t="shared" si="23"/>
        <v>0.5066666666666606</v>
      </c>
      <c r="AE73" s="1">
        <f t="shared" si="24"/>
        <v>0.4933333333333394</v>
      </c>
      <c r="AF73" s="1"/>
      <c r="AG73" s="1">
        <v>74.087266256420705</v>
      </c>
      <c r="AH73" s="1">
        <v>72.587266256420705</v>
      </c>
      <c r="AI73" s="1">
        <v>75.367266256420706</v>
      </c>
      <c r="AJ73" s="1">
        <f t="shared" si="25"/>
        <v>74.013932923087381</v>
      </c>
      <c r="AK73" s="1">
        <f t="shared" si="26"/>
        <v>1.3533333333333246</v>
      </c>
      <c r="AL73" s="1">
        <f t="shared" si="27"/>
        <v>1.4266666666666765</v>
      </c>
      <c r="AM73" s="1"/>
      <c r="AN73" s="1">
        <v>80.008904714193704</v>
      </c>
      <c r="AO73" s="1">
        <v>79.208904714193707</v>
      </c>
      <c r="AP73" s="1">
        <v>81.988904714193708</v>
      </c>
      <c r="AQ73" s="1">
        <f t="shared" si="28"/>
        <v>80.402238047527035</v>
      </c>
      <c r="AR73" s="1">
        <f t="shared" si="29"/>
        <v>1.5866666666666731</v>
      </c>
      <c r="AS73" s="1">
        <f t="shared" si="30"/>
        <v>1.193333333333328</v>
      </c>
      <c r="AU73" s="1">
        <v>76.985405164737273</v>
      </c>
      <c r="AW73" s="1">
        <v>81.868904714193704</v>
      </c>
      <c r="AY73" s="1">
        <v>79.938904714193711</v>
      </c>
      <c r="BA73" s="1">
        <v>81.758904714193704</v>
      </c>
      <c r="BC73" s="1">
        <v>78.372243994621897</v>
      </c>
      <c r="BE73" s="1">
        <v>79.578192336633492</v>
      </c>
      <c r="BG73" s="1">
        <v>81.988904714193708</v>
      </c>
    </row>
    <row r="74" spans="11:59" x14ac:dyDescent="0.55000000000000004">
      <c r="K74">
        <f t="shared" si="31"/>
        <v>290</v>
      </c>
      <c r="L74" s="1">
        <v>70.302760465699194</v>
      </c>
      <c r="M74" s="1">
        <v>70.122760465699187</v>
      </c>
      <c r="N74" s="1">
        <v>70.962760465699191</v>
      </c>
      <c r="O74" s="1">
        <f t="shared" si="18"/>
        <v>70.462760465699191</v>
      </c>
      <c r="P74" s="1">
        <f t="shared" si="16"/>
        <v>0.5</v>
      </c>
      <c r="Q74" s="1">
        <f t="shared" si="17"/>
        <v>0.34000000000000341</v>
      </c>
      <c r="R74" s="1"/>
      <c r="S74" s="1">
        <v>74.714158498699504</v>
      </c>
      <c r="T74" s="1">
        <v>76.714158498699504</v>
      </c>
      <c r="U74" s="1">
        <v>72.75415849869951</v>
      </c>
      <c r="V74" s="1">
        <f t="shared" si="19"/>
        <v>74.72749183203284</v>
      </c>
      <c r="W74" s="1">
        <f t="shared" si="20"/>
        <v>1.9866666666666646</v>
      </c>
      <c r="X74" s="1">
        <f t="shared" si="21"/>
        <v>1.9733333333333292</v>
      </c>
      <c r="Y74" s="1"/>
      <c r="Z74" s="1">
        <v>78.806767592128594</v>
      </c>
      <c r="AA74" s="1">
        <v>77.646767592128597</v>
      </c>
      <c r="AB74" s="1">
        <v>79.506767592128597</v>
      </c>
      <c r="AC74" s="1">
        <f t="shared" si="22"/>
        <v>78.653434258795258</v>
      </c>
      <c r="AD74" s="1">
        <f t="shared" si="23"/>
        <v>0.85333333333333883</v>
      </c>
      <c r="AE74" s="1">
        <f t="shared" si="24"/>
        <v>1.0066666666666606</v>
      </c>
      <c r="AF74" s="1"/>
      <c r="AG74" s="1">
        <v>74.042742658913994</v>
      </c>
      <c r="AH74" s="1">
        <v>72.342742658913991</v>
      </c>
      <c r="AI74" s="1">
        <v>75.862742658913987</v>
      </c>
      <c r="AJ74" s="1">
        <f t="shared" si="25"/>
        <v>74.082742658914</v>
      </c>
      <c r="AK74" s="1">
        <f t="shared" si="26"/>
        <v>1.7799999999999869</v>
      </c>
      <c r="AL74" s="1">
        <f t="shared" si="27"/>
        <v>1.7400000000000091</v>
      </c>
      <c r="AM74" s="1"/>
      <c r="AN74" s="1">
        <v>80.676758676793895</v>
      </c>
      <c r="AO74" s="1">
        <v>80.4367586767939</v>
      </c>
      <c r="AP74" s="1">
        <v>81.836758676793892</v>
      </c>
      <c r="AQ74" s="1">
        <f t="shared" si="28"/>
        <v>80.983425343460553</v>
      </c>
      <c r="AR74" s="1">
        <f t="shared" si="29"/>
        <v>0.85333333333333883</v>
      </c>
      <c r="AS74" s="1">
        <f t="shared" si="30"/>
        <v>0.54666666666665265</v>
      </c>
      <c r="AU74" s="1">
        <v>77.675106856634002</v>
      </c>
      <c r="AW74" s="1">
        <v>81.371758676793888</v>
      </c>
      <c r="AY74" s="1">
        <v>79.856758676793902</v>
      </c>
      <c r="BA74" s="1">
        <v>81.796758676793885</v>
      </c>
      <c r="BC74" s="1">
        <v>78.176767592128598</v>
      </c>
      <c r="BE74" s="1">
        <v>78.712003567195396</v>
      </c>
      <c r="BG74" s="1">
        <v>81.836758676793892</v>
      </c>
    </row>
    <row r="75" spans="11:59" x14ac:dyDescent="0.55000000000000004">
      <c r="K75">
        <f t="shared" si="31"/>
        <v>280</v>
      </c>
      <c r="L75" s="1">
        <v>69.813000890471898</v>
      </c>
      <c r="M75" s="1">
        <v>68.433000890471902</v>
      </c>
      <c r="N75" s="1">
        <v>70.533000890471897</v>
      </c>
      <c r="O75" s="1">
        <f t="shared" si="18"/>
        <v>69.593000890471899</v>
      </c>
      <c r="P75" s="1">
        <f t="shared" si="16"/>
        <v>0.93999999999999773</v>
      </c>
      <c r="Q75" s="1">
        <f t="shared" si="17"/>
        <v>1.1599999999999966</v>
      </c>
      <c r="R75" s="1"/>
      <c r="S75" s="1">
        <v>74.625111314301293</v>
      </c>
      <c r="T75" s="1">
        <v>74.745111314301298</v>
      </c>
      <c r="U75" s="1">
        <v>72.685111314301295</v>
      </c>
      <c r="V75" s="1">
        <f t="shared" si="19"/>
        <v>74.018444647634624</v>
      </c>
      <c r="W75" s="1">
        <f t="shared" si="20"/>
        <v>0.72666666666667368</v>
      </c>
      <c r="X75" s="1">
        <f t="shared" si="21"/>
        <v>1.3333333333333286</v>
      </c>
      <c r="Y75" s="1"/>
      <c r="Z75" s="1">
        <v>79.029385579662005</v>
      </c>
      <c r="AA75" s="1">
        <v>78.869385579662008</v>
      </c>
      <c r="AB75" s="1">
        <v>79.509385579662009</v>
      </c>
      <c r="AC75" s="1">
        <f t="shared" si="22"/>
        <v>79.136052246328674</v>
      </c>
      <c r="AD75" s="1">
        <f t="shared" si="23"/>
        <v>0.37333333333333485</v>
      </c>
      <c r="AE75" s="1">
        <f t="shared" si="24"/>
        <v>0.26666666666666572</v>
      </c>
      <c r="AF75" s="1"/>
      <c r="AG75" s="1">
        <v>73.864648258271998</v>
      </c>
      <c r="AH75" s="1">
        <v>72.764648258272004</v>
      </c>
      <c r="AI75" s="1">
        <v>75.344648258272002</v>
      </c>
      <c r="AJ75" s="1">
        <f t="shared" si="25"/>
        <v>73.991314924938663</v>
      </c>
      <c r="AK75" s="1">
        <f t="shared" si="26"/>
        <v>1.3533333333333388</v>
      </c>
      <c r="AL75" s="1">
        <f t="shared" si="27"/>
        <v>1.2266666666666595</v>
      </c>
      <c r="AM75" s="1"/>
      <c r="AN75" s="1">
        <v>80.186999104220405</v>
      </c>
      <c r="AO75" s="1">
        <v>79.106999104220407</v>
      </c>
      <c r="AP75" s="1">
        <v>81.626999104220403</v>
      </c>
      <c r="AQ75" s="1">
        <f t="shared" si="28"/>
        <v>80.306999104220409</v>
      </c>
      <c r="AR75" s="1">
        <f t="shared" si="29"/>
        <v>1.3199999999999932</v>
      </c>
      <c r="AS75" s="1">
        <f t="shared" si="30"/>
        <v>1.2000000000000028</v>
      </c>
      <c r="AU75" s="1">
        <v>76.806536064113928</v>
      </c>
      <c r="AW75" s="1">
        <v>81.431999104220409</v>
      </c>
      <c r="AY75" s="1">
        <v>79.706999104220401</v>
      </c>
      <c r="BA75" s="1">
        <v>81.376999104220403</v>
      </c>
      <c r="BC75" s="1">
        <v>78.469385579662003</v>
      </c>
      <c r="BE75" s="1">
        <v>78.590338384648604</v>
      </c>
      <c r="BG75" s="1">
        <v>81.626999104220403</v>
      </c>
    </row>
    <row r="76" spans="11:59" x14ac:dyDescent="0.55000000000000004">
      <c r="K76">
        <f t="shared" si="31"/>
        <v>270</v>
      </c>
      <c r="L76" s="1">
        <v>69.545859305431804</v>
      </c>
      <c r="M76" s="1">
        <v>67.625859305431803</v>
      </c>
      <c r="N76" s="1">
        <v>70.645859305431799</v>
      </c>
      <c r="O76" s="1">
        <f t="shared" si="18"/>
        <v>69.272525972098464</v>
      </c>
      <c r="P76" s="1">
        <f t="shared" si="16"/>
        <v>1.3733333333333348</v>
      </c>
      <c r="Q76" s="1">
        <f t="shared" si="17"/>
        <v>1.6466666666666612</v>
      </c>
      <c r="R76" s="1"/>
      <c r="S76" s="1">
        <v>74.046304536099299</v>
      </c>
      <c r="T76" s="1">
        <v>75.206304536099296</v>
      </c>
      <c r="U76" s="1">
        <v>74.006304536099293</v>
      </c>
      <c r="V76" s="1">
        <f t="shared" si="19"/>
        <v>74.419637869432634</v>
      </c>
      <c r="W76" s="1">
        <f t="shared" si="20"/>
        <v>0.78666666666666174</v>
      </c>
      <c r="X76" s="1">
        <f t="shared" si="21"/>
        <v>0.4133333333333411</v>
      </c>
      <c r="Y76" s="1"/>
      <c r="Z76" s="1">
        <v>79.073909177168701</v>
      </c>
      <c r="AA76" s="1">
        <v>78.673909177168696</v>
      </c>
      <c r="AB76" s="1">
        <v>80.813909177168696</v>
      </c>
      <c r="AC76" s="1">
        <f t="shared" si="22"/>
        <v>79.520575843835374</v>
      </c>
      <c r="AD76" s="1">
        <f t="shared" si="23"/>
        <v>1.2933333333333223</v>
      </c>
      <c r="AE76" s="1">
        <f t="shared" si="24"/>
        <v>0.84666666666667822</v>
      </c>
      <c r="AF76" s="1"/>
      <c r="AG76" s="1">
        <v>73.642030281353897</v>
      </c>
      <c r="AH76" s="1">
        <v>71.702030281353899</v>
      </c>
      <c r="AI76" s="1">
        <v>74.062030281353898</v>
      </c>
      <c r="AJ76" s="1">
        <f t="shared" si="25"/>
        <v>73.135363614687222</v>
      </c>
      <c r="AK76" s="1">
        <f t="shared" si="26"/>
        <v>0.92666666666667652</v>
      </c>
      <c r="AL76" s="1">
        <f t="shared" si="27"/>
        <v>1.4333333333333229</v>
      </c>
      <c r="AM76" s="1"/>
      <c r="AN76" s="1">
        <v>80.276046299233698</v>
      </c>
      <c r="AO76" s="1">
        <v>78.716046299233696</v>
      </c>
      <c r="AP76" s="1">
        <v>80.636046299233698</v>
      </c>
      <c r="AQ76" s="1">
        <f t="shared" si="28"/>
        <v>79.876046299233693</v>
      </c>
      <c r="AR76" s="1">
        <f t="shared" si="29"/>
        <v>0.76000000000000512</v>
      </c>
      <c r="AS76" s="1">
        <f t="shared" si="30"/>
        <v>1.1599999999999966</v>
      </c>
      <c r="AU76" s="1">
        <v>77.094572573463893</v>
      </c>
      <c r="AW76" s="1">
        <v>80.596046299233691</v>
      </c>
      <c r="AY76" s="1">
        <v>79.906046299233694</v>
      </c>
      <c r="BA76" s="1">
        <v>79.806046299233699</v>
      </c>
      <c r="BC76" s="1">
        <v>78.463909177168702</v>
      </c>
      <c r="BE76" s="1">
        <v>78.8700979572221</v>
      </c>
      <c r="BG76" s="1">
        <v>80.636046299233698</v>
      </c>
    </row>
    <row r="77" spans="11:59" x14ac:dyDescent="0.55000000000000004">
      <c r="K77">
        <f t="shared" si="31"/>
        <v>260</v>
      </c>
      <c r="L77" s="1">
        <v>69.501335707925193</v>
      </c>
      <c r="M77" s="1">
        <v>67.741335707925188</v>
      </c>
      <c r="N77" s="1">
        <v>71.221335707925192</v>
      </c>
      <c r="O77" s="1">
        <f t="shared" si="18"/>
        <v>69.488002374591858</v>
      </c>
      <c r="P77" s="1">
        <f t="shared" si="16"/>
        <v>1.7333333333333343</v>
      </c>
      <c r="Q77" s="1">
        <f t="shared" si="17"/>
        <v>1.7466666666666697</v>
      </c>
      <c r="R77" s="1"/>
      <c r="S77" s="1">
        <v>74.981300083739498</v>
      </c>
      <c r="T77" s="1">
        <v>75.341300083739497</v>
      </c>
      <c r="U77" s="1">
        <v>74.221300083739493</v>
      </c>
      <c r="V77" s="1">
        <f t="shared" si="19"/>
        <v>74.847966750406158</v>
      </c>
      <c r="W77" s="1">
        <f t="shared" si="20"/>
        <v>0.4933333333333394</v>
      </c>
      <c r="X77" s="1">
        <f t="shared" si="21"/>
        <v>0.62666666666666515</v>
      </c>
      <c r="Y77" s="1"/>
      <c r="Z77" s="1">
        <v>79.741763139768807</v>
      </c>
      <c r="AA77" s="1">
        <v>78.781763139768813</v>
      </c>
      <c r="AB77" s="1">
        <v>81.141763139768813</v>
      </c>
      <c r="AC77" s="1">
        <f t="shared" si="22"/>
        <v>79.888429806435482</v>
      </c>
      <c r="AD77" s="1">
        <f t="shared" si="23"/>
        <v>1.2533333333333303</v>
      </c>
      <c r="AE77" s="1">
        <f t="shared" si="24"/>
        <v>1.1066666666666691</v>
      </c>
      <c r="AF77" s="1"/>
      <c r="AG77" s="1">
        <v>73.285841501300496</v>
      </c>
      <c r="AH77" s="1">
        <v>72.585841501300493</v>
      </c>
      <c r="AI77" s="1">
        <v>75.165841501300491</v>
      </c>
      <c r="AJ77" s="1">
        <f t="shared" si="25"/>
        <v>73.679174834633827</v>
      </c>
      <c r="AK77" s="1">
        <f t="shared" si="26"/>
        <v>1.4866666666666646</v>
      </c>
      <c r="AL77" s="1">
        <f t="shared" si="27"/>
        <v>1.0933333333333337</v>
      </c>
      <c r="AM77" s="1"/>
      <c r="AN77" s="1">
        <v>79.964381116686994</v>
      </c>
      <c r="AO77" s="1">
        <v>78.464381116686994</v>
      </c>
      <c r="AP77" s="1">
        <v>80.904381116686992</v>
      </c>
      <c r="AQ77" s="1">
        <f t="shared" si="28"/>
        <v>79.777714450020326</v>
      </c>
      <c r="AR77" s="1">
        <f t="shared" si="29"/>
        <v>1.1266666666666652</v>
      </c>
      <c r="AS77" s="1">
        <f t="shared" si="30"/>
        <v>1.3133333333333326</v>
      </c>
      <c r="AU77" s="1">
        <v>77.058321460373946</v>
      </c>
      <c r="AW77" s="1">
        <v>80.87438111668699</v>
      </c>
      <c r="AY77" s="1">
        <v>79.37438111668699</v>
      </c>
      <c r="BA77" s="1">
        <v>80.224381116686985</v>
      </c>
      <c r="BC77" s="1">
        <v>79.491763139768807</v>
      </c>
      <c r="BE77" s="1">
        <v>78.8320035671954</v>
      </c>
      <c r="BG77" s="1">
        <v>80.904381116686992</v>
      </c>
    </row>
    <row r="78" spans="11:59" x14ac:dyDescent="0.55000000000000004">
      <c r="K78">
        <f t="shared" si="31"/>
        <v>250</v>
      </c>
      <c r="L78" s="1">
        <v>68.2101513828853</v>
      </c>
      <c r="M78" s="1">
        <v>66.270151382885302</v>
      </c>
      <c r="N78" s="1">
        <v>69.530151382885293</v>
      </c>
      <c r="O78" s="1">
        <f t="shared" si="18"/>
        <v>68.003484716218637</v>
      </c>
      <c r="P78" s="1">
        <f t="shared" si="16"/>
        <v>1.5266666666666566</v>
      </c>
      <c r="Q78" s="1">
        <f t="shared" si="17"/>
        <v>1.7333333333333343</v>
      </c>
      <c r="R78" s="1"/>
      <c r="S78" s="1">
        <v>74.268922534247906</v>
      </c>
      <c r="T78" s="1">
        <v>74.908922534247907</v>
      </c>
      <c r="U78" s="1">
        <v>73.24892253424791</v>
      </c>
      <c r="V78" s="1">
        <f t="shared" si="19"/>
        <v>74.142255867581241</v>
      </c>
      <c r="W78" s="1">
        <f t="shared" si="20"/>
        <v>0.76666666666666572</v>
      </c>
      <c r="X78" s="1">
        <f t="shared" si="21"/>
        <v>0.89333333333333087</v>
      </c>
      <c r="Y78" s="1"/>
      <c r="Z78" s="1">
        <v>79.207479964381093</v>
      </c>
      <c r="AA78" s="1">
        <v>78.047479964381097</v>
      </c>
      <c r="AB78" s="1">
        <v>79.567479964381093</v>
      </c>
      <c r="AC78" s="1">
        <f t="shared" si="22"/>
        <v>78.940813297714428</v>
      </c>
      <c r="AD78" s="1">
        <f t="shared" si="23"/>
        <v>0.62666666666666515</v>
      </c>
      <c r="AE78" s="1">
        <f t="shared" si="24"/>
        <v>0.89333333333333087</v>
      </c>
      <c r="AF78" s="1"/>
      <c r="AG78" s="1">
        <v>73.642030281353897</v>
      </c>
      <c r="AH78" s="1">
        <v>72.60203028135389</v>
      </c>
      <c r="AI78" s="1">
        <v>74.522030281353892</v>
      </c>
      <c r="AJ78" s="1">
        <f t="shared" si="25"/>
        <v>73.588696948020555</v>
      </c>
      <c r="AK78" s="1">
        <f t="shared" si="26"/>
        <v>0.93333333333333712</v>
      </c>
      <c r="AL78" s="1">
        <f t="shared" si="27"/>
        <v>0.98666666666666458</v>
      </c>
      <c r="AM78" s="1"/>
      <c r="AN78" s="1">
        <v>80.008904714193704</v>
      </c>
      <c r="AO78" s="1">
        <v>78.26890471419371</v>
      </c>
      <c r="AP78" s="1">
        <v>81.248904714193699</v>
      </c>
      <c r="AQ78" s="1">
        <f t="shared" si="28"/>
        <v>79.842238047527033</v>
      </c>
      <c r="AR78" s="1">
        <f t="shared" si="29"/>
        <v>1.4066666666666663</v>
      </c>
      <c r="AS78" s="1">
        <f t="shared" si="30"/>
        <v>1.5733333333333235</v>
      </c>
      <c r="AU78" s="1">
        <v>76.596834373544155</v>
      </c>
      <c r="AW78" s="1">
        <v>81.148904714193705</v>
      </c>
      <c r="AY78" s="1">
        <v>79.198904714193702</v>
      </c>
      <c r="BA78" s="1">
        <v>80.558904714193702</v>
      </c>
      <c r="BC78" s="1">
        <v>78.227479964381089</v>
      </c>
      <c r="BE78" s="1">
        <v>79.424621554728802</v>
      </c>
      <c r="BG78" s="1">
        <v>81.248904714193699</v>
      </c>
    </row>
    <row r="79" spans="11:59" x14ac:dyDescent="0.55000000000000004">
      <c r="K79">
        <f t="shared" si="31"/>
        <v>240</v>
      </c>
      <c r="L79" s="1">
        <v>68.165627782724798</v>
      </c>
      <c r="M79" s="1">
        <v>66.785627782724802</v>
      </c>
      <c r="N79" s="1">
        <v>68.245627782724796</v>
      </c>
      <c r="O79" s="1">
        <f t="shared" si="18"/>
        <v>67.73229444939146</v>
      </c>
      <c r="P79" s="1">
        <f t="shared" si="16"/>
        <v>0.51333333333333542</v>
      </c>
      <c r="Q79" s="1">
        <f t="shared" si="17"/>
        <v>0.94666666666665833</v>
      </c>
      <c r="R79" s="1"/>
      <c r="S79" s="1">
        <v>74.625111303686097</v>
      </c>
      <c r="T79" s="1">
        <v>76.425111303686094</v>
      </c>
      <c r="U79" s="1">
        <v>74.465111303686101</v>
      </c>
      <c r="V79" s="1">
        <f t="shared" si="19"/>
        <v>75.171777970352764</v>
      </c>
      <c r="W79" s="1">
        <f t="shared" si="20"/>
        <v>1.2533333333333303</v>
      </c>
      <c r="X79" s="1">
        <f t="shared" si="21"/>
        <v>0.70666666666666345</v>
      </c>
      <c r="Y79" s="1"/>
      <c r="Z79" s="1">
        <v>79.207479964381093</v>
      </c>
      <c r="AA79" s="1">
        <v>77.487479964381095</v>
      </c>
      <c r="AB79" s="1">
        <v>81.067479964381093</v>
      </c>
      <c r="AC79" s="1">
        <f t="shared" si="22"/>
        <v>79.25414663104776</v>
      </c>
      <c r="AD79" s="1">
        <f t="shared" si="23"/>
        <v>1.8133333333333326</v>
      </c>
      <c r="AE79" s="1">
        <f t="shared" si="24"/>
        <v>1.7666666666666657</v>
      </c>
      <c r="AF79" s="1"/>
      <c r="AG79" s="1">
        <v>73.4194122938205</v>
      </c>
      <c r="AH79" s="1">
        <v>72.4194122938205</v>
      </c>
      <c r="AI79" s="1">
        <v>73.679412293820505</v>
      </c>
      <c r="AJ79" s="1">
        <f t="shared" si="25"/>
        <v>73.172745627153844</v>
      </c>
      <c r="AK79" s="1">
        <f t="shared" si="26"/>
        <v>0.5066666666666606</v>
      </c>
      <c r="AL79" s="1">
        <f t="shared" si="27"/>
        <v>0.75333333333334451</v>
      </c>
      <c r="AM79" s="1"/>
      <c r="AN79" s="1">
        <v>80.498664286767095</v>
      </c>
      <c r="AO79" s="1">
        <v>79.818664286767088</v>
      </c>
      <c r="AP79" s="1">
        <v>80.918664286767097</v>
      </c>
      <c r="AQ79" s="1">
        <f t="shared" si="28"/>
        <v>80.411997620100422</v>
      </c>
      <c r="AR79" s="1">
        <f t="shared" si="29"/>
        <v>0.50666666666667481</v>
      </c>
      <c r="AS79" s="1">
        <f t="shared" si="30"/>
        <v>0.59333333333333371</v>
      </c>
      <c r="AU79" s="1">
        <v>77.682666962163694</v>
      </c>
      <c r="AW79" s="1">
        <v>80.7586642867671</v>
      </c>
      <c r="AY79" s="1">
        <v>80.408664286767092</v>
      </c>
      <c r="BA79" s="1">
        <v>80.3686642867671</v>
      </c>
      <c r="BC79" s="1">
        <v>78.317479964381093</v>
      </c>
      <c r="BE79" s="1">
        <v>78.720338379341001</v>
      </c>
      <c r="BG79" s="1">
        <v>80.918664286767097</v>
      </c>
    </row>
    <row r="80" spans="11:59" x14ac:dyDescent="0.55000000000000004">
      <c r="K80">
        <f t="shared" si="31"/>
        <v>230</v>
      </c>
      <c r="L80" s="1">
        <v>69.056099732858399</v>
      </c>
      <c r="M80" s="1">
        <v>68.416099732858399</v>
      </c>
      <c r="N80" s="1">
        <v>70.056099732858399</v>
      </c>
      <c r="O80" s="1">
        <f t="shared" si="18"/>
        <v>69.176099732858404</v>
      </c>
      <c r="P80" s="1">
        <f t="shared" si="16"/>
        <v>0.87999999999999545</v>
      </c>
      <c r="Q80" s="1">
        <f t="shared" si="17"/>
        <v>0.76000000000000512</v>
      </c>
      <c r="R80" s="1"/>
      <c r="S80" s="1">
        <v>74.179875328619303</v>
      </c>
      <c r="T80" s="1">
        <v>75.999875328619297</v>
      </c>
      <c r="U80" s="1">
        <v>73.299875328619308</v>
      </c>
      <c r="V80" s="1">
        <f t="shared" si="19"/>
        <v>74.493208661952636</v>
      </c>
      <c r="W80" s="1">
        <f t="shared" si="20"/>
        <v>1.5066666666666606</v>
      </c>
      <c r="X80" s="1">
        <f t="shared" si="21"/>
        <v>1.193333333333328</v>
      </c>
      <c r="Y80" s="1"/>
      <c r="Z80" s="1">
        <v>79.296527164702098</v>
      </c>
      <c r="AA80" s="1">
        <v>78.136527164702102</v>
      </c>
      <c r="AB80" s="1">
        <v>79.776527164702102</v>
      </c>
      <c r="AC80" s="1">
        <f t="shared" si="22"/>
        <v>79.069860498035439</v>
      </c>
      <c r="AD80" s="1">
        <f t="shared" si="23"/>
        <v>0.70666666666666345</v>
      </c>
      <c r="AE80" s="1">
        <f t="shared" si="24"/>
        <v>0.93333333333333712</v>
      </c>
      <c r="AF80" s="1"/>
      <c r="AG80" s="1">
        <v>72.9296527106318</v>
      </c>
      <c r="AH80" s="1">
        <v>72.849652710631801</v>
      </c>
      <c r="AI80" s="1">
        <v>74.749652710631793</v>
      </c>
      <c r="AJ80" s="1">
        <f t="shared" si="25"/>
        <v>73.509652710631784</v>
      </c>
      <c r="AK80" s="1">
        <f t="shared" si="26"/>
        <v>1.2400000000000091</v>
      </c>
      <c r="AL80" s="1">
        <f t="shared" si="27"/>
        <v>0.65999999999998238</v>
      </c>
      <c r="AM80" s="1"/>
      <c r="AN80" s="1">
        <v>79.919857519180297</v>
      </c>
      <c r="AO80" s="1">
        <v>78.259857519180301</v>
      </c>
      <c r="AP80" s="1">
        <v>79.9798575191803</v>
      </c>
      <c r="AQ80" s="1">
        <f t="shared" si="28"/>
        <v>79.386524185846966</v>
      </c>
      <c r="AR80" s="1">
        <f t="shared" si="29"/>
        <v>0.59333333333333371</v>
      </c>
      <c r="AS80" s="1">
        <f t="shared" si="30"/>
        <v>1.1266666666666652</v>
      </c>
      <c r="AU80" s="1">
        <v>76.741478180783375</v>
      </c>
      <c r="AW80" s="1">
        <v>79.949857519180298</v>
      </c>
      <c r="AY80" s="1">
        <v>79.4798575191803</v>
      </c>
      <c r="BA80" s="1">
        <v>79.429857519180302</v>
      </c>
      <c r="BC80" s="1">
        <v>79.026527164702102</v>
      </c>
      <c r="BE80" s="1">
        <v>78.375814781834308</v>
      </c>
      <c r="BG80" s="1">
        <v>79.9798575191803</v>
      </c>
    </row>
    <row r="81" spans="11:59" x14ac:dyDescent="0.55000000000000004">
      <c r="K81">
        <f t="shared" si="31"/>
        <v>220</v>
      </c>
      <c r="L81" s="1">
        <v>67.631344612644696</v>
      </c>
      <c r="M81" s="1">
        <v>66.071344612644694</v>
      </c>
      <c r="N81" s="1">
        <v>69.011344612644692</v>
      </c>
      <c r="O81" s="1">
        <f t="shared" si="18"/>
        <v>67.571344612644694</v>
      </c>
      <c r="P81" s="1">
        <f t="shared" si="16"/>
        <v>1.4399999999999977</v>
      </c>
      <c r="Q81" s="1">
        <f t="shared" si="17"/>
        <v>1.5</v>
      </c>
      <c r="R81" s="1"/>
      <c r="S81" s="1">
        <v>74.803205693712798</v>
      </c>
      <c r="T81" s="1">
        <v>76.163205693712797</v>
      </c>
      <c r="U81" s="1">
        <v>73.103205693712795</v>
      </c>
      <c r="V81" s="1">
        <f t="shared" si="19"/>
        <v>74.689872360379454</v>
      </c>
      <c r="W81" s="1">
        <f t="shared" si="20"/>
        <v>1.4733333333333434</v>
      </c>
      <c r="X81" s="1">
        <f t="shared" si="21"/>
        <v>1.5866666666666589</v>
      </c>
      <c r="Y81" s="1"/>
      <c r="Z81" s="1">
        <v>79.741763139768807</v>
      </c>
      <c r="AA81" s="1">
        <v>78.041763139768804</v>
      </c>
      <c r="AB81" s="1">
        <v>80.44176313976881</v>
      </c>
      <c r="AC81" s="1">
        <f t="shared" si="22"/>
        <v>79.408429806435478</v>
      </c>
      <c r="AD81" s="1">
        <f t="shared" si="23"/>
        <v>1.0333333333333314</v>
      </c>
      <c r="AE81" s="1">
        <f t="shared" si="24"/>
        <v>1.3666666666666742</v>
      </c>
      <c r="AF81" s="1"/>
      <c r="AG81" s="1">
        <v>72.573463941193594</v>
      </c>
      <c r="AH81" s="1">
        <v>72.233463941193591</v>
      </c>
      <c r="AI81" s="1">
        <v>72.633463941193597</v>
      </c>
      <c r="AJ81" s="1">
        <f t="shared" si="25"/>
        <v>72.480130607860261</v>
      </c>
      <c r="AK81" s="1">
        <f t="shared" si="26"/>
        <v>0.15333333333333599</v>
      </c>
      <c r="AL81" s="1">
        <f t="shared" si="27"/>
        <v>0.2466666666666697</v>
      </c>
      <c r="AM81" s="1"/>
      <c r="AN81" s="1">
        <v>80.097951909206998</v>
      </c>
      <c r="AO81" s="1">
        <v>78.277951909207005</v>
      </c>
      <c r="AP81" s="1">
        <v>80.297951909207001</v>
      </c>
      <c r="AQ81" s="1">
        <f t="shared" si="28"/>
        <v>79.557951909207006</v>
      </c>
      <c r="AR81" s="1">
        <f t="shared" si="29"/>
        <v>0.73999999999999488</v>
      </c>
      <c r="AS81" s="1">
        <f t="shared" si="30"/>
        <v>1.2800000000000011</v>
      </c>
      <c r="AU81" s="1">
        <v>76.864096170970555</v>
      </c>
      <c r="AW81" s="1">
        <v>80.157951909207</v>
      </c>
      <c r="AY81" s="1">
        <v>79.297951909207001</v>
      </c>
      <c r="BA81" s="1">
        <v>80.147951909206995</v>
      </c>
      <c r="BC81" s="1">
        <v>79.501763139768812</v>
      </c>
      <c r="BE81" s="1">
        <v>78.963909171861005</v>
      </c>
      <c r="BG81" s="1">
        <v>80.297951909207001</v>
      </c>
    </row>
    <row r="82" spans="11:59" x14ac:dyDescent="0.55000000000000004">
      <c r="K82">
        <f t="shared" si="31"/>
        <v>210</v>
      </c>
      <c r="L82" s="1">
        <v>67.7649154051647</v>
      </c>
      <c r="M82" s="1">
        <v>67.1249154051647</v>
      </c>
      <c r="N82" s="1">
        <v>68.044915405164701</v>
      </c>
      <c r="O82" s="1">
        <f t="shared" si="18"/>
        <v>67.644915405164696</v>
      </c>
      <c r="P82" s="1">
        <f t="shared" si="16"/>
        <v>0.40000000000000568</v>
      </c>
      <c r="Q82" s="1">
        <f t="shared" si="17"/>
        <v>0.51999999999999602</v>
      </c>
      <c r="R82" s="1"/>
      <c r="S82" s="1">
        <v>73.823686548565902</v>
      </c>
      <c r="T82" s="1">
        <v>74.303686548565906</v>
      </c>
      <c r="U82" s="1">
        <v>72.303686548565906</v>
      </c>
      <c r="V82" s="1">
        <f t="shared" si="19"/>
        <v>73.477019881899238</v>
      </c>
      <c r="W82" s="1">
        <f t="shared" si="20"/>
        <v>0.82666666666666799</v>
      </c>
      <c r="X82" s="1">
        <f t="shared" si="21"/>
        <v>1.173333333333332</v>
      </c>
      <c r="Y82" s="1"/>
      <c r="Z82" s="1">
        <v>79.252003567195402</v>
      </c>
      <c r="AA82" s="1">
        <v>78.012003567195407</v>
      </c>
      <c r="AB82" s="1">
        <v>80.632003567195397</v>
      </c>
      <c r="AC82" s="1">
        <f t="shared" si="22"/>
        <v>79.298670233862069</v>
      </c>
      <c r="AD82" s="1">
        <f t="shared" si="23"/>
        <v>1.3333333333333286</v>
      </c>
      <c r="AE82" s="1">
        <f t="shared" si="24"/>
        <v>1.2866666666666617</v>
      </c>
      <c r="AF82" s="1"/>
      <c r="AG82" s="1">
        <v>72.484416746180202</v>
      </c>
      <c r="AH82" s="1">
        <v>72.244416746180207</v>
      </c>
      <c r="AI82" s="1">
        <v>74.104416746180206</v>
      </c>
      <c r="AJ82" s="1">
        <f t="shared" si="25"/>
        <v>72.94441674618021</v>
      </c>
      <c r="AK82" s="1">
        <f t="shared" si="26"/>
        <v>1.1599999999999966</v>
      </c>
      <c r="AL82" s="1">
        <f t="shared" si="27"/>
        <v>0.70000000000000284</v>
      </c>
      <c r="AM82" s="1"/>
      <c r="AN82" s="1">
        <v>79.964381116686994</v>
      </c>
      <c r="AO82" s="1">
        <v>78.884381116686995</v>
      </c>
      <c r="AP82" s="1">
        <v>80.844381116686989</v>
      </c>
      <c r="AQ82" s="1">
        <f t="shared" si="28"/>
        <v>79.897714450020317</v>
      </c>
      <c r="AR82" s="1">
        <f t="shared" si="29"/>
        <v>0.94666666666667254</v>
      </c>
      <c r="AS82" s="1">
        <f t="shared" si="30"/>
        <v>1.0133333333333212</v>
      </c>
      <c r="AU82" s="1">
        <v>76.576121994657129</v>
      </c>
      <c r="AW82" s="1">
        <v>80.774381116686996</v>
      </c>
      <c r="AY82" s="1">
        <v>79.774381116686996</v>
      </c>
      <c r="BA82" s="1">
        <v>80.534381116686987</v>
      </c>
      <c r="BC82" s="1">
        <v>78.9420035671954</v>
      </c>
      <c r="BE82" s="1">
        <v>78.822715939447903</v>
      </c>
      <c r="BG82" s="1">
        <v>80.844381116686989</v>
      </c>
    </row>
    <row r="83" spans="11:59" x14ac:dyDescent="0.55000000000000004">
      <c r="K83">
        <f t="shared" si="31"/>
        <v>200</v>
      </c>
      <c r="L83" s="1">
        <v>66.206589492430993</v>
      </c>
      <c r="M83" s="1">
        <v>65.386589492431</v>
      </c>
      <c r="N83" s="1">
        <v>67.746589492430999</v>
      </c>
      <c r="O83" s="1">
        <f t="shared" si="18"/>
        <v>66.446589492430988</v>
      </c>
      <c r="P83" s="1">
        <f t="shared" si="16"/>
        <v>1.3000000000000114</v>
      </c>
      <c r="Q83" s="1">
        <f t="shared" si="17"/>
        <v>1.0599999999999881</v>
      </c>
      <c r="R83" s="1"/>
      <c r="S83" s="1">
        <v>74.357969729261299</v>
      </c>
      <c r="T83" s="1">
        <v>74.897969729261305</v>
      </c>
      <c r="U83" s="1">
        <v>73.777969729261301</v>
      </c>
      <c r="V83" s="1">
        <f t="shared" si="19"/>
        <v>74.344636395927978</v>
      </c>
      <c r="W83" s="1">
        <f t="shared" si="20"/>
        <v>0.55333333333332746</v>
      </c>
      <c r="X83" s="1">
        <f t="shared" si="21"/>
        <v>0.56666666666667709</v>
      </c>
      <c r="Y83" s="1"/>
      <c r="Z83" s="1">
        <v>79.162956372181995</v>
      </c>
      <c r="AA83" s="1">
        <v>79.142956372181999</v>
      </c>
      <c r="AB83" s="1">
        <v>79.582956372181997</v>
      </c>
      <c r="AC83" s="1">
        <f t="shared" si="22"/>
        <v>79.296289705515321</v>
      </c>
      <c r="AD83" s="1">
        <f t="shared" si="23"/>
        <v>0.28666666666667595</v>
      </c>
      <c r="AE83" s="1">
        <f t="shared" si="24"/>
        <v>0.15333333333332178</v>
      </c>
      <c r="AF83" s="1"/>
      <c r="AG83" s="1">
        <v>72.484416746180202</v>
      </c>
      <c r="AH83" s="1">
        <v>70.484416746180202</v>
      </c>
      <c r="AI83" s="1">
        <v>73.324416746180205</v>
      </c>
      <c r="AJ83" s="1">
        <f t="shared" si="25"/>
        <v>72.097750079513546</v>
      </c>
      <c r="AK83" s="1">
        <f t="shared" si="26"/>
        <v>1.2266666666666595</v>
      </c>
      <c r="AL83" s="1">
        <f t="shared" si="27"/>
        <v>1.6133333333333439</v>
      </c>
      <c r="AM83" s="1"/>
      <c r="AN83" s="1">
        <v>79.608192336633493</v>
      </c>
      <c r="AO83" s="1">
        <v>79.068192336633487</v>
      </c>
      <c r="AP83" s="1">
        <v>80.688192336633492</v>
      </c>
      <c r="AQ83" s="1">
        <f t="shared" si="28"/>
        <v>79.788192336633486</v>
      </c>
      <c r="AR83" s="1">
        <f t="shared" si="29"/>
        <v>0.90000000000000568</v>
      </c>
      <c r="AS83" s="1">
        <f t="shared" si="30"/>
        <v>0.71999999999999886</v>
      </c>
      <c r="AU83" s="1">
        <v>76.508383796064251</v>
      </c>
      <c r="AW83" s="1">
        <v>80.683192336633496</v>
      </c>
      <c r="AY83" s="1">
        <v>78.668192336633496</v>
      </c>
      <c r="BA83" s="1">
        <v>80.208192336633488</v>
      </c>
      <c r="BC83" s="1">
        <v>79.072956372181991</v>
      </c>
      <c r="BE83" s="1">
        <v>78.680338379340995</v>
      </c>
      <c r="BG83" s="1">
        <v>80.688192336633492</v>
      </c>
    </row>
    <row r="84" spans="11:59" x14ac:dyDescent="0.55000000000000004">
      <c r="K84">
        <f t="shared" si="31"/>
        <v>190</v>
      </c>
      <c r="L84" s="1">
        <v>65.583259127337399</v>
      </c>
      <c r="M84" s="1">
        <v>64.963259127337395</v>
      </c>
      <c r="N84" s="1">
        <v>67.583259127337399</v>
      </c>
      <c r="O84" s="1">
        <f t="shared" si="18"/>
        <v>66.043259127337407</v>
      </c>
      <c r="P84" s="1">
        <f t="shared" si="16"/>
        <v>1.539999999999992</v>
      </c>
      <c r="Q84" s="1">
        <f t="shared" si="17"/>
        <v>1.0800000000000125</v>
      </c>
      <c r="R84" s="1"/>
      <c r="S84" s="1">
        <v>74.357969729261299</v>
      </c>
      <c r="T84" s="1">
        <v>75.9979697292613</v>
      </c>
      <c r="U84" s="1">
        <v>73.377969729261295</v>
      </c>
      <c r="V84" s="1">
        <f t="shared" si="19"/>
        <v>74.577969729261284</v>
      </c>
      <c r="W84" s="1">
        <f t="shared" si="20"/>
        <v>1.4200000000000159</v>
      </c>
      <c r="X84" s="1">
        <f t="shared" si="21"/>
        <v>1.1999999999999886</v>
      </c>
      <c r="Y84" s="1"/>
      <c r="Z84" s="1">
        <v>78.717720397115201</v>
      </c>
      <c r="AA84" s="1">
        <v>77.237720397115197</v>
      </c>
      <c r="AB84" s="1">
        <v>79.477720397115206</v>
      </c>
      <c r="AC84" s="1">
        <f t="shared" si="22"/>
        <v>78.477720397115206</v>
      </c>
      <c r="AD84" s="1">
        <f t="shared" si="23"/>
        <v>1</v>
      </c>
      <c r="AE84" s="1">
        <f t="shared" si="24"/>
        <v>1.2400000000000091</v>
      </c>
      <c r="AF84" s="1"/>
      <c r="AG84" s="1">
        <v>71.994657173606797</v>
      </c>
      <c r="AH84" s="1">
        <v>70.134657173606797</v>
      </c>
      <c r="AI84" s="1">
        <v>72.594657173606791</v>
      </c>
      <c r="AJ84" s="1">
        <f t="shared" si="25"/>
        <v>71.574657173606795</v>
      </c>
      <c r="AK84" s="1">
        <f t="shared" si="26"/>
        <v>1.019999999999996</v>
      </c>
      <c r="AL84" s="1">
        <f t="shared" si="27"/>
        <v>1.4399999999999977</v>
      </c>
      <c r="AM84" s="1"/>
      <c r="AN84" s="1">
        <v>79.786286726660293</v>
      </c>
      <c r="AO84" s="1">
        <v>79.566286726660294</v>
      </c>
      <c r="AP84" s="1">
        <v>80.246286726660287</v>
      </c>
      <c r="AQ84" s="1">
        <f t="shared" si="28"/>
        <v>79.866286726660292</v>
      </c>
      <c r="AR84" s="1">
        <f t="shared" si="29"/>
        <v>0.37999999999999545</v>
      </c>
      <c r="AS84" s="1">
        <f t="shared" si="30"/>
        <v>0.29999999999999716</v>
      </c>
      <c r="AU84" s="1">
        <v>76.759158506660896</v>
      </c>
      <c r="AW84" s="1">
        <v>80.136286726660288</v>
      </c>
      <c r="AY84" s="1">
        <v>78.856286726660286</v>
      </c>
      <c r="BA84" s="1">
        <v>80.06628672666028</v>
      </c>
      <c r="BC84" s="1">
        <v>77.867720397115207</v>
      </c>
      <c r="BE84" s="1">
        <v>79.400097957222101</v>
      </c>
      <c r="BG84" s="1">
        <v>80.246286726660287</v>
      </c>
    </row>
    <row r="85" spans="11:59" x14ac:dyDescent="0.55000000000000004">
      <c r="K85">
        <f t="shared" si="31"/>
        <v>180</v>
      </c>
      <c r="L85" s="1">
        <v>65.227070347283998</v>
      </c>
      <c r="M85" s="1">
        <v>65.007070347283999</v>
      </c>
      <c r="N85" s="1">
        <v>65.587070347283998</v>
      </c>
      <c r="O85" s="1">
        <f t="shared" si="18"/>
        <v>65.273737013950665</v>
      </c>
      <c r="P85" s="1">
        <f t="shared" ref="P85:P103" si="32">MAX(L85:N85)-O85</f>
        <v>0.31333333333333258</v>
      </c>
      <c r="Q85" s="1">
        <f t="shared" ref="Q85:Q103" si="33">O85-MIN(L85:N85)</f>
        <v>0.26666666666666572</v>
      </c>
      <c r="R85" s="1"/>
      <c r="S85" s="1">
        <v>73.690115756045898</v>
      </c>
      <c r="T85" s="1">
        <v>73.850115756045895</v>
      </c>
      <c r="U85" s="1">
        <v>72.170115756045902</v>
      </c>
      <c r="V85" s="1">
        <f t="shared" si="19"/>
        <v>73.236782422712565</v>
      </c>
      <c r="W85" s="1">
        <f t="shared" si="20"/>
        <v>0.61333333333332973</v>
      </c>
      <c r="X85" s="1">
        <f t="shared" si="21"/>
        <v>1.0666666666666629</v>
      </c>
      <c r="Y85" s="1"/>
      <c r="Z85" s="1">
        <v>78.495102409581804</v>
      </c>
      <c r="AA85" s="1">
        <v>76.815102409581797</v>
      </c>
      <c r="AB85" s="1">
        <v>78.855102409581804</v>
      </c>
      <c r="AC85" s="1">
        <f t="shared" si="22"/>
        <v>78.055102409581806</v>
      </c>
      <c r="AD85" s="1">
        <f t="shared" si="23"/>
        <v>0.79999999999999716</v>
      </c>
      <c r="AE85" s="1">
        <f t="shared" si="24"/>
        <v>1.2400000000000091</v>
      </c>
      <c r="AF85" s="1"/>
      <c r="AG85" s="1">
        <v>71.816562783580096</v>
      </c>
      <c r="AH85" s="1">
        <v>71.376562783580098</v>
      </c>
      <c r="AI85" s="1">
        <v>72.836562783580092</v>
      </c>
      <c r="AJ85" s="1">
        <f t="shared" si="25"/>
        <v>72.009896116913424</v>
      </c>
      <c r="AK85" s="1">
        <f t="shared" si="26"/>
        <v>0.82666666666666799</v>
      </c>
      <c r="AL85" s="1">
        <f t="shared" si="27"/>
        <v>0.63333333333332575</v>
      </c>
      <c r="AM85" s="1"/>
      <c r="AN85" s="1">
        <v>79.563668739126896</v>
      </c>
      <c r="AO85" s="1">
        <v>78.583668739126892</v>
      </c>
      <c r="AP85" s="1">
        <v>79.983668739126898</v>
      </c>
      <c r="AQ85" s="1">
        <f t="shared" si="28"/>
        <v>79.377002072460229</v>
      </c>
      <c r="AR85" s="1">
        <f t="shared" si="29"/>
        <v>0.60666666666666913</v>
      </c>
      <c r="AS85" s="1">
        <f t="shared" si="30"/>
        <v>0.79333333333333655</v>
      </c>
      <c r="AU85" s="1">
        <v>75.776362422083665</v>
      </c>
      <c r="AW85" s="1">
        <v>79.893668739126895</v>
      </c>
      <c r="AY85" s="1">
        <v>78.993668739126903</v>
      </c>
      <c r="BA85" s="1">
        <v>79.983668739126898</v>
      </c>
      <c r="BC85" s="1">
        <v>77.495102409581804</v>
      </c>
      <c r="BE85" s="1">
        <v>78.736527164702096</v>
      </c>
      <c r="BG85" s="1">
        <v>79.983668739126898</v>
      </c>
    </row>
    <row r="86" spans="11:59" x14ac:dyDescent="0.55000000000000004">
      <c r="K86">
        <f t="shared" si="31"/>
        <v>170</v>
      </c>
      <c r="L86" s="1">
        <v>63.268032056990201</v>
      </c>
      <c r="M86" s="1">
        <v>61.748032056990198</v>
      </c>
      <c r="N86" s="1">
        <v>63.828032056990203</v>
      </c>
      <c r="O86" s="1">
        <f t="shared" si="18"/>
        <v>62.948032056990201</v>
      </c>
      <c r="P86" s="1">
        <f t="shared" si="32"/>
        <v>0.88000000000000256</v>
      </c>
      <c r="Q86" s="1">
        <f t="shared" si="33"/>
        <v>1.2000000000000028</v>
      </c>
      <c r="R86" s="1"/>
      <c r="S86" s="1">
        <v>73.378450584114404</v>
      </c>
      <c r="T86" s="1">
        <v>75.078450584114407</v>
      </c>
      <c r="U86" s="1">
        <v>73.258450584114399</v>
      </c>
      <c r="V86" s="1">
        <f t="shared" si="19"/>
        <v>73.905117250781061</v>
      </c>
      <c r="W86" s="1">
        <f t="shared" si="20"/>
        <v>1.1733333333333462</v>
      </c>
      <c r="X86" s="1">
        <f t="shared" si="21"/>
        <v>0.64666666666666117</v>
      </c>
      <c r="Y86" s="1"/>
      <c r="Z86" s="1">
        <v>78.272484416740795</v>
      </c>
      <c r="AA86" s="1">
        <v>77.572484416740792</v>
      </c>
      <c r="AB86" s="1">
        <v>78.612484416740799</v>
      </c>
      <c r="AC86" s="1">
        <f t="shared" si="22"/>
        <v>78.152484416740791</v>
      </c>
      <c r="AD86" s="1">
        <f t="shared" si="23"/>
        <v>0.46000000000000796</v>
      </c>
      <c r="AE86" s="1">
        <f t="shared" si="24"/>
        <v>0.57999999999999829</v>
      </c>
      <c r="AF86" s="1"/>
      <c r="AG86" s="1">
        <v>71.326803200391396</v>
      </c>
      <c r="AH86" s="1">
        <v>70.006803200391403</v>
      </c>
      <c r="AI86" s="1">
        <v>72.706803200391391</v>
      </c>
      <c r="AJ86" s="1">
        <f t="shared" si="25"/>
        <v>71.346803200391392</v>
      </c>
      <c r="AK86" s="1">
        <f t="shared" si="26"/>
        <v>1.3599999999999994</v>
      </c>
      <c r="AL86" s="1">
        <f t="shared" si="27"/>
        <v>1.3399999999999892</v>
      </c>
      <c r="AM86" s="1"/>
      <c r="AN86" s="1">
        <v>79.786286726660293</v>
      </c>
      <c r="AO86" s="1">
        <v>77.806286726660289</v>
      </c>
      <c r="AP86" s="1">
        <v>80.866286726660292</v>
      </c>
      <c r="AQ86" s="1">
        <f t="shared" si="28"/>
        <v>79.486286726660296</v>
      </c>
      <c r="AR86" s="1">
        <f t="shared" si="29"/>
        <v>1.3799999999999955</v>
      </c>
      <c r="AS86" s="1">
        <f t="shared" si="30"/>
        <v>1.6800000000000068</v>
      </c>
      <c r="AU86" s="1">
        <v>75.706006231976716</v>
      </c>
      <c r="AW86" s="1">
        <v>80.511286726660288</v>
      </c>
      <c r="AY86" s="1">
        <v>79.44628672666029</v>
      </c>
      <c r="BA86" s="1">
        <v>80.366286726660292</v>
      </c>
      <c r="BC86" s="1">
        <v>77.912484416740796</v>
      </c>
      <c r="BE86" s="1">
        <v>78.592956372182002</v>
      </c>
      <c r="BG86" s="1">
        <v>80.866286726660292</v>
      </c>
    </row>
    <row r="87" spans="11:59" x14ac:dyDescent="0.55000000000000004">
      <c r="K87">
        <f t="shared" si="31"/>
        <v>160</v>
      </c>
      <c r="L87" s="1">
        <v>63.268032056990201</v>
      </c>
      <c r="M87" s="1">
        <v>62.3080320569902</v>
      </c>
      <c r="N87" s="1">
        <v>63.508032056990203</v>
      </c>
      <c r="O87" s="1">
        <f t="shared" si="18"/>
        <v>63.028032056990206</v>
      </c>
      <c r="P87" s="1">
        <f t="shared" si="32"/>
        <v>0.47999999999999687</v>
      </c>
      <c r="Q87" s="1">
        <f t="shared" si="33"/>
        <v>0.72000000000000597</v>
      </c>
      <c r="R87" s="1"/>
      <c r="S87" s="1">
        <v>73.200356183472394</v>
      </c>
      <c r="T87" s="1">
        <v>75.200356183472394</v>
      </c>
      <c r="U87" s="1">
        <v>72.080356183472389</v>
      </c>
      <c r="V87" s="1">
        <f t="shared" si="19"/>
        <v>73.49368951680573</v>
      </c>
      <c r="W87" s="1">
        <f t="shared" si="20"/>
        <v>1.7066666666666634</v>
      </c>
      <c r="X87" s="1">
        <f t="shared" si="21"/>
        <v>1.4133333333333411</v>
      </c>
      <c r="Y87" s="1"/>
      <c r="Z87" s="1">
        <v>78.272484422048393</v>
      </c>
      <c r="AA87" s="1">
        <v>77.872484422048387</v>
      </c>
      <c r="AB87" s="1">
        <v>79.152484422048389</v>
      </c>
      <c r="AC87" s="1">
        <f t="shared" si="22"/>
        <v>78.43248442204839</v>
      </c>
      <c r="AD87" s="1">
        <f t="shared" si="23"/>
        <v>0.71999999999999886</v>
      </c>
      <c r="AE87" s="1">
        <f t="shared" si="24"/>
        <v>0.56000000000000227</v>
      </c>
      <c r="AF87" s="1"/>
      <c r="AG87" s="1">
        <v>70.569902053393093</v>
      </c>
      <c r="AH87" s="1">
        <v>68.709902053393094</v>
      </c>
      <c r="AI87" s="1">
        <v>71.269902053393096</v>
      </c>
      <c r="AJ87" s="1">
        <f t="shared" si="25"/>
        <v>70.183235386726423</v>
      </c>
      <c r="AK87" s="1">
        <f t="shared" si="26"/>
        <v>1.0866666666666731</v>
      </c>
      <c r="AL87" s="1">
        <f t="shared" si="27"/>
        <v>1.4733333333333292</v>
      </c>
      <c r="AM87" s="1"/>
      <c r="AN87" s="1">
        <v>80.097951909206998</v>
      </c>
      <c r="AO87" s="1">
        <v>78.177951909206996</v>
      </c>
      <c r="AP87" s="1">
        <v>81.737951909206998</v>
      </c>
      <c r="AQ87" s="1">
        <f t="shared" si="28"/>
        <v>80.004618575873664</v>
      </c>
      <c r="AR87" s="1">
        <f t="shared" si="29"/>
        <v>1.7333333333333343</v>
      </c>
      <c r="AS87" s="1">
        <f t="shared" si="30"/>
        <v>1.826666666666668</v>
      </c>
      <c r="AU87" s="1">
        <v>75.775173642030211</v>
      </c>
      <c r="AW87" s="1">
        <v>81.692951909206997</v>
      </c>
      <c r="AY87" s="1">
        <v>79.857951909207003</v>
      </c>
      <c r="BA87" s="1">
        <v>81.167951909207005</v>
      </c>
      <c r="BC87" s="1">
        <v>77.912484422048394</v>
      </c>
      <c r="BE87" s="1">
        <v>77.379866434515094</v>
      </c>
      <c r="BG87" s="1">
        <v>81.737951909206998</v>
      </c>
    </row>
    <row r="88" spans="11:59" x14ac:dyDescent="0.55000000000000004">
      <c r="K88">
        <f t="shared" si="31"/>
        <v>150</v>
      </c>
      <c r="L88" s="1">
        <v>60.596616206589403</v>
      </c>
      <c r="M88" s="1">
        <v>60.336616206589404</v>
      </c>
      <c r="N88" s="1">
        <v>61.056616206589403</v>
      </c>
      <c r="O88" s="1">
        <f t="shared" si="18"/>
        <v>60.663282873256072</v>
      </c>
      <c r="P88" s="1">
        <f t="shared" si="32"/>
        <v>0.39333333333333087</v>
      </c>
      <c r="Q88" s="1">
        <f t="shared" si="33"/>
        <v>0.32666666666666799</v>
      </c>
      <c r="R88" s="1"/>
      <c r="S88" s="1">
        <v>73.200356183472394</v>
      </c>
      <c r="T88" s="1">
        <v>75.060356183472393</v>
      </c>
      <c r="U88" s="1">
        <v>71.620356183472396</v>
      </c>
      <c r="V88" s="1">
        <f t="shared" si="19"/>
        <v>73.293689516805728</v>
      </c>
      <c r="W88" s="1">
        <f t="shared" si="20"/>
        <v>1.7666666666666657</v>
      </c>
      <c r="X88" s="1">
        <f t="shared" si="21"/>
        <v>1.673333333333332</v>
      </c>
      <c r="Y88" s="1"/>
      <c r="Z88" s="1">
        <v>78.495102409581804</v>
      </c>
      <c r="AA88" s="1">
        <v>78.475102409581808</v>
      </c>
      <c r="AB88" s="1">
        <v>79.675102409581811</v>
      </c>
      <c r="AC88" s="1">
        <f t="shared" si="22"/>
        <v>78.881769076248474</v>
      </c>
      <c r="AD88" s="1">
        <f t="shared" si="23"/>
        <v>0.79333333333333655</v>
      </c>
      <c r="AE88" s="1">
        <f t="shared" si="24"/>
        <v>0.40666666666666629</v>
      </c>
      <c r="AF88" s="1"/>
      <c r="AG88" s="1">
        <v>70.213713273339593</v>
      </c>
      <c r="AH88" s="1">
        <v>69.51371327333959</v>
      </c>
      <c r="AI88" s="1">
        <v>71.533713273339586</v>
      </c>
      <c r="AJ88" s="1">
        <f t="shared" si="25"/>
        <v>70.420379940006242</v>
      </c>
      <c r="AK88" s="1">
        <f t="shared" si="26"/>
        <v>1.1133333333333439</v>
      </c>
      <c r="AL88" s="1">
        <f t="shared" si="27"/>
        <v>0.90666666666665208</v>
      </c>
      <c r="AM88" s="1"/>
      <c r="AN88" s="1">
        <v>79.207479959073495</v>
      </c>
      <c r="AO88" s="1">
        <v>78.007479959073493</v>
      </c>
      <c r="AP88" s="1">
        <v>80.287479959073494</v>
      </c>
      <c r="AQ88" s="1">
        <f t="shared" si="28"/>
        <v>79.167479959073489</v>
      </c>
      <c r="AR88" s="1">
        <f t="shared" si="29"/>
        <v>1.1200000000000045</v>
      </c>
      <c r="AS88" s="1">
        <f t="shared" si="30"/>
        <v>1.1599999999999966</v>
      </c>
      <c r="AU88" s="1">
        <v>75.739162956366812</v>
      </c>
      <c r="AW88" s="1">
        <v>80.087479959073491</v>
      </c>
      <c r="AY88" s="1">
        <v>78.55747995907349</v>
      </c>
      <c r="BA88" s="1">
        <v>79.977479959073492</v>
      </c>
      <c r="BC88" s="1">
        <v>77.545102409581801</v>
      </c>
      <c r="BE88" s="1">
        <v>78.176055209260895</v>
      </c>
      <c r="BG88" s="1">
        <v>80.287479959073494</v>
      </c>
    </row>
    <row r="89" spans="11:59" x14ac:dyDescent="0.55000000000000004">
      <c r="K89">
        <f t="shared" si="31"/>
        <v>140</v>
      </c>
      <c r="L89" s="1">
        <v>59.127337488869102</v>
      </c>
      <c r="M89" s="1">
        <v>57.627337488869102</v>
      </c>
      <c r="N89" s="1">
        <v>60.447337488869103</v>
      </c>
      <c r="O89" s="1">
        <f t="shared" si="18"/>
        <v>59.0673374888691</v>
      </c>
      <c r="P89" s="1">
        <f t="shared" si="32"/>
        <v>1.3800000000000026</v>
      </c>
      <c r="Q89" s="1">
        <f t="shared" si="33"/>
        <v>1.4399999999999977</v>
      </c>
      <c r="R89" s="1"/>
      <c r="S89" s="1">
        <v>72.888691000925604</v>
      </c>
      <c r="T89" s="1">
        <v>73.228691000925608</v>
      </c>
      <c r="U89" s="1">
        <v>72.42869100092561</v>
      </c>
      <c r="V89" s="1">
        <f t="shared" si="19"/>
        <v>72.848691000925612</v>
      </c>
      <c r="W89" s="1">
        <f t="shared" si="20"/>
        <v>0.37999999999999545</v>
      </c>
      <c r="X89" s="1">
        <f t="shared" si="21"/>
        <v>0.42000000000000171</v>
      </c>
      <c r="Y89" s="1"/>
      <c r="Z89" s="1">
        <v>78.361531611754202</v>
      </c>
      <c r="AA89" s="1">
        <v>77.461531611754197</v>
      </c>
      <c r="AB89" s="1">
        <v>79.021531611754199</v>
      </c>
      <c r="AC89" s="1">
        <f t="shared" si="22"/>
        <v>78.281531611754204</v>
      </c>
      <c r="AD89" s="1">
        <f t="shared" si="23"/>
        <v>0.73999999999999488</v>
      </c>
      <c r="AE89" s="1">
        <f t="shared" si="24"/>
        <v>0.82000000000000739</v>
      </c>
      <c r="AF89" s="1"/>
      <c r="AG89" s="1">
        <v>70.926090822831199</v>
      </c>
      <c r="AH89" s="1">
        <v>70.546090822831204</v>
      </c>
      <c r="AI89" s="1">
        <v>72.426090822831199</v>
      </c>
      <c r="AJ89" s="1">
        <f t="shared" si="25"/>
        <v>71.299424156164534</v>
      </c>
      <c r="AK89" s="1">
        <f t="shared" si="26"/>
        <v>1.1266666666666652</v>
      </c>
      <c r="AL89" s="1">
        <f t="shared" si="27"/>
        <v>0.7533333333333303</v>
      </c>
      <c r="AM89" s="1"/>
      <c r="AN89" s="1">
        <v>80.365093494247105</v>
      </c>
      <c r="AO89" s="1">
        <v>79.585093494247104</v>
      </c>
      <c r="AP89" s="1">
        <v>81.045093494247112</v>
      </c>
      <c r="AQ89" s="1">
        <f t="shared" si="28"/>
        <v>80.331760160913774</v>
      </c>
      <c r="AR89" s="1">
        <f t="shared" si="29"/>
        <v>0.71333333333333826</v>
      </c>
      <c r="AS89" s="1">
        <f t="shared" si="30"/>
        <v>0.7466666666666697</v>
      </c>
      <c r="AU89" s="1">
        <v>75.690351732439524</v>
      </c>
      <c r="AW89" s="1">
        <v>80.765093494247111</v>
      </c>
      <c r="AY89" s="1">
        <v>80.345093494247109</v>
      </c>
      <c r="BA89" s="1">
        <v>80.775093494247116</v>
      </c>
      <c r="BC89" s="1">
        <v>77.521531611754199</v>
      </c>
      <c r="BE89" s="1">
        <v>77.621531617061805</v>
      </c>
      <c r="BG89" s="1">
        <v>81.045093494247112</v>
      </c>
    </row>
    <row r="90" spans="11:59" x14ac:dyDescent="0.55000000000000004">
      <c r="K90">
        <f t="shared" si="31"/>
        <v>130</v>
      </c>
      <c r="L90" s="1">
        <v>58.192341943882603</v>
      </c>
      <c r="M90" s="1">
        <v>57.612341943882605</v>
      </c>
      <c r="N90" s="1">
        <v>58.832341943882604</v>
      </c>
      <c r="O90" s="1">
        <f t="shared" si="18"/>
        <v>58.212341943882599</v>
      </c>
      <c r="P90" s="1">
        <f t="shared" si="32"/>
        <v>0.62000000000000455</v>
      </c>
      <c r="Q90" s="1">
        <f t="shared" si="33"/>
        <v>0.59999999999999432</v>
      </c>
      <c r="R90" s="1"/>
      <c r="S90" s="1">
        <v>71.888691011540899</v>
      </c>
      <c r="T90" s="1">
        <v>72.228691011540903</v>
      </c>
      <c r="U90" s="1">
        <v>70.448691011540902</v>
      </c>
      <c r="V90" s="1">
        <f t="shared" si="19"/>
        <v>71.522024344874239</v>
      </c>
      <c r="W90" s="1">
        <f t="shared" si="20"/>
        <v>0.70666666666666345</v>
      </c>
      <c r="X90" s="1">
        <f t="shared" si="21"/>
        <v>1.0733333333333377</v>
      </c>
      <c r="Y90" s="1"/>
      <c r="Z90" s="1">
        <v>78.406055209260899</v>
      </c>
      <c r="AA90" s="1">
        <v>77.046055209260899</v>
      </c>
      <c r="AB90" s="1">
        <v>79.046055209260899</v>
      </c>
      <c r="AC90" s="1">
        <f t="shared" si="22"/>
        <v>78.16605520926089</v>
      </c>
      <c r="AD90" s="1">
        <f t="shared" si="23"/>
        <v>0.88000000000000966</v>
      </c>
      <c r="AE90" s="1">
        <f t="shared" si="24"/>
        <v>1.1199999999999903</v>
      </c>
      <c r="AF90" s="1"/>
      <c r="AG90" s="1">
        <v>70.347284055244401</v>
      </c>
      <c r="AH90" s="1">
        <v>68.967284055244406</v>
      </c>
      <c r="AI90" s="1">
        <v>70.907284055244403</v>
      </c>
      <c r="AJ90" s="1">
        <f t="shared" si="25"/>
        <v>70.073950721911061</v>
      </c>
      <c r="AK90" s="1">
        <f t="shared" si="26"/>
        <v>0.83333333333334281</v>
      </c>
      <c r="AL90" s="1">
        <f t="shared" si="27"/>
        <v>1.1066666666666549</v>
      </c>
      <c r="AM90" s="1"/>
      <c r="AN90" s="1">
        <v>79.741763129153597</v>
      </c>
      <c r="AO90" s="1">
        <v>78.761763129153593</v>
      </c>
      <c r="AP90" s="1">
        <v>81.461763129153596</v>
      </c>
      <c r="AQ90" s="1">
        <f t="shared" si="28"/>
        <v>79.988429795820267</v>
      </c>
      <c r="AR90" s="1">
        <f t="shared" si="29"/>
        <v>1.4733333333333292</v>
      </c>
      <c r="AS90" s="1">
        <f t="shared" si="30"/>
        <v>1.2266666666666737</v>
      </c>
      <c r="AU90" s="1">
        <v>75.095948351299938</v>
      </c>
      <c r="AW90" s="1">
        <v>81.106763129153592</v>
      </c>
      <c r="AY90" s="1">
        <v>78.881763129153597</v>
      </c>
      <c r="BA90" s="1">
        <v>81.021763129153598</v>
      </c>
      <c r="BC90" s="1">
        <v>77.496055209260902</v>
      </c>
      <c r="BE90" s="1">
        <v>77.787248441673995</v>
      </c>
      <c r="BG90" s="1">
        <v>81.461763129153596</v>
      </c>
    </row>
    <row r="91" spans="11:59" x14ac:dyDescent="0.55000000000000004">
      <c r="K91">
        <f t="shared" si="31"/>
        <v>120</v>
      </c>
      <c r="L91" s="1">
        <v>56.723063223508397</v>
      </c>
      <c r="M91" s="1">
        <v>55.303063223508396</v>
      </c>
      <c r="N91" s="1">
        <v>57.123063223508396</v>
      </c>
      <c r="O91" s="1">
        <f t="shared" si="18"/>
        <v>56.383063223508394</v>
      </c>
      <c r="P91" s="1">
        <f t="shared" si="32"/>
        <v>0.74000000000000199</v>
      </c>
      <c r="Q91" s="1">
        <f t="shared" si="33"/>
        <v>1.0799999999999983</v>
      </c>
      <c r="R91" s="1"/>
      <c r="S91" s="1">
        <v>72.467497768512501</v>
      </c>
      <c r="T91" s="1">
        <v>72.607497768512502</v>
      </c>
      <c r="U91" s="1">
        <v>71.227497768512507</v>
      </c>
      <c r="V91" s="1">
        <f t="shared" si="19"/>
        <v>72.100831101845841</v>
      </c>
      <c r="W91" s="1">
        <f t="shared" si="20"/>
        <v>0.5066666666666606</v>
      </c>
      <c r="X91" s="1">
        <f t="shared" si="21"/>
        <v>0.87333333333333485</v>
      </c>
      <c r="Y91" s="1"/>
      <c r="Z91" s="1">
        <v>77.960819234194105</v>
      </c>
      <c r="AA91" s="1">
        <v>77.920819234194099</v>
      </c>
      <c r="AB91" s="1">
        <v>78.420819234194099</v>
      </c>
      <c r="AC91" s="1">
        <f t="shared" si="22"/>
        <v>78.100819234194091</v>
      </c>
      <c r="AD91" s="1">
        <f t="shared" si="23"/>
        <v>0.32000000000000739</v>
      </c>
      <c r="AE91" s="1">
        <f t="shared" si="24"/>
        <v>0.17999999999999261</v>
      </c>
      <c r="AF91" s="1"/>
      <c r="AG91" s="1">
        <v>68.744434555619193</v>
      </c>
      <c r="AH91" s="1">
        <v>68.384434555619194</v>
      </c>
      <c r="AI91" s="1">
        <v>69.124434555619189</v>
      </c>
      <c r="AJ91" s="1">
        <f t="shared" si="25"/>
        <v>68.751101222285854</v>
      </c>
      <c r="AK91" s="1">
        <f t="shared" si="26"/>
        <v>0.37333333333333485</v>
      </c>
      <c r="AL91" s="1">
        <f t="shared" si="27"/>
        <v>0.36666666666666003</v>
      </c>
      <c r="AM91" s="1"/>
      <c r="AN91" s="1">
        <v>78.717720386500005</v>
      </c>
      <c r="AO91" s="1">
        <v>78.177720386499999</v>
      </c>
      <c r="AP91" s="1">
        <v>80.617720386500011</v>
      </c>
      <c r="AQ91" s="1">
        <f t="shared" si="28"/>
        <v>79.171053719833353</v>
      </c>
      <c r="AR91" s="1">
        <f t="shared" si="29"/>
        <v>1.4466666666666583</v>
      </c>
      <c r="AS91" s="1">
        <f t="shared" si="30"/>
        <v>0.99333333333335361</v>
      </c>
      <c r="AU91" s="1">
        <v>74.487617986206459</v>
      </c>
      <c r="AW91" s="1">
        <v>80.522720386500012</v>
      </c>
      <c r="AY91" s="1">
        <v>78.367720386500011</v>
      </c>
      <c r="BA91" s="1">
        <v>80.187720386500004</v>
      </c>
      <c r="BC91" s="1">
        <v>77.160819234194108</v>
      </c>
      <c r="BE91" s="1">
        <v>77.594630454140699</v>
      </c>
      <c r="BG91" s="1">
        <v>80.617720386500011</v>
      </c>
    </row>
    <row r="92" spans="11:59" x14ac:dyDescent="0.55000000000000004">
      <c r="K92">
        <f t="shared" si="31"/>
        <v>110</v>
      </c>
      <c r="L92" s="1">
        <v>54.496883348174499</v>
      </c>
      <c r="M92" s="1">
        <v>52.616883348174497</v>
      </c>
      <c r="N92" s="1">
        <v>56.196883348174502</v>
      </c>
      <c r="O92" s="1">
        <f t="shared" si="18"/>
        <v>54.436883348174497</v>
      </c>
      <c r="P92" s="1">
        <f t="shared" si="32"/>
        <v>1.7600000000000051</v>
      </c>
      <c r="Q92" s="1">
        <f t="shared" si="33"/>
        <v>1.8200000000000003</v>
      </c>
      <c r="R92" s="1"/>
      <c r="S92" s="1">
        <v>72.422974171005805</v>
      </c>
      <c r="T92" s="1">
        <v>72.522974171005799</v>
      </c>
      <c r="U92" s="1">
        <v>70.68297417100581</v>
      </c>
      <c r="V92" s="1">
        <f t="shared" si="19"/>
        <v>71.876307504339138</v>
      </c>
      <c r="W92" s="1">
        <f t="shared" si="20"/>
        <v>0.64666666666666117</v>
      </c>
      <c r="X92" s="1">
        <f t="shared" si="21"/>
        <v>1.193333333333328</v>
      </c>
      <c r="Y92" s="1"/>
      <c r="Z92" s="1">
        <v>77.337488869100596</v>
      </c>
      <c r="AA92" s="1">
        <v>75.377488869100603</v>
      </c>
      <c r="AB92" s="1">
        <v>77.65748886910059</v>
      </c>
      <c r="AC92" s="1">
        <f t="shared" si="22"/>
        <v>76.790822202433915</v>
      </c>
      <c r="AD92" s="1">
        <f t="shared" si="23"/>
        <v>0.86666666666667425</v>
      </c>
      <c r="AE92" s="1">
        <f t="shared" si="24"/>
        <v>1.4133333333333127</v>
      </c>
      <c r="AF92" s="1"/>
      <c r="AG92" s="1">
        <v>68.788958142510694</v>
      </c>
      <c r="AH92" s="1">
        <v>68.668958142510689</v>
      </c>
      <c r="AI92" s="1">
        <v>69.848958142510696</v>
      </c>
      <c r="AJ92" s="1">
        <f t="shared" si="25"/>
        <v>69.102291475844027</v>
      </c>
      <c r="AK92" s="1">
        <f t="shared" si="26"/>
        <v>0.7466666666666697</v>
      </c>
      <c r="AL92" s="1">
        <f t="shared" si="27"/>
        <v>0.43333333333333712</v>
      </c>
      <c r="AM92" s="1"/>
      <c r="AN92" s="1">
        <v>78.717720386500005</v>
      </c>
      <c r="AO92" s="1">
        <v>77.557720386500009</v>
      </c>
      <c r="AP92" s="1">
        <v>80.197720386500009</v>
      </c>
      <c r="AQ92" s="1">
        <f t="shared" si="28"/>
        <v>78.824387053166674</v>
      </c>
      <c r="AR92" s="1">
        <f t="shared" si="29"/>
        <v>1.3733333333333348</v>
      </c>
      <c r="AS92" s="1">
        <f t="shared" si="30"/>
        <v>1.2666666666666657</v>
      </c>
      <c r="AU92" s="1">
        <v>74.131785392279269</v>
      </c>
      <c r="AW92" s="1">
        <v>80.172720386500004</v>
      </c>
      <c r="AY92" s="1">
        <v>78.077720386500005</v>
      </c>
      <c r="BA92" s="1">
        <v>79.347720386500015</v>
      </c>
      <c r="BC92" s="1">
        <v>76.477488869100597</v>
      </c>
      <c r="BE92" s="1">
        <v>76.842252894033805</v>
      </c>
      <c r="BG92" s="1">
        <v>80.197720386500009</v>
      </c>
    </row>
    <row r="93" spans="11:59" x14ac:dyDescent="0.55000000000000004">
      <c r="K93">
        <f t="shared" si="31"/>
        <v>100</v>
      </c>
      <c r="L93" s="1">
        <v>52.359750667853902</v>
      </c>
      <c r="M93" s="1">
        <v>51.679750667853902</v>
      </c>
      <c r="N93" s="1">
        <v>52.599750667853904</v>
      </c>
      <c r="O93" s="1">
        <f t="shared" si="18"/>
        <v>52.213084001187234</v>
      </c>
      <c r="P93" s="1">
        <f t="shared" si="32"/>
        <v>0.38666666666667027</v>
      </c>
      <c r="Q93" s="1">
        <f t="shared" si="33"/>
        <v>0.53333333333333144</v>
      </c>
      <c r="R93" s="1"/>
      <c r="S93" s="1">
        <v>70.909171855778695</v>
      </c>
      <c r="T93" s="1">
        <v>71.349171855778692</v>
      </c>
      <c r="U93" s="1">
        <v>70.849171855778692</v>
      </c>
      <c r="V93" s="1">
        <f t="shared" si="19"/>
        <v>71.03583852244536</v>
      </c>
      <c r="W93" s="1">
        <f t="shared" si="20"/>
        <v>0.31333333333333258</v>
      </c>
      <c r="X93" s="1">
        <f t="shared" si="21"/>
        <v>0.18666666666666742</v>
      </c>
      <c r="Y93" s="1"/>
      <c r="Z93" s="1">
        <v>77.337488869100596</v>
      </c>
      <c r="AA93" s="1">
        <v>76.15748886910059</v>
      </c>
      <c r="AB93" s="1">
        <v>77.837488869100596</v>
      </c>
      <c r="AC93" s="1">
        <f t="shared" si="22"/>
        <v>77.110822202433937</v>
      </c>
      <c r="AD93" s="1">
        <f t="shared" si="23"/>
        <v>0.72666666666665947</v>
      </c>
      <c r="AE93" s="1">
        <f t="shared" si="24"/>
        <v>0.95333333333334735</v>
      </c>
      <c r="AF93" s="1"/>
      <c r="AG93" s="1">
        <v>67.943009789883803</v>
      </c>
      <c r="AH93" s="1">
        <v>67.223009789883804</v>
      </c>
      <c r="AI93" s="1">
        <v>69.443009789883803</v>
      </c>
      <c r="AJ93" s="1">
        <f t="shared" si="25"/>
        <v>68.203009789883808</v>
      </c>
      <c r="AK93" s="1">
        <f t="shared" si="26"/>
        <v>1.2399999999999949</v>
      </c>
      <c r="AL93" s="1">
        <f t="shared" si="27"/>
        <v>0.98000000000000398</v>
      </c>
      <c r="AM93" s="1"/>
      <c r="AN93" s="1">
        <v>77.8717720338731</v>
      </c>
      <c r="AO93" s="1">
        <v>76.671772033873097</v>
      </c>
      <c r="AP93" s="1">
        <v>78.111772033873095</v>
      </c>
      <c r="AQ93" s="1">
        <f t="shared" si="28"/>
        <v>77.551772033873092</v>
      </c>
      <c r="AR93" s="1">
        <f t="shared" si="29"/>
        <v>0.56000000000000227</v>
      </c>
      <c r="AS93" s="1">
        <f t="shared" si="30"/>
        <v>0.87999999999999545</v>
      </c>
      <c r="AU93" s="1">
        <v>73.450360637159051</v>
      </c>
      <c r="AW93" s="1">
        <v>77.876772033873095</v>
      </c>
      <c r="AY93" s="1">
        <v>77.331772033873094</v>
      </c>
      <c r="BA93" s="1">
        <v>78.091772033873099</v>
      </c>
      <c r="BC93" s="1">
        <v>76.697488869100596</v>
      </c>
      <c r="BE93" s="1">
        <v>76.58130008904719</v>
      </c>
      <c r="BG93" s="1">
        <v>78.111772033873095</v>
      </c>
    </row>
    <row r="94" spans="11:59" x14ac:dyDescent="0.55000000000000004">
      <c r="K94">
        <f t="shared" si="31"/>
        <v>90</v>
      </c>
      <c r="L94" s="1">
        <v>52.003561887800501</v>
      </c>
      <c r="M94" s="1">
        <v>50.503561887800501</v>
      </c>
      <c r="N94" s="1">
        <v>53.783561887800502</v>
      </c>
      <c r="O94" s="1">
        <f t="shared" si="18"/>
        <v>52.096895221133842</v>
      </c>
      <c r="P94" s="1">
        <f t="shared" si="32"/>
        <v>1.6866666666666603</v>
      </c>
      <c r="Q94" s="1">
        <f t="shared" si="33"/>
        <v>1.5933333333333408</v>
      </c>
      <c r="R94" s="1"/>
      <c r="S94" s="1">
        <v>70.196794295671793</v>
      </c>
      <c r="T94" s="1">
        <v>70.796794295671788</v>
      </c>
      <c r="U94" s="1">
        <v>69.436794295671788</v>
      </c>
      <c r="V94" s="1">
        <f t="shared" si="19"/>
        <v>70.143460962338452</v>
      </c>
      <c r="W94" s="1">
        <f t="shared" si="20"/>
        <v>0.65333333333333599</v>
      </c>
      <c r="X94" s="1">
        <f t="shared" si="21"/>
        <v>0.70666666666666345</v>
      </c>
      <c r="Y94" s="1"/>
      <c r="Z94" s="1">
        <v>76.090828138913594</v>
      </c>
      <c r="AA94" s="1">
        <v>75.790828138913596</v>
      </c>
      <c r="AB94" s="1">
        <v>76.790828138913596</v>
      </c>
      <c r="AC94" s="1">
        <f t="shared" si="22"/>
        <v>76.224161472246919</v>
      </c>
      <c r="AD94" s="1">
        <f t="shared" si="23"/>
        <v>0.56666666666667709</v>
      </c>
      <c r="AE94" s="1">
        <f t="shared" si="24"/>
        <v>0.43333333333332291</v>
      </c>
      <c r="AF94" s="1"/>
      <c r="AG94" s="1">
        <v>66.874443460338796</v>
      </c>
      <c r="AH94" s="1">
        <v>66.514443460338796</v>
      </c>
      <c r="AI94" s="1">
        <v>67.694443460338789</v>
      </c>
      <c r="AJ94" s="1">
        <f t="shared" si="25"/>
        <v>67.027776793672118</v>
      </c>
      <c r="AK94" s="1">
        <f t="shared" si="26"/>
        <v>0.6666666666666714</v>
      </c>
      <c r="AL94" s="1">
        <f t="shared" si="27"/>
        <v>0.51333333333332121</v>
      </c>
      <c r="AM94" s="1"/>
      <c r="AN94" s="1">
        <v>77.782724838859707</v>
      </c>
      <c r="AO94" s="1">
        <v>76.782724838859707</v>
      </c>
      <c r="AP94" s="1">
        <v>78.242724838859701</v>
      </c>
      <c r="AQ94" s="1">
        <f t="shared" si="28"/>
        <v>77.602724838859714</v>
      </c>
      <c r="AR94" s="1">
        <f t="shared" si="29"/>
        <v>0.63999999999998636</v>
      </c>
      <c r="AS94" s="1">
        <f t="shared" si="30"/>
        <v>0.82000000000000739</v>
      </c>
      <c r="AU94" s="1">
        <v>72.811197683445982</v>
      </c>
      <c r="AW94" s="1">
        <v>77.782724838859707</v>
      </c>
      <c r="AY94" s="1">
        <v>77.112724838859705</v>
      </c>
      <c r="BA94" s="1">
        <v>77.572724838859699</v>
      </c>
      <c r="BC94" s="1">
        <v>75.25082813891359</v>
      </c>
      <c r="BE94" s="1">
        <v>76.094398931433602</v>
      </c>
      <c r="BG94" s="1">
        <v>78.242724838859701</v>
      </c>
    </row>
    <row r="95" spans="11:59" x14ac:dyDescent="0.55000000000000004">
      <c r="K95">
        <f t="shared" si="31"/>
        <v>80</v>
      </c>
      <c r="L95" s="1">
        <v>48.352626897560498</v>
      </c>
      <c r="M95" s="1">
        <v>46.812626897560499</v>
      </c>
      <c r="N95" s="1">
        <v>50.292626897560496</v>
      </c>
      <c r="O95" s="1">
        <f t="shared" si="18"/>
        <v>48.485960230893831</v>
      </c>
      <c r="P95" s="1">
        <f t="shared" si="32"/>
        <v>1.8066666666666649</v>
      </c>
      <c r="Q95" s="1">
        <f t="shared" si="33"/>
        <v>1.673333333333332</v>
      </c>
      <c r="R95" s="1"/>
      <c r="S95" s="1">
        <v>68.816562772964801</v>
      </c>
      <c r="T95" s="1">
        <v>68.836562772964797</v>
      </c>
      <c r="U95" s="1">
        <v>68.116562772964798</v>
      </c>
      <c r="V95" s="1">
        <f t="shared" si="19"/>
        <v>68.589896106298127</v>
      </c>
      <c r="W95" s="1">
        <f t="shared" si="20"/>
        <v>0.2466666666666697</v>
      </c>
      <c r="X95" s="1">
        <f t="shared" si="21"/>
        <v>0.47333333333332916</v>
      </c>
      <c r="Y95" s="1"/>
      <c r="Z95" s="1">
        <v>76.313446126447005</v>
      </c>
      <c r="AA95" s="1">
        <v>75.433446126447009</v>
      </c>
      <c r="AB95" s="1">
        <v>76.653446126447008</v>
      </c>
      <c r="AC95" s="1">
        <f t="shared" si="22"/>
        <v>76.133446126446998</v>
      </c>
      <c r="AD95" s="1">
        <f t="shared" si="23"/>
        <v>0.52000000000001023</v>
      </c>
      <c r="AE95" s="1">
        <f t="shared" si="24"/>
        <v>0.69999999999998863</v>
      </c>
      <c r="AF95" s="1"/>
      <c r="AG95" s="1">
        <v>66.785396265325403</v>
      </c>
      <c r="AH95" s="1">
        <v>65.345396265325405</v>
      </c>
      <c r="AI95" s="1">
        <v>68.785396265325403</v>
      </c>
      <c r="AJ95" s="1">
        <f t="shared" si="25"/>
        <v>66.97206293199207</v>
      </c>
      <c r="AK95" s="1">
        <f t="shared" si="26"/>
        <v>1.8133333333333326</v>
      </c>
      <c r="AL95" s="1">
        <f t="shared" si="27"/>
        <v>1.6266666666666652</v>
      </c>
      <c r="AM95" s="1"/>
      <c r="AN95" s="1">
        <v>76.625111303686097</v>
      </c>
      <c r="AO95" s="1">
        <v>75.705111303686095</v>
      </c>
      <c r="AP95" s="1">
        <v>78.005111303686093</v>
      </c>
      <c r="AQ95" s="1">
        <f t="shared" si="28"/>
        <v>76.778444637019433</v>
      </c>
      <c r="AR95" s="1">
        <f t="shared" si="29"/>
        <v>1.2266666666666595</v>
      </c>
      <c r="AS95" s="1">
        <f t="shared" si="30"/>
        <v>1.0733333333333377</v>
      </c>
      <c r="AU95" s="1">
        <v>71.995129117105819</v>
      </c>
      <c r="AW95" s="1">
        <v>77.550111303686094</v>
      </c>
      <c r="AY95" s="1">
        <v>76.025111303686103</v>
      </c>
      <c r="BA95" s="1">
        <v>77.245111303686087</v>
      </c>
      <c r="BC95" s="1">
        <v>76.153446126447008</v>
      </c>
      <c r="BE95" s="1">
        <v>75.868210151380197</v>
      </c>
      <c r="BG95" s="1">
        <v>78.005111303686093</v>
      </c>
    </row>
    <row r="96" spans="11:59" x14ac:dyDescent="0.55000000000000004">
      <c r="K96">
        <f t="shared" si="31"/>
        <v>70</v>
      </c>
      <c r="L96" s="1">
        <v>47.907390922493697</v>
      </c>
      <c r="M96" s="1">
        <v>46.847390922493695</v>
      </c>
      <c r="N96" s="1">
        <v>49.387390922493694</v>
      </c>
      <c r="O96" s="1">
        <f t="shared" si="18"/>
        <v>48.047390922493697</v>
      </c>
      <c r="P96" s="1">
        <f t="shared" si="32"/>
        <v>1.3399999999999963</v>
      </c>
      <c r="Q96" s="1">
        <f t="shared" si="33"/>
        <v>1.2000000000000028</v>
      </c>
      <c r="R96" s="1"/>
      <c r="S96" s="1">
        <v>69.128227966126801</v>
      </c>
      <c r="T96" s="1">
        <v>69.928227966126798</v>
      </c>
      <c r="U96" s="1">
        <v>67.4882279661268</v>
      </c>
      <c r="V96" s="1">
        <f t="shared" si="19"/>
        <v>68.8482279661268</v>
      </c>
      <c r="W96" s="1">
        <f t="shared" si="20"/>
        <v>1.0799999999999983</v>
      </c>
      <c r="X96" s="1">
        <f t="shared" si="21"/>
        <v>1.3599999999999994</v>
      </c>
      <c r="Y96" s="1"/>
      <c r="Z96" s="1">
        <v>74.577025823686498</v>
      </c>
      <c r="AA96" s="1">
        <v>73.597025823686494</v>
      </c>
      <c r="AB96" s="1">
        <v>75.7770258236865</v>
      </c>
      <c r="AC96" s="1">
        <f t="shared" si="22"/>
        <v>74.650359157019835</v>
      </c>
      <c r="AD96" s="1">
        <f t="shared" si="23"/>
        <v>1.1266666666666652</v>
      </c>
      <c r="AE96" s="1">
        <f t="shared" si="24"/>
        <v>1.0533333333333417</v>
      </c>
      <c r="AF96" s="1"/>
      <c r="AG96" s="1">
        <v>65.583259122029801</v>
      </c>
      <c r="AH96" s="1">
        <v>63.763259122029801</v>
      </c>
      <c r="AI96" s="1">
        <v>67.403259122029795</v>
      </c>
      <c r="AJ96" s="1">
        <f t="shared" si="25"/>
        <v>65.583259122029801</v>
      </c>
      <c r="AK96" s="1">
        <f t="shared" si="26"/>
        <v>1.8199999999999932</v>
      </c>
      <c r="AL96" s="1">
        <f t="shared" si="27"/>
        <v>1.8200000000000003</v>
      </c>
      <c r="AM96" s="1"/>
      <c r="AN96" s="1">
        <v>76.357969718646004</v>
      </c>
      <c r="AO96" s="1">
        <v>75.137969718646005</v>
      </c>
      <c r="AP96" s="1">
        <v>76.537969718646011</v>
      </c>
      <c r="AQ96" s="1">
        <f t="shared" si="28"/>
        <v>76.01130305197934</v>
      </c>
      <c r="AR96" s="1">
        <f t="shared" si="29"/>
        <v>0.52666666666667084</v>
      </c>
      <c r="AS96" s="1">
        <f t="shared" si="30"/>
        <v>0.87333333333333485</v>
      </c>
      <c r="AU96" s="1">
        <v>71.606620657622273</v>
      </c>
      <c r="AW96" s="1">
        <v>76.177969718646011</v>
      </c>
      <c r="AY96" s="1">
        <v>75.597969718645999</v>
      </c>
      <c r="BA96" s="1">
        <v>76.177969718646011</v>
      </c>
      <c r="BC96" s="1">
        <v>73.757025823686504</v>
      </c>
      <c r="BE96" s="1">
        <v>75.521780943900197</v>
      </c>
      <c r="BG96" s="1">
        <v>76.537969718646011</v>
      </c>
    </row>
    <row r="97" spans="2:59" x14ac:dyDescent="0.55000000000000004">
      <c r="K97">
        <f t="shared" si="31"/>
        <v>60</v>
      </c>
      <c r="L97" s="1">
        <v>46.260017809438999</v>
      </c>
      <c r="M97" s="1">
        <v>44.340017809438997</v>
      </c>
      <c r="N97" s="1">
        <v>46.300017809438998</v>
      </c>
      <c r="O97" s="1">
        <f t="shared" si="18"/>
        <v>45.633351142772334</v>
      </c>
      <c r="P97" s="1">
        <f t="shared" si="32"/>
        <v>0.6666666666666643</v>
      </c>
      <c r="Q97" s="1">
        <f t="shared" si="33"/>
        <v>1.2933333333333366</v>
      </c>
      <c r="R97" s="1"/>
      <c r="S97" s="1">
        <v>68.460373998218998</v>
      </c>
      <c r="T97" s="1">
        <v>70.060373998218992</v>
      </c>
      <c r="U97" s="1">
        <v>67.200373998218993</v>
      </c>
      <c r="V97" s="1">
        <f t="shared" si="19"/>
        <v>68.573707331552328</v>
      </c>
      <c r="W97" s="1">
        <f t="shared" si="20"/>
        <v>1.4866666666666646</v>
      </c>
      <c r="X97" s="1">
        <f t="shared" si="21"/>
        <v>1.3733333333333348</v>
      </c>
      <c r="Y97" s="1"/>
      <c r="Z97" s="1">
        <v>73.107747105966098</v>
      </c>
      <c r="AA97" s="1">
        <v>71.287747105966105</v>
      </c>
      <c r="AB97" s="1">
        <v>73.127747105966094</v>
      </c>
      <c r="AC97" s="1">
        <f t="shared" si="22"/>
        <v>72.507747105966089</v>
      </c>
      <c r="AD97" s="1">
        <f t="shared" si="23"/>
        <v>0.62000000000000455</v>
      </c>
      <c r="AE97" s="1">
        <f t="shared" si="24"/>
        <v>1.2199999999999847</v>
      </c>
      <c r="AF97" s="1"/>
      <c r="AG97" s="1">
        <v>62.154942114015597</v>
      </c>
      <c r="AH97" s="1">
        <v>62.094942114015595</v>
      </c>
      <c r="AI97" s="1">
        <v>63.994942114015601</v>
      </c>
      <c r="AJ97" s="1">
        <f t="shared" si="25"/>
        <v>62.748275447348931</v>
      </c>
      <c r="AK97" s="1">
        <f t="shared" si="26"/>
        <v>1.2466666666666697</v>
      </c>
      <c r="AL97" s="1">
        <f t="shared" si="27"/>
        <v>0.65333333333333599</v>
      </c>
      <c r="AM97" s="1"/>
      <c r="AN97" s="1">
        <v>75.022261793445693</v>
      </c>
      <c r="AO97" s="1">
        <v>74.362261793445697</v>
      </c>
      <c r="AP97" s="1">
        <v>75.402261793445689</v>
      </c>
      <c r="AQ97" s="1">
        <f t="shared" si="28"/>
        <v>74.92892846011236</v>
      </c>
      <c r="AR97" s="1">
        <f t="shared" si="29"/>
        <v>0.47333333333332916</v>
      </c>
      <c r="AS97" s="1">
        <f t="shared" si="30"/>
        <v>0.56666666666666288</v>
      </c>
      <c r="AU97" s="1">
        <v>69.926331252911595</v>
      </c>
      <c r="AW97" s="1">
        <v>75.394400410245851</v>
      </c>
      <c r="AY97" s="1">
        <v>74.992261793445692</v>
      </c>
      <c r="BA97" s="1">
        <v>75.48940041024585</v>
      </c>
      <c r="BC97" s="1">
        <v>72.407747105966095</v>
      </c>
      <c r="BE97" s="1">
        <v>74.698691006233304</v>
      </c>
      <c r="BG97" s="1">
        <v>75.539400410245847</v>
      </c>
    </row>
    <row r="98" spans="2:59" x14ac:dyDescent="0.55000000000000004">
      <c r="K98">
        <f t="shared" si="31"/>
        <v>50</v>
      </c>
      <c r="L98" s="1">
        <v>46.0373998272132</v>
      </c>
      <c r="M98" s="1">
        <v>45.397399827213199</v>
      </c>
      <c r="N98" s="1">
        <v>47.417399827213202</v>
      </c>
      <c r="O98" s="1">
        <f t="shared" si="18"/>
        <v>46.28406649387987</v>
      </c>
      <c r="P98" s="1">
        <f t="shared" si="32"/>
        <v>1.1333333333333329</v>
      </c>
      <c r="Q98" s="1">
        <f t="shared" si="33"/>
        <v>0.88666666666667027</v>
      </c>
      <c r="R98" s="1"/>
      <c r="S98" s="1">
        <v>66.323241317898393</v>
      </c>
      <c r="T98" s="1">
        <v>64.62324131789839</v>
      </c>
      <c r="U98" s="1">
        <v>67.883241317898396</v>
      </c>
      <c r="V98" s="1">
        <f t="shared" si="19"/>
        <v>66.276574651231726</v>
      </c>
      <c r="W98" s="1">
        <f t="shared" si="20"/>
        <v>1.6066666666666691</v>
      </c>
      <c r="X98" s="1">
        <f t="shared" si="21"/>
        <v>1.653333333333336</v>
      </c>
      <c r="Y98" s="1"/>
      <c r="Z98" s="1">
        <v>72.083704363312506</v>
      </c>
      <c r="AA98" s="1">
        <v>71.263704363312513</v>
      </c>
      <c r="AB98" s="1">
        <v>73.203704363312511</v>
      </c>
      <c r="AC98" s="1">
        <f t="shared" si="22"/>
        <v>72.183704363312515</v>
      </c>
      <c r="AD98" s="1">
        <f t="shared" si="23"/>
        <v>1.019999999999996</v>
      </c>
      <c r="AE98" s="1">
        <f t="shared" si="24"/>
        <v>0.92000000000000171</v>
      </c>
      <c r="AF98" s="1"/>
      <c r="AG98" s="1">
        <v>61.9323241264822</v>
      </c>
      <c r="AH98" s="1">
        <v>60.452324126482203</v>
      </c>
      <c r="AI98" s="1">
        <v>62.272324126482204</v>
      </c>
      <c r="AJ98" s="1">
        <f t="shared" si="25"/>
        <v>61.552324126482205</v>
      </c>
      <c r="AK98" s="1">
        <f t="shared" si="26"/>
        <v>0.71999999999999886</v>
      </c>
      <c r="AL98" s="1">
        <f t="shared" si="27"/>
        <v>1.1000000000000014</v>
      </c>
      <c r="AM98" s="1"/>
      <c r="AN98" s="1">
        <v>72.617987528084996</v>
      </c>
      <c r="AO98" s="1">
        <v>71.177987528084998</v>
      </c>
      <c r="AP98" s="1">
        <v>73.257987528084996</v>
      </c>
      <c r="AQ98" s="1">
        <f t="shared" si="28"/>
        <v>72.35132086141833</v>
      </c>
      <c r="AR98" s="1">
        <f t="shared" si="29"/>
        <v>0.90666666666666629</v>
      </c>
      <c r="AS98" s="1">
        <f t="shared" si="30"/>
        <v>1.173333333333332</v>
      </c>
      <c r="AU98" s="1">
        <v>67.734314333944525</v>
      </c>
      <c r="AW98" s="1">
        <v>74.641785390952307</v>
      </c>
      <c r="AY98" s="1">
        <v>72.307987528084993</v>
      </c>
      <c r="BA98" s="1">
        <v>74.176785390952304</v>
      </c>
      <c r="BC98" s="1">
        <v>71.693704363312506</v>
      </c>
      <c r="BE98" s="1">
        <v>73.274888691006211</v>
      </c>
      <c r="BG98" s="1">
        <v>74.736785390952306</v>
      </c>
    </row>
    <row r="99" spans="2:59" x14ac:dyDescent="0.55000000000000004">
      <c r="K99">
        <f t="shared" si="31"/>
        <v>40</v>
      </c>
      <c r="L99" s="1">
        <v>42.9207480017457</v>
      </c>
      <c r="M99" s="1">
        <v>42.040748001745698</v>
      </c>
      <c r="N99" s="1">
        <v>42.960748001745699</v>
      </c>
      <c r="O99" s="1">
        <f t="shared" si="18"/>
        <v>42.640748001745699</v>
      </c>
      <c r="P99" s="1">
        <f t="shared" si="32"/>
        <v>0.32000000000000028</v>
      </c>
      <c r="Q99" s="1">
        <f t="shared" si="33"/>
        <v>0.60000000000000142</v>
      </c>
      <c r="R99" s="1"/>
      <c r="S99" s="1">
        <v>64.7649154051647</v>
      </c>
      <c r="T99" s="1">
        <v>64.6249154051647</v>
      </c>
      <c r="U99" s="1">
        <v>65.064915405164697</v>
      </c>
      <c r="V99" s="1">
        <f t="shared" si="19"/>
        <v>64.818248738498028</v>
      </c>
      <c r="W99" s="1">
        <f t="shared" si="20"/>
        <v>0.2466666666666697</v>
      </c>
      <c r="X99" s="1">
        <f t="shared" si="21"/>
        <v>0.19333333333332803</v>
      </c>
      <c r="Y99" s="1"/>
      <c r="Z99" s="1">
        <v>69.902048088139097</v>
      </c>
      <c r="AA99" s="1">
        <v>69.2420480881391</v>
      </c>
      <c r="AB99" s="1">
        <v>70.662048088139102</v>
      </c>
      <c r="AC99" s="1">
        <f t="shared" si="22"/>
        <v>69.935381421472428</v>
      </c>
      <c r="AD99" s="1">
        <f t="shared" si="23"/>
        <v>0.72666666666667368</v>
      </c>
      <c r="AE99" s="1">
        <f t="shared" si="24"/>
        <v>0.69333333333332803</v>
      </c>
      <c r="AF99" s="1"/>
      <c r="AG99" s="1">
        <v>61.308993761388699</v>
      </c>
      <c r="AH99" s="1">
        <v>60.728993761388701</v>
      </c>
      <c r="AI99" s="1">
        <v>62.0889937613887</v>
      </c>
      <c r="AJ99" s="1">
        <f t="shared" si="25"/>
        <v>61.375660428055369</v>
      </c>
      <c r="AK99" s="1">
        <f t="shared" si="26"/>
        <v>0.71333333333333115</v>
      </c>
      <c r="AL99" s="1">
        <f t="shared" si="27"/>
        <v>0.64666666666666828</v>
      </c>
      <c r="AM99" s="1"/>
      <c r="AN99" s="1">
        <v>67.987533392698097</v>
      </c>
      <c r="AO99" s="1">
        <v>66.627533392698098</v>
      </c>
      <c r="AP99" s="1">
        <v>68.907533392698099</v>
      </c>
      <c r="AQ99" s="1">
        <f t="shared" si="28"/>
        <v>67.840866726031436</v>
      </c>
      <c r="AR99" s="1">
        <f t="shared" si="29"/>
        <v>1.0666666666666629</v>
      </c>
      <c r="AS99" s="1">
        <f t="shared" si="30"/>
        <v>1.2133333333333383</v>
      </c>
      <c r="AU99" s="1">
        <v>65.805872661847644</v>
      </c>
      <c r="AW99" s="1">
        <v>71.256795779791773</v>
      </c>
      <c r="AY99" s="1">
        <v>67.507533392698093</v>
      </c>
      <c r="BA99" s="1">
        <v>71.171795779791765</v>
      </c>
      <c r="BC99" s="1">
        <v>69.212048088139099</v>
      </c>
      <c r="BE99" s="1">
        <v>71.924657168299206</v>
      </c>
      <c r="BG99" s="1">
        <v>71.924657168299206</v>
      </c>
    </row>
    <row r="100" spans="2:59" x14ac:dyDescent="0.55000000000000004">
      <c r="K100">
        <f t="shared" si="31"/>
        <v>30</v>
      </c>
      <c r="L100" s="1">
        <v>42.074799649118802</v>
      </c>
      <c r="M100" s="1">
        <v>41.194799649118799</v>
      </c>
      <c r="N100" s="1">
        <v>42.774799649118805</v>
      </c>
      <c r="O100" s="1">
        <f t="shared" si="18"/>
        <v>42.014799649118807</v>
      </c>
      <c r="P100" s="1">
        <f t="shared" si="32"/>
        <v>0.75999999999999801</v>
      </c>
      <c r="Q100" s="1">
        <f t="shared" si="33"/>
        <v>0.82000000000000739</v>
      </c>
      <c r="R100" s="1"/>
      <c r="S100" s="1">
        <v>62.182546752431193</v>
      </c>
      <c r="T100" s="1">
        <v>61.262546752431192</v>
      </c>
      <c r="U100" s="1">
        <v>62.742546752431196</v>
      </c>
      <c r="V100" s="1">
        <f t="shared" si="19"/>
        <v>62.062546752431196</v>
      </c>
      <c r="W100" s="1">
        <f t="shared" si="20"/>
        <v>0.67999999999999972</v>
      </c>
      <c r="X100" s="1">
        <f t="shared" si="21"/>
        <v>0.80000000000000426</v>
      </c>
      <c r="Y100" s="1"/>
      <c r="Z100" s="1">
        <v>66.7408726651649</v>
      </c>
      <c r="AA100" s="1">
        <v>65.340872665164895</v>
      </c>
      <c r="AB100" s="1">
        <v>66.960872665164899</v>
      </c>
      <c r="AC100" s="1">
        <f t="shared" si="22"/>
        <v>66.34753933183157</v>
      </c>
      <c r="AD100" s="1">
        <f t="shared" si="23"/>
        <v>0.61333333333332973</v>
      </c>
      <c r="AE100" s="1">
        <f t="shared" si="24"/>
        <v>1.0066666666666748</v>
      </c>
      <c r="AF100" s="1"/>
      <c r="AG100" s="1">
        <v>58.993766691041401</v>
      </c>
      <c r="AH100" s="1">
        <v>57.253766691041399</v>
      </c>
      <c r="AI100" s="1">
        <v>60.893766691041399</v>
      </c>
      <c r="AJ100" s="1">
        <f t="shared" si="25"/>
        <v>59.047100024374735</v>
      </c>
      <c r="AK100" s="1">
        <f t="shared" si="26"/>
        <v>1.846666666666664</v>
      </c>
      <c r="AL100" s="1">
        <f t="shared" si="27"/>
        <v>1.7933333333333366</v>
      </c>
      <c r="AM100" s="1"/>
      <c r="AN100" s="1">
        <v>63.980409617097003</v>
      </c>
      <c r="AO100" s="1">
        <v>62.740409617097001</v>
      </c>
      <c r="AP100" s="1">
        <v>64.560409617097008</v>
      </c>
      <c r="AQ100" s="1">
        <f t="shared" si="28"/>
        <v>63.760409617097004</v>
      </c>
      <c r="AR100" s="1">
        <f t="shared" si="29"/>
        <v>0.80000000000000426</v>
      </c>
      <c r="AS100" s="1">
        <f t="shared" si="30"/>
        <v>1.0200000000000031</v>
      </c>
      <c r="AU100" s="1">
        <v>62.489398931433627</v>
      </c>
      <c r="AW100" s="1">
        <v>67.144673493618228</v>
      </c>
      <c r="AY100" s="1">
        <v>62.980409617097003</v>
      </c>
      <c r="BA100" s="1">
        <v>67.139673493618233</v>
      </c>
      <c r="BC100" s="1">
        <v>66.040872665164898</v>
      </c>
      <c r="BE100" s="1">
        <v>69.349430100605701</v>
      </c>
      <c r="BG100" s="1">
        <v>69.349430100605701</v>
      </c>
    </row>
    <row r="101" spans="2:59" x14ac:dyDescent="0.55000000000000004">
      <c r="K101">
        <f t="shared" si="31"/>
        <v>20</v>
      </c>
      <c r="L101" s="1">
        <v>39.937666963490599</v>
      </c>
      <c r="M101" s="1">
        <v>39.7576669634906</v>
      </c>
      <c r="N101" s="1">
        <v>40.537666963490601</v>
      </c>
      <c r="O101" s="1">
        <f t="shared" si="18"/>
        <v>40.0776669634906</v>
      </c>
      <c r="P101" s="1">
        <f t="shared" si="32"/>
        <v>0.46000000000000085</v>
      </c>
      <c r="Q101" s="1">
        <f t="shared" si="33"/>
        <v>0.32000000000000028</v>
      </c>
      <c r="R101" s="1"/>
      <c r="S101" s="1">
        <v>58.7987533419236</v>
      </c>
      <c r="T101" s="1">
        <v>57.418753341923598</v>
      </c>
      <c r="U101" s="1">
        <v>59.138753341923604</v>
      </c>
      <c r="V101" s="1">
        <f t="shared" si="19"/>
        <v>58.452086675256936</v>
      </c>
      <c r="W101" s="1">
        <f t="shared" si="20"/>
        <v>0.68666666666666742</v>
      </c>
      <c r="X101" s="1">
        <f t="shared" si="21"/>
        <v>1.0333333333333385</v>
      </c>
      <c r="Y101" s="1"/>
      <c r="Z101" s="1">
        <v>63.045414072110603</v>
      </c>
      <c r="AA101" s="1">
        <v>61.245414072110606</v>
      </c>
      <c r="AB101" s="1">
        <v>64.105414072110605</v>
      </c>
      <c r="AC101" s="1">
        <f t="shared" si="22"/>
        <v>62.79874740544394</v>
      </c>
      <c r="AD101" s="1">
        <f t="shared" si="23"/>
        <v>1.3066666666666649</v>
      </c>
      <c r="AE101" s="1">
        <f t="shared" si="24"/>
        <v>1.5533333333333346</v>
      </c>
      <c r="AF101" s="1"/>
      <c r="AG101" s="1">
        <v>57.613535168334401</v>
      </c>
      <c r="AH101" s="1">
        <v>56.093535168334398</v>
      </c>
      <c r="AI101" s="1">
        <v>59.1935351683344</v>
      </c>
      <c r="AJ101" s="1">
        <f t="shared" si="25"/>
        <v>57.633535168334397</v>
      </c>
      <c r="AK101" s="1">
        <f t="shared" si="26"/>
        <v>1.5600000000000023</v>
      </c>
      <c r="AL101" s="1">
        <f t="shared" si="27"/>
        <v>1.5399999999999991</v>
      </c>
      <c r="AM101" s="1"/>
      <c r="AN101" s="1">
        <v>62.199465719483698</v>
      </c>
      <c r="AO101" s="1">
        <v>60.959465719483696</v>
      </c>
      <c r="AP101" s="1">
        <v>64.039465719483701</v>
      </c>
      <c r="AQ101" s="1">
        <f t="shared" si="28"/>
        <v>62.399465719483693</v>
      </c>
      <c r="AR101" s="1">
        <f t="shared" si="29"/>
        <v>1.6400000000000077</v>
      </c>
      <c r="AS101" s="1">
        <f t="shared" si="30"/>
        <v>1.4399999999999977</v>
      </c>
      <c r="AU101" s="1">
        <v>60.024292075463073</v>
      </c>
      <c r="AW101" s="1">
        <v>62.220170673790363</v>
      </c>
      <c r="AY101" s="1">
        <v>61.859465719483694</v>
      </c>
      <c r="BA101" s="1">
        <v>62.485170673790364</v>
      </c>
      <c r="BC101" s="1">
        <v>62.755414072110604</v>
      </c>
      <c r="BE101" s="1">
        <v>65.920160287604801</v>
      </c>
      <c r="BG101" s="1">
        <v>65.920160287604801</v>
      </c>
    </row>
    <row r="102" spans="2:59" x14ac:dyDescent="0.55000000000000004">
      <c r="K102">
        <f t="shared" si="31"/>
        <v>10</v>
      </c>
      <c r="L102" s="1">
        <v>35.707925200356101</v>
      </c>
      <c r="M102" s="1">
        <v>35.347925200356102</v>
      </c>
      <c r="N102" s="1">
        <v>36.5679252003561</v>
      </c>
      <c r="O102" s="1">
        <f t="shared" si="18"/>
        <v>35.874591867022765</v>
      </c>
      <c r="P102" s="1">
        <f t="shared" si="32"/>
        <v>0.69333333333333513</v>
      </c>
      <c r="Q102" s="1">
        <f t="shared" si="33"/>
        <v>0.52666666666666373</v>
      </c>
      <c r="R102" s="1"/>
      <c r="S102" s="1">
        <v>54.658058773802502</v>
      </c>
      <c r="T102" s="1">
        <v>53.218058773802504</v>
      </c>
      <c r="U102" s="1">
        <v>56.078058773802503</v>
      </c>
      <c r="V102" s="1">
        <f t="shared" si="19"/>
        <v>54.651392107135841</v>
      </c>
      <c r="W102" s="1">
        <f t="shared" si="20"/>
        <v>1.4266666666666623</v>
      </c>
      <c r="X102" s="1">
        <f t="shared" si="21"/>
        <v>1.4333333333333371</v>
      </c>
      <c r="Y102" s="1"/>
      <c r="Z102" s="1">
        <v>58.370436333909304</v>
      </c>
      <c r="AA102" s="1">
        <v>57.590436333909302</v>
      </c>
      <c r="AB102" s="1">
        <v>59.870436333909304</v>
      </c>
      <c r="AC102" s="1">
        <f t="shared" si="22"/>
        <v>58.610436333909298</v>
      </c>
      <c r="AD102" s="1">
        <f t="shared" si="23"/>
        <v>1.2600000000000051</v>
      </c>
      <c r="AE102" s="1">
        <f t="shared" si="24"/>
        <v>1.019999999999996</v>
      </c>
      <c r="AF102" s="1"/>
      <c r="AG102" s="1">
        <v>44.924309878930998</v>
      </c>
      <c r="AH102" s="1">
        <v>43.924309878930998</v>
      </c>
      <c r="AI102" s="1">
        <v>45.084309878930995</v>
      </c>
      <c r="AJ102" s="1">
        <f t="shared" si="25"/>
        <v>44.644309878931004</v>
      </c>
      <c r="AK102" s="1">
        <f t="shared" si="26"/>
        <v>0.43999999999999062</v>
      </c>
      <c r="AL102" s="1">
        <f t="shared" si="27"/>
        <v>0.72000000000000597</v>
      </c>
      <c r="AM102" s="1"/>
      <c r="AN102" s="1">
        <v>54.674977740854999</v>
      </c>
      <c r="AO102" s="1">
        <v>53.314977740854999</v>
      </c>
      <c r="AP102" s="1">
        <v>54.814977740854999</v>
      </c>
      <c r="AQ102" s="1">
        <f t="shared" si="28"/>
        <v>54.26831107418834</v>
      </c>
      <c r="AR102" s="1">
        <f t="shared" si="29"/>
        <v>0.54666666666665975</v>
      </c>
      <c r="AS102" s="1">
        <f t="shared" si="30"/>
        <v>0.95333333333334025</v>
      </c>
      <c r="AU102" s="1">
        <v>52.831945681874451</v>
      </c>
      <c r="AW102" s="1">
        <v>60.576132386150363</v>
      </c>
      <c r="AY102" s="1">
        <v>54.434977740854997</v>
      </c>
      <c r="BA102" s="1">
        <v>60.37613238615036</v>
      </c>
      <c r="BC102" s="1">
        <v>57.700436333909302</v>
      </c>
      <c r="BE102" s="1">
        <v>62.458984864630601</v>
      </c>
      <c r="BG102" s="1">
        <v>62.458984864630601</v>
      </c>
    </row>
    <row r="103" spans="2:59" x14ac:dyDescent="0.55000000000000004">
      <c r="K103">
        <v>1</v>
      </c>
      <c r="L103" s="1">
        <v>36.197684778237203</v>
      </c>
      <c r="M103" s="1">
        <v>35.477684778237204</v>
      </c>
      <c r="N103" s="1">
        <v>38.197684778237203</v>
      </c>
      <c r="O103" s="1">
        <f t="shared" si="18"/>
        <v>36.624351444903873</v>
      </c>
      <c r="P103" s="1">
        <f t="shared" si="32"/>
        <v>1.5733333333333306</v>
      </c>
      <c r="Q103" s="1">
        <f t="shared" si="33"/>
        <v>1.1466666666666683</v>
      </c>
      <c r="R103" s="1"/>
      <c r="S103" s="1">
        <v>45.645592169154398</v>
      </c>
      <c r="T103" s="1">
        <v>43.765592169154395</v>
      </c>
      <c r="U103" s="1">
        <v>45.845592169154401</v>
      </c>
      <c r="V103" s="1">
        <f t="shared" si="19"/>
        <v>45.085592169154403</v>
      </c>
      <c r="W103" s="1">
        <f t="shared" si="20"/>
        <v>0.75999999999999801</v>
      </c>
      <c r="X103" s="1">
        <f t="shared" si="21"/>
        <v>1.3200000000000074</v>
      </c>
      <c r="Y103" s="1"/>
      <c r="Z103" s="1">
        <v>44.669634911807997</v>
      </c>
      <c r="AA103" s="1">
        <v>43.409634911807998</v>
      </c>
      <c r="AB103" s="1">
        <v>46.449634911807998</v>
      </c>
      <c r="AC103" s="1">
        <f t="shared" si="22"/>
        <v>44.842968245141329</v>
      </c>
      <c r="AD103" s="1">
        <f t="shared" si="23"/>
        <v>1.6066666666666691</v>
      </c>
      <c r="AE103" s="1">
        <f t="shared" si="24"/>
        <v>1.43333333333333</v>
      </c>
      <c r="AF103" s="1"/>
      <c r="AG103" s="1">
        <v>40.104185220819403</v>
      </c>
      <c r="AH103" s="1">
        <v>39.124185220819406</v>
      </c>
      <c r="AI103" s="1">
        <v>40.104185220819403</v>
      </c>
      <c r="AJ103" s="1">
        <f t="shared" si="25"/>
        <v>39.777518554152742</v>
      </c>
      <c r="AK103" s="1">
        <f t="shared" si="26"/>
        <v>0.32666666666666089</v>
      </c>
      <c r="AL103" s="1">
        <f t="shared" si="27"/>
        <v>0.65333333333333599</v>
      </c>
      <c r="AM103" s="1"/>
      <c r="AN103" s="1">
        <v>50.669634911807997</v>
      </c>
      <c r="AO103" s="1">
        <v>49.749634911807995</v>
      </c>
      <c r="AP103" s="1">
        <v>51.409634911807998</v>
      </c>
      <c r="AQ103" s="1">
        <f t="shared" si="28"/>
        <v>50.609634911807994</v>
      </c>
      <c r="AR103" s="1">
        <f t="shared" si="29"/>
        <v>0.80000000000000426</v>
      </c>
      <c r="AS103" s="1">
        <f t="shared" si="30"/>
        <v>0.85999999999999943</v>
      </c>
      <c r="AU103" s="1">
        <v>45.017261803397446</v>
      </c>
      <c r="AW103" s="1">
        <v>54.298311074188334</v>
      </c>
      <c r="AY103" s="1">
        <v>49.809634911807997</v>
      </c>
      <c r="BA103" s="1">
        <v>54.178311074188329</v>
      </c>
      <c r="BC103" s="1">
        <v>44.409634911807998</v>
      </c>
      <c r="BE103" s="1">
        <v>52.301175425627903</v>
      </c>
      <c r="BG103" s="1">
        <v>54.528311074188331</v>
      </c>
    </row>
    <row r="104" spans="2:59" x14ac:dyDescent="0.55000000000000004">
      <c r="D104" s="1"/>
      <c r="E104" s="1"/>
      <c r="F104" s="1"/>
      <c r="G104" s="1"/>
      <c r="I104" s="1"/>
      <c r="J104" s="1"/>
      <c r="K104" s="1"/>
    </row>
    <row r="105" spans="2:59" x14ac:dyDescent="0.55000000000000004">
      <c r="D105" s="1"/>
      <c r="E105" s="1"/>
      <c r="F105" s="1"/>
      <c r="G105" s="1"/>
      <c r="I105" s="1"/>
      <c r="J105" s="1"/>
      <c r="L105" s="1" t="s">
        <v>13</v>
      </c>
      <c r="R105" s="1"/>
      <c r="S105" s="1" t="s">
        <v>14</v>
      </c>
      <c r="Z105" s="1" t="s">
        <v>15</v>
      </c>
      <c r="AG105" s="1" t="s">
        <v>16</v>
      </c>
    </row>
    <row r="106" spans="2:59" x14ac:dyDescent="0.55000000000000004">
      <c r="D106" s="1"/>
      <c r="E106" s="1"/>
      <c r="F106" s="1"/>
      <c r="G106" s="1"/>
      <c r="I106" s="1"/>
      <c r="J106" s="1"/>
      <c r="L106" s="1" t="s">
        <v>4</v>
      </c>
      <c r="M106" t="s">
        <v>5</v>
      </c>
      <c r="N106" t="s">
        <v>6</v>
      </c>
      <c r="O106" t="s">
        <v>7</v>
      </c>
      <c r="P106" t="s">
        <v>8</v>
      </c>
      <c r="Q106" t="s">
        <v>9</v>
      </c>
      <c r="S106" s="1" t="s">
        <v>4</v>
      </c>
      <c r="T106" s="1" t="s">
        <v>5</v>
      </c>
      <c r="U106" s="1" t="s">
        <v>6</v>
      </c>
      <c r="V106" t="s">
        <v>7</v>
      </c>
      <c r="W106" t="s">
        <v>8</v>
      </c>
      <c r="X106" t="s">
        <v>9</v>
      </c>
      <c r="Z106" s="1" t="s">
        <v>4</v>
      </c>
      <c r="AA106" s="1" t="s">
        <v>5</v>
      </c>
      <c r="AB106" s="1" t="s">
        <v>6</v>
      </c>
      <c r="AC106" t="s">
        <v>7</v>
      </c>
      <c r="AD106" t="s">
        <v>8</v>
      </c>
      <c r="AE106" t="s">
        <v>9</v>
      </c>
      <c r="AG106" s="1" t="s">
        <v>4</v>
      </c>
      <c r="AH106" s="1" t="s">
        <v>5</v>
      </c>
      <c r="AI106" s="1" t="s">
        <v>6</v>
      </c>
      <c r="AJ106" t="s">
        <v>7</v>
      </c>
      <c r="AK106" t="s">
        <v>8</v>
      </c>
      <c r="AL106" t="s">
        <v>9</v>
      </c>
    </row>
    <row r="107" spans="2:59" x14ac:dyDescent="0.55000000000000004">
      <c r="D107" s="1"/>
      <c r="E107" s="1"/>
      <c r="F107" s="1"/>
      <c r="G107" s="1"/>
      <c r="I107" s="1"/>
      <c r="J107" s="1"/>
      <c r="K107">
        <v>1000</v>
      </c>
      <c r="L107" s="1">
        <v>78.895814781834289</v>
      </c>
      <c r="M107" s="1">
        <v>78.895814781834289</v>
      </c>
      <c r="N107" s="1">
        <v>78.895814781834289</v>
      </c>
      <c r="O107" s="1">
        <f>AVERAGE(L107:N107)</f>
        <v>78.895814781834289</v>
      </c>
      <c r="P107" s="1">
        <f>MAX(L107:N107)-O107</f>
        <v>0</v>
      </c>
      <c r="Q107" s="1">
        <f>O107-MIN(L107:N107)</f>
        <v>0</v>
      </c>
      <c r="S107" s="1">
        <v>78.895814781834289</v>
      </c>
      <c r="T107" s="1">
        <v>78.895814781834289</v>
      </c>
      <c r="U107" s="1">
        <v>78.895814781834289</v>
      </c>
      <c r="V107" s="1">
        <f>AVERAGE(S107:U107)</f>
        <v>78.895814781834289</v>
      </c>
      <c r="W107" s="1">
        <f>MAX(S107:U107)-V107</f>
        <v>0</v>
      </c>
      <c r="X107" s="1">
        <f>V107-MIN(S107:U107)</f>
        <v>0</v>
      </c>
      <c r="Z107" s="1">
        <v>78.895814781834289</v>
      </c>
      <c r="AA107" s="1">
        <v>78.895814781834289</v>
      </c>
      <c r="AB107" s="1">
        <v>78.895814781834289</v>
      </c>
      <c r="AC107" s="1">
        <f>AVERAGE(Z107:AB107)</f>
        <v>78.895814781834289</v>
      </c>
      <c r="AD107" s="1">
        <f>MAX(Z107:AB107)-AC107</f>
        <v>0</v>
      </c>
      <c r="AE107" s="1">
        <f>AC107-MIN(Z107:AB107)</f>
        <v>0</v>
      </c>
      <c r="AG107" s="1">
        <v>78.895814781834289</v>
      </c>
      <c r="AH107" s="1">
        <v>78.895814781834289</v>
      </c>
      <c r="AI107" s="1">
        <v>78.895814781834289</v>
      </c>
      <c r="AJ107" s="1">
        <f>AVERAGE(AG107:AI107)</f>
        <v>78.895814781834289</v>
      </c>
      <c r="AK107" s="1">
        <f>MAX(AG107:AI107)-AJ107</f>
        <v>0</v>
      </c>
      <c r="AL107" s="1">
        <f>AJ107-MIN(AG107:AI107)</f>
        <v>0</v>
      </c>
    </row>
    <row r="108" spans="2:59" x14ac:dyDescent="0.55000000000000004">
      <c r="D108" s="1"/>
      <c r="E108" s="1"/>
      <c r="F108" s="1"/>
      <c r="G108" s="1"/>
      <c r="I108" s="1"/>
      <c r="J108" s="1"/>
      <c r="K108">
        <f>K107-10</f>
        <v>990</v>
      </c>
      <c r="L108" s="1">
        <v>79.029385579662005</v>
      </c>
      <c r="M108" s="1">
        <v>78.179385579662011</v>
      </c>
      <c r="N108" s="1">
        <v>79.059385579662006</v>
      </c>
      <c r="O108" s="1">
        <f t="shared" ref="O108:O171" si="34">AVERAGE(L108:N108)</f>
        <v>78.756052246328679</v>
      </c>
      <c r="P108" s="1">
        <f t="shared" ref="P108:P171" si="35">MAX(L108:N108)-O108</f>
        <v>0.30333333333332746</v>
      </c>
      <c r="Q108" s="1">
        <f t="shared" ref="Q108:Q171" si="36">O108-MIN(L108:N108)</f>
        <v>0.57666666666666799</v>
      </c>
      <c r="S108" s="1">
        <v>78.895814781834304</v>
      </c>
      <c r="T108" s="1">
        <v>78.5558147818343</v>
      </c>
      <c r="U108" s="1">
        <v>77.925814781834305</v>
      </c>
      <c r="V108" s="1">
        <f t="shared" ref="V108:V171" si="37">AVERAGE(S108:U108)</f>
        <v>78.459148115167636</v>
      </c>
      <c r="W108" s="1">
        <f t="shared" ref="W108:W171" si="38">MAX(S108:U108)-V108</f>
        <v>0.43666666666666742</v>
      </c>
      <c r="X108" s="1">
        <f t="shared" ref="X108:X171" si="39">V108-MIN(S108:U108)</f>
        <v>0.53333333333333144</v>
      </c>
      <c r="Z108" s="1">
        <v>79.341050756901097</v>
      </c>
      <c r="AA108" s="1">
        <v>76.641050756901095</v>
      </c>
      <c r="AB108" s="1">
        <v>75.691050756901092</v>
      </c>
      <c r="AC108" s="1">
        <f t="shared" ref="AC108:AC171" si="40">AVERAGE(Z108:AB108)</f>
        <v>77.224384090234437</v>
      </c>
      <c r="AD108" s="1">
        <f t="shared" ref="AD108:AD171" si="41">MAX(Z108:AB108)-AC108</f>
        <v>2.11666666666666</v>
      </c>
      <c r="AE108" s="1">
        <f t="shared" ref="AE108:AE171" si="42">AC108-MIN(Z108:AB108)</f>
        <v>1.5333333333333456</v>
      </c>
      <c r="AG108" s="1">
        <v>78.895814781834304</v>
      </c>
      <c r="AH108" s="1">
        <v>77.775814781834299</v>
      </c>
      <c r="AI108" s="1">
        <v>76.035814781834304</v>
      </c>
      <c r="AJ108" s="1">
        <f t="shared" ref="AJ108:AJ171" si="43">AVERAGE(AG108:AI108)</f>
        <v>77.569148115167636</v>
      </c>
      <c r="AK108" s="1">
        <f t="shared" ref="AK108:AK171" si="44">MAX(AG108:AI108)-AJ108</f>
        <v>1.326666666666668</v>
      </c>
      <c r="AL108" s="1">
        <f t="shared" ref="AL108:AL171" si="45">AJ108-MIN(AG108:AI108)</f>
        <v>1.5333333333333314</v>
      </c>
    </row>
    <row r="109" spans="2:59" x14ac:dyDescent="0.55000000000000004">
      <c r="D109" s="1"/>
      <c r="E109" s="1"/>
      <c r="F109" s="1"/>
      <c r="G109" s="1"/>
      <c r="I109" s="1"/>
      <c r="J109" s="1"/>
      <c r="K109">
        <f t="shared" ref="K109:K172" si="46">K108-10</f>
        <v>980</v>
      </c>
      <c r="L109" s="1">
        <v>78.539626001780903</v>
      </c>
      <c r="M109" s="1">
        <v>78.039626001780903</v>
      </c>
      <c r="N109" s="1">
        <v>78.669626001780898</v>
      </c>
      <c r="O109" s="1">
        <f t="shared" si="34"/>
        <v>78.416292668447568</v>
      </c>
      <c r="P109" s="1">
        <f t="shared" si="35"/>
        <v>0.2533333333333303</v>
      </c>
      <c r="Q109" s="1">
        <f t="shared" si="36"/>
        <v>0.37666666666666515</v>
      </c>
      <c r="S109" s="1">
        <v>78.628673196794296</v>
      </c>
      <c r="T109" s="1">
        <v>78.3586731967943</v>
      </c>
      <c r="U109" s="1">
        <v>73.318673196794308</v>
      </c>
      <c r="V109" s="1">
        <f t="shared" si="37"/>
        <v>76.768673196794296</v>
      </c>
      <c r="W109" s="1">
        <f t="shared" si="38"/>
        <v>1.8599999999999994</v>
      </c>
      <c r="X109" s="1">
        <f t="shared" si="39"/>
        <v>3.4499999999999886</v>
      </c>
      <c r="Z109" s="1">
        <v>78.895814781834304</v>
      </c>
      <c r="AA109" s="1">
        <v>77.585814781834301</v>
      </c>
      <c r="AB109" s="1">
        <v>76.545814781834295</v>
      </c>
      <c r="AC109" s="1">
        <f t="shared" si="40"/>
        <v>77.675814781834291</v>
      </c>
      <c r="AD109" s="1">
        <f t="shared" si="41"/>
        <v>1.2200000000000131</v>
      </c>
      <c r="AE109" s="1">
        <f t="shared" si="42"/>
        <v>1.1299999999999955</v>
      </c>
      <c r="AG109" s="1">
        <v>79.029385574354393</v>
      </c>
      <c r="AH109" s="1">
        <v>77.679385574354384</v>
      </c>
      <c r="AI109" s="1">
        <v>75.169385574354379</v>
      </c>
      <c r="AJ109" s="1">
        <f t="shared" si="43"/>
        <v>77.292718907687714</v>
      </c>
      <c r="AK109" s="1">
        <f t="shared" si="44"/>
        <v>1.7366666666666788</v>
      </c>
      <c r="AL109" s="1">
        <f t="shared" si="45"/>
        <v>2.1233333333333348</v>
      </c>
    </row>
    <row r="110" spans="2:59" x14ac:dyDescent="0.55000000000000004">
      <c r="D110" s="1"/>
      <c r="E110" s="1"/>
      <c r="F110" s="1"/>
      <c r="G110" s="1"/>
      <c r="I110" s="1"/>
      <c r="J110" s="1"/>
      <c r="K110">
        <f t="shared" si="46"/>
        <v>970</v>
      </c>
      <c r="L110" s="1">
        <v>79.296527159394401</v>
      </c>
      <c r="M110" s="1">
        <v>78.416527159394406</v>
      </c>
      <c r="N110" s="1">
        <v>79.316527159394411</v>
      </c>
      <c r="O110" s="1">
        <f t="shared" si="34"/>
        <v>79.009860492727739</v>
      </c>
      <c r="P110" s="1">
        <f t="shared" si="35"/>
        <v>0.30666666666667197</v>
      </c>
      <c r="Q110" s="1">
        <f t="shared" si="36"/>
        <v>0.59333333333333371</v>
      </c>
      <c r="S110" s="1">
        <v>78.005342831700801</v>
      </c>
      <c r="T110" s="1">
        <v>77.105342831700796</v>
      </c>
      <c r="U110" s="1">
        <v>74.865342831700787</v>
      </c>
      <c r="V110" s="1">
        <f t="shared" si="37"/>
        <v>76.658676165034123</v>
      </c>
      <c r="W110" s="1">
        <f t="shared" si="38"/>
        <v>1.3466666666666782</v>
      </c>
      <c r="X110" s="1">
        <f t="shared" si="39"/>
        <v>1.7933333333333366</v>
      </c>
      <c r="Z110" s="1">
        <v>78.940338379341</v>
      </c>
      <c r="AA110" s="1">
        <v>78.240338379341011</v>
      </c>
      <c r="AB110" s="1">
        <v>76.21033837934101</v>
      </c>
      <c r="AC110" s="1">
        <f t="shared" si="40"/>
        <v>77.797005046007669</v>
      </c>
      <c r="AD110" s="1">
        <f t="shared" si="41"/>
        <v>1.1433333333333309</v>
      </c>
      <c r="AE110" s="1">
        <f t="shared" si="42"/>
        <v>1.5866666666666589</v>
      </c>
      <c r="AG110" s="1">
        <v>78.984861976847696</v>
      </c>
      <c r="AH110" s="1">
        <v>78.19486197684769</v>
      </c>
      <c r="AI110" s="1">
        <v>78.584861976847691</v>
      </c>
      <c r="AJ110" s="1">
        <f t="shared" si="43"/>
        <v>78.588195310181021</v>
      </c>
      <c r="AK110" s="1">
        <f t="shared" si="44"/>
        <v>0.39666666666667538</v>
      </c>
      <c r="AL110" s="1">
        <f t="shared" si="45"/>
        <v>0.39333333333333087</v>
      </c>
    </row>
    <row r="111" spans="2:59" x14ac:dyDescent="0.55000000000000004">
      <c r="B111" s="1"/>
      <c r="C111" s="1"/>
      <c r="D111" s="1"/>
      <c r="E111" s="1"/>
      <c r="F111" s="1"/>
      <c r="G111" s="1"/>
      <c r="I111" s="1"/>
      <c r="J111" s="1"/>
      <c r="K111">
        <f t="shared" si="46"/>
        <v>960</v>
      </c>
      <c r="L111" s="1">
        <v>79.519145152235495</v>
      </c>
      <c r="M111" s="1">
        <v>78.879145152235495</v>
      </c>
      <c r="N111" s="1">
        <v>79.669145152235501</v>
      </c>
      <c r="O111" s="1">
        <f t="shared" si="34"/>
        <v>79.355811818902168</v>
      </c>
      <c r="P111" s="1">
        <f t="shared" si="35"/>
        <v>0.31333333333333258</v>
      </c>
      <c r="Q111" s="1">
        <f t="shared" si="36"/>
        <v>0.47666666666667368</v>
      </c>
      <c r="S111" s="1">
        <v>79.118432769367701</v>
      </c>
      <c r="T111" s="1">
        <v>78.808432769367698</v>
      </c>
      <c r="U111" s="1">
        <v>77.338432769367685</v>
      </c>
      <c r="V111" s="1">
        <f t="shared" si="37"/>
        <v>78.421766102701028</v>
      </c>
      <c r="W111" s="1">
        <f t="shared" si="38"/>
        <v>0.69666666666667254</v>
      </c>
      <c r="X111" s="1">
        <f t="shared" si="39"/>
        <v>1.0833333333333428</v>
      </c>
      <c r="Z111" s="1">
        <v>79.385574354407794</v>
      </c>
      <c r="AA111" s="1">
        <v>78.565574354407801</v>
      </c>
      <c r="AB111" s="1">
        <v>76.145574354407799</v>
      </c>
      <c r="AC111" s="1">
        <f t="shared" si="40"/>
        <v>78.032241021074469</v>
      </c>
      <c r="AD111" s="1">
        <f t="shared" si="41"/>
        <v>1.3533333333333246</v>
      </c>
      <c r="AE111" s="1">
        <f t="shared" si="42"/>
        <v>1.8866666666666703</v>
      </c>
      <c r="AG111" s="1">
        <v>79.563668744434494</v>
      </c>
      <c r="AH111" s="1">
        <v>78.743668744434501</v>
      </c>
      <c r="AI111" s="1">
        <v>76.873668744434497</v>
      </c>
      <c r="AJ111" s="1">
        <f t="shared" si="43"/>
        <v>78.393668744434493</v>
      </c>
      <c r="AK111" s="1">
        <f t="shared" si="44"/>
        <v>1.1700000000000017</v>
      </c>
      <c r="AL111" s="1">
        <f t="shared" si="45"/>
        <v>1.519999999999996</v>
      </c>
    </row>
    <row r="112" spans="2:59" x14ac:dyDescent="0.55000000000000004">
      <c r="D112" s="1"/>
      <c r="E112" s="1"/>
      <c r="F112" s="1"/>
      <c r="G112" s="1"/>
      <c r="I112" s="1"/>
      <c r="J112" s="1"/>
      <c r="K112">
        <f t="shared" si="46"/>
        <v>950</v>
      </c>
      <c r="L112" s="1">
        <v>79.073909171861004</v>
      </c>
      <c r="M112" s="1">
        <v>78.713909171861005</v>
      </c>
      <c r="N112" s="1">
        <v>78.883909171861006</v>
      </c>
      <c r="O112" s="1">
        <f t="shared" si="34"/>
        <v>78.890575838527667</v>
      </c>
      <c r="P112" s="1">
        <f t="shared" si="35"/>
        <v>0.18333333333333712</v>
      </c>
      <c r="Q112" s="1">
        <f t="shared" si="36"/>
        <v>0.17666666666666231</v>
      </c>
      <c r="S112" s="1">
        <v>79.385574359715406</v>
      </c>
      <c r="T112" s="1">
        <v>79.225574359715409</v>
      </c>
      <c r="U112" s="1">
        <v>76.635574359715406</v>
      </c>
      <c r="V112" s="1">
        <f t="shared" si="37"/>
        <v>78.415574359715407</v>
      </c>
      <c r="W112" s="1">
        <f t="shared" si="38"/>
        <v>0.96999999999999886</v>
      </c>
      <c r="X112" s="1">
        <f t="shared" si="39"/>
        <v>1.7800000000000011</v>
      </c>
      <c r="Z112" s="1">
        <v>78.895814787141902</v>
      </c>
      <c r="AA112" s="1">
        <v>77.385814787141911</v>
      </c>
      <c r="AB112" s="1">
        <v>75.195814787141899</v>
      </c>
      <c r="AC112" s="1">
        <f t="shared" si="40"/>
        <v>77.159148120475237</v>
      </c>
      <c r="AD112" s="1">
        <f t="shared" si="41"/>
        <v>1.7366666666666646</v>
      </c>
      <c r="AE112" s="1">
        <f t="shared" si="42"/>
        <v>1.9633333333333383</v>
      </c>
      <c r="AG112" s="1">
        <v>78.717720397115201</v>
      </c>
      <c r="AH112" s="1">
        <v>77.777720397115203</v>
      </c>
      <c r="AI112" s="1">
        <v>76.297720397115199</v>
      </c>
      <c r="AJ112" s="1">
        <f t="shared" si="43"/>
        <v>77.597720397115197</v>
      </c>
      <c r="AK112" s="1">
        <f t="shared" si="44"/>
        <v>1.1200000000000045</v>
      </c>
      <c r="AL112" s="1">
        <f t="shared" si="45"/>
        <v>1.2999999999999972</v>
      </c>
    </row>
    <row r="113" spans="2:38" x14ac:dyDescent="0.55000000000000004">
      <c r="D113" s="1"/>
      <c r="E113" s="1"/>
      <c r="F113" s="1"/>
      <c r="G113" s="1"/>
      <c r="I113" s="1"/>
      <c r="J113" s="1"/>
      <c r="K113">
        <f t="shared" si="46"/>
        <v>940</v>
      </c>
      <c r="L113" s="1">
        <v>78.7622439893143</v>
      </c>
      <c r="M113" s="1">
        <v>78.602243989314303</v>
      </c>
      <c r="N113" s="1">
        <v>79.182243989314301</v>
      </c>
      <c r="O113" s="1">
        <f t="shared" si="34"/>
        <v>78.848910655980958</v>
      </c>
      <c r="P113" s="1">
        <f t="shared" si="35"/>
        <v>0.33333333333334281</v>
      </c>
      <c r="Q113" s="1">
        <f t="shared" si="36"/>
        <v>0.24666666666665549</v>
      </c>
      <c r="S113" s="1">
        <v>78.584149599287599</v>
      </c>
      <c r="T113" s="1">
        <v>78.244149599287596</v>
      </c>
      <c r="U113" s="1">
        <v>77.124149599287591</v>
      </c>
      <c r="V113" s="1">
        <f t="shared" si="37"/>
        <v>77.984149599287591</v>
      </c>
      <c r="W113" s="1">
        <f t="shared" si="38"/>
        <v>0.60000000000000853</v>
      </c>
      <c r="X113" s="1">
        <f t="shared" si="39"/>
        <v>0.85999999999999943</v>
      </c>
      <c r="Z113" s="1">
        <v>78.539626007088501</v>
      </c>
      <c r="AA113" s="1">
        <v>77.8996260070885</v>
      </c>
      <c r="AB113" s="1">
        <v>78.179626007088501</v>
      </c>
      <c r="AC113" s="1">
        <f t="shared" si="40"/>
        <v>78.206292673755158</v>
      </c>
      <c r="AD113" s="1">
        <f t="shared" si="41"/>
        <v>0.33333333333334281</v>
      </c>
      <c r="AE113" s="1">
        <f t="shared" si="42"/>
        <v>0.30666666666665776</v>
      </c>
      <c r="AG113" s="1">
        <v>78.673196799608604</v>
      </c>
      <c r="AH113" s="1">
        <v>77.373196799608593</v>
      </c>
      <c r="AI113" s="1">
        <v>75.203196799608591</v>
      </c>
      <c r="AJ113" s="1">
        <f t="shared" si="43"/>
        <v>77.083196799608587</v>
      </c>
      <c r="AK113" s="1">
        <f t="shared" si="44"/>
        <v>1.5900000000000176</v>
      </c>
      <c r="AL113" s="1">
        <f t="shared" si="45"/>
        <v>1.8799999999999955</v>
      </c>
    </row>
    <row r="114" spans="2:38" x14ac:dyDescent="0.55000000000000004">
      <c r="D114" s="1"/>
      <c r="E114" s="1"/>
      <c r="F114" s="1"/>
      <c r="G114" s="1"/>
      <c r="H114" s="1"/>
      <c r="I114" s="1"/>
      <c r="J114" s="1"/>
      <c r="K114">
        <f t="shared" si="46"/>
        <v>930</v>
      </c>
      <c r="L114" s="1">
        <v>78.895814781834304</v>
      </c>
      <c r="M114" s="1">
        <v>78.145814781834304</v>
      </c>
      <c r="N114" s="1">
        <v>78.705814781834306</v>
      </c>
      <c r="O114" s="1">
        <f t="shared" si="34"/>
        <v>78.582481448500971</v>
      </c>
      <c r="P114" s="1">
        <f t="shared" si="35"/>
        <v>0.31333333333333258</v>
      </c>
      <c r="Q114" s="1">
        <f t="shared" si="36"/>
        <v>0.43666666666666742</v>
      </c>
      <c r="S114" s="1">
        <v>79.385574354407794</v>
      </c>
      <c r="T114" s="1">
        <v>78.54557435440779</v>
      </c>
      <c r="U114" s="1">
        <v>75.185574354407791</v>
      </c>
      <c r="V114" s="1">
        <f t="shared" si="37"/>
        <v>77.705574354407801</v>
      </c>
      <c r="W114" s="1">
        <f t="shared" si="38"/>
        <v>1.6799999999999926</v>
      </c>
      <c r="X114" s="1">
        <f t="shared" si="39"/>
        <v>2.5200000000000102</v>
      </c>
      <c r="Z114" s="1">
        <v>79.341050756901097</v>
      </c>
      <c r="AA114" s="1">
        <v>77.7910507569011</v>
      </c>
      <c r="AB114" s="1">
        <v>76.051050756901091</v>
      </c>
      <c r="AC114" s="1">
        <f t="shared" si="40"/>
        <v>77.727717423567753</v>
      </c>
      <c r="AD114" s="1">
        <f t="shared" si="41"/>
        <v>1.6133333333333439</v>
      </c>
      <c r="AE114" s="1">
        <f t="shared" si="42"/>
        <v>1.6766666666666623</v>
      </c>
      <c r="AG114" s="1">
        <v>79.341050756901097</v>
      </c>
      <c r="AH114" s="1">
        <v>78.231050756901084</v>
      </c>
      <c r="AI114" s="1">
        <v>77.391050756901095</v>
      </c>
      <c r="AJ114" s="1">
        <f t="shared" si="43"/>
        <v>78.321050756901101</v>
      </c>
      <c r="AK114" s="1">
        <f t="shared" si="44"/>
        <v>1.019999999999996</v>
      </c>
      <c r="AL114" s="1">
        <f t="shared" si="45"/>
        <v>0.93000000000000682</v>
      </c>
    </row>
    <row r="115" spans="2:38" x14ac:dyDescent="0.55000000000000004">
      <c r="D115" s="1"/>
      <c r="E115" s="1"/>
      <c r="F115" s="1"/>
      <c r="G115" s="1"/>
      <c r="H115" s="1"/>
      <c r="I115" s="1"/>
      <c r="J115" s="1"/>
      <c r="K115">
        <f t="shared" si="46"/>
        <v>920</v>
      </c>
      <c r="L115" s="1">
        <v>79.519145146927798</v>
      </c>
      <c r="M115" s="1">
        <v>78.779145146927803</v>
      </c>
      <c r="N115" s="1">
        <v>78.779145146927803</v>
      </c>
      <c r="O115" s="1">
        <f t="shared" si="34"/>
        <v>79.025811813594473</v>
      </c>
      <c r="P115" s="1">
        <f t="shared" si="35"/>
        <v>0.49333333333332519</v>
      </c>
      <c r="Q115" s="1">
        <f t="shared" si="36"/>
        <v>0.2466666666666697</v>
      </c>
      <c r="S115" s="1">
        <v>79.430097957222102</v>
      </c>
      <c r="T115" s="1">
        <v>79.330097957222108</v>
      </c>
      <c r="U115" s="1">
        <v>78.350097957222104</v>
      </c>
      <c r="V115" s="1">
        <f t="shared" si="37"/>
        <v>79.036764623888772</v>
      </c>
      <c r="W115" s="1">
        <f t="shared" si="38"/>
        <v>0.39333333333333087</v>
      </c>
      <c r="X115" s="1">
        <f t="shared" si="39"/>
        <v>0.68666666666666742</v>
      </c>
      <c r="Z115" s="1">
        <v>79.786286737275503</v>
      </c>
      <c r="AA115" s="1">
        <v>78.056286737275499</v>
      </c>
      <c r="AB115" s="1">
        <v>77.676286737275504</v>
      </c>
      <c r="AC115" s="1">
        <f t="shared" si="40"/>
        <v>78.506286737275502</v>
      </c>
      <c r="AD115" s="1">
        <f t="shared" si="41"/>
        <v>1.2800000000000011</v>
      </c>
      <c r="AE115" s="1">
        <f t="shared" si="42"/>
        <v>0.82999999999999829</v>
      </c>
      <c r="AG115" s="1">
        <v>79.786286737275503</v>
      </c>
      <c r="AH115" s="1">
        <v>78.896286737275503</v>
      </c>
      <c r="AI115" s="1">
        <v>77.906286737275494</v>
      </c>
      <c r="AJ115" s="1">
        <f t="shared" si="43"/>
        <v>78.862953403942171</v>
      </c>
      <c r="AK115" s="1">
        <f t="shared" si="44"/>
        <v>0.92333333333333201</v>
      </c>
      <c r="AL115" s="1">
        <f t="shared" si="45"/>
        <v>0.95666666666667766</v>
      </c>
    </row>
    <row r="116" spans="2:38" x14ac:dyDescent="0.55000000000000004">
      <c r="D116" s="1"/>
      <c r="E116" s="1"/>
      <c r="F116" s="1"/>
      <c r="G116" s="1"/>
      <c r="H116" s="1"/>
      <c r="I116" s="1"/>
      <c r="J116" s="1"/>
      <c r="K116">
        <f t="shared" si="46"/>
        <v>910</v>
      </c>
      <c r="L116" s="1">
        <v>79.029385574354393</v>
      </c>
      <c r="M116" s="1">
        <v>78.809385574354394</v>
      </c>
      <c r="N116" s="1">
        <v>79.649385574354397</v>
      </c>
      <c r="O116" s="1">
        <f t="shared" si="34"/>
        <v>79.162718907687733</v>
      </c>
      <c r="P116" s="1">
        <f t="shared" si="35"/>
        <v>0.48666666666666458</v>
      </c>
      <c r="Q116" s="1">
        <f t="shared" si="36"/>
        <v>0.35333333333333883</v>
      </c>
      <c r="S116" s="1">
        <v>79.652715939447901</v>
      </c>
      <c r="T116" s="1">
        <v>79.602715939447904</v>
      </c>
      <c r="U116" s="1">
        <v>78.972715939447909</v>
      </c>
      <c r="V116" s="1">
        <f t="shared" si="37"/>
        <v>79.409382606114576</v>
      </c>
      <c r="W116" s="1">
        <f t="shared" si="38"/>
        <v>0.24333333333332519</v>
      </c>
      <c r="X116" s="1">
        <f t="shared" si="39"/>
        <v>0.43666666666666742</v>
      </c>
      <c r="Z116" s="1">
        <v>78.984861982155294</v>
      </c>
      <c r="AA116" s="1">
        <v>77.784861982155292</v>
      </c>
      <c r="AB116" s="1">
        <v>74.844861982155294</v>
      </c>
      <c r="AC116" s="1">
        <f t="shared" si="40"/>
        <v>77.204861982155293</v>
      </c>
      <c r="AD116" s="1">
        <f t="shared" si="41"/>
        <v>1.7800000000000011</v>
      </c>
      <c r="AE116" s="1">
        <f t="shared" si="42"/>
        <v>2.3599999999999994</v>
      </c>
      <c r="AG116" s="1">
        <v>78.895814787141902</v>
      </c>
      <c r="AH116" s="1">
        <v>78.655814787141907</v>
      </c>
      <c r="AI116" s="1">
        <v>76.425814787141917</v>
      </c>
      <c r="AJ116" s="1">
        <f t="shared" si="43"/>
        <v>77.99248145380858</v>
      </c>
      <c r="AK116" s="1">
        <f t="shared" si="44"/>
        <v>0.90333333333332178</v>
      </c>
      <c r="AL116" s="1">
        <f t="shared" si="45"/>
        <v>1.5666666666666629</v>
      </c>
    </row>
    <row r="117" spans="2:38" x14ac:dyDescent="0.55000000000000004">
      <c r="D117" s="1"/>
      <c r="E117" s="1"/>
      <c r="F117" s="1"/>
      <c r="G117" s="1"/>
      <c r="H117" s="1"/>
      <c r="I117" s="1"/>
      <c r="J117" s="1"/>
      <c r="K117">
        <f t="shared" si="46"/>
        <v>900</v>
      </c>
      <c r="L117" s="1">
        <v>78.673196794300907</v>
      </c>
      <c r="M117" s="1">
        <v>77.833196794300903</v>
      </c>
      <c r="N117" s="1">
        <v>78.143196794300906</v>
      </c>
      <c r="O117" s="1">
        <f t="shared" si="34"/>
        <v>78.216530127634243</v>
      </c>
      <c r="P117" s="1">
        <f t="shared" si="35"/>
        <v>0.45666666666666345</v>
      </c>
      <c r="Q117" s="1">
        <f t="shared" si="36"/>
        <v>0.38333333333333997</v>
      </c>
      <c r="S117" s="1">
        <v>78.406055214568497</v>
      </c>
      <c r="T117" s="1">
        <v>77.436055214568498</v>
      </c>
      <c r="U117" s="1">
        <v>72.606055214568485</v>
      </c>
      <c r="V117" s="1">
        <f t="shared" si="37"/>
        <v>76.149388547901822</v>
      </c>
      <c r="W117" s="1">
        <f t="shared" si="38"/>
        <v>2.2566666666666748</v>
      </c>
      <c r="X117" s="1">
        <f t="shared" si="39"/>
        <v>3.5433333333333366</v>
      </c>
      <c r="Z117" s="1">
        <v>78.584149604595197</v>
      </c>
      <c r="AA117" s="1">
        <v>76.584149604595197</v>
      </c>
      <c r="AB117" s="1">
        <v>75.76414960459519</v>
      </c>
      <c r="AC117" s="1">
        <f t="shared" si="40"/>
        <v>76.977482937928528</v>
      </c>
      <c r="AD117" s="1">
        <f t="shared" si="41"/>
        <v>1.6066666666666691</v>
      </c>
      <c r="AE117" s="1">
        <f t="shared" si="42"/>
        <v>1.2133333333333383</v>
      </c>
      <c r="AG117" s="1">
        <v>78.628673202101893</v>
      </c>
      <c r="AH117" s="1">
        <v>78.1686732021019</v>
      </c>
      <c r="AI117" s="1">
        <v>74.948673202101901</v>
      </c>
      <c r="AJ117" s="1">
        <f t="shared" si="43"/>
        <v>77.248673202101898</v>
      </c>
      <c r="AK117" s="1">
        <f t="shared" si="44"/>
        <v>1.3799999999999955</v>
      </c>
      <c r="AL117" s="1">
        <f t="shared" si="45"/>
        <v>2.2999999999999972</v>
      </c>
    </row>
    <row r="118" spans="2:38" x14ac:dyDescent="0.55000000000000004">
      <c r="D118" s="1"/>
      <c r="E118" s="1"/>
      <c r="F118" s="1"/>
      <c r="G118" s="1"/>
      <c r="H118" s="1"/>
      <c r="I118" s="1"/>
      <c r="J118" s="1"/>
      <c r="K118">
        <f t="shared" si="46"/>
        <v>890</v>
      </c>
      <c r="L118" s="1">
        <v>78.895814781834304</v>
      </c>
      <c r="M118" s="1">
        <v>78.615814781834302</v>
      </c>
      <c r="N118" s="1">
        <v>78.765814781834308</v>
      </c>
      <c r="O118" s="1">
        <f t="shared" si="34"/>
        <v>78.759148115167633</v>
      </c>
      <c r="P118" s="1">
        <f t="shared" si="35"/>
        <v>0.13666666666667027</v>
      </c>
      <c r="Q118" s="1">
        <f t="shared" si="36"/>
        <v>0.14333333333333087</v>
      </c>
      <c r="S118" s="1">
        <v>78.717720397115201</v>
      </c>
      <c r="T118" s="1">
        <v>77.727720397115206</v>
      </c>
      <c r="U118" s="1">
        <v>70.727720397115206</v>
      </c>
      <c r="V118" s="1">
        <f t="shared" si="37"/>
        <v>75.724387063781876</v>
      </c>
      <c r="W118" s="1">
        <f t="shared" si="38"/>
        <v>2.9933333333333252</v>
      </c>
      <c r="X118" s="1">
        <f t="shared" si="39"/>
        <v>4.9966666666666697</v>
      </c>
      <c r="Z118" s="1">
        <v>79.073909177168701</v>
      </c>
      <c r="AA118" s="1">
        <v>77.193909177168706</v>
      </c>
      <c r="AB118" s="1">
        <v>77.213909177168702</v>
      </c>
      <c r="AC118" s="1">
        <f t="shared" si="40"/>
        <v>77.827242510502046</v>
      </c>
      <c r="AD118" s="1">
        <f t="shared" si="41"/>
        <v>1.2466666666666555</v>
      </c>
      <c r="AE118" s="1">
        <f t="shared" si="42"/>
        <v>0.63333333333333997</v>
      </c>
      <c r="AG118" s="1">
        <v>79.073909177168701</v>
      </c>
      <c r="AH118" s="1">
        <v>78.133909177168704</v>
      </c>
      <c r="AI118" s="1">
        <v>75.613909177168708</v>
      </c>
      <c r="AJ118" s="1">
        <f t="shared" si="43"/>
        <v>77.607242510502033</v>
      </c>
      <c r="AK118" s="1">
        <f t="shared" si="44"/>
        <v>1.4666666666666686</v>
      </c>
      <c r="AL118" s="1">
        <f t="shared" si="45"/>
        <v>1.9933333333333252</v>
      </c>
    </row>
    <row r="119" spans="2:38" x14ac:dyDescent="0.55000000000000004">
      <c r="D119" s="1"/>
      <c r="E119" s="1"/>
      <c r="F119" s="1"/>
      <c r="G119" s="1"/>
      <c r="H119" s="1"/>
      <c r="I119" s="1"/>
      <c r="J119" s="1"/>
      <c r="K119">
        <f t="shared" si="46"/>
        <v>880</v>
      </c>
      <c r="L119" s="1">
        <v>78.806767592128594</v>
      </c>
      <c r="M119" s="1">
        <v>78.066767592128599</v>
      </c>
      <c r="N119" s="1">
        <v>78.686767592128604</v>
      </c>
      <c r="O119" s="1">
        <f t="shared" si="34"/>
        <v>78.520100925461932</v>
      </c>
      <c r="P119" s="1">
        <f t="shared" si="35"/>
        <v>0.28666666666666174</v>
      </c>
      <c r="Q119" s="1">
        <f t="shared" si="36"/>
        <v>0.45333333333333314</v>
      </c>
      <c r="S119" s="1">
        <v>79.430097957222102</v>
      </c>
      <c r="T119" s="1">
        <v>78.840097957222099</v>
      </c>
      <c r="U119" s="1">
        <v>74.080097957222108</v>
      </c>
      <c r="V119" s="1">
        <f t="shared" si="37"/>
        <v>77.450097957222098</v>
      </c>
      <c r="W119" s="1">
        <f t="shared" si="38"/>
        <v>1.980000000000004</v>
      </c>
      <c r="X119" s="1">
        <f t="shared" si="39"/>
        <v>3.3699999999999903</v>
      </c>
      <c r="Z119" s="1">
        <v>79.207479969688706</v>
      </c>
      <c r="AA119" s="1">
        <v>76.297479969688695</v>
      </c>
      <c r="AB119" s="1">
        <v>76.427479969688704</v>
      </c>
      <c r="AC119" s="1">
        <f t="shared" si="40"/>
        <v>77.31081330302203</v>
      </c>
      <c r="AD119" s="1">
        <f t="shared" si="41"/>
        <v>1.8966666666666754</v>
      </c>
      <c r="AE119" s="1">
        <f t="shared" si="42"/>
        <v>1.0133333333333354</v>
      </c>
      <c r="AG119" s="1">
        <v>79.207479969688706</v>
      </c>
      <c r="AH119" s="1">
        <v>78.447479969688715</v>
      </c>
      <c r="AI119" s="1">
        <v>76.217479969688711</v>
      </c>
      <c r="AJ119" s="1">
        <f t="shared" si="43"/>
        <v>77.95747996968872</v>
      </c>
      <c r="AK119" s="1">
        <f t="shared" si="44"/>
        <v>1.2499999999999858</v>
      </c>
      <c r="AL119" s="1">
        <f t="shared" si="45"/>
        <v>1.7400000000000091</v>
      </c>
    </row>
    <row r="120" spans="2:38" x14ac:dyDescent="0.55000000000000004">
      <c r="B120" s="1"/>
      <c r="C120" s="1"/>
      <c r="D120" s="1"/>
      <c r="E120" s="1"/>
      <c r="F120" s="1"/>
      <c r="G120" s="1"/>
      <c r="H120" s="1"/>
      <c r="I120" s="1"/>
      <c r="J120" s="1"/>
      <c r="K120">
        <f t="shared" si="46"/>
        <v>870</v>
      </c>
      <c r="L120" s="1">
        <v>78.806767586820996</v>
      </c>
      <c r="M120" s="1">
        <v>78.606767586820993</v>
      </c>
      <c r="N120" s="1">
        <v>79.366767586820998</v>
      </c>
      <c r="O120" s="1">
        <f t="shared" si="34"/>
        <v>78.926767586821001</v>
      </c>
      <c r="P120" s="1">
        <f t="shared" si="35"/>
        <v>0.43999999999999773</v>
      </c>
      <c r="Q120" s="1">
        <f t="shared" si="36"/>
        <v>0.32000000000000739</v>
      </c>
      <c r="S120" s="1">
        <v>78.450578806767595</v>
      </c>
      <c r="T120" s="1">
        <v>78.060578806767595</v>
      </c>
      <c r="U120" s="1">
        <v>77.780578806767608</v>
      </c>
      <c r="V120" s="1">
        <f t="shared" si="37"/>
        <v>78.09724547343427</v>
      </c>
      <c r="W120" s="1">
        <f t="shared" si="38"/>
        <v>0.35333333333332462</v>
      </c>
      <c r="X120" s="1">
        <f t="shared" si="39"/>
        <v>0.31666666666666288</v>
      </c>
      <c r="Z120" s="1">
        <v>79.474621549421201</v>
      </c>
      <c r="AA120" s="1">
        <v>78.924621549421204</v>
      </c>
      <c r="AB120" s="1">
        <v>75.954621549421205</v>
      </c>
      <c r="AC120" s="1">
        <f t="shared" si="40"/>
        <v>78.117954882754546</v>
      </c>
      <c r="AD120" s="1">
        <f t="shared" si="41"/>
        <v>1.3566666666666549</v>
      </c>
      <c r="AE120" s="1">
        <f t="shared" si="42"/>
        <v>2.1633333333333411</v>
      </c>
      <c r="AG120" s="1">
        <v>79.652715939447901</v>
      </c>
      <c r="AH120" s="1">
        <v>78.612715939447895</v>
      </c>
      <c r="AI120" s="1">
        <v>79.002715939447882</v>
      </c>
      <c r="AJ120" s="1">
        <f t="shared" si="43"/>
        <v>79.089382606114569</v>
      </c>
      <c r="AK120" s="1">
        <f t="shared" si="44"/>
        <v>0.56333333333333258</v>
      </c>
      <c r="AL120" s="1">
        <f t="shared" si="45"/>
        <v>0.47666666666667368</v>
      </c>
    </row>
    <row r="121" spans="2:38" x14ac:dyDescent="0.55000000000000004">
      <c r="B121" s="1"/>
      <c r="C121" s="1"/>
      <c r="D121" s="1"/>
      <c r="E121" s="1"/>
      <c r="F121" s="1"/>
      <c r="G121" s="1"/>
      <c r="H121" s="1"/>
      <c r="I121" s="1"/>
      <c r="J121" s="1"/>
      <c r="K121">
        <f t="shared" si="46"/>
        <v>860</v>
      </c>
      <c r="L121" s="1">
        <v>79.118432769367701</v>
      </c>
      <c r="M121" s="1">
        <v>78.378432769367706</v>
      </c>
      <c r="N121" s="1">
        <v>79.058432769367712</v>
      </c>
      <c r="O121" s="1">
        <f t="shared" si="34"/>
        <v>78.851766102701035</v>
      </c>
      <c r="P121" s="1">
        <f t="shared" si="35"/>
        <v>0.26666666666666572</v>
      </c>
      <c r="Q121" s="1">
        <f t="shared" si="36"/>
        <v>0.47333333333332916</v>
      </c>
      <c r="S121" s="1">
        <v>79.563668749742106</v>
      </c>
      <c r="T121" s="1">
        <v>79.163668749742101</v>
      </c>
      <c r="U121" s="1">
        <v>72.583668749742088</v>
      </c>
      <c r="V121" s="1">
        <f t="shared" si="37"/>
        <v>77.103668749742098</v>
      </c>
      <c r="W121" s="1">
        <f t="shared" si="38"/>
        <v>2.460000000000008</v>
      </c>
      <c r="X121" s="1">
        <f t="shared" si="39"/>
        <v>4.5200000000000102</v>
      </c>
      <c r="Z121" s="1">
        <v>79.162956372181995</v>
      </c>
      <c r="AA121" s="1">
        <v>77.422956372181986</v>
      </c>
      <c r="AB121" s="1">
        <v>76.582956372181997</v>
      </c>
      <c r="AC121" s="1">
        <f t="shared" si="40"/>
        <v>77.722956372181997</v>
      </c>
      <c r="AD121" s="1">
        <f t="shared" si="41"/>
        <v>1.4399999999999977</v>
      </c>
      <c r="AE121" s="1">
        <f t="shared" si="42"/>
        <v>1.1400000000000006</v>
      </c>
      <c r="AG121" s="1">
        <v>79.296527164702098</v>
      </c>
      <c r="AH121" s="1">
        <v>78.546527164702098</v>
      </c>
      <c r="AI121" s="1">
        <v>75.266527164702097</v>
      </c>
      <c r="AJ121" s="1">
        <f t="shared" si="43"/>
        <v>77.703193831368765</v>
      </c>
      <c r="AK121" s="1">
        <f t="shared" si="44"/>
        <v>1.5933333333333337</v>
      </c>
      <c r="AL121" s="1">
        <f t="shared" si="45"/>
        <v>2.4366666666666674</v>
      </c>
    </row>
    <row r="122" spans="2:38" x14ac:dyDescent="0.55000000000000004">
      <c r="D122" s="1"/>
      <c r="E122" s="1"/>
      <c r="F122" s="1"/>
      <c r="G122" s="1"/>
      <c r="H122" s="1"/>
      <c r="I122" s="1"/>
      <c r="J122" s="1"/>
      <c r="K122">
        <f t="shared" si="46"/>
        <v>850</v>
      </c>
      <c r="L122" s="1">
        <v>79.118432774675398</v>
      </c>
      <c r="M122" s="1">
        <v>79.098432774675402</v>
      </c>
      <c r="N122" s="1">
        <v>79.858432774675407</v>
      </c>
      <c r="O122" s="1">
        <f t="shared" si="34"/>
        <v>79.358432774675407</v>
      </c>
      <c r="P122" s="1">
        <f t="shared" si="35"/>
        <v>0.5</v>
      </c>
      <c r="Q122" s="1">
        <f t="shared" si="36"/>
        <v>0.26000000000000512</v>
      </c>
      <c r="S122" s="1">
        <v>79.608192341941205</v>
      </c>
      <c r="T122" s="1">
        <v>78.8481923419412</v>
      </c>
      <c r="U122" s="1">
        <v>77.728192341941195</v>
      </c>
      <c r="V122" s="1">
        <f t="shared" si="37"/>
        <v>78.728192341941195</v>
      </c>
      <c r="W122" s="1">
        <f t="shared" si="38"/>
        <v>0.88000000000000966</v>
      </c>
      <c r="X122" s="1">
        <f t="shared" si="39"/>
        <v>1</v>
      </c>
      <c r="Z122" s="1">
        <v>79.073909171861004</v>
      </c>
      <c r="AA122" s="1">
        <v>78.753909171861011</v>
      </c>
      <c r="AB122" s="1">
        <v>76.86390917186101</v>
      </c>
      <c r="AC122" s="1">
        <f t="shared" si="40"/>
        <v>78.23057583852767</v>
      </c>
      <c r="AD122" s="1">
        <f t="shared" si="41"/>
        <v>0.84333333333333371</v>
      </c>
      <c r="AE122" s="1">
        <f t="shared" si="42"/>
        <v>1.36666666666666</v>
      </c>
      <c r="AG122" s="1">
        <v>79.162956366874397</v>
      </c>
      <c r="AH122" s="1">
        <v>78.872956366874391</v>
      </c>
      <c r="AI122" s="1">
        <v>76.162956366874397</v>
      </c>
      <c r="AJ122" s="1">
        <f t="shared" si="43"/>
        <v>78.066289700207719</v>
      </c>
      <c r="AK122" s="1">
        <f t="shared" si="44"/>
        <v>1.0966666666666782</v>
      </c>
      <c r="AL122" s="1">
        <f t="shared" si="45"/>
        <v>1.9033333333333218</v>
      </c>
    </row>
    <row r="123" spans="2:38" x14ac:dyDescent="0.55000000000000004">
      <c r="D123" s="1"/>
      <c r="E123" s="1"/>
      <c r="F123" s="1"/>
      <c r="G123" s="1"/>
      <c r="H123" s="1"/>
      <c r="I123" s="1"/>
      <c r="J123" s="1"/>
      <c r="K123">
        <f t="shared" si="46"/>
        <v>840</v>
      </c>
      <c r="L123" s="1">
        <v>78.1834372270351</v>
      </c>
      <c r="M123" s="1">
        <v>77.5734372270351</v>
      </c>
      <c r="N123" s="1">
        <v>77.833437227035105</v>
      </c>
      <c r="O123" s="1">
        <f t="shared" si="34"/>
        <v>77.863437227035107</v>
      </c>
      <c r="P123" s="1">
        <f t="shared" si="35"/>
        <v>0.31999999999999318</v>
      </c>
      <c r="Q123" s="1">
        <f t="shared" si="36"/>
        <v>0.29000000000000625</v>
      </c>
      <c r="S123" s="1">
        <v>78.673196794300907</v>
      </c>
      <c r="T123" s="1">
        <v>78.053196794300902</v>
      </c>
      <c r="U123" s="1">
        <v>74.203196794300894</v>
      </c>
      <c r="V123" s="1">
        <f t="shared" si="37"/>
        <v>76.976530127634234</v>
      </c>
      <c r="W123" s="1">
        <f t="shared" si="38"/>
        <v>1.6966666666666725</v>
      </c>
      <c r="X123" s="1">
        <f t="shared" si="39"/>
        <v>2.7733333333333405</v>
      </c>
      <c r="Z123" s="1">
        <v>78.495102409581804</v>
      </c>
      <c r="AA123" s="1">
        <v>76.0151024095818</v>
      </c>
      <c r="AB123" s="1">
        <v>78.475102409581808</v>
      </c>
      <c r="AC123" s="1">
        <f t="shared" si="40"/>
        <v>77.661769076248476</v>
      </c>
      <c r="AD123" s="1">
        <f t="shared" si="41"/>
        <v>0.8333333333333286</v>
      </c>
      <c r="AE123" s="1">
        <f t="shared" si="42"/>
        <v>1.6466666666666754</v>
      </c>
      <c r="AG123" s="1">
        <v>78.539626007088501</v>
      </c>
      <c r="AH123" s="1">
        <v>77.699626007088497</v>
      </c>
      <c r="AI123" s="1">
        <v>76.019626007088505</v>
      </c>
      <c r="AJ123" s="1">
        <f t="shared" si="43"/>
        <v>77.419626007088496</v>
      </c>
      <c r="AK123" s="1">
        <f t="shared" si="44"/>
        <v>1.1200000000000045</v>
      </c>
      <c r="AL123" s="1">
        <f t="shared" si="45"/>
        <v>1.3999999999999915</v>
      </c>
    </row>
    <row r="124" spans="2:38" x14ac:dyDescent="0.55000000000000004">
      <c r="D124" s="1"/>
      <c r="E124" s="1"/>
      <c r="F124" s="1"/>
      <c r="G124" s="1"/>
      <c r="H124" s="1"/>
      <c r="I124" s="1"/>
      <c r="J124" s="1"/>
      <c r="K124">
        <f t="shared" si="46"/>
        <v>830</v>
      </c>
      <c r="L124" s="1">
        <v>78.717720391807603</v>
      </c>
      <c r="M124" s="1">
        <v>78.3777203918076</v>
      </c>
      <c r="N124" s="1">
        <v>79.327720391807603</v>
      </c>
      <c r="O124" s="1">
        <f t="shared" si="34"/>
        <v>78.807720391807607</v>
      </c>
      <c r="P124" s="1">
        <f t="shared" si="35"/>
        <v>0.51999999999999602</v>
      </c>
      <c r="Q124" s="1">
        <f t="shared" si="36"/>
        <v>0.43000000000000682</v>
      </c>
      <c r="S124" s="1">
        <v>78.495102409581804</v>
      </c>
      <c r="T124" s="1">
        <v>78.065102409581797</v>
      </c>
      <c r="U124" s="1">
        <v>71.625102409581785</v>
      </c>
      <c r="V124" s="1">
        <f t="shared" si="37"/>
        <v>76.061769076248467</v>
      </c>
      <c r="W124" s="1">
        <f t="shared" si="38"/>
        <v>2.4333333333333371</v>
      </c>
      <c r="X124" s="1">
        <f t="shared" si="39"/>
        <v>4.4366666666666816</v>
      </c>
      <c r="Z124" s="1">
        <v>78.584149604595197</v>
      </c>
      <c r="AA124" s="1">
        <v>77.484149604595189</v>
      </c>
      <c r="AB124" s="1">
        <v>76.554149604595196</v>
      </c>
      <c r="AC124" s="1">
        <f t="shared" si="40"/>
        <v>77.54081627126186</v>
      </c>
      <c r="AD124" s="1">
        <f t="shared" si="41"/>
        <v>1.0433333333333366</v>
      </c>
      <c r="AE124" s="1">
        <f t="shared" si="42"/>
        <v>0.98666666666666458</v>
      </c>
      <c r="AG124" s="1">
        <v>78.628673202101893</v>
      </c>
      <c r="AH124" s="1">
        <v>77.868673202101888</v>
      </c>
      <c r="AI124" s="1">
        <v>76.138673202101899</v>
      </c>
      <c r="AJ124" s="1">
        <f t="shared" si="43"/>
        <v>77.545339868768551</v>
      </c>
      <c r="AK124" s="1">
        <f t="shared" si="44"/>
        <v>1.0833333333333428</v>
      </c>
      <c r="AL124" s="1">
        <f t="shared" si="45"/>
        <v>1.4066666666666521</v>
      </c>
    </row>
    <row r="125" spans="2:38" x14ac:dyDescent="0.55000000000000004">
      <c r="D125" s="1"/>
      <c r="E125" s="1"/>
      <c r="F125" s="1"/>
      <c r="G125" s="1"/>
      <c r="H125" s="1"/>
      <c r="K125">
        <f t="shared" si="46"/>
        <v>820</v>
      </c>
      <c r="L125" s="1">
        <v>78.628673196794296</v>
      </c>
      <c r="M125" s="1">
        <v>77.86867319679429</v>
      </c>
      <c r="N125" s="1">
        <v>77.86867319679429</v>
      </c>
      <c r="O125" s="1">
        <f t="shared" si="34"/>
        <v>78.122006530127635</v>
      </c>
      <c r="P125" s="1">
        <f t="shared" si="35"/>
        <v>0.5066666666666606</v>
      </c>
      <c r="Q125" s="1">
        <f t="shared" si="36"/>
        <v>0.25333333333334451</v>
      </c>
      <c r="S125" s="1">
        <v>79.118432774675398</v>
      </c>
      <c r="T125" s="1">
        <v>78.608432774675393</v>
      </c>
      <c r="U125" s="1">
        <v>74.05843277467541</v>
      </c>
      <c r="V125" s="1">
        <f t="shared" si="37"/>
        <v>77.261766108008729</v>
      </c>
      <c r="W125" s="1">
        <f t="shared" si="38"/>
        <v>1.8566666666666691</v>
      </c>
      <c r="X125" s="1">
        <f t="shared" si="39"/>
        <v>3.2033333333333189</v>
      </c>
      <c r="Z125" s="1">
        <v>79.385574359715406</v>
      </c>
      <c r="AA125" s="1">
        <v>78.855574359715405</v>
      </c>
      <c r="AB125" s="1">
        <v>79.255574359715411</v>
      </c>
      <c r="AC125" s="1">
        <f t="shared" si="40"/>
        <v>79.165574359715407</v>
      </c>
      <c r="AD125" s="1">
        <f t="shared" si="41"/>
        <v>0.21999999999999886</v>
      </c>
      <c r="AE125" s="1">
        <f t="shared" si="42"/>
        <v>0.31000000000000227</v>
      </c>
      <c r="AG125" s="1">
        <v>79.608192347248803</v>
      </c>
      <c r="AH125" s="1">
        <v>78.698192347248792</v>
      </c>
      <c r="AI125" s="1">
        <v>77.558192347248792</v>
      </c>
      <c r="AJ125" s="1">
        <f t="shared" si="43"/>
        <v>78.621525680582124</v>
      </c>
      <c r="AK125" s="1">
        <f t="shared" si="44"/>
        <v>0.98666666666667879</v>
      </c>
      <c r="AL125" s="1">
        <f t="shared" si="45"/>
        <v>1.0633333333333326</v>
      </c>
    </row>
    <row r="126" spans="2:38" x14ac:dyDescent="0.55000000000000004">
      <c r="D126" s="1"/>
      <c r="E126" s="1"/>
      <c r="F126" s="1"/>
      <c r="G126" s="1"/>
      <c r="H126" s="1"/>
      <c r="K126">
        <f t="shared" si="46"/>
        <v>810</v>
      </c>
      <c r="L126" s="1">
        <v>78.450578806767595</v>
      </c>
      <c r="M126" s="1">
        <v>77.850578806767601</v>
      </c>
      <c r="N126" s="1">
        <v>78.310578806767595</v>
      </c>
      <c r="O126" s="1">
        <f t="shared" si="34"/>
        <v>78.20391214010094</v>
      </c>
      <c r="P126" s="1">
        <f t="shared" si="35"/>
        <v>0.24666666666665549</v>
      </c>
      <c r="Q126" s="1">
        <f t="shared" si="36"/>
        <v>0.35333333333333883</v>
      </c>
      <c r="S126" s="1">
        <v>79.207479959073495</v>
      </c>
      <c r="T126" s="1">
        <v>78.44747995907349</v>
      </c>
      <c r="U126" s="1">
        <v>73.127479959073483</v>
      </c>
      <c r="V126" s="1">
        <f t="shared" si="37"/>
        <v>76.92747995907348</v>
      </c>
      <c r="W126" s="1">
        <f t="shared" si="38"/>
        <v>2.2800000000000153</v>
      </c>
      <c r="X126" s="1">
        <f t="shared" si="39"/>
        <v>3.7999999999999972</v>
      </c>
      <c r="Z126" s="1">
        <v>78.673196794300907</v>
      </c>
      <c r="AA126" s="1">
        <v>77.343196794300908</v>
      </c>
      <c r="AB126" s="1">
        <v>76.62319679430091</v>
      </c>
      <c r="AC126" s="1">
        <f t="shared" si="40"/>
        <v>77.546530127634242</v>
      </c>
      <c r="AD126" s="1">
        <f t="shared" si="41"/>
        <v>1.1266666666666652</v>
      </c>
      <c r="AE126" s="1">
        <f t="shared" si="42"/>
        <v>0.92333333333333201</v>
      </c>
      <c r="AG126" s="1">
        <v>78.7622439893143</v>
      </c>
      <c r="AH126" s="1">
        <v>77.042243989314301</v>
      </c>
      <c r="AI126" s="1">
        <v>76.162243989314305</v>
      </c>
      <c r="AJ126" s="1">
        <f t="shared" si="43"/>
        <v>77.322243989314302</v>
      </c>
      <c r="AK126" s="1">
        <f t="shared" si="44"/>
        <v>1.4399999999999977</v>
      </c>
      <c r="AL126" s="1">
        <f t="shared" si="45"/>
        <v>1.1599999999999966</v>
      </c>
    </row>
    <row r="127" spans="2:38" x14ac:dyDescent="0.55000000000000004">
      <c r="D127" s="1"/>
      <c r="E127" s="1"/>
      <c r="F127" s="1"/>
      <c r="G127" s="1"/>
      <c r="H127" s="1"/>
      <c r="K127">
        <f t="shared" si="46"/>
        <v>800</v>
      </c>
      <c r="L127" s="1">
        <v>79.207479969688706</v>
      </c>
      <c r="M127" s="1">
        <v>78.517479969688708</v>
      </c>
      <c r="N127" s="1">
        <v>78.677479969688704</v>
      </c>
      <c r="O127" s="1">
        <f t="shared" si="34"/>
        <v>78.800813303022039</v>
      </c>
      <c r="P127" s="1">
        <f t="shared" si="35"/>
        <v>0.40666666666666629</v>
      </c>
      <c r="Q127" s="1">
        <f t="shared" si="36"/>
        <v>0.28333333333333144</v>
      </c>
      <c r="S127" s="1">
        <v>78.851291189635305</v>
      </c>
      <c r="T127" s="1">
        <v>77.891291189635311</v>
      </c>
      <c r="U127" s="1">
        <v>74.671291189635298</v>
      </c>
      <c r="V127" s="1">
        <f t="shared" si="37"/>
        <v>77.137957856301981</v>
      </c>
      <c r="W127" s="1">
        <f t="shared" si="38"/>
        <v>1.713333333333324</v>
      </c>
      <c r="X127" s="1">
        <f t="shared" si="39"/>
        <v>2.4666666666666828</v>
      </c>
      <c r="Z127" s="1">
        <v>78.851291189635305</v>
      </c>
      <c r="AA127" s="1">
        <v>76.681291189635303</v>
      </c>
      <c r="AB127" s="1">
        <v>78.121291189635301</v>
      </c>
      <c r="AC127" s="1">
        <f t="shared" si="40"/>
        <v>77.884624522968636</v>
      </c>
      <c r="AD127" s="1">
        <f t="shared" si="41"/>
        <v>0.96666666666666856</v>
      </c>
      <c r="AE127" s="1">
        <f t="shared" si="42"/>
        <v>1.2033333333333331</v>
      </c>
      <c r="AG127" s="1">
        <v>78.673196799608604</v>
      </c>
      <c r="AH127" s="1">
        <v>77.533196799608604</v>
      </c>
      <c r="AI127" s="1">
        <v>76.403196799608608</v>
      </c>
      <c r="AJ127" s="1">
        <f t="shared" si="43"/>
        <v>77.536530132941948</v>
      </c>
      <c r="AK127" s="1">
        <f t="shared" si="44"/>
        <v>1.1366666666666561</v>
      </c>
      <c r="AL127" s="1">
        <f t="shared" si="45"/>
        <v>1.13333333333334</v>
      </c>
    </row>
    <row r="128" spans="2:38" x14ac:dyDescent="0.55000000000000004">
      <c r="D128" s="1"/>
      <c r="E128" s="1"/>
      <c r="F128" s="1"/>
      <c r="G128" s="1"/>
      <c r="H128" s="1"/>
      <c r="K128">
        <f t="shared" si="46"/>
        <v>790</v>
      </c>
      <c r="L128" s="1">
        <v>78.049866429207398</v>
      </c>
      <c r="M128" s="1">
        <v>77.709866429207395</v>
      </c>
      <c r="N128" s="1">
        <v>77.779866429207388</v>
      </c>
      <c r="O128" s="1">
        <f t="shared" si="34"/>
        <v>77.846533095874065</v>
      </c>
      <c r="P128" s="1">
        <f t="shared" si="35"/>
        <v>0.20333333333333314</v>
      </c>
      <c r="Q128" s="1">
        <f t="shared" si="36"/>
        <v>0.13666666666667027</v>
      </c>
      <c r="S128" s="1">
        <v>78.940338384648598</v>
      </c>
      <c r="T128" s="1">
        <v>78.510338384648591</v>
      </c>
      <c r="U128" s="1">
        <v>76.690338384648584</v>
      </c>
      <c r="V128" s="1">
        <f t="shared" si="37"/>
        <v>78.047005051315253</v>
      </c>
      <c r="W128" s="1">
        <f t="shared" si="38"/>
        <v>0.89333333333334508</v>
      </c>
      <c r="X128" s="1">
        <f t="shared" si="39"/>
        <v>1.3566666666666691</v>
      </c>
      <c r="Z128" s="1">
        <v>79.207479969688706</v>
      </c>
      <c r="AA128" s="1">
        <v>77.207479969688706</v>
      </c>
      <c r="AB128" s="1">
        <v>76.627479969688707</v>
      </c>
      <c r="AC128" s="1">
        <f t="shared" si="40"/>
        <v>77.680813303022035</v>
      </c>
      <c r="AD128" s="1">
        <f t="shared" si="41"/>
        <v>1.5266666666666708</v>
      </c>
      <c r="AE128" s="1">
        <f t="shared" si="42"/>
        <v>1.0533333333333275</v>
      </c>
      <c r="AG128" s="1">
        <v>79.207479969688706</v>
      </c>
      <c r="AH128" s="1">
        <v>78.167479969688713</v>
      </c>
      <c r="AI128" s="1">
        <v>77.117479969688702</v>
      </c>
      <c r="AJ128" s="1">
        <f t="shared" si="43"/>
        <v>78.164146636355369</v>
      </c>
      <c r="AK128" s="1">
        <f t="shared" si="44"/>
        <v>1.0433333333333366</v>
      </c>
      <c r="AL128" s="1">
        <f t="shared" si="45"/>
        <v>1.0466666666666669</v>
      </c>
    </row>
    <row r="129" spans="2:38" x14ac:dyDescent="0.55000000000000004">
      <c r="B129" s="1"/>
      <c r="C129" s="1"/>
      <c r="D129" s="1"/>
      <c r="E129" s="1"/>
      <c r="F129" s="1"/>
      <c r="G129" s="1"/>
      <c r="H129" s="1"/>
      <c r="K129">
        <f t="shared" si="46"/>
        <v>780</v>
      </c>
      <c r="L129" s="1">
        <v>78.495102404274206</v>
      </c>
      <c r="M129" s="1">
        <v>77.715102404274205</v>
      </c>
      <c r="N129" s="1">
        <v>78.485102404274201</v>
      </c>
      <c r="O129" s="1">
        <f t="shared" si="34"/>
        <v>78.231769070940871</v>
      </c>
      <c r="P129" s="1">
        <f t="shared" si="35"/>
        <v>0.26333333333333542</v>
      </c>
      <c r="Q129" s="1">
        <f t="shared" si="36"/>
        <v>0.51666666666666572</v>
      </c>
      <c r="S129" s="1">
        <v>78.584149593979902</v>
      </c>
      <c r="T129" s="1">
        <v>78.584149593979902</v>
      </c>
      <c r="U129" s="1">
        <v>76.764149593979894</v>
      </c>
      <c r="V129" s="1">
        <f t="shared" si="37"/>
        <v>77.977482927313233</v>
      </c>
      <c r="W129" s="1">
        <f t="shared" si="38"/>
        <v>0.60666666666666913</v>
      </c>
      <c r="X129" s="1">
        <f t="shared" si="39"/>
        <v>1.2133333333333383</v>
      </c>
      <c r="Z129" s="1">
        <v>79.207479969688706</v>
      </c>
      <c r="AA129" s="1">
        <v>77.847479969688706</v>
      </c>
      <c r="AB129" s="1">
        <v>76.17747996968869</v>
      </c>
      <c r="AC129" s="1">
        <f t="shared" si="40"/>
        <v>77.744146636355367</v>
      </c>
      <c r="AD129" s="1">
        <f t="shared" si="41"/>
        <v>1.4633333333333383</v>
      </c>
      <c r="AE129" s="1">
        <f t="shared" si="42"/>
        <v>1.5666666666666771</v>
      </c>
      <c r="AG129" s="1">
        <v>79.207479969688706</v>
      </c>
      <c r="AH129" s="1">
        <v>79.007479969688703</v>
      </c>
      <c r="AI129" s="1">
        <v>77.637479969688698</v>
      </c>
      <c r="AJ129" s="1">
        <f t="shared" si="43"/>
        <v>78.617479969688702</v>
      </c>
      <c r="AK129" s="1">
        <f t="shared" si="44"/>
        <v>0.59000000000000341</v>
      </c>
      <c r="AL129" s="1">
        <f t="shared" si="45"/>
        <v>0.98000000000000398</v>
      </c>
    </row>
    <row r="130" spans="2:38" x14ac:dyDescent="0.55000000000000004">
      <c r="B130" s="1"/>
      <c r="C130" s="1"/>
      <c r="D130" s="1"/>
      <c r="E130" s="1"/>
      <c r="F130" s="1"/>
      <c r="G130" s="1"/>
      <c r="H130" s="1"/>
      <c r="K130">
        <f t="shared" si="46"/>
        <v>770</v>
      </c>
      <c r="L130" s="1">
        <v>78.539626001780903</v>
      </c>
      <c r="M130" s="1">
        <v>78.269626001780907</v>
      </c>
      <c r="N130" s="1">
        <v>78.269626001780907</v>
      </c>
      <c r="O130" s="1">
        <f t="shared" si="34"/>
        <v>78.35962600178091</v>
      </c>
      <c r="P130" s="1">
        <f t="shared" si="35"/>
        <v>0.17999999999999261</v>
      </c>
      <c r="Q130" s="1">
        <f t="shared" si="36"/>
        <v>9.0000000000003411E-2</v>
      </c>
      <c r="S130" s="1">
        <v>79.430097957222102</v>
      </c>
      <c r="T130" s="1">
        <v>79.150097957222101</v>
      </c>
      <c r="U130" s="1">
        <v>76.350097957222118</v>
      </c>
      <c r="V130" s="1">
        <f t="shared" si="37"/>
        <v>78.310097957222112</v>
      </c>
      <c r="W130" s="1">
        <f t="shared" si="38"/>
        <v>1.1199999999999903</v>
      </c>
      <c r="X130" s="1">
        <f t="shared" si="39"/>
        <v>1.9599999999999937</v>
      </c>
      <c r="Z130" s="1">
        <v>79.608192347248803</v>
      </c>
      <c r="AA130" s="1">
        <v>77.628192347248813</v>
      </c>
      <c r="AB130" s="1">
        <v>79.55819234724882</v>
      </c>
      <c r="AC130" s="1">
        <f t="shared" si="40"/>
        <v>78.931525680582141</v>
      </c>
      <c r="AD130" s="1">
        <f t="shared" si="41"/>
        <v>0.67666666666666231</v>
      </c>
      <c r="AE130" s="1">
        <f t="shared" si="42"/>
        <v>1.3033333333333275</v>
      </c>
      <c r="AG130" s="1">
        <v>79.608192347248803</v>
      </c>
      <c r="AH130" s="1">
        <v>78.098192347248798</v>
      </c>
      <c r="AI130" s="1">
        <v>76.898192347248795</v>
      </c>
      <c r="AJ130" s="1">
        <f t="shared" si="43"/>
        <v>78.201525680582137</v>
      </c>
      <c r="AK130" s="1">
        <f t="shared" si="44"/>
        <v>1.4066666666666663</v>
      </c>
      <c r="AL130" s="1">
        <f t="shared" si="45"/>
        <v>1.3033333333333417</v>
      </c>
    </row>
    <row r="131" spans="2:38" x14ac:dyDescent="0.55000000000000004">
      <c r="B131" s="1"/>
      <c r="C131" s="1"/>
      <c r="D131" s="1"/>
      <c r="E131" s="1"/>
      <c r="F131" s="1"/>
      <c r="G131" s="1"/>
      <c r="H131" s="1"/>
      <c r="K131">
        <f t="shared" si="46"/>
        <v>760</v>
      </c>
      <c r="L131" s="1">
        <v>77.827248441674001</v>
      </c>
      <c r="M131" s="1">
        <v>77.417248441674005</v>
      </c>
      <c r="N131" s="1">
        <v>78.257248441674008</v>
      </c>
      <c r="O131" s="1">
        <f t="shared" si="34"/>
        <v>77.833915108340662</v>
      </c>
      <c r="P131" s="1">
        <f t="shared" si="35"/>
        <v>0.42333333333334622</v>
      </c>
      <c r="Q131" s="1">
        <f t="shared" si="36"/>
        <v>0.41666666666665719</v>
      </c>
      <c r="S131" s="1">
        <v>78.895814787141902</v>
      </c>
      <c r="T131" s="1">
        <v>78.825814787141908</v>
      </c>
      <c r="U131" s="1">
        <v>72.315814787141917</v>
      </c>
      <c r="V131" s="1">
        <f t="shared" si="37"/>
        <v>76.679148120475247</v>
      </c>
      <c r="W131" s="1">
        <f t="shared" si="38"/>
        <v>2.2166666666666544</v>
      </c>
      <c r="X131" s="1">
        <f t="shared" si="39"/>
        <v>4.3633333333333297</v>
      </c>
      <c r="Z131" s="1">
        <v>79.207479969688706</v>
      </c>
      <c r="AA131" s="1">
        <v>78.257479969688717</v>
      </c>
      <c r="AB131" s="1">
        <v>76.68747996968871</v>
      </c>
      <c r="AC131" s="1">
        <f t="shared" si="40"/>
        <v>78.050813303022039</v>
      </c>
      <c r="AD131" s="1">
        <f t="shared" si="41"/>
        <v>1.1566666666666663</v>
      </c>
      <c r="AE131" s="1">
        <f t="shared" si="42"/>
        <v>1.3633333333333297</v>
      </c>
      <c r="AG131" s="1">
        <v>79.118432774675398</v>
      </c>
      <c r="AH131" s="1">
        <v>78.328432774675392</v>
      </c>
      <c r="AI131" s="1">
        <v>75.918432774675395</v>
      </c>
      <c r="AJ131" s="1">
        <f t="shared" si="43"/>
        <v>77.7884327746754</v>
      </c>
      <c r="AK131" s="1">
        <f t="shared" si="44"/>
        <v>1.3299999999999983</v>
      </c>
      <c r="AL131" s="1">
        <f t="shared" si="45"/>
        <v>1.8700000000000045</v>
      </c>
    </row>
    <row r="132" spans="2:38" x14ac:dyDescent="0.55000000000000004">
      <c r="D132" s="1"/>
      <c r="E132" s="1"/>
      <c r="F132" s="1"/>
      <c r="G132" s="1"/>
      <c r="H132" s="1"/>
      <c r="K132">
        <f t="shared" si="46"/>
        <v>750</v>
      </c>
      <c r="L132" s="1">
        <v>78.806767586820996</v>
      </c>
      <c r="M132" s="1">
        <v>77.996767586820994</v>
      </c>
      <c r="N132" s="1">
        <v>78.546767586820991</v>
      </c>
      <c r="O132" s="1">
        <f t="shared" si="34"/>
        <v>78.450100920154327</v>
      </c>
      <c r="P132" s="1">
        <f t="shared" si="35"/>
        <v>0.35666666666666913</v>
      </c>
      <c r="Q132" s="1">
        <f t="shared" si="36"/>
        <v>0.45333333333333314</v>
      </c>
      <c r="S132" s="1">
        <v>78.940338384648598</v>
      </c>
      <c r="T132" s="1">
        <v>78.240338384648595</v>
      </c>
      <c r="U132" s="1">
        <v>73.060338384648603</v>
      </c>
      <c r="V132" s="1">
        <f t="shared" si="37"/>
        <v>76.74700505131527</v>
      </c>
      <c r="W132" s="1">
        <f t="shared" si="38"/>
        <v>2.193333333333328</v>
      </c>
      <c r="X132" s="1">
        <f t="shared" si="39"/>
        <v>3.6866666666666674</v>
      </c>
      <c r="Z132" s="1">
        <v>78.851291189635305</v>
      </c>
      <c r="AA132" s="1">
        <v>77.271291189635306</v>
      </c>
      <c r="AB132" s="1">
        <v>77.081291189635323</v>
      </c>
      <c r="AC132" s="1">
        <f t="shared" si="40"/>
        <v>77.734624522968645</v>
      </c>
      <c r="AD132" s="1">
        <f t="shared" si="41"/>
        <v>1.11666666666666</v>
      </c>
      <c r="AE132" s="1">
        <f t="shared" si="42"/>
        <v>0.65333333333332178</v>
      </c>
      <c r="AG132" s="1">
        <v>78.851291189635305</v>
      </c>
      <c r="AH132" s="1">
        <v>77.241291189635305</v>
      </c>
      <c r="AI132" s="1">
        <v>76.981291189635314</v>
      </c>
      <c r="AJ132" s="1">
        <f t="shared" si="43"/>
        <v>77.691291189635308</v>
      </c>
      <c r="AK132" s="1">
        <f t="shared" si="44"/>
        <v>1.1599999999999966</v>
      </c>
      <c r="AL132" s="1">
        <f t="shared" si="45"/>
        <v>0.70999999999999375</v>
      </c>
    </row>
    <row r="133" spans="2:38" x14ac:dyDescent="0.55000000000000004">
      <c r="D133" s="1"/>
      <c r="E133" s="1"/>
      <c r="F133" s="1"/>
      <c r="G133" s="1"/>
      <c r="H133" s="1"/>
      <c r="K133">
        <f t="shared" si="46"/>
        <v>740</v>
      </c>
      <c r="L133" s="1">
        <v>78.806767586820996</v>
      </c>
      <c r="M133" s="1">
        <v>78.226767586820998</v>
      </c>
      <c r="N133" s="1">
        <v>78.916767586820995</v>
      </c>
      <c r="O133" s="1">
        <f t="shared" si="34"/>
        <v>78.65010092015433</v>
      </c>
      <c r="P133" s="1">
        <f t="shared" si="35"/>
        <v>0.26666666666666572</v>
      </c>
      <c r="Q133" s="1">
        <f t="shared" si="36"/>
        <v>0.42333333333333201</v>
      </c>
      <c r="S133" s="1">
        <v>79.385574349100196</v>
      </c>
      <c r="T133" s="1">
        <v>79.015574349100191</v>
      </c>
      <c r="U133" s="1">
        <v>73.835574349100199</v>
      </c>
      <c r="V133" s="1">
        <f t="shared" si="37"/>
        <v>77.412241015766867</v>
      </c>
      <c r="W133" s="1">
        <f t="shared" si="38"/>
        <v>1.9733333333333292</v>
      </c>
      <c r="X133" s="1">
        <f t="shared" si="39"/>
        <v>3.576666666666668</v>
      </c>
      <c r="Z133" s="1">
        <v>79.207479969688706</v>
      </c>
      <c r="AA133" s="1">
        <v>78.527479969688713</v>
      </c>
      <c r="AB133" s="1">
        <v>75.637479969688712</v>
      </c>
      <c r="AC133" s="1">
        <f t="shared" si="40"/>
        <v>77.790813303022034</v>
      </c>
      <c r="AD133" s="1">
        <f t="shared" si="41"/>
        <v>1.4166666666666714</v>
      </c>
      <c r="AE133" s="1">
        <f t="shared" si="42"/>
        <v>2.1533333333333218</v>
      </c>
      <c r="AG133" s="1">
        <v>79.207479969688706</v>
      </c>
      <c r="AH133" s="1">
        <v>78.82747996968871</v>
      </c>
      <c r="AI133" s="1">
        <v>76.107479969688697</v>
      </c>
      <c r="AJ133" s="1">
        <f t="shared" si="43"/>
        <v>78.047479969688709</v>
      </c>
      <c r="AK133" s="1">
        <f t="shared" si="44"/>
        <v>1.1599999999999966</v>
      </c>
      <c r="AL133" s="1">
        <f t="shared" si="45"/>
        <v>1.9400000000000119</v>
      </c>
    </row>
    <row r="134" spans="2:38" x14ac:dyDescent="0.55000000000000004">
      <c r="D134" s="1"/>
      <c r="E134" s="1"/>
      <c r="F134" s="1"/>
      <c r="G134" s="1"/>
      <c r="H134" s="1"/>
      <c r="K134">
        <f t="shared" si="46"/>
        <v>730</v>
      </c>
      <c r="L134" s="1">
        <v>78.628673196794296</v>
      </c>
      <c r="M134" s="1">
        <v>77.97867319679429</v>
      </c>
      <c r="N134" s="1">
        <v>78.748673196794286</v>
      </c>
      <c r="O134" s="1">
        <f t="shared" si="34"/>
        <v>78.452006530127619</v>
      </c>
      <c r="P134" s="1">
        <f t="shared" si="35"/>
        <v>0.29666666666666686</v>
      </c>
      <c r="Q134" s="1">
        <f t="shared" si="36"/>
        <v>0.47333333333332916</v>
      </c>
      <c r="S134" s="1">
        <v>79.385574349100196</v>
      </c>
      <c r="T134" s="1">
        <v>78.455574349100189</v>
      </c>
      <c r="U134" s="1">
        <v>74.885574349100182</v>
      </c>
      <c r="V134" s="1">
        <f t="shared" si="37"/>
        <v>77.575574349100194</v>
      </c>
      <c r="W134" s="1">
        <f t="shared" si="38"/>
        <v>1.8100000000000023</v>
      </c>
      <c r="X134" s="1">
        <f t="shared" si="39"/>
        <v>2.6900000000000119</v>
      </c>
      <c r="Z134" s="1">
        <v>78.762243994621898</v>
      </c>
      <c r="AA134" s="1">
        <v>77.472243994621891</v>
      </c>
      <c r="AB134" s="1">
        <v>75.472243994621891</v>
      </c>
      <c r="AC134" s="1">
        <f t="shared" si="40"/>
        <v>77.235577327955227</v>
      </c>
      <c r="AD134" s="1">
        <f t="shared" si="41"/>
        <v>1.5266666666666708</v>
      </c>
      <c r="AE134" s="1">
        <f t="shared" si="42"/>
        <v>1.7633333333333354</v>
      </c>
      <c r="AG134" s="1">
        <v>78.851291189635305</v>
      </c>
      <c r="AH134" s="1">
        <v>78.091291189635314</v>
      </c>
      <c r="AI134" s="1">
        <v>75.521291189635306</v>
      </c>
      <c r="AJ134" s="1">
        <f t="shared" si="43"/>
        <v>77.487957856301975</v>
      </c>
      <c r="AK134" s="1">
        <f t="shared" si="44"/>
        <v>1.3633333333333297</v>
      </c>
      <c r="AL134" s="1">
        <f t="shared" si="45"/>
        <v>1.9666666666666686</v>
      </c>
    </row>
    <row r="135" spans="2:38" x14ac:dyDescent="0.55000000000000004">
      <c r="D135" s="1"/>
      <c r="E135" s="1"/>
      <c r="F135" s="1"/>
      <c r="G135" s="1"/>
      <c r="H135" s="1"/>
      <c r="K135">
        <f t="shared" si="46"/>
        <v>720</v>
      </c>
      <c r="L135" s="1">
        <v>78.940338379341</v>
      </c>
      <c r="M135" s="1">
        <v>78.100338379340997</v>
      </c>
      <c r="N135" s="1">
        <v>78.480338379340992</v>
      </c>
      <c r="O135" s="1">
        <f t="shared" si="34"/>
        <v>78.507005046007663</v>
      </c>
      <c r="P135" s="1">
        <f t="shared" si="35"/>
        <v>0.43333333333333712</v>
      </c>
      <c r="Q135" s="1">
        <f t="shared" si="36"/>
        <v>0.40666666666666629</v>
      </c>
      <c r="S135" s="1">
        <v>79.162956372181995</v>
      </c>
      <c r="T135" s="1">
        <v>78.752956372181998</v>
      </c>
      <c r="U135" s="1">
        <v>77.072956372182006</v>
      </c>
      <c r="V135" s="1">
        <f t="shared" si="37"/>
        <v>78.329623038848666</v>
      </c>
      <c r="W135" s="1">
        <f t="shared" si="38"/>
        <v>0.8333333333333286</v>
      </c>
      <c r="X135" s="1">
        <f t="shared" si="39"/>
        <v>1.2566666666666606</v>
      </c>
      <c r="Z135" s="1">
        <v>79.296527164702098</v>
      </c>
      <c r="AA135" s="1">
        <v>78.186527164702099</v>
      </c>
      <c r="AB135" s="1">
        <v>76.726527164702091</v>
      </c>
      <c r="AC135" s="1">
        <f t="shared" si="40"/>
        <v>78.069860498035425</v>
      </c>
      <c r="AD135" s="1">
        <f t="shared" si="41"/>
        <v>1.2266666666666737</v>
      </c>
      <c r="AE135" s="1">
        <f t="shared" si="42"/>
        <v>1.3433333333333337</v>
      </c>
      <c r="AG135" s="1">
        <v>79.252003567195402</v>
      </c>
      <c r="AH135" s="1">
        <v>78.292003567195394</v>
      </c>
      <c r="AI135" s="1">
        <v>78.922003567195389</v>
      </c>
      <c r="AJ135" s="1">
        <f t="shared" si="43"/>
        <v>78.822003567195395</v>
      </c>
      <c r="AK135" s="1">
        <f t="shared" si="44"/>
        <v>0.43000000000000682</v>
      </c>
      <c r="AL135" s="1">
        <f t="shared" si="45"/>
        <v>0.53000000000000114</v>
      </c>
    </row>
    <row r="136" spans="2:38" x14ac:dyDescent="0.55000000000000004">
      <c r="D136" s="1"/>
      <c r="E136" s="1"/>
      <c r="F136" s="1"/>
      <c r="G136" s="1"/>
      <c r="H136" s="1"/>
      <c r="K136">
        <f t="shared" si="46"/>
        <v>710</v>
      </c>
      <c r="L136" s="1">
        <v>78.049866434515096</v>
      </c>
      <c r="M136" s="1">
        <v>77.9198664345151</v>
      </c>
      <c r="N136" s="1">
        <v>78.259866434515104</v>
      </c>
      <c r="O136" s="1">
        <f t="shared" si="34"/>
        <v>78.076533101181766</v>
      </c>
      <c r="P136" s="1">
        <f t="shared" si="35"/>
        <v>0.18333333333333712</v>
      </c>
      <c r="Q136" s="1">
        <f t="shared" si="36"/>
        <v>0.15666666666666629</v>
      </c>
      <c r="S136" s="1">
        <v>78.940338374033402</v>
      </c>
      <c r="T136" s="1">
        <v>78.900338374033396</v>
      </c>
      <c r="U136" s="1">
        <v>73.370338374033409</v>
      </c>
      <c r="V136" s="1">
        <f t="shared" si="37"/>
        <v>77.070338374033398</v>
      </c>
      <c r="W136" s="1">
        <f t="shared" si="38"/>
        <v>1.8700000000000045</v>
      </c>
      <c r="X136" s="1">
        <f t="shared" si="39"/>
        <v>3.6999999999999886</v>
      </c>
      <c r="Z136" s="1">
        <v>79.474621554728799</v>
      </c>
      <c r="AA136" s="1">
        <v>78.764621554728805</v>
      </c>
      <c r="AB136" s="1">
        <v>77.284621554728815</v>
      </c>
      <c r="AC136" s="1">
        <f t="shared" si="40"/>
        <v>78.507954888062145</v>
      </c>
      <c r="AD136" s="1">
        <f t="shared" si="41"/>
        <v>0.96666666666665435</v>
      </c>
      <c r="AE136" s="1">
        <f t="shared" si="42"/>
        <v>1.2233333333333292</v>
      </c>
      <c r="AG136" s="1">
        <v>79.474621554728799</v>
      </c>
      <c r="AH136" s="1">
        <v>77.974621554728799</v>
      </c>
      <c r="AI136" s="1">
        <v>76.27462155472881</v>
      </c>
      <c r="AJ136" s="1">
        <f t="shared" si="43"/>
        <v>77.907954888062136</v>
      </c>
      <c r="AK136" s="1">
        <f t="shared" si="44"/>
        <v>1.5666666666666629</v>
      </c>
      <c r="AL136" s="1">
        <f t="shared" si="45"/>
        <v>1.6333333333333258</v>
      </c>
    </row>
    <row r="137" spans="2:38" x14ac:dyDescent="0.55000000000000004">
      <c r="D137" s="1"/>
      <c r="E137" s="1"/>
      <c r="F137" s="1"/>
      <c r="G137" s="1"/>
      <c r="H137" s="1"/>
      <c r="K137">
        <f t="shared" si="46"/>
        <v>700</v>
      </c>
      <c r="L137" s="1">
        <v>77.916295641995006</v>
      </c>
      <c r="M137" s="1">
        <v>77.176295641995011</v>
      </c>
      <c r="N137" s="1">
        <v>77.936295641995017</v>
      </c>
      <c r="O137" s="1">
        <f t="shared" si="34"/>
        <v>77.676295641995011</v>
      </c>
      <c r="P137" s="1">
        <f t="shared" si="35"/>
        <v>0.26000000000000512</v>
      </c>
      <c r="Q137" s="1">
        <f t="shared" si="36"/>
        <v>0.5</v>
      </c>
      <c r="S137" s="1">
        <v>78.895814787141902</v>
      </c>
      <c r="T137" s="1">
        <v>77.965814787141895</v>
      </c>
      <c r="U137" s="1">
        <v>76.145814787141887</v>
      </c>
      <c r="V137" s="1">
        <f t="shared" si="37"/>
        <v>77.669148120475228</v>
      </c>
      <c r="W137" s="1">
        <f t="shared" si="38"/>
        <v>1.2266666666666737</v>
      </c>
      <c r="X137" s="1">
        <f t="shared" si="39"/>
        <v>1.5233333333333405</v>
      </c>
      <c r="Z137" s="1">
        <v>79.474621554728799</v>
      </c>
      <c r="AA137" s="1">
        <v>77.544621554728806</v>
      </c>
      <c r="AB137" s="1">
        <v>75.404621554728806</v>
      </c>
      <c r="AC137" s="1">
        <f t="shared" si="40"/>
        <v>77.474621554728799</v>
      </c>
      <c r="AD137" s="1">
        <f t="shared" si="41"/>
        <v>2</v>
      </c>
      <c r="AE137" s="1">
        <f t="shared" si="42"/>
        <v>2.0699999999999932</v>
      </c>
      <c r="AG137" s="1">
        <v>79.474621554728799</v>
      </c>
      <c r="AH137" s="1">
        <v>78.594621554728803</v>
      </c>
      <c r="AI137" s="1">
        <v>76.424621554728802</v>
      </c>
      <c r="AJ137" s="1">
        <f t="shared" si="43"/>
        <v>78.164621554728797</v>
      </c>
      <c r="AK137" s="1">
        <f t="shared" si="44"/>
        <v>1.3100000000000023</v>
      </c>
      <c r="AL137" s="1">
        <f t="shared" si="45"/>
        <v>1.7399999999999949</v>
      </c>
    </row>
    <row r="138" spans="2:38" x14ac:dyDescent="0.55000000000000004">
      <c r="B138" s="1"/>
      <c r="C138" s="1"/>
      <c r="D138" s="1"/>
      <c r="E138" s="1"/>
      <c r="F138" s="1"/>
      <c r="G138" s="1"/>
      <c r="H138" s="1"/>
      <c r="K138">
        <f t="shared" si="46"/>
        <v>690</v>
      </c>
      <c r="L138" s="1">
        <v>78.3615316170618</v>
      </c>
      <c r="M138" s="1">
        <v>78.151531617061806</v>
      </c>
      <c r="N138" s="1">
        <v>78.301531617061812</v>
      </c>
      <c r="O138" s="1">
        <f t="shared" si="34"/>
        <v>78.271531617061797</v>
      </c>
      <c r="P138" s="1">
        <f t="shared" si="35"/>
        <v>9.0000000000003411E-2</v>
      </c>
      <c r="Q138" s="1">
        <f t="shared" si="36"/>
        <v>0.11999999999999034</v>
      </c>
      <c r="S138" s="1">
        <v>78.895814781834304</v>
      </c>
      <c r="T138" s="1">
        <v>78.775814781834299</v>
      </c>
      <c r="U138" s="1">
        <v>74.925814781834291</v>
      </c>
      <c r="V138" s="1">
        <f t="shared" si="37"/>
        <v>77.53248144850096</v>
      </c>
      <c r="W138" s="1">
        <f t="shared" si="38"/>
        <v>1.3633333333333439</v>
      </c>
      <c r="X138" s="1">
        <f t="shared" si="39"/>
        <v>2.6066666666666691</v>
      </c>
      <c r="Z138" s="1">
        <v>79.029385574354393</v>
      </c>
      <c r="AA138" s="1">
        <v>77.269385574354388</v>
      </c>
      <c r="AB138" s="1">
        <v>78.699385574354395</v>
      </c>
      <c r="AC138" s="1">
        <f t="shared" si="40"/>
        <v>78.33271890768772</v>
      </c>
      <c r="AD138" s="1">
        <f t="shared" si="41"/>
        <v>0.69666666666667254</v>
      </c>
      <c r="AE138" s="1">
        <f t="shared" si="42"/>
        <v>1.0633333333333326</v>
      </c>
      <c r="AG138" s="1">
        <v>79.029385574354393</v>
      </c>
      <c r="AH138" s="1">
        <v>77.669385574354393</v>
      </c>
      <c r="AI138" s="1">
        <v>77.769385574354402</v>
      </c>
      <c r="AJ138" s="1">
        <f t="shared" si="43"/>
        <v>78.156052241021058</v>
      </c>
      <c r="AK138" s="1">
        <f t="shared" si="44"/>
        <v>0.87333333333333485</v>
      </c>
      <c r="AL138" s="1">
        <f t="shared" si="45"/>
        <v>0.48666666666666458</v>
      </c>
    </row>
    <row r="139" spans="2:38" x14ac:dyDescent="0.55000000000000004">
      <c r="B139" s="1"/>
      <c r="C139" s="1"/>
      <c r="D139" s="1"/>
      <c r="E139" s="1"/>
      <c r="F139" s="1"/>
      <c r="G139" s="1"/>
      <c r="H139" s="1"/>
      <c r="K139">
        <f t="shared" si="46"/>
        <v>680</v>
      </c>
      <c r="L139" s="1">
        <v>77.604630459448302</v>
      </c>
      <c r="M139" s="1">
        <v>77.284630459448309</v>
      </c>
      <c r="N139" s="1">
        <v>77.70463045944831</v>
      </c>
      <c r="O139" s="1">
        <f t="shared" si="34"/>
        <v>77.531297126114978</v>
      </c>
      <c r="P139" s="1">
        <f t="shared" si="35"/>
        <v>0.17333333333333201</v>
      </c>
      <c r="Q139" s="1">
        <f t="shared" si="36"/>
        <v>0.2466666666666697</v>
      </c>
      <c r="S139" s="1">
        <v>78.984861982155294</v>
      </c>
      <c r="T139" s="1">
        <v>78.584861982155289</v>
      </c>
      <c r="U139" s="1">
        <v>76.834861982155289</v>
      </c>
      <c r="V139" s="1">
        <f t="shared" si="37"/>
        <v>78.1348619821553</v>
      </c>
      <c r="W139" s="1">
        <f t="shared" si="38"/>
        <v>0.84999999999999432</v>
      </c>
      <c r="X139" s="1">
        <f t="shared" si="39"/>
        <v>1.3000000000000114</v>
      </c>
      <c r="Z139" s="1">
        <v>79.118432774675398</v>
      </c>
      <c r="AA139" s="1">
        <v>76.568432774675387</v>
      </c>
      <c r="AB139" s="1">
        <v>77.848432774675388</v>
      </c>
      <c r="AC139" s="1">
        <f t="shared" si="40"/>
        <v>77.845099441342057</v>
      </c>
      <c r="AD139" s="1">
        <f t="shared" si="41"/>
        <v>1.2733333333333405</v>
      </c>
      <c r="AE139" s="1">
        <f t="shared" si="42"/>
        <v>1.2766666666666708</v>
      </c>
      <c r="AG139" s="1">
        <v>79.073909177168701</v>
      </c>
      <c r="AH139" s="1">
        <v>78.023909177168704</v>
      </c>
      <c r="AI139" s="1">
        <v>77.783909177168695</v>
      </c>
      <c r="AJ139" s="1">
        <f t="shared" si="43"/>
        <v>78.2939091771687</v>
      </c>
      <c r="AK139" s="1">
        <f t="shared" si="44"/>
        <v>0.78000000000000114</v>
      </c>
      <c r="AL139" s="1">
        <f t="shared" si="45"/>
        <v>0.51000000000000512</v>
      </c>
    </row>
    <row r="140" spans="2:38" x14ac:dyDescent="0.55000000000000004">
      <c r="B140" s="1"/>
      <c r="C140" s="1"/>
      <c r="D140" s="1"/>
      <c r="E140" s="1"/>
      <c r="F140" s="1"/>
      <c r="G140" s="1"/>
      <c r="H140" s="1"/>
      <c r="K140">
        <f t="shared" si="46"/>
        <v>670</v>
      </c>
      <c r="L140" s="1">
        <v>77.693677654461595</v>
      </c>
      <c r="M140" s="1">
        <v>77.5636776544616</v>
      </c>
      <c r="N140" s="1">
        <v>77.913677654461594</v>
      </c>
      <c r="O140" s="1">
        <f t="shared" si="34"/>
        <v>77.723677654461596</v>
      </c>
      <c r="P140" s="1">
        <f t="shared" si="35"/>
        <v>0.18999999999999773</v>
      </c>
      <c r="Q140" s="1">
        <f t="shared" si="36"/>
        <v>0.15999999999999659</v>
      </c>
      <c r="S140" s="1">
        <v>78.717720386500005</v>
      </c>
      <c r="T140" s="1">
        <v>78.377720386500002</v>
      </c>
      <c r="U140" s="1">
        <v>76.137720386499993</v>
      </c>
      <c r="V140" s="1">
        <f t="shared" si="37"/>
        <v>77.744387053166676</v>
      </c>
      <c r="W140" s="1">
        <f t="shared" si="38"/>
        <v>0.97333333333332916</v>
      </c>
      <c r="X140" s="1">
        <f t="shared" si="39"/>
        <v>1.6066666666666833</v>
      </c>
      <c r="Z140" s="1">
        <v>78.851291184327593</v>
      </c>
      <c r="AA140" s="1">
        <v>77.811291184327601</v>
      </c>
      <c r="AB140" s="1">
        <v>78.251291184327599</v>
      </c>
      <c r="AC140" s="1">
        <f t="shared" si="40"/>
        <v>78.30462451766094</v>
      </c>
      <c r="AD140" s="1">
        <f t="shared" si="41"/>
        <v>0.54666666666665265</v>
      </c>
      <c r="AE140" s="1">
        <f t="shared" si="42"/>
        <v>0.4933333333333394</v>
      </c>
      <c r="AG140" s="1">
        <v>78.851291184327593</v>
      </c>
      <c r="AH140" s="1">
        <v>77.981291184327588</v>
      </c>
      <c r="AI140" s="1">
        <v>76.101291184327607</v>
      </c>
      <c r="AJ140" s="1">
        <f t="shared" si="43"/>
        <v>77.64462451766093</v>
      </c>
      <c r="AK140" s="1">
        <f t="shared" si="44"/>
        <v>1.2066666666666634</v>
      </c>
      <c r="AL140" s="1">
        <f t="shared" si="45"/>
        <v>1.5433333333333223</v>
      </c>
    </row>
    <row r="141" spans="2:38" x14ac:dyDescent="0.55000000000000004">
      <c r="B141" s="1"/>
      <c r="C141" s="1"/>
      <c r="D141" s="1"/>
      <c r="E141" s="1"/>
      <c r="F141" s="1"/>
      <c r="G141" s="1"/>
      <c r="H141" s="1"/>
      <c r="K141">
        <f t="shared" si="46"/>
        <v>660</v>
      </c>
      <c r="L141" s="1">
        <v>77.560106861941605</v>
      </c>
      <c r="M141" s="1">
        <v>77.240106861941612</v>
      </c>
      <c r="N141" s="1">
        <v>77.640106861941618</v>
      </c>
      <c r="O141" s="1">
        <f t="shared" si="34"/>
        <v>77.480106861941621</v>
      </c>
      <c r="P141" s="1">
        <f t="shared" si="35"/>
        <v>0.15999999999999659</v>
      </c>
      <c r="Q141" s="1">
        <f t="shared" si="36"/>
        <v>0.24000000000000909</v>
      </c>
      <c r="S141" s="1">
        <v>79.519145152235495</v>
      </c>
      <c r="T141" s="1">
        <v>79.159145152235496</v>
      </c>
      <c r="U141" s="1">
        <v>72.229145152235503</v>
      </c>
      <c r="V141" s="1">
        <f t="shared" si="37"/>
        <v>76.969145152235498</v>
      </c>
      <c r="W141" s="1">
        <f t="shared" si="38"/>
        <v>2.5499999999999972</v>
      </c>
      <c r="X141" s="1">
        <f t="shared" si="39"/>
        <v>4.7399999999999949</v>
      </c>
      <c r="Z141" s="1">
        <v>79.652715944755499</v>
      </c>
      <c r="AA141" s="1">
        <v>77.972715944755493</v>
      </c>
      <c r="AB141" s="1">
        <v>78.552715944755491</v>
      </c>
      <c r="AC141" s="1">
        <f t="shared" si="40"/>
        <v>78.726049278088837</v>
      </c>
      <c r="AD141" s="1">
        <f t="shared" si="41"/>
        <v>0.92666666666666231</v>
      </c>
      <c r="AE141" s="1">
        <f t="shared" si="42"/>
        <v>0.75333333333334451</v>
      </c>
      <c r="AG141" s="1">
        <v>79.652715944755499</v>
      </c>
      <c r="AH141" s="1">
        <v>78.092715944755497</v>
      </c>
      <c r="AI141" s="1">
        <v>76.212715944755502</v>
      </c>
      <c r="AJ141" s="1">
        <f t="shared" si="43"/>
        <v>77.986049278088828</v>
      </c>
      <c r="AK141" s="1">
        <f t="shared" si="44"/>
        <v>1.6666666666666714</v>
      </c>
      <c r="AL141" s="1">
        <f t="shared" si="45"/>
        <v>1.7733333333333263</v>
      </c>
    </row>
    <row r="142" spans="2:38" x14ac:dyDescent="0.55000000000000004">
      <c r="D142" s="1"/>
      <c r="E142" s="1"/>
      <c r="F142" s="1"/>
      <c r="G142" s="1"/>
      <c r="H142" s="1"/>
      <c r="K142">
        <f t="shared" si="46"/>
        <v>650</v>
      </c>
      <c r="L142" s="1">
        <v>76.803205699020396</v>
      </c>
      <c r="M142" s="1">
        <v>76.533205699020399</v>
      </c>
      <c r="N142" s="1">
        <v>76.533205699020399</v>
      </c>
      <c r="O142" s="1">
        <f t="shared" si="34"/>
        <v>76.623205699020403</v>
      </c>
      <c r="P142" s="1">
        <f t="shared" si="35"/>
        <v>0.17999999999999261</v>
      </c>
      <c r="Q142" s="1">
        <f t="shared" si="36"/>
        <v>9.0000000000003411E-2</v>
      </c>
      <c r="S142" s="1">
        <v>79.474621554728799</v>
      </c>
      <c r="T142" s="1">
        <v>79.034621554728801</v>
      </c>
      <c r="U142" s="1">
        <v>72.034621554728801</v>
      </c>
      <c r="V142" s="1">
        <f t="shared" si="37"/>
        <v>76.847954888062134</v>
      </c>
      <c r="W142" s="1">
        <f t="shared" si="38"/>
        <v>2.6266666666666652</v>
      </c>
      <c r="X142" s="1">
        <f t="shared" si="39"/>
        <v>4.8133333333333326</v>
      </c>
      <c r="Z142" s="1">
        <v>79.385574359715406</v>
      </c>
      <c r="AA142" s="1">
        <v>76.815574359715399</v>
      </c>
      <c r="AB142" s="1">
        <v>76.9855743597154</v>
      </c>
      <c r="AC142" s="1">
        <f t="shared" si="40"/>
        <v>77.72890769304874</v>
      </c>
      <c r="AD142" s="1">
        <f t="shared" si="41"/>
        <v>1.6566666666666663</v>
      </c>
      <c r="AE142" s="1">
        <f t="shared" si="42"/>
        <v>0.9133333333333411</v>
      </c>
      <c r="AG142" s="1">
        <v>79.385574359715406</v>
      </c>
      <c r="AH142" s="1">
        <v>78.175574359715398</v>
      </c>
      <c r="AI142" s="1">
        <v>77.375574359715401</v>
      </c>
      <c r="AJ142" s="1">
        <f t="shared" si="43"/>
        <v>78.312241026382068</v>
      </c>
      <c r="AK142" s="1">
        <f t="shared" si="44"/>
        <v>1.0733333333333377</v>
      </c>
      <c r="AL142" s="1">
        <f t="shared" si="45"/>
        <v>0.93666666666666742</v>
      </c>
    </row>
    <row r="143" spans="2:38" x14ac:dyDescent="0.55000000000000004">
      <c r="D143" s="1"/>
      <c r="E143" s="1"/>
      <c r="F143" s="1"/>
      <c r="G143" s="1"/>
      <c r="H143" s="1"/>
      <c r="K143">
        <f t="shared" si="46"/>
        <v>640</v>
      </c>
      <c r="L143" s="1">
        <v>77.159394479073896</v>
      </c>
      <c r="M143" s="1">
        <v>76.299394479073896</v>
      </c>
      <c r="N143" s="1">
        <v>76.6393944790739</v>
      </c>
      <c r="O143" s="1">
        <f t="shared" si="34"/>
        <v>76.699394479073902</v>
      </c>
      <c r="P143" s="1">
        <f t="shared" si="35"/>
        <v>0.45999999999999375</v>
      </c>
      <c r="Q143" s="1">
        <f t="shared" si="36"/>
        <v>0.40000000000000568</v>
      </c>
      <c r="S143" s="1">
        <v>78.940338374033402</v>
      </c>
      <c r="T143" s="1">
        <v>78.850338374033399</v>
      </c>
      <c r="U143" s="1">
        <v>77.310338374033407</v>
      </c>
      <c r="V143" s="1">
        <f t="shared" si="37"/>
        <v>78.367005040700064</v>
      </c>
      <c r="W143" s="1">
        <f t="shared" si="38"/>
        <v>0.57333333333333769</v>
      </c>
      <c r="X143" s="1">
        <f t="shared" si="39"/>
        <v>1.0566666666666578</v>
      </c>
      <c r="Z143" s="1">
        <v>79.252003567195402</v>
      </c>
      <c r="AA143" s="1">
        <v>77.962003567195396</v>
      </c>
      <c r="AB143" s="1">
        <v>76.432003567195395</v>
      </c>
      <c r="AC143" s="1">
        <f t="shared" si="40"/>
        <v>77.882003567195397</v>
      </c>
      <c r="AD143" s="1">
        <f t="shared" si="41"/>
        <v>1.3700000000000045</v>
      </c>
      <c r="AE143" s="1">
        <f t="shared" si="42"/>
        <v>1.4500000000000028</v>
      </c>
      <c r="AG143" s="1">
        <v>79.474621554728799</v>
      </c>
      <c r="AH143" s="1">
        <v>79.094621554728803</v>
      </c>
      <c r="AI143" s="1">
        <v>76.774621554728796</v>
      </c>
      <c r="AJ143" s="1">
        <f t="shared" si="43"/>
        <v>78.447954888062142</v>
      </c>
      <c r="AK143" s="1">
        <f t="shared" si="44"/>
        <v>1.0266666666666566</v>
      </c>
      <c r="AL143" s="1">
        <f t="shared" si="45"/>
        <v>1.6733333333333462</v>
      </c>
    </row>
    <row r="144" spans="2:38" x14ac:dyDescent="0.55000000000000004">
      <c r="D144" s="1"/>
      <c r="E144" s="1"/>
      <c r="F144" s="1"/>
      <c r="G144" s="1"/>
      <c r="H144" s="1"/>
      <c r="K144">
        <f t="shared" si="46"/>
        <v>630</v>
      </c>
      <c r="L144" s="1">
        <v>77.693677649153997</v>
      </c>
      <c r="M144" s="1">
        <v>76.893677649154</v>
      </c>
      <c r="N144" s="1">
        <v>77.393677649154</v>
      </c>
      <c r="O144" s="1">
        <f t="shared" si="34"/>
        <v>77.327010982487337</v>
      </c>
      <c r="P144" s="1">
        <f t="shared" si="35"/>
        <v>0.36666666666666003</v>
      </c>
      <c r="Q144" s="1">
        <f t="shared" si="36"/>
        <v>0.43333333333333712</v>
      </c>
      <c r="S144" s="1">
        <v>79.430097946606793</v>
      </c>
      <c r="T144" s="1">
        <v>79.000097946606786</v>
      </c>
      <c r="U144" s="1">
        <v>78.580097946606799</v>
      </c>
      <c r="V144" s="1">
        <f t="shared" si="37"/>
        <v>79.003431279940131</v>
      </c>
      <c r="W144" s="1">
        <f t="shared" si="38"/>
        <v>0.42666666666666231</v>
      </c>
      <c r="X144" s="1">
        <f t="shared" si="39"/>
        <v>0.42333333333333201</v>
      </c>
      <c r="Z144" s="1">
        <v>79.118432774675398</v>
      </c>
      <c r="AA144" s="1">
        <v>76.988432774675402</v>
      </c>
      <c r="AB144" s="1">
        <v>75.688432774675391</v>
      </c>
      <c r="AC144" s="1">
        <f t="shared" si="40"/>
        <v>77.265099441342059</v>
      </c>
      <c r="AD144" s="1">
        <f t="shared" si="41"/>
        <v>1.8533333333333388</v>
      </c>
      <c r="AE144" s="1">
        <f t="shared" si="42"/>
        <v>1.576666666666668</v>
      </c>
      <c r="AG144" s="1">
        <v>79.118432774675398</v>
      </c>
      <c r="AH144" s="1">
        <v>77.878432774675389</v>
      </c>
      <c r="AI144" s="1">
        <v>75.008432774675413</v>
      </c>
      <c r="AJ144" s="1">
        <f t="shared" si="43"/>
        <v>77.335099441342066</v>
      </c>
      <c r="AK144" s="1">
        <f t="shared" si="44"/>
        <v>1.7833333333333314</v>
      </c>
      <c r="AL144" s="1">
        <f t="shared" si="45"/>
        <v>2.3266666666666538</v>
      </c>
    </row>
    <row r="145" spans="2:38" x14ac:dyDescent="0.55000000000000004">
      <c r="D145" s="1"/>
      <c r="E145" s="1"/>
      <c r="F145" s="1"/>
      <c r="G145" s="1"/>
      <c r="H145" s="1"/>
      <c r="K145">
        <f t="shared" si="46"/>
        <v>620</v>
      </c>
      <c r="L145" s="1">
        <v>77.025823691861405</v>
      </c>
      <c r="M145" s="1">
        <v>76.265823691861399</v>
      </c>
      <c r="N145" s="1">
        <v>76.695823691861406</v>
      </c>
      <c r="O145" s="1">
        <f t="shared" si="34"/>
        <v>76.662490358528075</v>
      </c>
      <c r="P145" s="1">
        <f t="shared" si="35"/>
        <v>0.36333333333332973</v>
      </c>
      <c r="Q145" s="1">
        <f t="shared" si="36"/>
        <v>0.39666666666667538</v>
      </c>
      <c r="S145" s="1">
        <v>79.474621544113504</v>
      </c>
      <c r="T145" s="1">
        <v>79.234621544113509</v>
      </c>
      <c r="U145" s="1">
        <v>73.074621544113512</v>
      </c>
      <c r="V145" s="1">
        <f t="shared" si="37"/>
        <v>77.261288210780179</v>
      </c>
      <c r="W145" s="1">
        <f t="shared" si="38"/>
        <v>2.213333333333324</v>
      </c>
      <c r="X145" s="1">
        <f t="shared" si="39"/>
        <v>4.1866666666666674</v>
      </c>
      <c r="Z145" s="1">
        <v>79.652715944755499</v>
      </c>
      <c r="AA145" s="1">
        <v>78.522715944755504</v>
      </c>
      <c r="AB145" s="1">
        <v>79.322715944755501</v>
      </c>
      <c r="AC145" s="1">
        <f t="shared" si="40"/>
        <v>79.166049278088835</v>
      </c>
      <c r="AD145" s="1">
        <f t="shared" si="41"/>
        <v>0.48666666666666458</v>
      </c>
      <c r="AE145" s="1">
        <f t="shared" si="42"/>
        <v>0.64333333333333087</v>
      </c>
      <c r="AG145" s="1">
        <v>79.608192347248803</v>
      </c>
      <c r="AH145" s="1">
        <v>78.168192347248805</v>
      </c>
      <c r="AI145" s="1">
        <v>76.648192347248809</v>
      </c>
      <c r="AJ145" s="1">
        <f t="shared" si="43"/>
        <v>78.141525680582149</v>
      </c>
      <c r="AK145" s="1">
        <f t="shared" si="44"/>
        <v>1.4666666666666544</v>
      </c>
      <c r="AL145" s="1">
        <f t="shared" si="45"/>
        <v>1.4933333333333394</v>
      </c>
    </row>
    <row r="146" spans="2:38" x14ac:dyDescent="0.55000000000000004">
      <c r="D146" s="1"/>
      <c r="E146" s="1"/>
      <c r="F146" s="1"/>
      <c r="G146" s="1"/>
      <c r="H146" s="1"/>
      <c r="K146">
        <f t="shared" si="46"/>
        <v>610</v>
      </c>
      <c r="L146" s="1">
        <v>76.313446126447005</v>
      </c>
      <c r="M146" s="1">
        <v>75.853446126447011</v>
      </c>
      <c r="N146" s="1">
        <v>76.423446126447004</v>
      </c>
      <c r="O146" s="1">
        <f t="shared" si="34"/>
        <v>76.196779459780331</v>
      </c>
      <c r="P146" s="1">
        <f t="shared" si="35"/>
        <v>0.22666666666667368</v>
      </c>
      <c r="Q146" s="1">
        <f t="shared" si="36"/>
        <v>0.3433333333333195</v>
      </c>
      <c r="S146" s="1">
        <v>78.673196799608604</v>
      </c>
      <c r="T146" s="1">
        <v>78.673196799608604</v>
      </c>
      <c r="U146" s="1">
        <v>73.213196799608596</v>
      </c>
      <c r="V146" s="1">
        <f t="shared" si="37"/>
        <v>76.853196799608597</v>
      </c>
      <c r="W146" s="1">
        <f t="shared" si="38"/>
        <v>1.8200000000000074</v>
      </c>
      <c r="X146" s="1">
        <f t="shared" si="39"/>
        <v>3.6400000000000006</v>
      </c>
      <c r="Z146" s="1">
        <v>79.296527164702098</v>
      </c>
      <c r="AA146" s="1">
        <v>78.446527164702104</v>
      </c>
      <c r="AB146" s="1">
        <v>76.286527164702107</v>
      </c>
      <c r="AC146" s="1">
        <f t="shared" si="40"/>
        <v>78.009860498035437</v>
      </c>
      <c r="AD146" s="1">
        <f t="shared" si="41"/>
        <v>1.2866666666666617</v>
      </c>
      <c r="AE146" s="1">
        <f t="shared" si="42"/>
        <v>1.7233333333333292</v>
      </c>
      <c r="AG146" s="1">
        <v>79.296527164702098</v>
      </c>
      <c r="AH146" s="1">
        <v>78.246527164702101</v>
      </c>
      <c r="AI146" s="1">
        <v>75.086527164702105</v>
      </c>
      <c r="AJ146" s="1">
        <f t="shared" si="43"/>
        <v>77.543193831368754</v>
      </c>
      <c r="AK146" s="1">
        <f t="shared" si="44"/>
        <v>1.7533333333333445</v>
      </c>
      <c r="AL146" s="1">
        <f t="shared" si="45"/>
        <v>2.4566666666666492</v>
      </c>
    </row>
    <row r="147" spans="2:38" x14ac:dyDescent="0.55000000000000004">
      <c r="B147" s="1"/>
      <c r="C147" s="1"/>
      <c r="D147" s="1"/>
      <c r="E147" s="1"/>
      <c r="F147" s="1"/>
      <c r="G147" s="1"/>
      <c r="H147" s="1"/>
      <c r="K147">
        <f t="shared" si="46"/>
        <v>600</v>
      </c>
      <c r="L147" s="1">
        <v>76.847729296527106</v>
      </c>
      <c r="M147" s="1">
        <v>76.397729296527103</v>
      </c>
      <c r="N147" s="1">
        <v>76.607729296527097</v>
      </c>
      <c r="O147" s="1">
        <f t="shared" si="34"/>
        <v>76.617729296527102</v>
      </c>
      <c r="P147" s="1">
        <f t="shared" si="35"/>
        <v>0.23000000000000398</v>
      </c>
      <c r="Q147" s="1">
        <f t="shared" si="36"/>
        <v>0.21999999999999886</v>
      </c>
      <c r="S147" s="1">
        <v>78.984861982155294</v>
      </c>
      <c r="T147" s="1">
        <v>78.75486198215529</v>
      </c>
      <c r="U147" s="1">
        <v>78.474861982155304</v>
      </c>
      <c r="V147" s="1">
        <f t="shared" si="37"/>
        <v>78.738195315488625</v>
      </c>
      <c r="W147" s="1">
        <f t="shared" si="38"/>
        <v>0.2466666666666697</v>
      </c>
      <c r="X147" s="1">
        <f t="shared" si="39"/>
        <v>0.26333333333332121</v>
      </c>
      <c r="Z147" s="1">
        <v>79.252003561887705</v>
      </c>
      <c r="AA147" s="1">
        <v>77.862003561887704</v>
      </c>
      <c r="AB147" s="1">
        <v>78.842003561887694</v>
      </c>
      <c r="AC147" s="1">
        <f t="shared" si="40"/>
        <v>78.652003561887696</v>
      </c>
      <c r="AD147" s="1">
        <f t="shared" si="41"/>
        <v>0.60000000000000853</v>
      </c>
      <c r="AE147" s="1">
        <f t="shared" si="42"/>
        <v>0.78999999999999204</v>
      </c>
      <c r="AG147" s="1">
        <v>79.385574354407794</v>
      </c>
      <c r="AH147" s="1">
        <v>78.415574354407795</v>
      </c>
      <c r="AI147" s="1">
        <v>76.745574354407793</v>
      </c>
      <c r="AJ147" s="1">
        <f t="shared" si="43"/>
        <v>78.182241021074461</v>
      </c>
      <c r="AK147" s="1">
        <f t="shared" si="44"/>
        <v>1.2033333333333331</v>
      </c>
      <c r="AL147" s="1">
        <f t="shared" si="45"/>
        <v>1.4366666666666674</v>
      </c>
    </row>
    <row r="148" spans="2:38" x14ac:dyDescent="0.55000000000000004">
      <c r="B148" s="1"/>
      <c r="C148" s="1"/>
      <c r="D148" s="1"/>
      <c r="E148" s="1"/>
      <c r="F148" s="1"/>
      <c r="G148" s="1"/>
      <c r="H148" s="1"/>
      <c r="K148">
        <f t="shared" si="46"/>
        <v>590</v>
      </c>
      <c r="L148" s="1">
        <v>76.892252899341401</v>
      </c>
      <c r="M148" s="1">
        <v>76.892252899341401</v>
      </c>
      <c r="N148" s="1">
        <v>77.322252899341407</v>
      </c>
      <c r="O148" s="1">
        <f t="shared" si="34"/>
        <v>77.035586232674731</v>
      </c>
      <c r="P148" s="1">
        <f t="shared" si="35"/>
        <v>0.28666666666667595</v>
      </c>
      <c r="Q148" s="1">
        <f t="shared" si="36"/>
        <v>0.14333333333333087</v>
      </c>
      <c r="S148" s="1">
        <v>79.162956366874397</v>
      </c>
      <c r="T148" s="1">
        <v>78.162956366874397</v>
      </c>
      <c r="U148" s="1">
        <v>77.112956366874414</v>
      </c>
      <c r="V148" s="1">
        <f t="shared" si="37"/>
        <v>78.146289700207731</v>
      </c>
      <c r="W148" s="1">
        <f t="shared" si="38"/>
        <v>1.0166666666666657</v>
      </c>
      <c r="X148" s="1">
        <f t="shared" si="39"/>
        <v>1.0333333333333172</v>
      </c>
      <c r="Z148" s="1">
        <v>79.964381127302204</v>
      </c>
      <c r="AA148" s="1">
        <v>79.024381127302206</v>
      </c>
      <c r="AB148" s="1">
        <v>76.174381127302198</v>
      </c>
      <c r="AC148" s="1">
        <f t="shared" si="40"/>
        <v>78.387714460635536</v>
      </c>
      <c r="AD148" s="1">
        <f t="shared" si="41"/>
        <v>1.576666666666668</v>
      </c>
      <c r="AE148" s="1">
        <f t="shared" si="42"/>
        <v>2.2133333333333383</v>
      </c>
      <c r="AG148" s="1">
        <v>79.786286737275503</v>
      </c>
      <c r="AH148" s="1">
        <v>79.026286737275498</v>
      </c>
      <c r="AI148" s="1">
        <v>79.096286737275491</v>
      </c>
      <c r="AJ148" s="1">
        <f t="shared" si="43"/>
        <v>79.302953403942169</v>
      </c>
      <c r="AK148" s="1">
        <f t="shared" si="44"/>
        <v>0.48333333333333428</v>
      </c>
      <c r="AL148" s="1">
        <f t="shared" si="45"/>
        <v>0.27666666666667084</v>
      </c>
    </row>
    <row r="149" spans="2:38" x14ac:dyDescent="0.55000000000000004">
      <c r="B149" s="1"/>
      <c r="C149" s="1"/>
      <c r="D149" s="1"/>
      <c r="E149" s="1"/>
      <c r="F149" s="1"/>
      <c r="G149" s="1"/>
      <c r="H149" s="1"/>
      <c r="K149">
        <f t="shared" si="46"/>
        <v>580</v>
      </c>
      <c r="L149" s="1">
        <v>76.357969729261299</v>
      </c>
      <c r="M149" s="1">
        <v>75.917969729261301</v>
      </c>
      <c r="N149" s="1">
        <v>76.187969729261297</v>
      </c>
      <c r="O149" s="1">
        <f t="shared" si="34"/>
        <v>76.154636395927966</v>
      </c>
      <c r="P149" s="1">
        <f t="shared" si="35"/>
        <v>0.20333333333333314</v>
      </c>
      <c r="Q149" s="1">
        <f t="shared" si="36"/>
        <v>0.23666666666666458</v>
      </c>
      <c r="S149" s="1">
        <v>79.652715934140204</v>
      </c>
      <c r="T149" s="1">
        <v>79.492715934140207</v>
      </c>
      <c r="U149" s="1">
        <v>74.312715934140215</v>
      </c>
      <c r="V149" s="1">
        <f t="shared" si="37"/>
        <v>77.819382600806875</v>
      </c>
      <c r="W149" s="1">
        <f t="shared" si="38"/>
        <v>1.8333333333333286</v>
      </c>
      <c r="X149" s="1">
        <f t="shared" si="39"/>
        <v>3.5066666666666606</v>
      </c>
      <c r="Z149" s="1">
        <v>80.365093504862401</v>
      </c>
      <c r="AA149" s="1">
        <v>80.115093504862401</v>
      </c>
      <c r="AB149" s="1">
        <v>77.915093504862398</v>
      </c>
      <c r="AC149" s="1">
        <f t="shared" si="40"/>
        <v>79.465093504862395</v>
      </c>
      <c r="AD149" s="1">
        <f t="shared" si="41"/>
        <v>0.90000000000000568</v>
      </c>
      <c r="AE149" s="1">
        <f t="shared" si="42"/>
        <v>1.5499999999999972</v>
      </c>
      <c r="AG149" s="1">
        <v>80.365093504862401</v>
      </c>
      <c r="AH149" s="1">
        <v>79.565093504862404</v>
      </c>
      <c r="AI149" s="1">
        <v>77.315093504862404</v>
      </c>
      <c r="AJ149" s="1">
        <f t="shared" si="43"/>
        <v>79.081760171529069</v>
      </c>
      <c r="AK149" s="1">
        <f t="shared" si="44"/>
        <v>1.2833333333333314</v>
      </c>
      <c r="AL149" s="1">
        <f t="shared" si="45"/>
        <v>1.7666666666666657</v>
      </c>
    </row>
    <row r="150" spans="2:38" x14ac:dyDescent="0.55000000000000004">
      <c r="B150" s="1"/>
      <c r="C150" s="1"/>
      <c r="D150" s="1"/>
      <c r="E150" s="1"/>
      <c r="F150" s="1"/>
      <c r="G150" s="1"/>
      <c r="H150" s="1"/>
      <c r="K150">
        <f t="shared" si="46"/>
        <v>570</v>
      </c>
      <c r="L150" s="1">
        <v>76.758682101513799</v>
      </c>
      <c r="M150" s="1">
        <v>76.748682101513793</v>
      </c>
      <c r="N150" s="1">
        <v>77.008682101513799</v>
      </c>
      <c r="O150" s="1">
        <f t="shared" si="34"/>
        <v>76.838682101513783</v>
      </c>
      <c r="P150" s="1">
        <f t="shared" si="35"/>
        <v>0.17000000000001592</v>
      </c>
      <c r="Q150" s="1">
        <f t="shared" si="36"/>
        <v>8.99999999999892E-2</v>
      </c>
      <c r="S150" s="1">
        <v>79.563668739126896</v>
      </c>
      <c r="T150" s="1">
        <v>78.813668739126896</v>
      </c>
      <c r="U150" s="1">
        <v>73.633668739126904</v>
      </c>
      <c r="V150" s="1">
        <f t="shared" si="37"/>
        <v>77.337002072460237</v>
      </c>
      <c r="W150" s="1">
        <f t="shared" si="38"/>
        <v>2.2266666666666595</v>
      </c>
      <c r="X150" s="1">
        <f t="shared" si="39"/>
        <v>3.7033333333333331</v>
      </c>
      <c r="Z150" s="1">
        <v>79.652715944755499</v>
      </c>
      <c r="AA150" s="1">
        <v>77.812715944755496</v>
      </c>
      <c r="AB150" s="1">
        <v>80.062715944755496</v>
      </c>
      <c r="AC150" s="1">
        <f t="shared" si="40"/>
        <v>79.176049278088826</v>
      </c>
      <c r="AD150" s="1">
        <f t="shared" si="41"/>
        <v>0.88666666666667027</v>
      </c>
      <c r="AE150" s="1">
        <f t="shared" si="42"/>
        <v>1.3633333333333297</v>
      </c>
      <c r="AG150" s="1">
        <v>79.652715944755499</v>
      </c>
      <c r="AH150" s="1">
        <v>78.362715944755493</v>
      </c>
      <c r="AI150" s="1">
        <v>76.712715944755516</v>
      </c>
      <c r="AJ150" s="1">
        <f t="shared" si="43"/>
        <v>78.242715944755503</v>
      </c>
      <c r="AK150" s="1">
        <f t="shared" si="44"/>
        <v>1.4099999999999966</v>
      </c>
      <c r="AL150" s="1">
        <f t="shared" si="45"/>
        <v>1.5299999999999869</v>
      </c>
    </row>
    <row r="151" spans="2:38" x14ac:dyDescent="0.55000000000000004">
      <c r="B151" s="1"/>
      <c r="C151" s="1"/>
      <c r="D151" s="1"/>
      <c r="E151" s="1"/>
      <c r="F151" s="1"/>
      <c r="G151" s="1"/>
      <c r="H151" s="1"/>
      <c r="K151">
        <f t="shared" si="46"/>
        <v>560</v>
      </c>
      <c r="L151" s="1">
        <v>76.669634911808004</v>
      </c>
      <c r="M151" s="1">
        <v>76.539634911808008</v>
      </c>
      <c r="N151" s="1">
        <v>76.839634911808005</v>
      </c>
      <c r="O151" s="1">
        <f t="shared" si="34"/>
        <v>76.682968245141339</v>
      </c>
      <c r="P151" s="1">
        <f t="shared" si="35"/>
        <v>0.15666666666666629</v>
      </c>
      <c r="Q151" s="1">
        <f t="shared" si="36"/>
        <v>0.14333333333333087</v>
      </c>
      <c r="S151" s="1">
        <v>79.563668749742106</v>
      </c>
      <c r="T151" s="1">
        <v>79.083668749742102</v>
      </c>
      <c r="U151" s="1">
        <v>77.963668749742098</v>
      </c>
      <c r="V151" s="1">
        <f t="shared" si="37"/>
        <v>78.870335416408764</v>
      </c>
      <c r="W151" s="1">
        <f t="shared" si="38"/>
        <v>0.69333333333334224</v>
      </c>
      <c r="X151" s="1">
        <f t="shared" si="39"/>
        <v>0.90666666666666629</v>
      </c>
      <c r="Z151" s="1">
        <v>80.0089047248089</v>
      </c>
      <c r="AA151" s="1">
        <v>77.568904724808903</v>
      </c>
      <c r="AB151" s="1">
        <v>77.228904724808899</v>
      </c>
      <c r="AC151" s="1">
        <f t="shared" si="40"/>
        <v>78.268904724808905</v>
      </c>
      <c r="AD151" s="1">
        <f t="shared" si="41"/>
        <v>1.7399999999999949</v>
      </c>
      <c r="AE151" s="1">
        <f t="shared" si="42"/>
        <v>1.0400000000000063</v>
      </c>
      <c r="AG151" s="1">
        <v>80.053428322315597</v>
      </c>
      <c r="AH151" s="1">
        <v>78.563428322315588</v>
      </c>
      <c r="AI151" s="1">
        <v>79.01342832231559</v>
      </c>
      <c r="AJ151" s="1">
        <f t="shared" si="43"/>
        <v>79.210094988982249</v>
      </c>
      <c r="AK151" s="1">
        <f t="shared" si="44"/>
        <v>0.84333333333334792</v>
      </c>
      <c r="AL151" s="1">
        <f t="shared" si="45"/>
        <v>0.64666666666666117</v>
      </c>
    </row>
    <row r="152" spans="2:38" x14ac:dyDescent="0.55000000000000004">
      <c r="D152" s="1"/>
      <c r="E152" s="1"/>
      <c r="F152" s="1"/>
      <c r="G152" s="1"/>
      <c r="H152" s="1"/>
      <c r="K152">
        <f t="shared" si="46"/>
        <v>550</v>
      </c>
      <c r="L152" s="1">
        <v>77.292965276901498</v>
      </c>
      <c r="M152" s="1">
        <v>77.122965276901496</v>
      </c>
      <c r="N152" s="1">
        <v>77.33296527690149</v>
      </c>
      <c r="O152" s="1">
        <f t="shared" si="34"/>
        <v>77.249631943568161</v>
      </c>
      <c r="P152" s="1">
        <f t="shared" si="35"/>
        <v>8.3333333333328596E-2</v>
      </c>
      <c r="Q152" s="1">
        <f t="shared" si="36"/>
        <v>0.12666666666666515</v>
      </c>
      <c r="S152" s="1">
        <v>79.385574349100196</v>
      </c>
      <c r="T152" s="1">
        <v>78.635574349100196</v>
      </c>
      <c r="U152" s="1">
        <v>76.605574349100209</v>
      </c>
      <c r="V152" s="1">
        <f t="shared" si="37"/>
        <v>78.208907682433534</v>
      </c>
      <c r="W152" s="1">
        <f t="shared" si="38"/>
        <v>1.1766666666666623</v>
      </c>
      <c r="X152" s="1">
        <f t="shared" si="39"/>
        <v>1.6033333333333246</v>
      </c>
      <c r="Z152" s="1">
        <v>79.652715944755499</v>
      </c>
      <c r="AA152" s="1">
        <v>78.7927159447555</v>
      </c>
      <c r="AB152" s="1">
        <v>77.142715944755494</v>
      </c>
      <c r="AC152" s="1">
        <f t="shared" si="40"/>
        <v>78.52938261142215</v>
      </c>
      <c r="AD152" s="1">
        <f t="shared" si="41"/>
        <v>1.1233333333333491</v>
      </c>
      <c r="AE152" s="1">
        <f t="shared" si="42"/>
        <v>1.3866666666666561</v>
      </c>
      <c r="AG152" s="1">
        <v>79.474621549421201</v>
      </c>
      <c r="AH152" s="1">
        <v>78.804621549421199</v>
      </c>
      <c r="AI152" s="1">
        <v>76.134621549421226</v>
      </c>
      <c r="AJ152" s="1">
        <f t="shared" si="43"/>
        <v>78.137954882754556</v>
      </c>
      <c r="AK152" s="1">
        <f t="shared" si="44"/>
        <v>1.3366666666666447</v>
      </c>
      <c r="AL152" s="1">
        <f t="shared" si="45"/>
        <v>2.0033333333333303</v>
      </c>
    </row>
    <row r="153" spans="2:38" x14ac:dyDescent="0.55000000000000004">
      <c r="D153" s="1"/>
      <c r="E153" s="1"/>
      <c r="F153" s="1"/>
      <c r="G153" s="1"/>
      <c r="H153" s="1"/>
      <c r="K153">
        <f t="shared" si="46"/>
        <v>540</v>
      </c>
      <c r="L153" s="1">
        <v>76.313446131754603</v>
      </c>
      <c r="M153" s="1">
        <v>75.403446131754606</v>
      </c>
      <c r="N153" s="1">
        <v>76.293446131754607</v>
      </c>
      <c r="O153" s="1">
        <f t="shared" si="34"/>
        <v>76.003446131754615</v>
      </c>
      <c r="P153" s="1">
        <f t="shared" si="35"/>
        <v>0.30999999999998806</v>
      </c>
      <c r="Q153" s="1">
        <f t="shared" si="36"/>
        <v>0.60000000000000853</v>
      </c>
      <c r="S153" s="1">
        <v>78.895814776526706</v>
      </c>
      <c r="T153" s="1">
        <v>78.405814776526711</v>
      </c>
      <c r="U153" s="1">
        <v>74.835814776526703</v>
      </c>
      <c r="V153" s="1">
        <f t="shared" si="37"/>
        <v>77.379148109860054</v>
      </c>
      <c r="W153" s="1">
        <f t="shared" si="38"/>
        <v>1.5166666666666515</v>
      </c>
      <c r="X153" s="1">
        <f t="shared" si="39"/>
        <v>2.5433333333333508</v>
      </c>
      <c r="Z153" s="1">
        <v>79.563668749742106</v>
      </c>
      <c r="AA153" s="1">
        <v>77.843668749742108</v>
      </c>
      <c r="AB153" s="1">
        <v>76.093668749742108</v>
      </c>
      <c r="AC153" s="1">
        <f t="shared" si="40"/>
        <v>77.833668749742102</v>
      </c>
      <c r="AD153" s="1">
        <f t="shared" si="41"/>
        <v>1.730000000000004</v>
      </c>
      <c r="AE153" s="1">
        <f t="shared" si="42"/>
        <v>1.7399999999999949</v>
      </c>
      <c r="AG153" s="1">
        <v>79.563668749742106</v>
      </c>
      <c r="AH153" s="1">
        <v>79.233668749742108</v>
      </c>
      <c r="AI153" s="1">
        <v>76.653668749742096</v>
      </c>
      <c r="AJ153" s="1">
        <f t="shared" si="43"/>
        <v>78.483668749742108</v>
      </c>
      <c r="AK153" s="1">
        <f t="shared" si="44"/>
        <v>1.0799999999999983</v>
      </c>
      <c r="AL153" s="1">
        <f t="shared" si="45"/>
        <v>1.8300000000000125</v>
      </c>
    </row>
    <row r="154" spans="2:38" x14ac:dyDescent="0.55000000000000004">
      <c r="D154" s="1"/>
      <c r="E154" s="1"/>
      <c r="F154" s="1"/>
      <c r="G154" s="1"/>
      <c r="H154" s="1"/>
      <c r="K154">
        <f t="shared" si="46"/>
        <v>530</v>
      </c>
      <c r="L154" s="1">
        <v>76.001780949207898</v>
      </c>
      <c r="M154" s="1">
        <v>75.381780949207894</v>
      </c>
      <c r="N154" s="1">
        <v>75.821780949207891</v>
      </c>
      <c r="O154" s="1">
        <f t="shared" si="34"/>
        <v>75.735114282541232</v>
      </c>
      <c r="P154" s="1">
        <f t="shared" si="35"/>
        <v>0.26666666666666572</v>
      </c>
      <c r="Q154" s="1">
        <f t="shared" si="36"/>
        <v>0.35333333333333883</v>
      </c>
      <c r="S154" s="1">
        <v>79.207479969688706</v>
      </c>
      <c r="T154" s="1">
        <v>78.357479969688711</v>
      </c>
      <c r="U154" s="1">
        <v>71.84747996968872</v>
      </c>
      <c r="V154" s="1">
        <f t="shared" si="37"/>
        <v>76.470813303022041</v>
      </c>
      <c r="W154" s="1">
        <f t="shared" si="38"/>
        <v>2.7366666666666646</v>
      </c>
      <c r="X154" s="1">
        <f t="shared" si="39"/>
        <v>4.6233333333333206</v>
      </c>
      <c r="Z154" s="1">
        <v>80.276046309848994</v>
      </c>
      <c r="AA154" s="1">
        <v>79.04604630984899</v>
      </c>
      <c r="AB154" s="1">
        <v>77.346046309848987</v>
      </c>
      <c r="AC154" s="1">
        <f t="shared" si="40"/>
        <v>78.889379643182323</v>
      </c>
      <c r="AD154" s="1">
        <f t="shared" si="41"/>
        <v>1.3866666666666703</v>
      </c>
      <c r="AE154" s="1">
        <f t="shared" si="42"/>
        <v>1.5433333333333366</v>
      </c>
      <c r="AG154" s="1">
        <v>80.276046309848994</v>
      </c>
      <c r="AH154" s="1">
        <v>79.456046309848986</v>
      </c>
      <c r="AI154" s="1">
        <v>78.066046309849</v>
      </c>
      <c r="AJ154" s="1">
        <f t="shared" si="43"/>
        <v>79.266046309849003</v>
      </c>
      <c r="AK154" s="1">
        <f t="shared" si="44"/>
        <v>1.0099999999999909</v>
      </c>
      <c r="AL154" s="1">
        <f t="shared" si="45"/>
        <v>1.2000000000000028</v>
      </c>
    </row>
    <row r="155" spans="2:38" x14ac:dyDescent="0.55000000000000004">
      <c r="D155" s="1"/>
      <c r="E155" s="1"/>
      <c r="F155" s="1"/>
      <c r="G155" s="1"/>
      <c r="H155" s="1"/>
      <c r="K155">
        <f t="shared" si="46"/>
        <v>520</v>
      </c>
      <c r="L155" s="1">
        <v>76.447016924274607</v>
      </c>
      <c r="M155" s="1">
        <v>76.227016924274608</v>
      </c>
      <c r="N155" s="1">
        <v>76.357016924274603</v>
      </c>
      <c r="O155" s="1">
        <f t="shared" si="34"/>
        <v>76.343683590941268</v>
      </c>
      <c r="P155" s="1">
        <f t="shared" si="35"/>
        <v>0.10333333333333883</v>
      </c>
      <c r="Q155" s="1">
        <f t="shared" si="36"/>
        <v>0.11666666666666003</v>
      </c>
      <c r="S155" s="1">
        <v>79.608192341941205</v>
      </c>
      <c r="T155" s="1">
        <v>79.11819234194121</v>
      </c>
      <c r="U155" s="1">
        <v>72.468192341941219</v>
      </c>
      <c r="V155" s="1">
        <f t="shared" si="37"/>
        <v>77.064859008607883</v>
      </c>
      <c r="W155" s="1">
        <f t="shared" si="38"/>
        <v>2.5433333333333223</v>
      </c>
      <c r="X155" s="1">
        <f t="shared" si="39"/>
        <v>4.596666666666664</v>
      </c>
      <c r="Z155" s="1">
        <v>79.563668749742106</v>
      </c>
      <c r="AA155" s="1">
        <v>78.583668749742117</v>
      </c>
      <c r="AB155" s="1">
        <v>78.733668749742108</v>
      </c>
      <c r="AC155" s="1">
        <f t="shared" si="40"/>
        <v>78.960335416408782</v>
      </c>
      <c r="AD155" s="1">
        <f t="shared" si="41"/>
        <v>0.60333333333332462</v>
      </c>
      <c r="AE155" s="1">
        <f t="shared" si="42"/>
        <v>0.37666666666666515</v>
      </c>
      <c r="AG155" s="1">
        <v>79.519145152235495</v>
      </c>
      <c r="AH155" s="1">
        <v>78.919145152235487</v>
      </c>
      <c r="AI155" s="1">
        <v>76.399145152235491</v>
      </c>
      <c r="AJ155" s="1">
        <f t="shared" si="43"/>
        <v>78.279145152235486</v>
      </c>
      <c r="AK155" s="1">
        <f t="shared" si="44"/>
        <v>1.2400000000000091</v>
      </c>
      <c r="AL155" s="1">
        <f t="shared" si="45"/>
        <v>1.8799999999999955</v>
      </c>
    </row>
    <row r="156" spans="2:38" x14ac:dyDescent="0.55000000000000004">
      <c r="B156" s="1"/>
      <c r="C156" s="1"/>
      <c r="D156" s="1"/>
      <c r="E156" s="1"/>
      <c r="F156" s="1"/>
      <c r="G156" s="1"/>
      <c r="H156" s="1"/>
      <c r="K156">
        <f t="shared" si="46"/>
        <v>510</v>
      </c>
      <c r="L156" s="1">
        <v>75.957257351701202</v>
      </c>
      <c r="M156" s="1">
        <v>75.737257351701203</v>
      </c>
      <c r="N156" s="1">
        <v>76.357257351701207</v>
      </c>
      <c r="O156" s="1">
        <f t="shared" si="34"/>
        <v>76.017257351701204</v>
      </c>
      <c r="P156" s="1">
        <f t="shared" si="35"/>
        <v>0.34000000000000341</v>
      </c>
      <c r="Q156" s="1">
        <f t="shared" si="36"/>
        <v>0.28000000000000114</v>
      </c>
      <c r="S156" s="1">
        <v>79.474621544113504</v>
      </c>
      <c r="T156" s="1">
        <v>79.364621544113504</v>
      </c>
      <c r="U156" s="1">
        <v>77.824621544113512</v>
      </c>
      <c r="V156" s="1">
        <f t="shared" si="37"/>
        <v>78.887954877446845</v>
      </c>
      <c r="W156" s="1">
        <f t="shared" si="38"/>
        <v>0.5866666666666589</v>
      </c>
      <c r="X156" s="1">
        <f t="shared" si="39"/>
        <v>1.0633333333333326</v>
      </c>
      <c r="Z156" s="1">
        <v>79.919857529795607</v>
      </c>
      <c r="AA156" s="1">
        <v>78.469857529795604</v>
      </c>
      <c r="AB156" s="1">
        <v>76.859857529795605</v>
      </c>
      <c r="AC156" s="1">
        <f t="shared" si="40"/>
        <v>78.416524196462262</v>
      </c>
      <c r="AD156" s="1">
        <f t="shared" si="41"/>
        <v>1.5033333333333445</v>
      </c>
      <c r="AE156" s="1">
        <f t="shared" si="42"/>
        <v>1.5566666666666578</v>
      </c>
      <c r="AG156" s="1">
        <v>79.919857529795607</v>
      </c>
      <c r="AH156" s="1">
        <v>79.109857529795605</v>
      </c>
      <c r="AI156" s="1">
        <v>78.819857529795613</v>
      </c>
      <c r="AJ156" s="1">
        <f t="shared" si="43"/>
        <v>79.283190863128937</v>
      </c>
      <c r="AK156" s="1">
        <f t="shared" si="44"/>
        <v>0.63666666666667027</v>
      </c>
      <c r="AL156" s="1">
        <f t="shared" si="45"/>
        <v>0.46333333333332405</v>
      </c>
    </row>
    <row r="157" spans="2:38" x14ac:dyDescent="0.55000000000000004">
      <c r="B157" s="1"/>
      <c r="C157" s="1"/>
      <c r="D157" s="1"/>
      <c r="E157" s="1"/>
      <c r="F157" s="1"/>
      <c r="G157" s="1"/>
      <c r="H157" s="1"/>
      <c r="K157">
        <f t="shared" si="46"/>
        <v>500</v>
      </c>
      <c r="L157" s="1">
        <v>75.779162956366804</v>
      </c>
      <c r="M157" s="1">
        <v>75.149162956366808</v>
      </c>
      <c r="N157" s="1">
        <v>75.799162956366814</v>
      </c>
      <c r="O157" s="1">
        <f t="shared" si="34"/>
        <v>75.575829623033471</v>
      </c>
      <c r="P157" s="1">
        <f t="shared" si="35"/>
        <v>0.22333333333334338</v>
      </c>
      <c r="Q157" s="1">
        <f t="shared" si="36"/>
        <v>0.42666666666666231</v>
      </c>
      <c r="S157" s="1">
        <v>78.762243994621898</v>
      </c>
      <c r="T157" s="1">
        <v>78.642243994621893</v>
      </c>
      <c r="U157" s="1">
        <v>76.892243994621893</v>
      </c>
      <c r="V157" s="1">
        <f t="shared" si="37"/>
        <v>78.098910661288571</v>
      </c>
      <c r="W157" s="1">
        <f t="shared" si="38"/>
        <v>0.66333333333332689</v>
      </c>
      <c r="X157" s="1">
        <f t="shared" si="39"/>
        <v>1.2066666666666777</v>
      </c>
      <c r="Z157" s="1">
        <v>79.919857519180297</v>
      </c>
      <c r="AA157" s="1">
        <v>78.219857519180295</v>
      </c>
      <c r="AB157" s="1">
        <v>78.559857519180284</v>
      </c>
      <c r="AC157" s="1">
        <f t="shared" si="40"/>
        <v>78.899857519180287</v>
      </c>
      <c r="AD157" s="1">
        <f t="shared" si="41"/>
        <v>1.0200000000000102</v>
      </c>
      <c r="AE157" s="1">
        <f t="shared" si="42"/>
        <v>0.67999999999999261</v>
      </c>
      <c r="AG157" s="1">
        <v>80.053428311700301</v>
      </c>
      <c r="AH157" s="1">
        <v>78.963428311700298</v>
      </c>
      <c r="AI157" s="1">
        <v>76.573428311700297</v>
      </c>
      <c r="AJ157" s="1">
        <f t="shared" si="43"/>
        <v>78.530094978366961</v>
      </c>
      <c r="AK157" s="1">
        <f t="shared" si="44"/>
        <v>1.5233333333333405</v>
      </c>
      <c r="AL157" s="1">
        <f t="shared" si="45"/>
        <v>1.9566666666666634</v>
      </c>
    </row>
    <row r="158" spans="2:38" x14ac:dyDescent="0.55000000000000004">
      <c r="B158" s="1"/>
      <c r="C158" s="1"/>
      <c r="D158" s="1"/>
      <c r="E158" s="1"/>
      <c r="F158" s="1"/>
      <c r="G158" s="1"/>
      <c r="H158" s="1"/>
      <c r="K158">
        <f t="shared" si="46"/>
        <v>490</v>
      </c>
      <c r="L158" s="1">
        <v>75.912733754194505</v>
      </c>
      <c r="M158" s="1">
        <v>75.2627337541945</v>
      </c>
      <c r="N158" s="1">
        <v>75.392733754194495</v>
      </c>
      <c r="O158" s="1">
        <f t="shared" si="34"/>
        <v>75.522733754194505</v>
      </c>
      <c r="P158" s="1">
        <f t="shared" si="35"/>
        <v>0.39000000000000057</v>
      </c>
      <c r="Q158" s="1">
        <f t="shared" si="36"/>
        <v>0.26000000000000512</v>
      </c>
      <c r="S158" s="1">
        <v>79.073909177168701</v>
      </c>
      <c r="T158" s="1">
        <v>78.883909177168704</v>
      </c>
      <c r="U158" s="1">
        <v>75.033909177168695</v>
      </c>
      <c r="V158" s="1">
        <f t="shared" si="37"/>
        <v>77.663909177168705</v>
      </c>
      <c r="W158" s="1">
        <f t="shared" si="38"/>
        <v>1.4099999999999966</v>
      </c>
      <c r="X158" s="1">
        <f t="shared" si="39"/>
        <v>2.6300000000000097</v>
      </c>
      <c r="Z158" s="1">
        <v>79.875333932288896</v>
      </c>
      <c r="AA158" s="1">
        <v>78.935333932288898</v>
      </c>
      <c r="AB158" s="1">
        <v>78.445333932288904</v>
      </c>
      <c r="AC158" s="1">
        <f t="shared" si="40"/>
        <v>79.085333932288904</v>
      </c>
      <c r="AD158" s="1">
        <f t="shared" si="41"/>
        <v>0.78999999999999204</v>
      </c>
      <c r="AE158" s="1">
        <f t="shared" si="42"/>
        <v>0.64000000000000057</v>
      </c>
      <c r="AG158" s="1">
        <v>79.8308103347822</v>
      </c>
      <c r="AH158" s="1">
        <v>78.390810334782202</v>
      </c>
      <c r="AI158" s="1">
        <v>77.050810334782199</v>
      </c>
      <c r="AJ158" s="1">
        <f t="shared" si="43"/>
        <v>78.424143668115534</v>
      </c>
      <c r="AK158" s="1">
        <f t="shared" si="44"/>
        <v>1.4066666666666663</v>
      </c>
      <c r="AL158" s="1">
        <f t="shared" si="45"/>
        <v>1.3733333333333348</v>
      </c>
    </row>
    <row r="159" spans="2:38" x14ac:dyDescent="0.55000000000000004">
      <c r="B159" s="1"/>
      <c r="C159" s="1"/>
      <c r="D159" s="1"/>
      <c r="E159" s="1"/>
      <c r="F159" s="1"/>
      <c r="G159" s="1"/>
      <c r="H159" s="1"/>
      <c r="K159">
        <f t="shared" si="46"/>
        <v>480</v>
      </c>
      <c r="L159" s="1">
        <v>76.090828144221206</v>
      </c>
      <c r="M159" s="1">
        <v>75.730828144221206</v>
      </c>
      <c r="N159" s="1">
        <v>76.3008281442212</v>
      </c>
      <c r="O159" s="1">
        <f t="shared" si="34"/>
        <v>76.040828144221209</v>
      </c>
      <c r="P159" s="1">
        <f t="shared" si="35"/>
        <v>0.25999999999999091</v>
      </c>
      <c r="Q159" s="1">
        <f t="shared" si="36"/>
        <v>0.31000000000000227</v>
      </c>
      <c r="S159" s="1">
        <v>79.118432769367701</v>
      </c>
      <c r="T159" s="1">
        <v>78.558432769367698</v>
      </c>
      <c r="U159" s="1">
        <v>74.988432769367691</v>
      </c>
      <c r="V159" s="1">
        <f t="shared" si="37"/>
        <v>77.555099436034368</v>
      </c>
      <c r="W159" s="1">
        <f t="shared" si="38"/>
        <v>1.5633333333333326</v>
      </c>
      <c r="X159" s="1">
        <f t="shared" si="39"/>
        <v>2.5666666666666771</v>
      </c>
      <c r="Z159" s="1">
        <v>79.162956361566799</v>
      </c>
      <c r="AA159" s="1">
        <v>77.332956361566801</v>
      </c>
      <c r="AB159" s="1">
        <v>75.5529563615668</v>
      </c>
      <c r="AC159" s="1">
        <f t="shared" si="40"/>
        <v>77.349623028233466</v>
      </c>
      <c r="AD159" s="1">
        <f t="shared" si="41"/>
        <v>1.8133333333333326</v>
      </c>
      <c r="AE159" s="1">
        <f t="shared" si="42"/>
        <v>1.7966666666666669</v>
      </c>
      <c r="AG159" s="1">
        <v>79.296527154086803</v>
      </c>
      <c r="AH159" s="1">
        <v>78.196527154086809</v>
      </c>
      <c r="AI159" s="1">
        <v>77.246527154086792</v>
      </c>
      <c r="AJ159" s="1">
        <f t="shared" si="43"/>
        <v>78.246527154086792</v>
      </c>
      <c r="AK159" s="1">
        <f t="shared" si="44"/>
        <v>1.0500000000000114</v>
      </c>
      <c r="AL159" s="1">
        <f t="shared" si="45"/>
        <v>1</v>
      </c>
    </row>
    <row r="160" spans="2:38" x14ac:dyDescent="0.55000000000000004">
      <c r="B160" s="1"/>
      <c r="C160" s="1"/>
      <c r="D160" s="1"/>
      <c r="E160" s="1"/>
      <c r="F160" s="1"/>
      <c r="G160" s="1"/>
      <c r="H160" s="1"/>
      <c r="K160">
        <f t="shared" si="46"/>
        <v>470</v>
      </c>
      <c r="L160" s="1">
        <v>75.556544974141104</v>
      </c>
      <c r="M160" s="1">
        <v>75.256544974141107</v>
      </c>
      <c r="N160" s="1">
        <v>76.136544974141103</v>
      </c>
      <c r="O160" s="1">
        <f t="shared" si="34"/>
        <v>75.649878307474424</v>
      </c>
      <c r="P160" s="1">
        <f t="shared" si="35"/>
        <v>0.48666666666667879</v>
      </c>
      <c r="Q160" s="1">
        <f t="shared" si="36"/>
        <v>0.39333333333331666</v>
      </c>
      <c r="S160" s="1">
        <v>79.162956366874397</v>
      </c>
      <c r="T160" s="1">
        <v>78.972956366874399</v>
      </c>
      <c r="U160" s="1">
        <v>73.512956366874391</v>
      </c>
      <c r="V160" s="1">
        <f t="shared" si="37"/>
        <v>77.216289700207724</v>
      </c>
      <c r="W160" s="1">
        <f t="shared" si="38"/>
        <v>1.9466666666666725</v>
      </c>
      <c r="X160" s="1">
        <f t="shared" si="39"/>
        <v>3.7033333333333331</v>
      </c>
      <c r="Z160" s="1">
        <v>78.851291189635305</v>
      </c>
      <c r="AA160" s="1">
        <v>77.741291189635305</v>
      </c>
      <c r="AB160" s="1">
        <v>78.241291189635291</v>
      </c>
      <c r="AC160" s="1">
        <f t="shared" si="40"/>
        <v>78.277957856301967</v>
      </c>
      <c r="AD160" s="1">
        <f t="shared" si="41"/>
        <v>0.57333333333333769</v>
      </c>
      <c r="AE160" s="1">
        <f t="shared" si="42"/>
        <v>0.53666666666666174</v>
      </c>
      <c r="AG160" s="1">
        <v>78.851291189635305</v>
      </c>
      <c r="AH160" s="1">
        <v>77.551291189635307</v>
      </c>
      <c r="AI160" s="1">
        <v>77.861291189635295</v>
      </c>
      <c r="AJ160" s="1">
        <f t="shared" si="43"/>
        <v>78.087957856301969</v>
      </c>
      <c r="AK160" s="1">
        <f t="shared" si="44"/>
        <v>0.76333333333333542</v>
      </c>
      <c r="AL160" s="1">
        <f t="shared" si="45"/>
        <v>0.53666666666666174</v>
      </c>
    </row>
    <row r="161" spans="2:38" x14ac:dyDescent="0.55000000000000004">
      <c r="B161" s="1"/>
      <c r="C161" s="1"/>
      <c r="D161" s="1"/>
      <c r="E161" s="1"/>
      <c r="F161" s="1"/>
      <c r="G161" s="1"/>
      <c r="H161" s="1"/>
      <c r="K161">
        <f t="shared" si="46"/>
        <v>460</v>
      </c>
      <c r="L161" s="1">
        <v>74.977738201246595</v>
      </c>
      <c r="M161" s="1">
        <v>74.007738201246596</v>
      </c>
      <c r="N161" s="1">
        <v>74.137738201246592</v>
      </c>
      <c r="O161" s="1">
        <f t="shared" si="34"/>
        <v>74.374404867913256</v>
      </c>
      <c r="P161" s="1">
        <f t="shared" si="35"/>
        <v>0.60333333333333883</v>
      </c>
      <c r="Q161" s="1">
        <f t="shared" si="36"/>
        <v>0.36666666666666003</v>
      </c>
      <c r="S161" s="1">
        <v>78.717720386500005</v>
      </c>
      <c r="T161" s="1">
        <v>78.137720386500007</v>
      </c>
      <c r="U161" s="1">
        <v>76.527720386500008</v>
      </c>
      <c r="V161" s="1">
        <f t="shared" si="37"/>
        <v>77.794387053166659</v>
      </c>
      <c r="W161" s="1">
        <f t="shared" si="38"/>
        <v>0.92333333333334622</v>
      </c>
      <c r="X161" s="1">
        <f t="shared" si="39"/>
        <v>1.2666666666666515</v>
      </c>
      <c r="Z161" s="1">
        <v>79.519145152235495</v>
      </c>
      <c r="AA161" s="1">
        <v>78.569145152235507</v>
      </c>
      <c r="AB161" s="1">
        <v>77.539145152235506</v>
      </c>
      <c r="AC161" s="1">
        <f t="shared" si="40"/>
        <v>78.542478485568836</v>
      </c>
      <c r="AD161" s="1">
        <f t="shared" si="41"/>
        <v>0.97666666666665947</v>
      </c>
      <c r="AE161" s="1">
        <f t="shared" si="42"/>
        <v>1.0033333333333303</v>
      </c>
      <c r="AG161" s="1">
        <v>79.608192347248803</v>
      </c>
      <c r="AH161" s="1">
        <v>78.448192347248792</v>
      </c>
      <c r="AI161" s="1">
        <v>77.63819234724879</v>
      </c>
      <c r="AJ161" s="1">
        <f t="shared" si="43"/>
        <v>78.564859013915452</v>
      </c>
      <c r="AK161" s="1">
        <f t="shared" si="44"/>
        <v>1.0433333333333508</v>
      </c>
      <c r="AL161" s="1">
        <f t="shared" si="45"/>
        <v>0.92666666666666231</v>
      </c>
    </row>
    <row r="162" spans="2:38" x14ac:dyDescent="0.55000000000000004">
      <c r="D162" s="1"/>
      <c r="E162" s="1"/>
      <c r="F162" s="1"/>
      <c r="G162" s="1"/>
      <c r="H162" s="1"/>
      <c r="K162">
        <f t="shared" si="46"/>
        <v>450</v>
      </c>
      <c r="L162" s="1">
        <v>74.844167408726605</v>
      </c>
      <c r="M162" s="1">
        <v>74.484167408726606</v>
      </c>
      <c r="N162" s="1">
        <v>74.704167408726605</v>
      </c>
      <c r="O162" s="1">
        <f t="shared" si="34"/>
        <v>74.677500742059934</v>
      </c>
      <c r="P162" s="1">
        <f t="shared" si="35"/>
        <v>0.1666666666666714</v>
      </c>
      <c r="Q162" s="1">
        <f t="shared" si="36"/>
        <v>0.19333333333332803</v>
      </c>
      <c r="S162" s="1">
        <v>78.584149599287599</v>
      </c>
      <c r="T162" s="1">
        <v>78.534149599287602</v>
      </c>
      <c r="U162" s="1">
        <v>76.084149599287585</v>
      </c>
      <c r="V162" s="1">
        <f t="shared" si="37"/>
        <v>77.734149599287591</v>
      </c>
      <c r="W162" s="1">
        <f t="shared" si="38"/>
        <v>0.85000000000000853</v>
      </c>
      <c r="X162" s="1">
        <f t="shared" si="39"/>
        <v>1.6500000000000057</v>
      </c>
      <c r="Z162" s="1">
        <v>80.142475506713694</v>
      </c>
      <c r="AA162" s="1">
        <v>78.312475506713682</v>
      </c>
      <c r="AB162" s="1">
        <v>76.402475506713699</v>
      </c>
      <c r="AC162" s="1">
        <f t="shared" si="40"/>
        <v>78.285808840047025</v>
      </c>
      <c r="AD162" s="1">
        <f t="shared" si="41"/>
        <v>1.8566666666666691</v>
      </c>
      <c r="AE162" s="1">
        <f t="shared" si="42"/>
        <v>1.8833333333333258</v>
      </c>
      <c r="AG162" s="1">
        <v>80.142475506713694</v>
      </c>
      <c r="AH162" s="1">
        <v>79.452475506713697</v>
      </c>
      <c r="AI162" s="1">
        <v>76.052475506713705</v>
      </c>
      <c r="AJ162" s="1">
        <f t="shared" si="43"/>
        <v>78.549142173380361</v>
      </c>
      <c r="AK162" s="1">
        <f t="shared" si="44"/>
        <v>1.5933333333333337</v>
      </c>
      <c r="AL162" s="1">
        <f t="shared" si="45"/>
        <v>2.4966666666666555</v>
      </c>
    </row>
    <row r="163" spans="2:38" x14ac:dyDescent="0.55000000000000004">
      <c r="D163" s="1"/>
      <c r="E163" s="1"/>
      <c r="F163" s="1"/>
      <c r="G163" s="1"/>
      <c r="H163" s="1"/>
      <c r="K163">
        <f t="shared" si="46"/>
        <v>440</v>
      </c>
      <c r="L163" s="1">
        <v>74.977738201246595</v>
      </c>
      <c r="M163" s="1">
        <v>74.327738201246589</v>
      </c>
      <c r="N163" s="1">
        <v>75.037738201246583</v>
      </c>
      <c r="O163" s="1">
        <f t="shared" si="34"/>
        <v>74.781071534579922</v>
      </c>
      <c r="P163" s="1">
        <f t="shared" si="35"/>
        <v>0.2566666666666606</v>
      </c>
      <c r="Q163" s="1">
        <f t="shared" si="36"/>
        <v>0.45333333333333314</v>
      </c>
      <c r="S163" s="1">
        <v>79.519145146927798</v>
      </c>
      <c r="T163" s="1">
        <v>79.139145146927802</v>
      </c>
      <c r="U163" s="1">
        <v>79.069145146927795</v>
      </c>
      <c r="V163" s="1">
        <f t="shared" si="37"/>
        <v>79.242478480261127</v>
      </c>
      <c r="W163" s="1">
        <f t="shared" si="38"/>
        <v>0.27666666666667084</v>
      </c>
      <c r="X163" s="1">
        <f t="shared" si="39"/>
        <v>0.17333333333333201</v>
      </c>
      <c r="Z163" s="1">
        <v>79.385574359715406</v>
      </c>
      <c r="AA163" s="1">
        <v>77.965574359715404</v>
      </c>
      <c r="AB163" s="1">
        <v>77.075574359715404</v>
      </c>
      <c r="AC163" s="1">
        <f t="shared" si="40"/>
        <v>78.142241026382067</v>
      </c>
      <c r="AD163" s="1">
        <f t="shared" si="41"/>
        <v>1.2433333333333394</v>
      </c>
      <c r="AE163" s="1">
        <f t="shared" si="42"/>
        <v>1.0666666666666629</v>
      </c>
      <c r="AG163" s="1">
        <v>79.519145152235495</v>
      </c>
      <c r="AH163" s="1">
        <v>78.349145152235494</v>
      </c>
      <c r="AI163" s="1">
        <v>78.489145152235494</v>
      </c>
      <c r="AJ163" s="1">
        <f t="shared" si="43"/>
        <v>78.785811818902161</v>
      </c>
      <c r="AK163" s="1">
        <f t="shared" si="44"/>
        <v>0.73333333333333428</v>
      </c>
      <c r="AL163" s="1">
        <f t="shared" si="45"/>
        <v>0.43666666666666742</v>
      </c>
    </row>
    <row r="164" spans="2:38" x14ac:dyDescent="0.55000000000000004">
      <c r="D164" s="1"/>
      <c r="E164" s="1"/>
      <c r="F164" s="1"/>
      <c r="G164" s="1"/>
      <c r="H164" s="1"/>
      <c r="K164">
        <f t="shared" si="46"/>
        <v>430</v>
      </c>
      <c r="L164" s="1">
        <v>74.666073018699905</v>
      </c>
      <c r="M164" s="1">
        <v>74.056073018699905</v>
      </c>
      <c r="N164" s="1">
        <v>74.136073018699904</v>
      </c>
      <c r="O164" s="1">
        <f t="shared" si="34"/>
        <v>74.286073018699895</v>
      </c>
      <c r="P164" s="1">
        <f t="shared" si="35"/>
        <v>0.38000000000000966</v>
      </c>
      <c r="Q164" s="1">
        <f t="shared" si="36"/>
        <v>0.22999999999998977</v>
      </c>
      <c r="S164" s="1">
        <v>78.984861976847696</v>
      </c>
      <c r="T164" s="1">
        <v>78.7148619768477</v>
      </c>
      <c r="U164" s="1">
        <v>73.044861976847713</v>
      </c>
      <c r="V164" s="1">
        <f t="shared" si="37"/>
        <v>76.914861976847703</v>
      </c>
      <c r="W164" s="1">
        <f t="shared" si="38"/>
        <v>2.0699999999999932</v>
      </c>
      <c r="X164" s="1">
        <f t="shared" si="39"/>
        <v>3.8699999999999903</v>
      </c>
      <c r="Z164" s="1">
        <v>80.053428322315597</v>
      </c>
      <c r="AA164" s="1">
        <v>77.903428322315605</v>
      </c>
      <c r="AB164" s="1">
        <v>77.873428322315604</v>
      </c>
      <c r="AC164" s="1">
        <f t="shared" si="40"/>
        <v>78.610094988982269</v>
      </c>
      <c r="AD164" s="1">
        <f t="shared" si="41"/>
        <v>1.443333333333328</v>
      </c>
      <c r="AE164" s="1">
        <f t="shared" si="42"/>
        <v>0.73666666666666458</v>
      </c>
      <c r="AG164" s="1">
        <v>80.053428322315597</v>
      </c>
      <c r="AH164" s="1">
        <v>78.7534283223156</v>
      </c>
      <c r="AI164" s="1">
        <v>78.153428322315605</v>
      </c>
      <c r="AJ164" s="1">
        <f t="shared" si="43"/>
        <v>78.986761655648934</v>
      </c>
      <c r="AK164" s="1">
        <f t="shared" si="44"/>
        <v>1.0666666666666629</v>
      </c>
      <c r="AL164" s="1">
        <f t="shared" si="45"/>
        <v>0.8333333333333286</v>
      </c>
    </row>
    <row r="165" spans="2:38" x14ac:dyDescent="0.55000000000000004">
      <c r="B165" s="1"/>
      <c r="C165" s="1"/>
      <c r="D165" s="1"/>
      <c r="E165" s="1"/>
      <c r="F165" s="1"/>
      <c r="G165" s="1"/>
      <c r="H165" s="1"/>
      <c r="K165">
        <f t="shared" si="46"/>
        <v>420</v>
      </c>
      <c r="L165" s="1">
        <v>73.9982190560997</v>
      </c>
      <c r="M165" s="1">
        <v>73.368219056099704</v>
      </c>
      <c r="N165" s="1">
        <v>73.488219056099709</v>
      </c>
      <c r="O165" s="1">
        <f t="shared" si="34"/>
        <v>73.618219056099704</v>
      </c>
      <c r="P165" s="1">
        <f t="shared" si="35"/>
        <v>0.37999999999999545</v>
      </c>
      <c r="Q165" s="1">
        <f t="shared" si="36"/>
        <v>0.25</v>
      </c>
      <c r="S165" s="1">
        <v>79.3410507515935</v>
      </c>
      <c r="T165" s="1">
        <v>78.611050751593496</v>
      </c>
      <c r="U165" s="1">
        <v>72.7310507515935</v>
      </c>
      <c r="V165" s="1">
        <f t="shared" si="37"/>
        <v>76.894384084926841</v>
      </c>
      <c r="W165" s="1">
        <f t="shared" si="38"/>
        <v>2.4466666666666583</v>
      </c>
      <c r="X165" s="1">
        <f t="shared" si="39"/>
        <v>4.1633333333333411</v>
      </c>
      <c r="Z165" s="1">
        <v>79.964381127302204</v>
      </c>
      <c r="AA165" s="1">
        <v>79.194381127302208</v>
      </c>
      <c r="AB165" s="1">
        <v>78.294381127302202</v>
      </c>
      <c r="AC165" s="1">
        <f t="shared" si="40"/>
        <v>79.151047793968871</v>
      </c>
      <c r="AD165" s="1">
        <f t="shared" si="41"/>
        <v>0.81333333333333258</v>
      </c>
      <c r="AE165" s="1">
        <f t="shared" si="42"/>
        <v>0.85666666666666913</v>
      </c>
      <c r="AG165" s="1">
        <v>79.919857529795607</v>
      </c>
      <c r="AH165" s="1">
        <v>79.669857529795607</v>
      </c>
      <c r="AI165" s="1">
        <v>78.659857529795602</v>
      </c>
      <c r="AJ165" s="1">
        <f t="shared" si="43"/>
        <v>79.416524196462277</v>
      </c>
      <c r="AK165" s="1">
        <f t="shared" si="44"/>
        <v>0.5033333333333303</v>
      </c>
      <c r="AL165" s="1">
        <f t="shared" si="45"/>
        <v>0.75666666666667481</v>
      </c>
    </row>
    <row r="166" spans="2:38" x14ac:dyDescent="0.55000000000000004">
      <c r="B166" s="1"/>
      <c r="C166" s="1"/>
      <c r="D166" s="1"/>
      <c r="E166" s="1"/>
      <c r="F166" s="1"/>
      <c r="G166" s="1"/>
      <c r="H166" s="1"/>
      <c r="K166">
        <f t="shared" si="46"/>
        <v>410</v>
      </c>
      <c r="L166" s="1">
        <v>73.820124666072999</v>
      </c>
      <c r="M166" s="1">
        <v>73.680124666072999</v>
      </c>
      <c r="N166" s="1">
        <v>74.300124666073003</v>
      </c>
      <c r="O166" s="1">
        <f t="shared" si="34"/>
        <v>73.933457999406329</v>
      </c>
      <c r="P166" s="1">
        <f t="shared" si="35"/>
        <v>0.36666666666667425</v>
      </c>
      <c r="Q166" s="1">
        <f t="shared" si="36"/>
        <v>0.2533333333333303</v>
      </c>
      <c r="S166" s="1">
        <v>79.652715939447901</v>
      </c>
      <c r="T166" s="1">
        <v>79.582715939447908</v>
      </c>
      <c r="U166" s="1">
        <v>79.3727159394479</v>
      </c>
      <c r="V166" s="1">
        <f t="shared" si="37"/>
        <v>79.536049272781227</v>
      </c>
      <c r="W166" s="1">
        <f t="shared" si="38"/>
        <v>0.11666666666667425</v>
      </c>
      <c r="X166" s="1">
        <f t="shared" si="39"/>
        <v>0.16333333333332689</v>
      </c>
      <c r="Z166" s="1">
        <v>79.875333932288896</v>
      </c>
      <c r="AA166" s="1">
        <v>78.775333932288888</v>
      </c>
      <c r="AB166" s="1">
        <v>76.455333932288895</v>
      </c>
      <c r="AC166" s="1">
        <f t="shared" si="40"/>
        <v>78.368667265622221</v>
      </c>
      <c r="AD166" s="1">
        <f t="shared" si="41"/>
        <v>1.5066666666666748</v>
      </c>
      <c r="AE166" s="1">
        <f t="shared" si="42"/>
        <v>1.9133333333333269</v>
      </c>
      <c r="AG166" s="1">
        <v>79.697239542262196</v>
      </c>
      <c r="AH166" s="1">
        <v>79.127239542262188</v>
      </c>
      <c r="AI166" s="1">
        <v>76.747239542262179</v>
      </c>
      <c r="AJ166" s="1">
        <f t="shared" si="43"/>
        <v>78.523906208928864</v>
      </c>
      <c r="AK166" s="1">
        <f t="shared" si="44"/>
        <v>1.173333333333332</v>
      </c>
      <c r="AL166" s="1">
        <f t="shared" si="45"/>
        <v>1.776666666666685</v>
      </c>
    </row>
    <row r="167" spans="2:38" x14ac:dyDescent="0.55000000000000004">
      <c r="B167" s="1"/>
      <c r="C167" s="1"/>
      <c r="D167" s="1"/>
      <c r="E167" s="1"/>
      <c r="F167" s="1"/>
      <c r="G167" s="1"/>
      <c r="H167" s="1"/>
      <c r="K167">
        <f t="shared" si="46"/>
        <v>400</v>
      </c>
      <c r="L167" s="1">
        <v>73.775601073873901</v>
      </c>
      <c r="M167" s="1">
        <v>73.2456010738739</v>
      </c>
      <c r="N167" s="1">
        <v>73.555601073873902</v>
      </c>
      <c r="O167" s="1">
        <f t="shared" si="34"/>
        <v>73.525601073873901</v>
      </c>
      <c r="P167" s="1">
        <f t="shared" si="35"/>
        <v>0.25</v>
      </c>
      <c r="Q167" s="1">
        <f t="shared" si="36"/>
        <v>0.28000000000000114</v>
      </c>
      <c r="S167" s="1">
        <v>79.252003556580107</v>
      </c>
      <c r="T167" s="1">
        <v>78.352003556580101</v>
      </c>
      <c r="U167" s="1">
        <v>74.572003556580114</v>
      </c>
      <c r="V167" s="1">
        <f t="shared" si="37"/>
        <v>77.392003556580107</v>
      </c>
      <c r="W167" s="1">
        <f t="shared" si="38"/>
        <v>1.8599999999999994</v>
      </c>
      <c r="X167" s="1">
        <f t="shared" si="39"/>
        <v>2.8199999999999932</v>
      </c>
      <c r="Z167" s="1">
        <v>80.320569896740395</v>
      </c>
      <c r="AA167" s="1">
        <v>78.760569896740392</v>
      </c>
      <c r="AB167" s="1">
        <v>78.220569896740386</v>
      </c>
      <c r="AC167" s="1">
        <f t="shared" si="40"/>
        <v>79.100569896740396</v>
      </c>
      <c r="AD167" s="1">
        <f t="shared" si="41"/>
        <v>1.2199999999999989</v>
      </c>
      <c r="AE167" s="1">
        <f t="shared" si="42"/>
        <v>0.88000000000000966</v>
      </c>
      <c r="AG167" s="1">
        <v>80.454140689260399</v>
      </c>
      <c r="AH167" s="1">
        <v>79.244140689260391</v>
      </c>
      <c r="AI167" s="1">
        <v>77.614140689260395</v>
      </c>
      <c r="AJ167" s="1">
        <f t="shared" si="43"/>
        <v>79.104140689260404</v>
      </c>
      <c r="AK167" s="1">
        <f t="shared" si="44"/>
        <v>1.3499999999999943</v>
      </c>
      <c r="AL167" s="1">
        <f t="shared" si="45"/>
        <v>1.4900000000000091</v>
      </c>
    </row>
    <row r="168" spans="2:38" x14ac:dyDescent="0.55000000000000004">
      <c r="B168" s="1"/>
      <c r="C168" s="1"/>
      <c r="D168" s="1"/>
      <c r="E168" s="1"/>
      <c r="F168" s="1"/>
      <c r="G168" s="1"/>
      <c r="H168" s="1"/>
      <c r="K168">
        <f t="shared" si="46"/>
        <v>390</v>
      </c>
      <c r="L168" s="1">
        <v>73.953695458593003</v>
      </c>
      <c r="M168" s="1">
        <v>73.003695458593</v>
      </c>
      <c r="N168" s="1">
        <v>73.093695458593004</v>
      </c>
      <c r="O168" s="1">
        <f t="shared" si="34"/>
        <v>73.350362125259664</v>
      </c>
      <c r="P168" s="1">
        <f t="shared" si="35"/>
        <v>0.60333333333333883</v>
      </c>
      <c r="Q168" s="1">
        <f t="shared" si="36"/>
        <v>0.34666666666666401</v>
      </c>
      <c r="S168" s="1">
        <v>79.385574349100196</v>
      </c>
      <c r="T168" s="1">
        <v>78.925574349100202</v>
      </c>
      <c r="U168" s="1">
        <v>73.605574349100195</v>
      </c>
      <c r="V168" s="1">
        <f t="shared" si="37"/>
        <v>77.305574349100198</v>
      </c>
      <c r="W168" s="1">
        <f t="shared" si="38"/>
        <v>2.0799999999999983</v>
      </c>
      <c r="X168" s="1">
        <f t="shared" si="39"/>
        <v>3.7000000000000028</v>
      </c>
      <c r="Z168" s="1">
        <v>79.875333921673601</v>
      </c>
      <c r="AA168" s="1">
        <v>78.955333921673599</v>
      </c>
      <c r="AB168" s="1">
        <v>77.395333921673611</v>
      </c>
      <c r="AC168" s="1">
        <f t="shared" si="40"/>
        <v>78.742000588340275</v>
      </c>
      <c r="AD168" s="1">
        <f t="shared" si="41"/>
        <v>1.1333333333333258</v>
      </c>
      <c r="AE168" s="1">
        <f t="shared" si="42"/>
        <v>1.346666666666664</v>
      </c>
      <c r="AG168" s="1">
        <v>79.875333921673601</v>
      </c>
      <c r="AH168" s="1">
        <v>78.545333921673603</v>
      </c>
      <c r="AI168" s="1">
        <v>77.835333921673595</v>
      </c>
      <c r="AJ168" s="1">
        <f t="shared" si="43"/>
        <v>78.752000588340266</v>
      </c>
      <c r="AK168" s="1">
        <f t="shared" si="44"/>
        <v>1.1233333333333348</v>
      </c>
      <c r="AL168" s="1">
        <f t="shared" si="45"/>
        <v>0.9166666666666714</v>
      </c>
    </row>
    <row r="169" spans="2:38" x14ac:dyDescent="0.55000000000000004">
      <c r="B169" s="1"/>
      <c r="C169" s="1"/>
      <c r="D169" s="1"/>
      <c r="E169" s="1"/>
      <c r="F169" s="1"/>
      <c r="G169" s="1"/>
      <c r="H169" s="1"/>
      <c r="K169">
        <f t="shared" si="46"/>
        <v>380</v>
      </c>
      <c r="L169" s="1">
        <v>71.950133573446294</v>
      </c>
      <c r="M169" s="1">
        <v>71.890133573446292</v>
      </c>
      <c r="N169" s="1">
        <v>72.640133573446292</v>
      </c>
      <c r="O169" s="1">
        <f t="shared" si="34"/>
        <v>72.160133573446288</v>
      </c>
      <c r="P169" s="1">
        <f t="shared" si="35"/>
        <v>0.48000000000000398</v>
      </c>
      <c r="Q169" s="1">
        <f t="shared" si="36"/>
        <v>0.26999999999999602</v>
      </c>
      <c r="S169" s="1">
        <v>79.385574354407794</v>
      </c>
      <c r="T169" s="1">
        <v>78.455574354407787</v>
      </c>
      <c r="U169" s="1">
        <v>73.345574354407788</v>
      </c>
      <c r="V169" s="1">
        <f t="shared" si="37"/>
        <v>77.062241021074456</v>
      </c>
      <c r="W169" s="1">
        <f t="shared" si="38"/>
        <v>2.3233333333333377</v>
      </c>
      <c r="X169" s="1">
        <f t="shared" si="39"/>
        <v>3.7166666666666686</v>
      </c>
      <c r="Z169" s="1">
        <v>80.587711492395698</v>
      </c>
      <c r="AA169" s="1">
        <v>79.697711492395698</v>
      </c>
      <c r="AB169" s="1">
        <v>77.577711492395693</v>
      </c>
      <c r="AC169" s="1">
        <f t="shared" si="40"/>
        <v>79.287711492395701</v>
      </c>
      <c r="AD169" s="1">
        <f t="shared" si="41"/>
        <v>1.2999999999999972</v>
      </c>
      <c r="AE169" s="1">
        <f t="shared" si="42"/>
        <v>1.710000000000008</v>
      </c>
      <c r="AG169" s="1">
        <v>80.587711492395698</v>
      </c>
      <c r="AH169" s="1">
        <v>80.247711492395709</v>
      </c>
      <c r="AI169" s="1">
        <v>78.207711492395688</v>
      </c>
      <c r="AJ169" s="1">
        <f t="shared" si="43"/>
        <v>79.681044825729032</v>
      </c>
      <c r="AK169" s="1">
        <f t="shared" si="44"/>
        <v>0.90666666666666629</v>
      </c>
      <c r="AL169" s="1">
        <f t="shared" si="45"/>
        <v>1.4733333333333434</v>
      </c>
    </row>
    <row r="170" spans="2:38" x14ac:dyDescent="0.55000000000000004">
      <c r="B170" s="1"/>
      <c r="C170" s="1"/>
      <c r="D170" s="1"/>
      <c r="E170" s="1"/>
      <c r="F170" s="1"/>
      <c r="G170" s="1"/>
      <c r="H170" s="1"/>
      <c r="K170">
        <f t="shared" si="46"/>
        <v>370</v>
      </c>
      <c r="L170" s="1">
        <v>72.217275158486402</v>
      </c>
      <c r="M170" s="1">
        <v>71.927275158486395</v>
      </c>
      <c r="N170" s="1">
        <v>72.77727515848639</v>
      </c>
      <c r="O170" s="1">
        <f t="shared" si="34"/>
        <v>72.307275158486405</v>
      </c>
      <c r="P170" s="1">
        <f t="shared" si="35"/>
        <v>0.46999999999998465</v>
      </c>
      <c r="Q170" s="1">
        <f t="shared" si="36"/>
        <v>0.38000000000000966</v>
      </c>
      <c r="S170" s="1">
        <v>79.652715939447901</v>
      </c>
      <c r="T170" s="1">
        <v>79.632715939447905</v>
      </c>
      <c r="U170" s="1">
        <v>74.172715939447897</v>
      </c>
      <c r="V170" s="1">
        <f t="shared" si="37"/>
        <v>77.819382606114559</v>
      </c>
      <c r="W170" s="1">
        <f t="shared" si="38"/>
        <v>1.8333333333333428</v>
      </c>
      <c r="X170" s="1">
        <f t="shared" si="39"/>
        <v>3.6466666666666612</v>
      </c>
      <c r="Z170" s="1">
        <v>79.964381116686994</v>
      </c>
      <c r="AA170" s="1">
        <v>78.73438111668699</v>
      </c>
      <c r="AB170" s="1">
        <v>77.034381116687001</v>
      </c>
      <c r="AC170" s="1">
        <f t="shared" si="40"/>
        <v>78.577714450020338</v>
      </c>
      <c r="AD170" s="1">
        <f t="shared" si="41"/>
        <v>1.3866666666666561</v>
      </c>
      <c r="AE170" s="1">
        <f t="shared" si="42"/>
        <v>1.5433333333333366</v>
      </c>
      <c r="AG170" s="1">
        <v>80.008904714193704</v>
      </c>
      <c r="AH170" s="1">
        <v>78.648904714193691</v>
      </c>
      <c r="AI170" s="1">
        <v>77.508904714193704</v>
      </c>
      <c r="AJ170" s="1">
        <f t="shared" si="43"/>
        <v>78.722238047527028</v>
      </c>
      <c r="AK170" s="1">
        <f t="shared" si="44"/>
        <v>1.286666666666676</v>
      </c>
      <c r="AL170" s="1">
        <f t="shared" si="45"/>
        <v>1.213333333333324</v>
      </c>
    </row>
    <row r="171" spans="2:38" x14ac:dyDescent="0.55000000000000004">
      <c r="B171" s="1"/>
      <c r="C171" s="1"/>
      <c r="D171" s="1"/>
      <c r="E171" s="1"/>
      <c r="F171" s="1"/>
      <c r="G171" s="1"/>
      <c r="H171" s="1"/>
      <c r="K171">
        <f t="shared" si="46"/>
        <v>360</v>
      </c>
      <c r="L171" s="1">
        <v>72.707034731059807</v>
      </c>
      <c r="M171" s="1">
        <v>72.257034731059804</v>
      </c>
      <c r="N171" s="1">
        <v>72.2770347310598</v>
      </c>
      <c r="O171" s="1">
        <f t="shared" si="34"/>
        <v>72.41370139772647</v>
      </c>
      <c r="P171" s="1">
        <f t="shared" si="35"/>
        <v>0.29333333333333655</v>
      </c>
      <c r="Q171" s="1">
        <f t="shared" si="36"/>
        <v>0.15666666666666629</v>
      </c>
      <c r="S171" s="1">
        <v>79.563668744434494</v>
      </c>
      <c r="T171" s="1">
        <v>79.473668744434491</v>
      </c>
      <c r="U171" s="1">
        <v>73.803668744434503</v>
      </c>
      <c r="V171" s="1">
        <f t="shared" si="37"/>
        <v>77.613668744434491</v>
      </c>
      <c r="W171" s="1">
        <f t="shared" si="38"/>
        <v>1.9500000000000028</v>
      </c>
      <c r="X171" s="1">
        <f t="shared" si="39"/>
        <v>3.8099999999999881</v>
      </c>
      <c r="Z171" s="1">
        <v>80.276046299233698</v>
      </c>
      <c r="AA171" s="1">
        <v>78.046046299233694</v>
      </c>
      <c r="AB171" s="1">
        <v>76.216046299233696</v>
      </c>
      <c r="AC171" s="1">
        <f t="shared" si="40"/>
        <v>78.179379632567034</v>
      </c>
      <c r="AD171" s="1">
        <f t="shared" si="41"/>
        <v>2.096666666666664</v>
      </c>
      <c r="AE171" s="1">
        <f t="shared" si="42"/>
        <v>1.9633333333333383</v>
      </c>
      <c r="AG171" s="1">
        <v>80.276046299233698</v>
      </c>
      <c r="AH171" s="1">
        <v>79.466046299233696</v>
      </c>
      <c r="AI171" s="1">
        <v>77.276046299233698</v>
      </c>
      <c r="AJ171" s="1">
        <f t="shared" si="43"/>
        <v>79.006046299233688</v>
      </c>
      <c r="AK171" s="1">
        <f t="shared" si="44"/>
        <v>1.2700000000000102</v>
      </c>
      <c r="AL171" s="1">
        <f t="shared" si="45"/>
        <v>1.7299999999999898</v>
      </c>
    </row>
    <row r="172" spans="2:38" x14ac:dyDescent="0.55000000000000004">
      <c r="D172" s="1"/>
      <c r="E172" s="1"/>
      <c r="F172" s="1"/>
      <c r="G172" s="1"/>
      <c r="H172" s="1"/>
      <c r="K172">
        <f t="shared" si="46"/>
        <v>350</v>
      </c>
      <c r="L172" s="1">
        <v>71.682991988406201</v>
      </c>
      <c r="M172" s="1">
        <v>71.502991988406194</v>
      </c>
      <c r="N172" s="1">
        <v>72.352991988406188</v>
      </c>
      <c r="O172" s="1">
        <f t="shared" ref="O172:O207" si="47">AVERAGE(L172:N172)</f>
        <v>71.846325321739528</v>
      </c>
      <c r="P172" s="1">
        <f t="shared" ref="P172:P207" si="48">MAX(L172:N172)-O172</f>
        <v>0.5066666666666606</v>
      </c>
      <c r="Q172" s="1">
        <f t="shared" ref="Q172:Q207" si="49">O172-MIN(L172:N172)</f>
        <v>0.34333333333333371</v>
      </c>
      <c r="S172" s="1">
        <v>78.762243994621898</v>
      </c>
      <c r="T172" s="1">
        <v>78.472243994621891</v>
      </c>
      <c r="U172" s="1">
        <v>78.052243994621904</v>
      </c>
      <c r="V172" s="1">
        <f t="shared" ref="V172:V207" si="50">AVERAGE(S172:U172)</f>
        <v>78.428910661288569</v>
      </c>
      <c r="W172" s="1">
        <f t="shared" ref="W172:W207" si="51">MAX(S172:U172)-V172</f>
        <v>0.3333333333333286</v>
      </c>
      <c r="X172" s="1">
        <f t="shared" ref="X172:X207" si="52">V172-MIN(S172:U172)</f>
        <v>0.37666666666666515</v>
      </c>
      <c r="Z172" s="1">
        <v>80.988423869955895</v>
      </c>
      <c r="AA172" s="1">
        <v>78.858423869955885</v>
      </c>
      <c r="AB172" s="1">
        <v>79.598423869955894</v>
      </c>
      <c r="AC172" s="1">
        <f t="shared" ref="AC172:AC207" si="53">AVERAGE(Z172:AB172)</f>
        <v>79.815090536622549</v>
      </c>
      <c r="AD172" s="1">
        <f t="shared" ref="AD172:AD207" si="54">MAX(Z172:AB172)-AC172</f>
        <v>1.1733333333333462</v>
      </c>
      <c r="AE172" s="1">
        <f t="shared" ref="AE172:AE207" si="55">AC172-MIN(Z172:AB172)</f>
        <v>0.95666666666666345</v>
      </c>
      <c r="AG172" s="1">
        <v>80.988423869955895</v>
      </c>
      <c r="AH172" s="1">
        <v>80.368423869955905</v>
      </c>
      <c r="AI172" s="1">
        <v>76.708423869955908</v>
      </c>
      <c r="AJ172" s="1">
        <f t="shared" ref="AJ172:AJ207" si="56">AVERAGE(AG172:AI172)</f>
        <v>79.355090536622569</v>
      </c>
      <c r="AK172" s="1">
        <f t="shared" ref="AK172:AK207" si="57">MAX(AG172:AI172)-AJ172</f>
        <v>1.6333333333333258</v>
      </c>
      <c r="AL172" s="1">
        <f t="shared" ref="AL172:AL207" si="58">AJ172-MIN(AG172:AI172)</f>
        <v>2.6466666666666612</v>
      </c>
    </row>
    <row r="173" spans="2:38" x14ac:dyDescent="0.55000000000000004">
      <c r="D173" s="1"/>
      <c r="E173" s="1"/>
      <c r="F173" s="1"/>
      <c r="G173" s="1"/>
      <c r="H173" s="1"/>
      <c r="K173">
        <f t="shared" ref="K173:K206" si="59">K172-10</f>
        <v>340</v>
      </c>
      <c r="L173" s="1">
        <v>70.970614428299399</v>
      </c>
      <c r="M173" s="1">
        <v>70.570614428299393</v>
      </c>
      <c r="N173" s="1">
        <v>71.040614428299392</v>
      </c>
      <c r="O173" s="1">
        <f t="shared" si="47"/>
        <v>70.860614428299399</v>
      </c>
      <c r="P173" s="1">
        <f t="shared" si="48"/>
        <v>0.17999999999999261</v>
      </c>
      <c r="Q173" s="1">
        <f t="shared" si="49"/>
        <v>0.29000000000000625</v>
      </c>
      <c r="S173" s="1">
        <v>79.3410507515935</v>
      </c>
      <c r="T173" s="1">
        <v>79.031050751593497</v>
      </c>
      <c r="U173" s="1">
        <v>78.541050751593488</v>
      </c>
      <c r="V173" s="1">
        <f t="shared" si="50"/>
        <v>78.971050751593495</v>
      </c>
      <c r="W173" s="1">
        <f t="shared" si="51"/>
        <v>0.37000000000000455</v>
      </c>
      <c r="X173" s="1">
        <f t="shared" si="52"/>
        <v>0.43000000000000682</v>
      </c>
      <c r="Z173" s="1">
        <v>80.543187884273806</v>
      </c>
      <c r="AA173" s="1">
        <v>79.493187884273794</v>
      </c>
      <c r="AB173" s="1">
        <v>79.593187884273803</v>
      </c>
      <c r="AC173" s="1">
        <f t="shared" si="53"/>
        <v>79.876521217607134</v>
      </c>
      <c r="AD173" s="1">
        <f t="shared" si="54"/>
        <v>0.6666666666666714</v>
      </c>
      <c r="AE173" s="1">
        <f t="shared" si="55"/>
        <v>0.38333333333333997</v>
      </c>
      <c r="AG173" s="1">
        <v>80.543187884273806</v>
      </c>
      <c r="AH173" s="1">
        <v>78.91318788427381</v>
      </c>
      <c r="AI173" s="1">
        <v>77.343187884273817</v>
      </c>
      <c r="AJ173" s="1">
        <f t="shared" si="56"/>
        <v>78.933187884273806</v>
      </c>
      <c r="AK173" s="1">
        <f t="shared" si="57"/>
        <v>1.6099999999999994</v>
      </c>
      <c r="AL173" s="1">
        <f t="shared" si="58"/>
        <v>1.5899999999999892</v>
      </c>
    </row>
    <row r="174" spans="2:38" x14ac:dyDescent="0.55000000000000004">
      <c r="B174" s="1"/>
      <c r="C174" s="1"/>
      <c r="D174" s="1"/>
      <c r="E174" s="1"/>
      <c r="F174" s="1"/>
      <c r="G174" s="1"/>
      <c r="H174" s="1"/>
      <c r="K174">
        <f t="shared" si="59"/>
        <v>330</v>
      </c>
      <c r="L174" s="1">
        <v>71.593944793392893</v>
      </c>
      <c r="M174" s="1">
        <v>71.363944793392889</v>
      </c>
      <c r="N174" s="1">
        <v>72.053944793392887</v>
      </c>
      <c r="O174" s="1">
        <f t="shared" si="47"/>
        <v>71.670611460059547</v>
      </c>
      <c r="P174" s="1">
        <f t="shared" si="48"/>
        <v>0.38333333333333997</v>
      </c>
      <c r="Q174" s="1">
        <f t="shared" si="49"/>
        <v>0.30666666666665776</v>
      </c>
      <c r="S174" s="1">
        <v>78.984861971540099</v>
      </c>
      <c r="T174" s="1">
        <v>78.754861971540095</v>
      </c>
      <c r="U174" s="1">
        <v>74.624861971540099</v>
      </c>
      <c r="V174" s="1">
        <f t="shared" si="50"/>
        <v>77.454861971540097</v>
      </c>
      <c r="W174" s="1">
        <f t="shared" si="51"/>
        <v>1.5300000000000011</v>
      </c>
      <c r="X174" s="1">
        <f t="shared" si="52"/>
        <v>2.8299999999999983</v>
      </c>
      <c r="Z174" s="1">
        <v>80.365093494247105</v>
      </c>
      <c r="AA174" s="1">
        <v>77.785093494247107</v>
      </c>
      <c r="AB174" s="1">
        <v>77.395093494247121</v>
      </c>
      <c r="AC174" s="1">
        <f t="shared" si="53"/>
        <v>78.515093494247125</v>
      </c>
      <c r="AD174" s="1">
        <f t="shared" si="54"/>
        <v>1.8499999999999801</v>
      </c>
      <c r="AE174" s="1">
        <f t="shared" si="55"/>
        <v>1.1200000000000045</v>
      </c>
      <c r="AG174" s="1">
        <v>80.365093494247105</v>
      </c>
      <c r="AH174" s="1">
        <v>79.435093494247113</v>
      </c>
      <c r="AI174" s="1">
        <v>77.645093494247106</v>
      </c>
      <c r="AJ174" s="1">
        <f t="shared" si="56"/>
        <v>79.148426827580437</v>
      </c>
      <c r="AK174" s="1">
        <f t="shared" si="57"/>
        <v>1.2166666666666686</v>
      </c>
      <c r="AL174" s="1">
        <f t="shared" si="58"/>
        <v>1.5033333333333303</v>
      </c>
    </row>
    <row r="175" spans="2:38" x14ac:dyDescent="0.55000000000000004">
      <c r="B175" s="1"/>
      <c r="C175" s="1"/>
      <c r="D175" s="1"/>
      <c r="E175" s="1"/>
      <c r="F175" s="1"/>
      <c r="G175" s="1"/>
      <c r="H175" s="1"/>
      <c r="K175">
        <f t="shared" si="59"/>
        <v>320</v>
      </c>
      <c r="L175" s="1">
        <v>71.371326805859496</v>
      </c>
      <c r="M175" s="1">
        <v>70.501326805859492</v>
      </c>
      <c r="N175" s="1">
        <v>70.751326805859492</v>
      </c>
      <c r="O175" s="1">
        <f t="shared" si="47"/>
        <v>70.874660139192827</v>
      </c>
      <c r="P175" s="1">
        <f t="shared" si="48"/>
        <v>0.4966666666666697</v>
      </c>
      <c r="Q175" s="1">
        <f t="shared" si="49"/>
        <v>0.37333333333333485</v>
      </c>
      <c r="S175" s="1">
        <v>78.895814787141902</v>
      </c>
      <c r="T175" s="1">
        <v>78.355814787141895</v>
      </c>
      <c r="U175" s="1">
        <v>76.185814787141908</v>
      </c>
      <c r="V175" s="1">
        <f t="shared" si="50"/>
        <v>77.812481453808573</v>
      </c>
      <c r="W175" s="1">
        <f t="shared" si="51"/>
        <v>1.0833333333333286</v>
      </c>
      <c r="X175" s="1">
        <f t="shared" si="52"/>
        <v>1.6266666666666652</v>
      </c>
      <c r="Z175" s="1">
        <v>80.320569896740395</v>
      </c>
      <c r="AA175" s="1">
        <v>79.590569896740391</v>
      </c>
      <c r="AB175" s="1">
        <v>79.590569896740391</v>
      </c>
      <c r="AC175" s="1">
        <f t="shared" si="53"/>
        <v>79.83390323007373</v>
      </c>
      <c r="AD175" s="1">
        <f t="shared" si="54"/>
        <v>0.48666666666666458</v>
      </c>
      <c r="AE175" s="1">
        <f t="shared" si="55"/>
        <v>0.2433333333333394</v>
      </c>
      <c r="AG175" s="1">
        <v>80.320569896740395</v>
      </c>
      <c r="AH175" s="1">
        <v>79.930569896740408</v>
      </c>
      <c r="AI175" s="1">
        <v>77.060569896740404</v>
      </c>
      <c r="AJ175" s="1">
        <f t="shared" si="56"/>
        <v>79.10390323007374</v>
      </c>
      <c r="AK175" s="1">
        <f t="shared" si="57"/>
        <v>1.2166666666666544</v>
      </c>
      <c r="AL175" s="1">
        <f t="shared" si="58"/>
        <v>2.0433333333333366</v>
      </c>
    </row>
    <row r="176" spans="2:38" x14ac:dyDescent="0.55000000000000004">
      <c r="B176" s="1"/>
      <c r="C176" s="1"/>
      <c r="D176" s="1"/>
      <c r="E176" s="1"/>
      <c r="F176" s="1"/>
      <c r="G176" s="1"/>
      <c r="H176" s="1"/>
      <c r="K176">
        <f t="shared" si="59"/>
        <v>310</v>
      </c>
      <c r="L176" s="1">
        <v>71.3268032083528</v>
      </c>
      <c r="M176" s="1">
        <v>70.946803208352804</v>
      </c>
      <c r="N176" s="1">
        <v>71.516803208352798</v>
      </c>
      <c r="O176" s="1">
        <f t="shared" si="47"/>
        <v>71.263469875019467</v>
      </c>
      <c r="P176" s="1">
        <f t="shared" si="48"/>
        <v>0.2533333333333303</v>
      </c>
      <c r="Q176" s="1">
        <f t="shared" si="49"/>
        <v>0.31666666666666288</v>
      </c>
      <c r="S176" s="1">
        <v>79.118432764060103</v>
      </c>
      <c r="T176" s="1">
        <v>78.5584327640601</v>
      </c>
      <c r="U176" s="1">
        <v>75.758432764060117</v>
      </c>
      <c r="V176" s="1">
        <f t="shared" si="50"/>
        <v>77.811766097393445</v>
      </c>
      <c r="W176" s="1">
        <f t="shared" si="51"/>
        <v>1.3066666666666578</v>
      </c>
      <c r="X176" s="1">
        <f t="shared" si="52"/>
        <v>2.0533333333333275</v>
      </c>
      <c r="Z176" s="1">
        <v>80.231522701727101</v>
      </c>
      <c r="AA176" s="1">
        <v>78.841522701727101</v>
      </c>
      <c r="AB176" s="1">
        <v>77.791522701727089</v>
      </c>
      <c r="AC176" s="1">
        <f t="shared" si="53"/>
        <v>78.954856035060445</v>
      </c>
      <c r="AD176" s="1">
        <f t="shared" si="54"/>
        <v>1.2766666666666566</v>
      </c>
      <c r="AE176" s="1">
        <f t="shared" si="55"/>
        <v>1.1633333333333553</v>
      </c>
      <c r="AG176" s="1">
        <v>80.320569896740395</v>
      </c>
      <c r="AH176" s="1">
        <v>79.050569896740399</v>
      </c>
      <c r="AI176" s="1">
        <v>78.340569896740391</v>
      </c>
      <c r="AJ176" s="1">
        <f t="shared" si="56"/>
        <v>79.237236563407052</v>
      </c>
      <c r="AK176" s="1">
        <f t="shared" si="57"/>
        <v>1.0833333333333428</v>
      </c>
      <c r="AL176" s="1">
        <f t="shared" si="58"/>
        <v>0.89666666666666117</v>
      </c>
    </row>
    <row r="177" spans="2:38" x14ac:dyDescent="0.55000000000000004">
      <c r="B177" s="1"/>
      <c r="C177" s="1"/>
      <c r="D177" s="1"/>
      <c r="E177" s="1"/>
      <c r="F177" s="1"/>
      <c r="G177" s="1"/>
      <c r="H177" s="1"/>
      <c r="K177">
        <f t="shared" si="59"/>
        <v>300</v>
      </c>
      <c r="L177" s="1">
        <v>70.035618880659101</v>
      </c>
      <c r="M177" s="1">
        <v>69.415618880659096</v>
      </c>
      <c r="N177" s="1">
        <v>70.165618880659096</v>
      </c>
      <c r="O177" s="1">
        <f t="shared" si="47"/>
        <v>69.87228554732576</v>
      </c>
      <c r="P177" s="1">
        <f t="shared" si="48"/>
        <v>0.29333333333333655</v>
      </c>
      <c r="Q177" s="1">
        <f t="shared" si="49"/>
        <v>0.45666666666666345</v>
      </c>
      <c r="S177" s="1">
        <v>79.608192336633493</v>
      </c>
      <c r="T177" s="1">
        <v>78.748192336633494</v>
      </c>
      <c r="U177" s="1">
        <v>73.148192336633485</v>
      </c>
      <c r="V177" s="1">
        <f t="shared" si="50"/>
        <v>77.168192336633481</v>
      </c>
      <c r="W177" s="1">
        <f t="shared" si="51"/>
        <v>2.4400000000000119</v>
      </c>
      <c r="X177" s="1">
        <f t="shared" si="52"/>
        <v>4.019999999999996</v>
      </c>
      <c r="Z177" s="1">
        <v>80.454140699875694</v>
      </c>
      <c r="AA177" s="1">
        <v>78.164140699875702</v>
      </c>
      <c r="AB177" s="1">
        <v>80.454140699875694</v>
      </c>
      <c r="AC177" s="1">
        <f t="shared" si="53"/>
        <v>79.690807366542359</v>
      </c>
      <c r="AD177" s="1">
        <f t="shared" si="54"/>
        <v>0.76333333333333542</v>
      </c>
      <c r="AE177" s="1">
        <f t="shared" si="55"/>
        <v>1.5266666666666566</v>
      </c>
      <c r="AG177" s="1">
        <v>80.498664297382405</v>
      </c>
      <c r="AH177" s="1">
        <v>79.168664297382392</v>
      </c>
      <c r="AI177" s="1">
        <v>77.638664297382405</v>
      </c>
      <c r="AJ177" s="1">
        <f t="shared" si="56"/>
        <v>79.101997630715729</v>
      </c>
      <c r="AK177" s="1">
        <f t="shared" si="57"/>
        <v>1.3966666666666754</v>
      </c>
      <c r="AL177" s="1">
        <f t="shared" si="58"/>
        <v>1.463333333333324</v>
      </c>
    </row>
    <row r="178" spans="2:38" x14ac:dyDescent="0.55000000000000004">
      <c r="B178" s="1"/>
      <c r="C178" s="1"/>
      <c r="D178" s="1"/>
      <c r="E178" s="1"/>
      <c r="F178" s="1"/>
      <c r="G178" s="1"/>
      <c r="H178" s="1"/>
      <c r="K178">
        <f t="shared" si="59"/>
        <v>290</v>
      </c>
      <c r="L178" s="1">
        <v>70.436331258219198</v>
      </c>
      <c r="M178" s="1">
        <v>69.916331258219202</v>
      </c>
      <c r="N178" s="1">
        <v>69.926331258219207</v>
      </c>
      <c r="O178" s="1">
        <f t="shared" si="47"/>
        <v>70.092997924885864</v>
      </c>
      <c r="P178" s="1">
        <f t="shared" si="48"/>
        <v>0.34333333333333371</v>
      </c>
      <c r="Q178" s="1">
        <f t="shared" si="49"/>
        <v>0.17666666666666231</v>
      </c>
      <c r="S178" s="1">
        <v>79.252003567195402</v>
      </c>
      <c r="T178" s="1">
        <v>78.782003567195403</v>
      </c>
      <c r="U178" s="1">
        <v>73.742003567195411</v>
      </c>
      <c r="V178" s="1">
        <f t="shared" si="50"/>
        <v>77.258670233862077</v>
      </c>
      <c r="W178" s="1">
        <f t="shared" si="51"/>
        <v>1.9933333333333252</v>
      </c>
      <c r="X178" s="1">
        <f t="shared" si="52"/>
        <v>3.5166666666666657</v>
      </c>
      <c r="Z178" s="1">
        <v>80.142475506713694</v>
      </c>
      <c r="AA178" s="1">
        <v>78.302475506713691</v>
      </c>
      <c r="AB178" s="1">
        <v>77.9324755067137</v>
      </c>
      <c r="AC178" s="1">
        <f t="shared" si="53"/>
        <v>78.7924755067137</v>
      </c>
      <c r="AD178" s="1">
        <f t="shared" si="54"/>
        <v>1.3499999999999943</v>
      </c>
      <c r="AE178" s="1">
        <f t="shared" si="55"/>
        <v>0.85999999999999943</v>
      </c>
      <c r="AG178" s="1">
        <v>80.142475506713694</v>
      </c>
      <c r="AH178" s="1">
        <v>79.072475506713687</v>
      </c>
      <c r="AI178" s="1">
        <v>76.892475506713694</v>
      </c>
      <c r="AJ178" s="1">
        <f t="shared" si="56"/>
        <v>78.702475506713697</v>
      </c>
      <c r="AK178" s="1">
        <f t="shared" si="57"/>
        <v>1.4399999999999977</v>
      </c>
      <c r="AL178" s="1">
        <f t="shared" si="58"/>
        <v>1.8100000000000023</v>
      </c>
    </row>
    <row r="179" spans="2:38" x14ac:dyDescent="0.55000000000000004">
      <c r="B179" s="1"/>
      <c r="C179" s="1"/>
      <c r="D179" s="1"/>
      <c r="E179" s="1"/>
      <c r="F179" s="1"/>
      <c r="G179" s="1"/>
      <c r="H179" s="1"/>
      <c r="K179">
        <f t="shared" si="59"/>
        <v>280</v>
      </c>
      <c r="L179" s="1">
        <v>70.124666075672494</v>
      </c>
      <c r="M179" s="1">
        <v>70.124666075672494</v>
      </c>
      <c r="N179" s="1">
        <v>70.964666075672497</v>
      </c>
      <c r="O179" s="1">
        <f t="shared" si="47"/>
        <v>70.404666075672495</v>
      </c>
      <c r="P179" s="1">
        <f t="shared" si="48"/>
        <v>0.56000000000000227</v>
      </c>
      <c r="Q179" s="1">
        <f t="shared" si="49"/>
        <v>0.28000000000000114</v>
      </c>
      <c r="S179" s="1">
        <v>78.940338384648598</v>
      </c>
      <c r="T179" s="1">
        <v>78.140338384648601</v>
      </c>
      <c r="U179" s="1">
        <v>76.670338384648588</v>
      </c>
      <c r="V179" s="1">
        <f t="shared" si="50"/>
        <v>77.917005051315257</v>
      </c>
      <c r="W179" s="1">
        <f t="shared" si="51"/>
        <v>1.0233333333333405</v>
      </c>
      <c r="X179" s="1">
        <f t="shared" si="52"/>
        <v>1.2466666666666697</v>
      </c>
      <c r="Z179" s="1">
        <v>80.365093504862401</v>
      </c>
      <c r="AA179" s="1">
        <v>78.505093504862401</v>
      </c>
      <c r="AB179" s="1">
        <v>80.245093504862396</v>
      </c>
      <c r="AC179" s="1">
        <f t="shared" si="53"/>
        <v>79.705093504862404</v>
      </c>
      <c r="AD179" s="1">
        <f t="shared" si="54"/>
        <v>0.65999999999999659</v>
      </c>
      <c r="AE179" s="1">
        <f t="shared" si="55"/>
        <v>1.2000000000000028</v>
      </c>
      <c r="AG179" s="1">
        <v>80.365093504862401</v>
      </c>
      <c r="AH179" s="1">
        <v>79.955093504862404</v>
      </c>
      <c r="AI179" s="1">
        <v>76.825093504862423</v>
      </c>
      <c r="AJ179" s="1">
        <f t="shared" si="56"/>
        <v>79.048426838195738</v>
      </c>
      <c r="AK179" s="1">
        <f t="shared" si="57"/>
        <v>1.3166666666666629</v>
      </c>
      <c r="AL179" s="1">
        <f t="shared" si="58"/>
        <v>2.223333333333315</v>
      </c>
    </row>
    <row r="180" spans="2:38" x14ac:dyDescent="0.55000000000000004">
      <c r="B180" s="1"/>
      <c r="C180" s="1"/>
      <c r="D180" s="1"/>
      <c r="E180" s="1"/>
      <c r="F180" s="1"/>
      <c r="G180" s="1"/>
      <c r="H180" s="1"/>
      <c r="K180">
        <f t="shared" si="59"/>
        <v>270</v>
      </c>
      <c r="L180" s="1">
        <v>69.545859308085696</v>
      </c>
      <c r="M180" s="1">
        <v>68.725859308085703</v>
      </c>
      <c r="N180" s="1">
        <v>69.485859308085708</v>
      </c>
      <c r="O180" s="1">
        <f t="shared" si="47"/>
        <v>69.252525974752373</v>
      </c>
      <c r="P180" s="1">
        <f t="shared" si="48"/>
        <v>0.29333333333332234</v>
      </c>
      <c r="Q180" s="1">
        <f t="shared" si="49"/>
        <v>0.52666666666667084</v>
      </c>
      <c r="S180" s="1">
        <v>79.430097957222102</v>
      </c>
      <c r="T180" s="1">
        <v>78.780097957222097</v>
      </c>
      <c r="U180" s="1">
        <v>75.420097957222097</v>
      </c>
      <c r="V180" s="1">
        <f t="shared" si="50"/>
        <v>77.876764623888775</v>
      </c>
      <c r="W180" s="1">
        <f t="shared" si="51"/>
        <v>1.5533333333333275</v>
      </c>
      <c r="X180" s="1">
        <f t="shared" si="52"/>
        <v>2.4566666666666777</v>
      </c>
      <c r="Z180" s="1">
        <v>80.142475506713694</v>
      </c>
      <c r="AA180" s="1">
        <v>78.41247550671369</v>
      </c>
      <c r="AB180" s="1">
        <v>76.882475506713689</v>
      </c>
      <c r="AC180" s="1">
        <f t="shared" si="53"/>
        <v>78.479142173380367</v>
      </c>
      <c r="AD180" s="1">
        <f t="shared" si="54"/>
        <v>1.6633333333333269</v>
      </c>
      <c r="AE180" s="1">
        <f t="shared" si="55"/>
        <v>1.5966666666666782</v>
      </c>
      <c r="AG180" s="1">
        <v>80.142475506713694</v>
      </c>
      <c r="AH180" s="1">
        <v>78.502475506713708</v>
      </c>
      <c r="AI180" s="1">
        <v>78.1824755067137</v>
      </c>
      <c r="AJ180" s="1">
        <f t="shared" si="56"/>
        <v>78.942475506713706</v>
      </c>
      <c r="AK180" s="1">
        <f t="shared" si="57"/>
        <v>1.1999999999999886</v>
      </c>
      <c r="AL180" s="1">
        <f t="shared" si="58"/>
        <v>0.76000000000000512</v>
      </c>
    </row>
    <row r="181" spans="2:38" x14ac:dyDescent="0.55000000000000004">
      <c r="B181" s="1"/>
      <c r="C181" s="1"/>
      <c r="D181" s="1"/>
      <c r="E181" s="1"/>
      <c r="F181" s="1"/>
      <c r="G181" s="1"/>
      <c r="H181" s="1"/>
      <c r="K181">
        <f t="shared" si="59"/>
        <v>260</v>
      </c>
      <c r="L181" s="1">
        <v>69.367764915405104</v>
      </c>
      <c r="M181" s="1">
        <v>69.337764915405103</v>
      </c>
      <c r="N181" s="1">
        <v>70.297764915405097</v>
      </c>
      <c r="O181" s="1">
        <f t="shared" si="47"/>
        <v>69.667764915405101</v>
      </c>
      <c r="P181" s="1">
        <f t="shared" si="48"/>
        <v>0.62999999999999545</v>
      </c>
      <c r="Q181" s="1">
        <f t="shared" si="49"/>
        <v>0.32999999999999829</v>
      </c>
      <c r="S181" s="1">
        <v>79.252003567195402</v>
      </c>
      <c r="T181" s="1">
        <v>78.972003567195401</v>
      </c>
      <c r="U181" s="1">
        <v>76.662003567195413</v>
      </c>
      <c r="V181" s="1">
        <f t="shared" si="50"/>
        <v>78.295336900528739</v>
      </c>
      <c r="W181" s="1">
        <f t="shared" si="51"/>
        <v>0.95666666666666345</v>
      </c>
      <c r="X181" s="1">
        <f t="shared" si="52"/>
        <v>1.6333333333333258</v>
      </c>
      <c r="Z181" s="1">
        <v>80.276046299233698</v>
      </c>
      <c r="AA181" s="1">
        <v>78.06604629923369</v>
      </c>
      <c r="AB181" s="1">
        <v>78.67604629923369</v>
      </c>
      <c r="AC181" s="1">
        <f t="shared" si="53"/>
        <v>79.006046299233688</v>
      </c>
      <c r="AD181" s="1">
        <f t="shared" si="54"/>
        <v>1.2700000000000102</v>
      </c>
      <c r="AE181" s="1">
        <f t="shared" si="55"/>
        <v>0.93999999999999773</v>
      </c>
      <c r="AG181" s="1">
        <v>80.454140689260399</v>
      </c>
      <c r="AH181" s="1">
        <v>78.914140689260392</v>
      </c>
      <c r="AI181" s="1">
        <v>77.284140689260397</v>
      </c>
      <c r="AJ181" s="1">
        <f t="shared" si="56"/>
        <v>78.884140689260406</v>
      </c>
      <c r="AK181" s="1">
        <f t="shared" si="57"/>
        <v>1.5699999999999932</v>
      </c>
      <c r="AL181" s="1">
        <f t="shared" si="58"/>
        <v>1.6000000000000085</v>
      </c>
    </row>
    <row r="182" spans="2:38" x14ac:dyDescent="0.55000000000000004">
      <c r="D182" s="1"/>
      <c r="E182" s="1"/>
      <c r="F182" s="1"/>
      <c r="G182" s="1"/>
      <c r="H182" s="1"/>
      <c r="K182">
        <f t="shared" si="59"/>
        <v>250</v>
      </c>
      <c r="L182" s="1">
        <v>68.922528940338296</v>
      </c>
      <c r="M182" s="1">
        <v>68.172528940338296</v>
      </c>
      <c r="N182" s="1">
        <v>68.692528940338292</v>
      </c>
      <c r="O182" s="1">
        <f t="shared" si="47"/>
        <v>68.595862273671628</v>
      </c>
      <c r="P182" s="1">
        <f t="shared" si="48"/>
        <v>0.32666666666666799</v>
      </c>
      <c r="Q182" s="1">
        <f t="shared" si="49"/>
        <v>0.42333333333333201</v>
      </c>
      <c r="S182" s="1">
        <v>79.474621554728799</v>
      </c>
      <c r="T182" s="1">
        <v>78.784621554728801</v>
      </c>
      <c r="U182" s="1">
        <v>77.38462155472881</v>
      </c>
      <c r="V182" s="1">
        <f t="shared" si="50"/>
        <v>78.547954888062137</v>
      </c>
      <c r="W182" s="1">
        <f t="shared" si="51"/>
        <v>0.92666666666666231</v>
      </c>
      <c r="X182" s="1">
        <f t="shared" si="52"/>
        <v>1.1633333333333269</v>
      </c>
      <c r="Z182" s="1">
        <v>80.498664286767095</v>
      </c>
      <c r="AA182" s="1">
        <v>79.038664286767101</v>
      </c>
      <c r="AB182" s="1">
        <v>79.1186642867671</v>
      </c>
      <c r="AC182" s="1">
        <f t="shared" si="53"/>
        <v>79.551997620100437</v>
      </c>
      <c r="AD182" s="1">
        <f t="shared" si="54"/>
        <v>0.94666666666665833</v>
      </c>
      <c r="AE182" s="1">
        <f t="shared" si="55"/>
        <v>0.51333333333333542</v>
      </c>
      <c r="AG182" s="1">
        <v>80.498664286767095</v>
      </c>
      <c r="AH182" s="1">
        <v>79.738664286767104</v>
      </c>
      <c r="AI182" s="1">
        <v>76.018664286767105</v>
      </c>
      <c r="AJ182" s="1">
        <f t="shared" si="56"/>
        <v>78.75199762010044</v>
      </c>
      <c r="AK182" s="1">
        <f t="shared" si="57"/>
        <v>1.7466666666666555</v>
      </c>
      <c r="AL182" s="1">
        <f t="shared" si="58"/>
        <v>2.7333333333333343</v>
      </c>
    </row>
    <row r="183" spans="2:38" x14ac:dyDescent="0.55000000000000004">
      <c r="B183" s="1"/>
      <c r="C183" s="1"/>
      <c r="D183" s="1"/>
      <c r="E183" s="1"/>
      <c r="F183" s="1"/>
      <c r="G183" s="1"/>
      <c r="H183" s="1"/>
      <c r="K183">
        <f t="shared" si="59"/>
        <v>240</v>
      </c>
      <c r="L183" s="1">
        <v>68.699910952804899</v>
      </c>
      <c r="M183" s="1">
        <v>67.9799109528049</v>
      </c>
      <c r="N183" s="1">
        <v>68.309910952804898</v>
      </c>
      <c r="O183" s="1">
        <f t="shared" si="47"/>
        <v>68.329910952804894</v>
      </c>
      <c r="P183" s="1">
        <f t="shared" si="48"/>
        <v>0.37000000000000455</v>
      </c>
      <c r="Q183" s="1">
        <f t="shared" si="49"/>
        <v>0.34999999999999432</v>
      </c>
      <c r="S183" s="1">
        <v>78.940338379341</v>
      </c>
      <c r="T183" s="1">
        <v>78.460338379340996</v>
      </c>
      <c r="U183" s="1">
        <v>73.280338379341003</v>
      </c>
      <c r="V183" s="1">
        <f t="shared" si="50"/>
        <v>76.893671712674333</v>
      </c>
      <c r="W183" s="1">
        <f t="shared" si="51"/>
        <v>2.0466666666666669</v>
      </c>
      <c r="X183" s="1">
        <f t="shared" si="52"/>
        <v>3.6133333333333297</v>
      </c>
      <c r="Z183" s="1">
        <v>80.454140689260399</v>
      </c>
      <c r="AA183" s="1">
        <v>79.824140689260403</v>
      </c>
      <c r="AB183" s="1">
        <v>77.514140689260401</v>
      </c>
      <c r="AC183" s="1">
        <f t="shared" si="53"/>
        <v>79.264140689260401</v>
      </c>
      <c r="AD183" s="1">
        <f t="shared" si="54"/>
        <v>1.1899999999999977</v>
      </c>
      <c r="AE183" s="1">
        <f t="shared" si="55"/>
        <v>1.75</v>
      </c>
      <c r="AG183" s="1">
        <v>80.454140689260399</v>
      </c>
      <c r="AH183" s="1">
        <v>79.564140689260398</v>
      </c>
      <c r="AI183" s="1">
        <v>78.354140689260404</v>
      </c>
      <c r="AJ183" s="1">
        <f t="shared" si="56"/>
        <v>79.457474022593729</v>
      </c>
      <c r="AK183" s="1">
        <f t="shared" si="57"/>
        <v>0.9966666666666697</v>
      </c>
      <c r="AL183" s="1">
        <f t="shared" si="58"/>
        <v>1.1033333333333246</v>
      </c>
    </row>
    <row r="184" spans="2:38" x14ac:dyDescent="0.55000000000000004">
      <c r="B184" s="1"/>
      <c r="C184" s="1"/>
      <c r="D184" s="1"/>
      <c r="E184" s="1"/>
      <c r="F184" s="1"/>
      <c r="G184" s="1"/>
      <c r="H184" s="1"/>
      <c r="K184">
        <f t="shared" si="59"/>
        <v>230</v>
      </c>
      <c r="L184" s="1">
        <v>69.011576135351703</v>
      </c>
      <c r="M184" s="1">
        <v>68.0615761353517</v>
      </c>
      <c r="N184" s="1">
        <v>68.471576135351697</v>
      </c>
      <c r="O184" s="1">
        <f t="shared" si="47"/>
        <v>68.514909468685048</v>
      </c>
      <c r="P184" s="1">
        <f t="shared" si="48"/>
        <v>0.49666666666665549</v>
      </c>
      <c r="Q184" s="1">
        <f t="shared" si="49"/>
        <v>0.45333333333334735</v>
      </c>
      <c r="S184" s="1">
        <v>78.895814781834304</v>
      </c>
      <c r="T184" s="1">
        <v>78.455814781834306</v>
      </c>
      <c r="U184" s="1">
        <v>76.985814781834293</v>
      </c>
      <c r="V184" s="1">
        <f t="shared" si="50"/>
        <v>78.112481448500958</v>
      </c>
      <c r="W184" s="1">
        <f t="shared" si="51"/>
        <v>0.78333333333334565</v>
      </c>
      <c r="X184" s="1">
        <f t="shared" si="52"/>
        <v>1.1266666666666652</v>
      </c>
      <c r="Z184" s="1">
        <v>79.875333921673601</v>
      </c>
      <c r="AA184" s="1">
        <v>77.075333921673604</v>
      </c>
      <c r="AB184" s="1">
        <v>76.805333921673608</v>
      </c>
      <c r="AC184" s="1">
        <f t="shared" si="53"/>
        <v>77.918667255006937</v>
      </c>
      <c r="AD184" s="1">
        <f t="shared" si="54"/>
        <v>1.9566666666666634</v>
      </c>
      <c r="AE184" s="1">
        <f t="shared" si="55"/>
        <v>1.1133333333333297</v>
      </c>
      <c r="AG184" s="1">
        <v>79.786286726660293</v>
      </c>
      <c r="AH184" s="1">
        <v>77.796286726660298</v>
      </c>
      <c r="AI184" s="1">
        <v>75.94628672666029</v>
      </c>
      <c r="AJ184" s="1">
        <f t="shared" si="56"/>
        <v>77.842953393326965</v>
      </c>
      <c r="AK184" s="1">
        <f t="shared" si="57"/>
        <v>1.943333333333328</v>
      </c>
      <c r="AL184" s="1">
        <f t="shared" si="58"/>
        <v>1.8966666666666754</v>
      </c>
    </row>
    <row r="185" spans="2:38" x14ac:dyDescent="0.55000000000000004">
      <c r="B185" s="1"/>
      <c r="C185" s="1"/>
      <c r="D185" s="1"/>
      <c r="E185" s="1"/>
      <c r="F185" s="1"/>
      <c r="G185" s="1"/>
      <c r="H185" s="1"/>
      <c r="K185">
        <f t="shared" si="59"/>
        <v>220</v>
      </c>
      <c r="L185" s="1">
        <v>68.076580587711405</v>
      </c>
      <c r="M185" s="1">
        <v>67.356580587711406</v>
      </c>
      <c r="N185" s="1">
        <v>68.346580587711401</v>
      </c>
      <c r="O185" s="1">
        <f t="shared" si="47"/>
        <v>67.926580587711399</v>
      </c>
      <c r="P185" s="1">
        <f t="shared" si="48"/>
        <v>0.42000000000000171</v>
      </c>
      <c r="Q185" s="1">
        <f t="shared" si="49"/>
        <v>0.56999999999999318</v>
      </c>
      <c r="S185" s="1">
        <v>79.073909171861004</v>
      </c>
      <c r="T185" s="1">
        <v>78.193909171861009</v>
      </c>
      <c r="U185" s="1">
        <v>77.283909171861012</v>
      </c>
      <c r="V185" s="1">
        <f t="shared" si="50"/>
        <v>78.183909171861004</v>
      </c>
      <c r="W185" s="1">
        <f t="shared" si="51"/>
        <v>0.89000000000000057</v>
      </c>
      <c r="X185" s="1">
        <f t="shared" si="52"/>
        <v>0.89999999999999147</v>
      </c>
      <c r="Z185" s="1">
        <v>80.320569896740395</v>
      </c>
      <c r="AA185" s="1">
        <v>79.240569896740396</v>
      </c>
      <c r="AB185" s="1">
        <v>77.710569896740395</v>
      </c>
      <c r="AC185" s="1">
        <f t="shared" si="53"/>
        <v>79.090569896740391</v>
      </c>
      <c r="AD185" s="1">
        <f t="shared" si="54"/>
        <v>1.230000000000004</v>
      </c>
      <c r="AE185" s="1">
        <f t="shared" si="55"/>
        <v>1.3799999999999955</v>
      </c>
      <c r="AG185" s="1">
        <v>80.320569896740395</v>
      </c>
      <c r="AH185" s="1">
        <v>79.480569896740391</v>
      </c>
      <c r="AI185" s="1">
        <v>78.080569896740371</v>
      </c>
      <c r="AJ185" s="1">
        <f t="shared" si="56"/>
        <v>79.293903230073724</v>
      </c>
      <c r="AK185" s="1">
        <f t="shared" si="57"/>
        <v>1.0266666666666708</v>
      </c>
      <c r="AL185" s="1">
        <f t="shared" si="58"/>
        <v>1.2133333333333525</v>
      </c>
    </row>
    <row r="186" spans="2:38" x14ac:dyDescent="0.55000000000000004">
      <c r="B186" s="1"/>
      <c r="C186" s="1"/>
      <c r="D186" s="1"/>
      <c r="E186" s="1"/>
      <c r="F186" s="1"/>
      <c r="G186" s="1"/>
      <c r="H186" s="1"/>
      <c r="K186">
        <f t="shared" si="59"/>
        <v>210</v>
      </c>
      <c r="L186" s="1">
        <v>68.0320569928586</v>
      </c>
      <c r="M186" s="1">
        <v>67.852056992858593</v>
      </c>
      <c r="N186" s="1">
        <v>68.172056992858586</v>
      </c>
      <c r="O186" s="1">
        <f t="shared" si="47"/>
        <v>68.018723659525264</v>
      </c>
      <c r="P186" s="1">
        <f t="shared" si="48"/>
        <v>0.15333333333332178</v>
      </c>
      <c r="Q186" s="1">
        <f t="shared" si="49"/>
        <v>0.1666666666666714</v>
      </c>
      <c r="S186" s="1">
        <v>79.652715939447901</v>
      </c>
      <c r="T186" s="1">
        <v>79.652715939447901</v>
      </c>
      <c r="U186" s="1">
        <v>78.882715939447905</v>
      </c>
      <c r="V186" s="1">
        <f t="shared" si="50"/>
        <v>79.396049272781241</v>
      </c>
      <c r="W186" s="1">
        <f t="shared" si="51"/>
        <v>0.2566666666666606</v>
      </c>
      <c r="X186" s="1">
        <f t="shared" si="52"/>
        <v>0.51333333333333542</v>
      </c>
      <c r="Z186" s="1">
        <v>79.6972395316469</v>
      </c>
      <c r="AA186" s="1">
        <v>77.667239531646899</v>
      </c>
      <c r="AB186" s="1">
        <v>79.0572395316469</v>
      </c>
      <c r="AC186" s="1">
        <f t="shared" si="53"/>
        <v>78.8072395316469</v>
      </c>
      <c r="AD186" s="1">
        <f t="shared" si="54"/>
        <v>0.89000000000000057</v>
      </c>
      <c r="AE186" s="1">
        <f t="shared" si="55"/>
        <v>1.1400000000000006</v>
      </c>
      <c r="AG186" s="1">
        <v>79.563668739126896</v>
      </c>
      <c r="AH186" s="1">
        <v>78.263668739126899</v>
      </c>
      <c r="AI186" s="1">
        <v>76.763668739126899</v>
      </c>
      <c r="AJ186" s="1">
        <f t="shared" si="56"/>
        <v>78.197002072460236</v>
      </c>
      <c r="AK186" s="1">
        <f t="shared" si="57"/>
        <v>1.36666666666666</v>
      </c>
      <c r="AL186" s="1">
        <f t="shared" si="58"/>
        <v>1.4333333333333371</v>
      </c>
    </row>
    <row r="187" spans="2:38" x14ac:dyDescent="0.55000000000000004">
      <c r="B187" s="1"/>
      <c r="C187" s="1"/>
      <c r="D187" s="1"/>
      <c r="E187" s="1"/>
      <c r="F187" s="1"/>
      <c r="G187" s="1"/>
      <c r="H187" s="1"/>
      <c r="K187">
        <f t="shared" si="59"/>
        <v>200</v>
      </c>
      <c r="L187" s="1">
        <v>67.542297417631303</v>
      </c>
      <c r="M187" s="1">
        <v>67.492297417631306</v>
      </c>
      <c r="N187" s="1">
        <v>68.072297417631304</v>
      </c>
      <c r="O187" s="1">
        <f t="shared" si="47"/>
        <v>67.702297417631314</v>
      </c>
      <c r="P187" s="1">
        <f t="shared" si="48"/>
        <v>0.36999999999999034</v>
      </c>
      <c r="Q187" s="1">
        <f t="shared" si="49"/>
        <v>0.21000000000000796</v>
      </c>
      <c r="S187" s="1">
        <v>78.940338379341</v>
      </c>
      <c r="T187" s="1">
        <v>78.030338379341003</v>
      </c>
      <c r="U187" s="1">
        <v>76.350338379341011</v>
      </c>
      <c r="V187" s="1">
        <f t="shared" si="50"/>
        <v>77.773671712674343</v>
      </c>
      <c r="W187" s="1">
        <f t="shared" si="51"/>
        <v>1.1666666666666572</v>
      </c>
      <c r="X187" s="1">
        <f t="shared" si="52"/>
        <v>1.423333333333332</v>
      </c>
      <c r="Z187" s="1">
        <v>79.430097946606793</v>
      </c>
      <c r="AA187" s="1">
        <v>77.790097946606792</v>
      </c>
      <c r="AB187" s="1">
        <v>78.260097946606791</v>
      </c>
      <c r="AC187" s="1">
        <f t="shared" si="53"/>
        <v>78.493431279940125</v>
      </c>
      <c r="AD187" s="1">
        <f t="shared" si="54"/>
        <v>0.93666666666666742</v>
      </c>
      <c r="AE187" s="1">
        <f t="shared" si="55"/>
        <v>0.70333333333333314</v>
      </c>
      <c r="AG187" s="1">
        <v>79.608192336633493</v>
      </c>
      <c r="AH187" s="1">
        <v>78.818192336633501</v>
      </c>
      <c r="AI187" s="1">
        <v>77.0381923366335</v>
      </c>
      <c r="AJ187" s="1">
        <f t="shared" si="56"/>
        <v>78.488192336633503</v>
      </c>
      <c r="AK187" s="1">
        <f t="shared" si="57"/>
        <v>1.1199999999999903</v>
      </c>
      <c r="AL187" s="1">
        <f t="shared" si="58"/>
        <v>1.4500000000000028</v>
      </c>
    </row>
    <row r="188" spans="2:38" x14ac:dyDescent="0.55000000000000004">
      <c r="B188" s="1"/>
      <c r="C188" s="1"/>
      <c r="D188" s="1"/>
      <c r="E188" s="1"/>
      <c r="F188" s="1"/>
      <c r="G188" s="1"/>
      <c r="H188" s="1"/>
      <c r="K188">
        <f t="shared" si="59"/>
        <v>190</v>
      </c>
      <c r="L188" s="1">
        <v>66.740872662511094</v>
      </c>
      <c r="M188" s="1">
        <v>66.550872662511097</v>
      </c>
      <c r="N188" s="1">
        <v>67.200872662511102</v>
      </c>
      <c r="O188" s="1">
        <f t="shared" si="47"/>
        <v>66.830872662511098</v>
      </c>
      <c r="P188" s="1">
        <f t="shared" si="48"/>
        <v>0.37000000000000455</v>
      </c>
      <c r="Q188" s="1">
        <f t="shared" si="49"/>
        <v>0.28000000000000114</v>
      </c>
      <c r="S188" s="1">
        <v>79.430097957222102</v>
      </c>
      <c r="T188" s="1">
        <v>79.300097957222107</v>
      </c>
      <c r="U188" s="1">
        <v>77.130097957222119</v>
      </c>
      <c r="V188" s="1">
        <f t="shared" si="50"/>
        <v>78.620097957222114</v>
      </c>
      <c r="W188" s="1">
        <f t="shared" si="51"/>
        <v>0.80999999999998806</v>
      </c>
      <c r="X188" s="1">
        <f t="shared" si="52"/>
        <v>1.4899999999999949</v>
      </c>
      <c r="Z188" s="1">
        <v>79.5191451416202</v>
      </c>
      <c r="AA188" s="1">
        <v>78.809145141620206</v>
      </c>
      <c r="AB188" s="1">
        <v>78.569145141620197</v>
      </c>
      <c r="AC188" s="1">
        <f t="shared" si="53"/>
        <v>78.965811808286858</v>
      </c>
      <c r="AD188" s="1">
        <f t="shared" si="54"/>
        <v>0.55333333333334167</v>
      </c>
      <c r="AE188" s="1">
        <f t="shared" si="55"/>
        <v>0.39666666666666117</v>
      </c>
      <c r="AG188" s="1">
        <v>79.5191451416202</v>
      </c>
      <c r="AH188" s="1">
        <v>79.089145141620207</v>
      </c>
      <c r="AI188" s="1">
        <v>76.539145141620196</v>
      </c>
      <c r="AJ188" s="1">
        <f t="shared" si="56"/>
        <v>78.382478474953544</v>
      </c>
      <c r="AK188" s="1">
        <f t="shared" si="57"/>
        <v>1.1366666666666561</v>
      </c>
      <c r="AL188" s="1">
        <f t="shared" si="58"/>
        <v>1.8433333333333479</v>
      </c>
    </row>
    <row r="189" spans="2:38" x14ac:dyDescent="0.55000000000000004">
      <c r="B189" s="1"/>
      <c r="C189" s="1"/>
      <c r="D189" s="1"/>
      <c r="E189" s="1"/>
      <c r="F189" s="1"/>
      <c r="G189" s="1"/>
      <c r="H189" s="1"/>
      <c r="K189">
        <f t="shared" si="59"/>
        <v>180</v>
      </c>
      <c r="L189" s="1">
        <v>65.9394479073909</v>
      </c>
      <c r="M189" s="1">
        <v>65.779447907390903</v>
      </c>
      <c r="N189" s="1">
        <v>65.95944790739091</v>
      </c>
      <c r="O189" s="1">
        <f t="shared" si="47"/>
        <v>65.892781240724233</v>
      </c>
      <c r="P189" s="1">
        <f t="shared" si="48"/>
        <v>6.6666666666677088E-2</v>
      </c>
      <c r="Q189" s="1">
        <f t="shared" si="49"/>
        <v>0.11333333333332973</v>
      </c>
      <c r="S189" s="1">
        <v>79.296527164702098</v>
      </c>
      <c r="T189" s="1">
        <v>78.296527164702098</v>
      </c>
      <c r="U189" s="1">
        <v>74.166527164702103</v>
      </c>
      <c r="V189" s="1">
        <f t="shared" si="50"/>
        <v>77.253193831368762</v>
      </c>
      <c r="W189" s="1">
        <f t="shared" si="51"/>
        <v>2.0433333333333366</v>
      </c>
      <c r="X189" s="1">
        <f t="shared" si="52"/>
        <v>3.0866666666666589</v>
      </c>
      <c r="Z189" s="1">
        <v>79.786286726660293</v>
      </c>
      <c r="AA189" s="1">
        <v>77.906286726660284</v>
      </c>
      <c r="AB189" s="1">
        <v>76.306286726660289</v>
      </c>
      <c r="AC189" s="1">
        <f t="shared" si="53"/>
        <v>77.999620059993617</v>
      </c>
      <c r="AD189" s="1">
        <f t="shared" si="54"/>
        <v>1.786666666666676</v>
      </c>
      <c r="AE189" s="1">
        <f t="shared" si="55"/>
        <v>1.693333333333328</v>
      </c>
      <c r="AG189" s="1">
        <v>79.786286726660293</v>
      </c>
      <c r="AH189" s="1">
        <v>78.706286726660295</v>
      </c>
      <c r="AI189" s="1">
        <v>76.276286726660274</v>
      </c>
      <c r="AJ189" s="1">
        <f t="shared" si="56"/>
        <v>78.256286726660278</v>
      </c>
      <c r="AK189" s="1">
        <f t="shared" si="57"/>
        <v>1.5300000000000153</v>
      </c>
      <c r="AL189" s="1">
        <f t="shared" si="58"/>
        <v>1.980000000000004</v>
      </c>
    </row>
    <row r="190" spans="2:38" x14ac:dyDescent="0.55000000000000004">
      <c r="B190" s="1"/>
      <c r="C190" s="1"/>
      <c r="D190" s="1"/>
      <c r="E190" s="1"/>
      <c r="F190" s="1"/>
      <c r="G190" s="1"/>
      <c r="H190" s="1"/>
      <c r="K190">
        <f t="shared" si="59"/>
        <v>170</v>
      </c>
      <c r="L190" s="1">
        <v>64.425645592163804</v>
      </c>
      <c r="M190" s="1">
        <v>64.175645592163804</v>
      </c>
      <c r="N190" s="1">
        <v>64.525645592163798</v>
      </c>
      <c r="O190" s="1">
        <f t="shared" si="47"/>
        <v>64.375645592163792</v>
      </c>
      <c r="P190" s="1">
        <f t="shared" si="48"/>
        <v>0.15000000000000568</v>
      </c>
      <c r="Q190" s="1">
        <f t="shared" si="49"/>
        <v>0.19999999999998863</v>
      </c>
      <c r="S190" s="1">
        <v>79.162956372181995</v>
      </c>
      <c r="T190" s="1">
        <v>78.892956372181999</v>
      </c>
      <c r="U190" s="1">
        <v>72.522956372181994</v>
      </c>
      <c r="V190" s="1">
        <f t="shared" si="50"/>
        <v>76.859623038848653</v>
      </c>
      <c r="W190" s="1">
        <f t="shared" si="51"/>
        <v>2.3033333333333417</v>
      </c>
      <c r="X190" s="1">
        <f t="shared" si="52"/>
        <v>4.3366666666666589</v>
      </c>
      <c r="Z190" s="1">
        <v>79.786286726660293</v>
      </c>
      <c r="AA190" s="1">
        <v>77.346286726660296</v>
      </c>
      <c r="AB190" s="1">
        <v>79.416286726660289</v>
      </c>
      <c r="AC190" s="1">
        <f t="shared" si="53"/>
        <v>78.849620059993626</v>
      </c>
      <c r="AD190" s="1">
        <f t="shared" si="54"/>
        <v>0.93666666666666742</v>
      </c>
      <c r="AE190" s="1">
        <f t="shared" si="55"/>
        <v>1.5033333333333303</v>
      </c>
      <c r="AG190" s="1">
        <v>79.830810324166904</v>
      </c>
      <c r="AH190" s="1">
        <v>78.890810324166907</v>
      </c>
      <c r="AI190" s="1">
        <v>78.410810324166917</v>
      </c>
      <c r="AJ190" s="1">
        <f t="shared" si="56"/>
        <v>79.044143657500243</v>
      </c>
      <c r="AK190" s="1">
        <f t="shared" si="57"/>
        <v>0.78666666666666174</v>
      </c>
      <c r="AL190" s="1">
        <f t="shared" si="58"/>
        <v>0.63333333333332575</v>
      </c>
    </row>
    <row r="191" spans="2:38" x14ac:dyDescent="0.55000000000000004">
      <c r="B191" s="1"/>
      <c r="C191" s="1"/>
      <c r="D191" s="1"/>
      <c r="E191" s="1"/>
      <c r="F191" s="1"/>
      <c r="G191" s="1"/>
      <c r="H191" s="1"/>
      <c r="K191">
        <f t="shared" si="59"/>
        <v>160</v>
      </c>
      <c r="L191" s="1">
        <v>63.757791634871197</v>
      </c>
      <c r="M191" s="1">
        <v>63.087791634871195</v>
      </c>
      <c r="N191" s="1">
        <v>63.887791634871192</v>
      </c>
      <c r="O191" s="1">
        <f t="shared" si="47"/>
        <v>63.577791634871197</v>
      </c>
      <c r="P191" s="1">
        <f t="shared" si="48"/>
        <v>0.30999999999999517</v>
      </c>
      <c r="Q191" s="1">
        <f t="shared" si="49"/>
        <v>0.49000000000000199</v>
      </c>
      <c r="S191" s="1">
        <v>78.049866434515096</v>
      </c>
      <c r="T191" s="1">
        <v>77.339866434515102</v>
      </c>
      <c r="U191" s="1">
        <v>74.959866434515106</v>
      </c>
      <c r="V191" s="1">
        <f t="shared" si="50"/>
        <v>76.78319976784843</v>
      </c>
      <c r="W191" s="1">
        <f t="shared" si="51"/>
        <v>1.2666666666666657</v>
      </c>
      <c r="X191" s="1">
        <f t="shared" si="52"/>
        <v>1.8233333333333235</v>
      </c>
      <c r="Z191" s="1">
        <v>80.142475506713694</v>
      </c>
      <c r="AA191" s="1">
        <v>77.762475506713699</v>
      </c>
      <c r="AB191" s="1">
        <v>77.202475506713697</v>
      </c>
      <c r="AC191" s="1">
        <f t="shared" si="53"/>
        <v>78.369142173380354</v>
      </c>
      <c r="AD191" s="1">
        <f t="shared" si="54"/>
        <v>1.7733333333333405</v>
      </c>
      <c r="AE191" s="1">
        <f t="shared" si="55"/>
        <v>1.1666666666666572</v>
      </c>
      <c r="AG191" s="1">
        <v>80.186999104220405</v>
      </c>
      <c r="AH191" s="1">
        <v>79.19699910422041</v>
      </c>
      <c r="AI191" s="1">
        <v>76.556999104220409</v>
      </c>
      <c r="AJ191" s="1">
        <f t="shared" si="56"/>
        <v>78.646999104220399</v>
      </c>
      <c r="AK191" s="1">
        <f t="shared" si="57"/>
        <v>1.5400000000000063</v>
      </c>
      <c r="AL191" s="1">
        <f t="shared" si="58"/>
        <v>2.0899999999999892</v>
      </c>
    </row>
    <row r="192" spans="2:38" x14ac:dyDescent="0.55000000000000004">
      <c r="D192" s="1"/>
      <c r="E192" s="1"/>
      <c r="F192" s="1"/>
      <c r="G192" s="1"/>
      <c r="H192" s="1"/>
      <c r="K192">
        <f t="shared" si="59"/>
        <v>150</v>
      </c>
      <c r="L192" s="1">
        <v>63.535173642030202</v>
      </c>
      <c r="M192" s="1">
        <v>63.085173642030199</v>
      </c>
      <c r="N192" s="1">
        <v>63.915173642030197</v>
      </c>
      <c r="O192" s="1">
        <f t="shared" si="47"/>
        <v>63.511840308696868</v>
      </c>
      <c r="P192" s="1">
        <f t="shared" si="48"/>
        <v>0.40333333333332888</v>
      </c>
      <c r="Q192" s="1">
        <f t="shared" si="49"/>
        <v>0.42666666666666941</v>
      </c>
      <c r="S192" s="1">
        <v>78.406055209260899</v>
      </c>
      <c r="T192" s="1">
        <v>77.986055209260897</v>
      </c>
      <c r="U192" s="1">
        <v>71.336055209260905</v>
      </c>
      <c r="V192" s="1">
        <f t="shared" si="50"/>
        <v>75.909388542594229</v>
      </c>
      <c r="W192" s="1">
        <f t="shared" si="51"/>
        <v>2.4966666666666697</v>
      </c>
      <c r="X192" s="1">
        <f t="shared" si="52"/>
        <v>4.5733333333333235</v>
      </c>
      <c r="Z192" s="1">
        <v>80.409617091753802</v>
      </c>
      <c r="AA192" s="1">
        <v>78.389617091753792</v>
      </c>
      <c r="AB192" s="1">
        <v>79.769617091753801</v>
      </c>
      <c r="AC192" s="1">
        <f t="shared" si="53"/>
        <v>79.522950425087132</v>
      </c>
      <c r="AD192" s="1">
        <f t="shared" si="54"/>
        <v>0.88666666666667027</v>
      </c>
      <c r="AE192" s="1">
        <f t="shared" si="55"/>
        <v>1.13333333333334</v>
      </c>
      <c r="AG192" s="1">
        <v>80.365093494247105</v>
      </c>
      <c r="AH192" s="1">
        <v>79.475093494247105</v>
      </c>
      <c r="AI192" s="1">
        <v>78.705093494247109</v>
      </c>
      <c r="AJ192" s="1">
        <f t="shared" si="56"/>
        <v>79.515093494247111</v>
      </c>
      <c r="AK192" s="1">
        <f t="shared" si="57"/>
        <v>0.84999999999999432</v>
      </c>
      <c r="AL192" s="1">
        <f t="shared" si="58"/>
        <v>0.81000000000000227</v>
      </c>
    </row>
    <row r="193" spans="2:38" x14ac:dyDescent="0.55000000000000004">
      <c r="B193" s="1"/>
      <c r="C193" s="1"/>
      <c r="D193" s="1"/>
      <c r="E193" s="1"/>
      <c r="F193" s="1"/>
      <c r="G193" s="1"/>
      <c r="H193" s="1"/>
      <c r="K193">
        <f t="shared" si="59"/>
        <v>140</v>
      </c>
      <c r="L193" s="1">
        <v>61.353517369510598</v>
      </c>
      <c r="M193" s="1">
        <v>60.713517369510598</v>
      </c>
      <c r="N193" s="1">
        <v>61.373517369510594</v>
      </c>
      <c r="O193" s="1">
        <f t="shared" si="47"/>
        <v>61.146850702843928</v>
      </c>
      <c r="P193" s="1">
        <f t="shared" si="48"/>
        <v>0.22666666666666657</v>
      </c>
      <c r="Q193" s="1">
        <f t="shared" si="49"/>
        <v>0.43333333333333002</v>
      </c>
      <c r="S193" s="1">
        <v>78.3615316170618</v>
      </c>
      <c r="T193" s="1">
        <v>78.001531617061801</v>
      </c>
      <c r="U193" s="1">
        <v>72.331531617061813</v>
      </c>
      <c r="V193" s="1">
        <f t="shared" si="50"/>
        <v>76.231531617061805</v>
      </c>
      <c r="W193" s="1">
        <f t="shared" si="51"/>
        <v>2.1299999999999955</v>
      </c>
      <c r="X193" s="1">
        <f t="shared" si="52"/>
        <v>3.8999999999999915</v>
      </c>
      <c r="Z193" s="1">
        <v>79.830810324166904</v>
      </c>
      <c r="AA193" s="1">
        <v>78.620810324166897</v>
      </c>
      <c r="AB193" s="1">
        <v>77.290810324166898</v>
      </c>
      <c r="AC193" s="1">
        <f t="shared" si="53"/>
        <v>78.580810324166904</v>
      </c>
      <c r="AD193" s="1">
        <f t="shared" si="54"/>
        <v>1.25</v>
      </c>
      <c r="AE193" s="1">
        <f t="shared" si="55"/>
        <v>1.2900000000000063</v>
      </c>
      <c r="AG193" s="1">
        <v>79.741763129153597</v>
      </c>
      <c r="AH193" s="1">
        <v>78.901763129153593</v>
      </c>
      <c r="AI193" s="1">
        <v>75.801763129153613</v>
      </c>
      <c r="AJ193" s="1">
        <f t="shared" si="56"/>
        <v>78.148429795820263</v>
      </c>
      <c r="AK193" s="1">
        <f t="shared" si="57"/>
        <v>1.5933333333333337</v>
      </c>
      <c r="AL193" s="1">
        <f t="shared" si="58"/>
        <v>2.3466666666666498</v>
      </c>
    </row>
    <row r="194" spans="2:38" x14ac:dyDescent="0.55000000000000004">
      <c r="B194" s="1"/>
      <c r="C194" s="1"/>
      <c r="D194" s="1"/>
      <c r="E194" s="1"/>
      <c r="F194" s="1"/>
      <c r="G194" s="1"/>
      <c r="H194" s="1"/>
      <c r="K194">
        <f t="shared" si="59"/>
        <v>130</v>
      </c>
      <c r="L194" s="1">
        <v>58.771148708815602</v>
      </c>
      <c r="M194" s="1">
        <v>58.371148708815603</v>
      </c>
      <c r="N194" s="1">
        <v>58.521148708815602</v>
      </c>
      <c r="O194" s="1">
        <f t="shared" si="47"/>
        <v>58.554482042148926</v>
      </c>
      <c r="P194" s="1">
        <f t="shared" si="48"/>
        <v>0.21666666666667567</v>
      </c>
      <c r="Q194" s="1">
        <f t="shared" si="49"/>
        <v>0.18333333333332291</v>
      </c>
      <c r="S194" s="1">
        <v>77.827248441674001</v>
      </c>
      <c r="T194" s="1">
        <v>77.647248441673995</v>
      </c>
      <c r="U194" s="1">
        <v>77.577248441673987</v>
      </c>
      <c r="V194" s="1">
        <f t="shared" si="50"/>
        <v>77.683915108340656</v>
      </c>
      <c r="W194" s="1">
        <f t="shared" si="51"/>
        <v>0.14333333333334508</v>
      </c>
      <c r="X194" s="1">
        <f t="shared" si="52"/>
        <v>0.10666666666666913</v>
      </c>
      <c r="Z194" s="1">
        <v>79.6972395316469</v>
      </c>
      <c r="AA194" s="1">
        <v>78.417239531646899</v>
      </c>
      <c r="AB194" s="1">
        <v>78.17723953164689</v>
      </c>
      <c r="AC194" s="1">
        <f t="shared" si="53"/>
        <v>78.763906198313563</v>
      </c>
      <c r="AD194" s="1">
        <f t="shared" si="54"/>
        <v>0.93333333333333712</v>
      </c>
      <c r="AE194" s="1">
        <f t="shared" si="55"/>
        <v>0.58666666666667311</v>
      </c>
      <c r="AG194" s="1">
        <v>79.6972395316469</v>
      </c>
      <c r="AH194" s="1">
        <v>78.4472395316469</v>
      </c>
      <c r="AI194" s="1">
        <v>77.377239531646893</v>
      </c>
      <c r="AJ194" s="1">
        <f t="shared" si="56"/>
        <v>78.507239531646903</v>
      </c>
      <c r="AK194" s="1">
        <f t="shared" si="57"/>
        <v>1.1899999999999977</v>
      </c>
      <c r="AL194" s="1">
        <f t="shared" si="58"/>
        <v>1.1300000000000097</v>
      </c>
    </row>
    <row r="195" spans="2:38" x14ac:dyDescent="0.55000000000000004">
      <c r="B195" s="1"/>
      <c r="C195" s="1"/>
      <c r="D195" s="1"/>
      <c r="E195" s="1"/>
      <c r="F195" s="1"/>
      <c r="G195" s="1"/>
      <c r="H195" s="1"/>
      <c r="K195">
        <f t="shared" si="59"/>
        <v>120</v>
      </c>
      <c r="L195" s="1">
        <v>57.123775603722301</v>
      </c>
      <c r="M195" s="1">
        <v>56.473775603722302</v>
      </c>
      <c r="N195" s="1">
        <v>57.283775603722304</v>
      </c>
      <c r="O195" s="1">
        <f t="shared" si="47"/>
        <v>56.960442270388967</v>
      </c>
      <c r="P195" s="1">
        <f t="shared" si="48"/>
        <v>0.32333333333333769</v>
      </c>
      <c r="Q195" s="1">
        <f t="shared" si="49"/>
        <v>0.48666666666666458</v>
      </c>
      <c r="S195" s="1">
        <v>77.604630454140704</v>
      </c>
      <c r="T195" s="1">
        <v>77.164630454140706</v>
      </c>
      <c r="U195" s="1">
        <v>75.554630454140707</v>
      </c>
      <c r="V195" s="1">
        <f t="shared" si="50"/>
        <v>76.774630454140706</v>
      </c>
      <c r="W195" s="1">
        <f t="shared" si="51"/>
        <v>0.82999999999999829</v>
      </c>
      <c r="X195" s="1">
        <f t="shared" si="52"/>
        <v>1.2199999999999989</v>
      </c>
      <c r="Z195" s="1">
        <v>79.252003556580107</v>
      </c>
      <c r="AA195" s="1">
        <v>78.452003556580109</v>
      </c>
      <c r="AB195" s="1">
        <v>77.152003556580112</v>
      </c>
      <c r="AC195" s="1">
        <f t="shared" si="53"/>
        <v>78.285336889913438</v>
      </c>
      <c r="AD195" s="1">
        <f t="shared" si="54"/>
        <v>0.96666666666666856</v>
      </c>
      <c r="AE195" s="1">
        <f t="shared" si="55"/>
        <v>1.1333333333333258</v>
      </c>
      <c r="AG195" s="1">
        <v>79.252003556580107</v>
      </c>
      <c r="AH195" s="1">
        <v>77.952003556580109</v>
      </c>
      <c r="AI195" s="1">
        <v>76.512003556580112</v>
      </c>
      <c r="AJ195" s="1">
        <f t="shared" si="56"/>
        <v>77.905336889913443</v>
      </c>
      <c r="AK195" s="1">
        <f t="shared" si="57"/>
        <v>1.346666666666664</v>
      </c>
      <c r="AL195" s="1">
        <f t="shared" si="58"/>
        <v>1.3933333333333309</v>
      </c>
    </row>
    <row r="196" spans="2:38" x14ac:dyDescent="0.55000000000000004">
      <c r="B196" s="1"/>
      <c r="C196" s="1"/>
      <c r="D196" s="1"/>
      <c r="E196" s="1"/>
      <c r="F196" s="1"/>
      <c r="G196" s="1"/>
      <c r="H196" s="1"/>
      <c r="K196">
        <f t="shared" si="59"/>
        <v>110</v>
      </c>
      <c r="L196" s="1">
        <v>56.634016028495097</v>
      </c>
      <c r="M196" s="1">
        <v>55.944016028495099</v>
      </c>
      <c r="N196" s="1">
        <v>56.614016028495101</v>
      </c>
      <c r="O196" s="1">
        <f t="shared" si="47"/>
        <v>56.397349361828425</v>
      </c>
      <c r="P196" s="1">
        <f t="shared" si="48"/>
        <v>0.23666666666667169</v>
      </c>
      <c r="Q196" s="1">
        <f t="shared" si="49"/>
        <v>0.45333333333332604</v>
      </c>
      <c r="S196" s="1">
        <v>76.892252894033803</v>
      </c>
      <c r="T196" s="1">
        <v>76.632252894033797</v>
      </c>
      <c r="U196" s="1">
        <v>73.202252894033805</v>
      </c>
      <c r="V196" s="1">
        <f t="shared" si="50"/>
        <v>75.575586227367126</v>
      </c>
      <c r="W196" s="1">
        <f t="shared" si="51"/>
        <v>1.3166666666666771</v>
      </c>
      <c r="X196" s="1">
        <f t="shared" si="52"/>
        <v>2.3733333333333206</v>
      </c>
      <c r="Z196" s="1">
        <v>79.207479959073495</v>
      </c>
      <c r="AA196" s="1">
        <v>78.037479959073508</v>
      </c>
      <c r="AB196" s="1">
        <v>80.05747995907349</v>
      </c>
      <c r="AC196" s="1">
        <f t="shared" si="53"/>
        <v>79.100813292406826</v>
      </c>
      <c r="AD196" s="1">
        <f t="shared" si="54"/>
        <v>0.95666666666666345</v>
      </c>
      <c r="AE196" s="1">
        <f t="shared" si="55"/>
        <v>1.0633333333333184</v>
      </c>
      <c r="AG196" s="1">
        <v>79.207479959073495</v>
      </c>
      <c r="AH196" s="1">
        <v>78.487479959073497</v>
      </c>
      <c r="AI196" s="1">
        <v>78.817479959073481</v>
      </c>
      <c r="AJ196" s="1">
        <f t="shared" si="56"/>
        <v>78.837479959073491</v>
      </c>
      <c r="AK196" s="1">
        <f t="shared" si="57"/>
        <v>0.37000000000000455</v>
      </c>
      <c r="AL196" s="1">
        <f t="shared" si="58"/>
        <v>0.34999999999999432</v>
      </c>
    </row>
    <row r="197" spans="2:38" x14ac:dyDescent="0.55000000000000004">
      <c r="B197" s="1"/>
      <c r="C197" s="1"/>
      <c r="D197" s="1"/>
      <c r="E197" s="1"/>
      <c r="F197" s="1"/>
      <c r="G197" s="1"/>
      <c r="H197" s="1"/>
      <c r="K197">
        <f t="shared" si="59"/>
        <v>100</v>
      </c>
      <c r="L197" s="1">
        <v>54.8530721282279</v>
      </c>
      <c r="M197" s="1">
        <v>54.423072128227901</v>
      </c>
      <c r="N197" s="1">
        <v>54.433072128227899</v>
      </c>
      <c r="O197" s="1">
        <f t="shared" si="47"/>
        <v>54.569738794894569</v>
      </c>
      <c r="P197" s="1">
        <f t="shared" si="48"/>
        <v>0.28333333333333144</v>
      </c>
      <c r="Q197" s="1">
        <f t="shared" si="49"/>
        <v>0.14666666666666828</v>
      </c>
      <c r="S197" s="1">
        <v>76.981300089047195</v>
      </c>
      <c r="T197" s="1">
        <v>76.511300089047197</v>
      </c>
      <c r="U197" s="1">
        <v>70.281300089047193</v>
      </c>
      <c r="V197" s="1">
        <f t="shared" si="50"/>
        <v>74.591300089047195</v>
      </c>
      <c r="W197" s="1">
        <f t="shared" si="51"/>
        <v>2.3900000000000006</v>
      </c>
      <c r="X197" s="1">
        <f t="shared" si="52"/>
        <v>4.3100000000000023</v>
      </c>
      <c r="Z197" s="1">
        <v>79.207479959073495</v>
      </c>
      <c r="AA197" s="1">
        <v>78.907479959073498</v>
      </c>
      <c r="AB197" s="1">
        <v>76.237479959073497</v>
      </c>
      <c r="AC197" s="1">
        <f t="shared" si="53"/>
        <v>78.117479959073492</v>
      </c>
      <c r="AD197" s="1">
        <f t="shared" si="54"/>
        <v>1.0900000000000034</v>
      </c>
      <c r="AE197" s="1">
        <f t="shared" si="55"/>
        <v>1.8799999999999955</v>
      </c>
      <c r="AG197" s="1">
        <v>79.207479959073495</v>
      </c>
      <c r="AH197" s="1">
        <v>78.127479959073497</v>
      </c>
      <c r="AI197" s="1">
        <v>77.407479959073498</v>
      </c>
      <c r="AJ197" s="1">
        <f t="shared" si="56"/>
        <v>78.247479959073488</v>
      </c>
      <c r="AK197" s="1">
        <f t="shared" si="57"/>
        <v>0.96000000000000796</v>
      </c>
      <c r="AL197" s="1">
        <f t="shared" si="58"/>
        <v>0.8399999999999892</v>
      </c>
    </row>
    <row r="198" spans="2:38" x14ac:dyDescent="0.55000000000000004">
      <c r="B198" s="1"/>
      <c r="C198" s="1"/>
      <c r="D198" s="1"/>
      <c r="E198" s="1"/>
      <c r="F198" s="1"/>
      <c r="G198" s="1"/>
      <c r="H198" s="1"/>
      <c r="K198">
        <f t="shared" si="59"/>
        <v>90</v>
      </c>
      <c r="L198" s="1">
        <v>51.959038290293798</v>
      </c>
      <c r="M198" s="1">
        <v>51.309038290293799</v>
      </c>
      <c r="N198" s="1">
        <v>51.7690382902938</v>
      </c>
      <c r="O198" s="1">
        <f t="shared" si="47"/>
        <v>51.679038290293796</v>
      </c>
      <c r="P198" s="1">
        <f t="shared" si="48"/>
        <v>0.28000000000000114</v>
      </c>
      <c r="Q198" s="1">
        <f t="shared" si="49"/>
        <v>0.36999999999999744</v>
      </c>
      <c r="S198" s="1">
        <v>76.224398931433598</v>
      </c>
      <c r="T198" s="1">
        <v>75.734398931433603</v>
      </c>
      <c r="U198" s="1">
        <v>73.984398931433603</v>
      </c>
      <c r="V198" s="1">
        <f t="shared" si="50"/>
        <v>75.314398931433587</v>
      </c>
      <c r="W198" s="1">
        <f t="shared" si="51"/>
        <v>0.9100000000000108</v>
      </c>
      <c r="X198" s="1">
        <f t="shared" si="52"/>
        <v>1.3299999999999841</v>
      </c>
      <c r="Z198" s="1">
        <v>78.183437216419804</v>
      </c>
      <c r="AA198" s="1">
        <v>75.763437216419803</v>
      </c>
      <c r="AB198" s="1">
        <v>74.353437216419806</v>
      </c>
      <c r="AC198" s="1">
        <f t="shared" si="53"/>
        <v>76.100103883086476</v>
      </c>
      <c r="AD198" s="1">
        <f t="shared" si="54"/>
        <v>2.0833333333333286</v>
      </c>
      <c r="AE198" s="1">
        <f t="shared" si="55"/>
        <v>1.7466666666666697</v>
      </c>
      <c r="AG198" s="1">
        <v>78.094390021406497</v>
      </c>
      <c r="AH198" s="1">
        <v>76.594390021406497</v>
      </c>
      <c r="AI198" s="1">
        <v>76.114390021406507</v>
      </c>
      <c r="AJ198" s="1">
        <f t="shared" si="56"/>
        <v>76.9343900214065</v>
      </c>
      <c r="AK198" s="1">
        <f t="shared" si="57"/>
        <v>1.1599999999999966</v>
      </c>
      <c r="AL198" s="1">
        <f t="shared" si="58"/>
        <v>0.81999999999999318</v>
      </c>
    </row>
    <row r="199" spans="2:38" x14ac:dyDescent="0.55000000000000004">
      <c r="B199" s="1"/>
      <c r="C199" s="1"/>
      <c r="D199" s="1"/>
      <c r="E199" s="1"/>
      <c r="F199" s="1"/>
      <c r="G199" s="1"/>
      <c r="H199" s="1"/>
      <c r="K199">
        <f t="shared" si="59"/>
        <v>80</v>
      </c>
      <c r="L199" s="1">
        <v>50.667853962600098</v>
      </c>
      <c r="M199" s="1">
        <v>50.307853962600099</v>
      </c>
      <c r="N199" s="1">
        <v>51.117853962600101</v>
      </c>
      <c r="O199" s="1">
        <f t="shared" si="47"/>
        <v>50.697853962600099</v>
      </c>
      <c r="P199" s="1">
        <f t="shared" si="48"/>
        <v>0.42000000000000171</v>
      </c>
      <c r="Q199" s="1">
        <f t="shared" si="49"/>
        <v>0.39000000000000057</v>
      </c>
      <c r="S199" s="1">
        <v>75.868210151380197</v>
      </c>
      <c r="T199" s="1">
        <v>75.288210151380198</v>
      </c>
      <c r="U199" s="1">
        <v>74.028210151380208</v>
      </c>
      <c r="V199" s="1">
        <f t="shared" si="50"/>
        <v>75.061543484713539</v>
      </c>
      <c r="W199" s="1">
        <f t="shared" si="51"/>
        <v>0.80666666666665776</v>
      </c>
      <c r="X199" s="1">
        <f t="shared" si="52"/>
        <v>1.0333333333333314</v>
      </c>
      <c r="Z199" s="1">
        <v>77.515583253819699</v>
      </c>
      <c r="AA199" s="1">
        <v>75.91558325381969</v>
      </c>
      <c r="AB199" s="1">
        <v>75.4055832538197</v>
      </c>
      <c r="AC199" s="1">
        <f t="shared" si="53"/>
        <v>76.278916587153034</v>
      </c>
      <c r="AD199" s="1">
        <f t="shared" si="54"/>
        <v>1.2366666666666646</v>
      </c>
      <c r="AE199" s="1">
        <f t="shared" si="55"/>
        <v>0.87333333333333485</v>
      </c>
      <c r="AG199" s="1">
        <v>77.515583253819699</v>
      </c>
      <c r="AH199" s="1">
        <v>76.485583253819698</v>
      </c>
      <c r="AI199" s="1">
        <v>74.625583253819698</v>
      </c>
      <c r="AJ199" s="1">
        <f t="shared" si="56"/>
        <v>76.208916587153041</v>
      </c>
      <c r="AK199" s="1">
        <f t="shared" si="57"/>
        <v>1.3066666666666578</v>
      </c>
      <c r="AL199" s="1">
        <f t="shared" si="58"/>
        <v>1.5833333333333428</v>
      </c>
    </row>
    <row r="200" spans="2:38" x14ac:dyDescent="0.55000000000000004">
      <c r="B200" s="1"/>
      <c r="C200" s="1"/>
      <c r="D200" s="1"/>
      <c r="E200" s="1"/>
      <c r="F200" s="1"/>
      <c r="G200" s="1"/>
      <c r="H200" s="1"/>
      <c r="K200">
        <f t="shared" si="59"/>
        <v>70</v>
      </c>
      <c r="L200" s="1">
        <v>48.397150495067201</v>
      </c>
      <c r="M200" s="1">
        <v>48.167150495067204</v>
      </c>
      <c r="N200" s="1">
        <v>48.587150495067206</v>
      </c>
      <c r="O200" s="1">
        <f t="shared" si="47"/>
        <v>48.383817161733873</v>
      </c>
      <c r="P200" s="1">
        <f t="shared" si="48"/>
        <v>0.20333333333333314</v>
      </c>
      <c r="Q200" s="1">
        <f t="shared" si="49"/>
        <v>0.21666666666666856</v>
      </c>
      <c r="S200" s="1">
        <v>76.001780943900201</v>
      </c>
      <c r="T200" s="1">
        <v>75.521780943900197</v>
      </c>
      <c r="U200" s="1">
        <v>69.081780943900185</v>
      </c>
      <c r="V200" s="1">
        <f t="shared" si="50"/>
        <v>73.535114277233518</v>
      </c>
      <c r="W200" s="1">
        <f t="shared" si="51"/>
        <v>2.4666666666666828</v>
      </c>
      <c r="X200" s="1">
        <f t="shared" si="52"/>
        <v>4.4533333333333331</v>
      </c>
      <c r="Z200" s="1">
        <v>76.580587706179401</v>
      </c>
      <c r="AA200" s="1">
        <v>74.060587706179405</v>
      </c>
      <c r="AB200" s="1">
        <v>72.730587706179406</v>
      </c>
      <c r="AC200" s="1">
        <f t="shared" si="53"/>
        <v>74.457254372846066</v>
      </c>
      <c r="AD200" s="1">
        <f t="shared" si="54"/>
        <v>2.1233333333333348</v>
      </c>
      <c r="AE200" s="1">
        <f t="shared" si="55"/>
        <v>1.7266666666666595</v>
      </c>
      <c r="AG200" s="1">
        <v>76.580587706179401</v>
      </c>
      <c r="AH200" s="1">
        <v>76.330587706179401</v>
      </c>
      <c r="AI200" s="1">
        <v>74.010587706179422</v>
      </c>
      <c r="AJ200" s="1">
        <f t="shared" si="56"/>
        <v>75.640587706179403</v>
      </c>
      <c r="AK200" s="1">
        <f t="shared" si="57"/>
        <v>0.93999999999999773</v>
      </c>
      <c r="AL200" s="1">
        <f t="shared" si="58"/>
        <v>1.6299999999999812</v>
      </c>
    </row>
    <row r="201" spans="2:38" x14ac:dyDescent="0.55000000000000004">
      <c r="D201" s="1"/>
      <c r="E201" s="1"/>
      <c r="F201" s="1"/>
      <c r="G201" s="1"/>
      <c r="H201" s="1"/>
      <c r="K201">
        <f t="shared" si="59"/>
        <v>60</v>
      </c>
      <c r="L201" s="1">
        <v>48.040961709706103</v>
      </c>
      <c r="M201" s="1">
        <v>47.970961709706103</v>
      </c>
      <c r="N201" s="1">
        <v>48.650961709706102</v>
      </c>
      <c r="O201" s="1">
        <f t="shared" si="47"/>
        <v>48.220961709706103</v>
      </c>
      <c r="P201" s="1">
        <f t="shared" si="48"/>
        <v>0.42999999999999972</v>
      </c>
      <c r="Q201" s="1">
        <f t="shared" si="49"/>
        <v>0.25</v>
      </c>
      <c r="S201" s="1">
        <v>74.888691006233302</v>
      </c>
      <c r="T201" s="1">
        <v>74.4686910062333</v>
      </c>
      <c r="U201" s="1">
        <v>73.068691006233308</v>
      </c>
      <c r="V201" s="1">
        <f t="shared" si="50"/>
        <v>74.142024339566632</v>
      </c>
      <c r="W201" s="1">
        <f t="shared" si="51"/>
        <v>0.7466666666666697</v>
      </c>
      <c r="X201" s="1">
        <f t="shared" si="52"/>
        <v>1.0733333333333235</v>
      </c>
      <c r="Z201" s="1">
        <v>75.912733743579196</v>
      </c>
      <c r="AA201" s="1">
        <v>74.362733743579199</v>
      </c>
      <c r="AB201" s="1">
        <v>75.402261793445689</v>
      </c>
      <c r="AC201" s="1">
        <f t="shared" si="53"/>
        <v>75.225909760201361</v>
      </c>
      <c r="AD201" s="1">
        <f t="shared" si="54"/>
        <v>0.68682398337783468</v>
      </c>
      <c r="AE201" s="1">
        <f t="shared" si="55"/>
        <v>0.86317601662216248</v>
      </c>
      <c r="AG201" s="1">
        <v>75.912733743579196</v>
      </c>
      <c r="AH201" s="1">
        <v>74.942733743579197</v>
      </c>
      <c r="AI201" s="1">
        <v>75.402261793445689</v>
      </c>
      <c r="AJ201" s="1">
        <f t="shared" si="56"/>
        <v>75.419243093534689</v>
      </c>
      <c r="AK201" s="1">
        <f t="shared" si="57"/>
        <v>0.49349065004450665</v>
      </c>
      <c r="AL201" s="1">
        <f t="shared" si="58"/>
        <v>0.47650934995549221</v>
      </c>
    </row>
    <row r="202" spans="2:38" x14ac:dyDescent="0.55000000000000004">
      <c r="D202" s="1"/>
      <c r="E202" s="1"/>
      <c r="F202" s="1"/>
      <c r="G202" s="1"/>
      <c r="H202" s="1"/>
      <c r="K202">
        <f t="shared" si="59"/>
        <v>50</v>
      </c>
      <c r="L202" s="1">
        <v>46.838824577025797</v>
      </c>
      <c r="M202" s="1">
        <v>46.018824577025796</v>
      </c>
      <c r="N202" s="1">
        <v>46.048824577025798</v>
      </c>
      <c r="O202" s="1">
        <f t="shared" si="47"/>
        <v>46.302157910359121</v>
      </c>
      <c r="P202" s="1">
        <f t="shared" si="48"/>
        <v>0.53666666666667595</v>
      </c>
      <c r="Q202" s="1">
        <f t="shared" si="49"/>
        <v>0.28333333333332433</v>
      </c>
      <c r="S202" s="1">
        <v>73.374888691006205</v>
      </c>
      <c r="T202" s="1">
        <v>72.564888691006203</v>
      </c>
      <c r="U202" s="1">
        <v>67.034888691006216</v>
      </c>
      <c r="V202" s="1">
        <f t="shared" si="50"/>
        <v>70.99155535767288</v>
      </c>
      <c r="W202" s="1">
        <f t="shared" si="51"/>
        <v>2.3833333333333258</v>
      </c>
      <c r="X202" s="1">
        <f t="shared" si="52"/>
        <v>3.9566666666666634</v>
      </c>
      <c r="Z202" s="1">
        <v>75.066785390952305</v>
      </c>
      <c r="AA202" s="1">
        <v>74.596785390952292</v>
      </c>
      <c r="AB202" s="1">
        <v>73.257987528084996</v>
      </c>
      <c r="AC202" s="1">
        <f t="shared" si="53"/>
        <v>74.307186103329855</v>
      </c>
      <c r="AD202" s="1">
        <f t="shared" si="54"/>
        <v>0.75959928762244999</v>
      </c>
      <c r="AE202" s="1">
        <f t="shared" si="55"/>
        <v>1.0491985752448585</v>
      </c>
      <c r="AG202" s="1">
        <v>75.066785390952305</v>
      </c>
      <c r="AH202" s="1">
        <v>74.466785390952296</v>
      </c>
      <c r="AI202" s="1">
        <v>73.257987528084996</v>
      </c>
      <c r="AJ202" s="1">
        <f t="shared" si="56"/>
        <v>74.263852769996518</v>
      </c>
      <c r="AK202" s="1">
        <f t="shared" si="57"/>
        <v>0.80293262095578655</v>
      </c>
      <c r="AL202" s="1">
        <f t="shared" si="58"/>
        <v>1.0058652419115219</v>
      </c>
    </row>
    <row r="203" spans="2:38" x14ac:dyDescent="0.55000000000000004">
      <c r="D203" s="1"/>
      <c r="E203" s="1"/>
      <c r="F203" s="1"/>
      <c r="G203" s="1"/>
      <c r="H203" s="1"/>
      <c r="K203">
        <f t="shared" si="59"/>
        <v>40</v>
      </c>
      <c r="L203" s="1">
        <v>45.725734644666403</v>
      </c>
      <c r="M203" s="1">
        <v>45.605734644666406</v>
      </c>
      <c r="N203" s="1">
        <v>46.275734644666407</v>
      </c>
      <c r="O203" s="1">
        <f t="shared" si="47"/>
        <v>45.869067977999741</v>
      </c>
      <c r="P203" s="1">
        <f t="shared" si="48"/>
        <v>0.40666666666666629</v>
      </c>
      <c r="Q203" s="1">
        <f t="shared" si="49"/>
        <v>0.26333333333333542</v>
      </c>
      <c r="S203" s="1">
        <v>71.994657168299199</v>
      </c>
      <c r="T203" s="1">
        <v>71.014657168299195</v>
      </c>
      <c r="U203" s="1">
        <v>68.984657168299208</v>
      </c>
      <c r="V203" s="1">
        <f t="shared" si="50"/>
        <v>70.6646571682992</v>
      </c>
      <c r="W203" s="1">
        <f t="shared" si="51"/>
        <v>1.3299999999999983</v>
      </c>
      <c r="X203" s="1">
        <f t="shared" si="52"/>
        <v>1.6799999999999926</v>
      </c>
      <c r="Z203" s="1">
        <v>72.885129113125103</v>
      </c>
      <c r="AA203" s="1">
        <v>71.405129113125099</v>
      </c>
      <c r="AB203" s="1">
        <v>68.907533392698099</v>
      </c>
      <c r="AC203" s="1">
        <f t="shared" si="53"/>
        <v>71.065930539649443</v>
      </c>
      <c r="AD203" s="1">
        <f t="shared" si="54"/>
        <v>1.8191985734756599</v>
      </c>
      <c r="AE203" s="1">
        <f t="shared" si="55"/>
        <v>2.1583971469513443</v>
      </c>
      <c r="AG203" s="1">
        <v>72.796081918111696</v>
      </c>
      <c r="AH203" s="1">
        <v>72.266081918111695</v>
      </c>
      <c r="AI203" s="1">
        <v>68.907533392698099</v>
      </c>
      <c r="AJ203" s="1">
        <f t="shared" si="56"/>
        <v>71.323232409640497</v>
      </c>
      <c r="AK203" s="1">
        <f t="shared" si="57"/>
        <v>1.4728495084711994</v>
      </c>
      <c r="AL203" s="1">
        <f t="shared" si="58"/>
        <v>2.4156990169423977</v>
      </c>
    </row>
    <row r="204" spans="2:38" x14ac:dyDescent="0.55000000000000004">
      <c r="D204" s="1"/>
      <c r="E204" s="1"/>
      <c r="F204" s="1"/>
      <c r="G204" s="1"/>
      <c r="H204" s="1"/>
      <c r="K204">
        <f t="shared" si="59"/>
        <v>30</v>
      </c>
      <c r="L204" s="1">
        <v>42.876224404238997</v>
      </c>
      <c r="M204" s="1">
        <v>41.956224404238995</v>
      </c>
      <c r="N204" s="1">
        <v>42.356224404238993</v>
      </c>
      <c r="O204" s="1">
        <f t="shared" si="47"/>
        <v>42.396224404239</v>
      </c>
      <c r="P204" s="1">
        <f t="shared" si="48"/>
        <v>0.47999999999999687</v>
      </c>
      <c r="Q204" s="1">
        <f t="shared" si="49"/>
        <v>0.44000000000000483</v>
      </c>
      <c r="S204" s="1">
        <v>69.6794301006057</v>
      </c>
      <c r="T204" s="1">
        <v>68.999430100605693</v>
      </c>
      <c r="U204" s="1">
        <v>67.52943010060568</v>
      </c>
      <c r="V204" s="1">
        <f t="shared" si="50"/>
        <v>68.736096767272358</v>
      </c>
      <c r="W204" s="1">
        <f t="shared" si="51"/>
        <v>0.94333333333334224</v>
      </c>
      <c r="X204" s="1">
        <f t="shared" si="52"/>
        <v>1.2066666666666777</v>
      </c>
      <c r="Z204" s="1">
        <v>68.566340160284895</v>
      </c>
      <c r="AA204" s="1">
        <v>67.796340160284899</v>
      </c>
      <c r="AB204" s="1">
        <v>64.560409617097008</v>
      </c>
      <c r="AC204" s="1">
        <f t="shared" si="53"/>
        <v>66.974363312555596</v>
      </c>
      <c r="AD204" s="1">
        <f t="shared" si="54"/>
        <v>1.591976847729299</v>
      </c>
      <c r="AE204" s="1">
        <f t="shared" si="55"/>
        <v>2.4139536954585878</v>
      </c>
      <c r="AG204" s="1">
        <v>68.566340160284895</v>
      </c>
      <c r="AH204" s="1">
        <v>67.426340160284894</v>
      </c>
      <c r="AI204" s="1">
        <v>64.560409617097008</v>
      </c>
      <c r="AJ204" s="1">
        <f t="shared" si="56"/>
        <v>66.851029979222261</v>
      </c>
      <c r="AK204" s="1">
        <f t="shared" si="57"/>
        <v>1.7153101810626339</v>
      </c>
      <c r="AL204" s="1">
        <f t="shared" si="58"/>
        <v>2.290620362125253</v>
      </c>
    </row>
    <row r="205" spans="2:38" x14ac:dyDescent="0.55000000000000004">
      <c r="D205" s="1"/>
      <c r="E205" s="1"/>
      <c r="F205" s="1"/>
      <c r="G205" s="1"/>
      <c r="H205" s="1"/>
      <c r="K205">
        <f t="shared" si="59"/>
        <v>20</v>
      </c>
      <c r="L205" s="1">
        <v>41.585040076545297</v>
      </c>
      <c r="M205" s="1">
        <v>41.235040076545296</v>
      </c>
      <c r="N205" s="1">
        <v>41.235040076545296</v>
      </c>
      <c r="O205" s="1">
        <f t="shared" si="47"/>
        <v>41.351706743211963</v>
      </c>
      <c r="P205" s="1">
        <f t="shared" si="48"/>
        <v>0.23333333333333428</v>
      </c>
      <c r="Q205" s="1">
        <f t="shared" si="49"/>
        <v>0.11666666666666714</v>
      </c>
      <c r="S205" s="1">
        <v>66.340160287604803</v>
      </c>
      <c r="T205" s="1">
        <v>65.930160287604807</v>
      </c>
      <c r="U205" s="1">
        <v>62.430160287604807</v>
      </c>
      <c r="V205" s="1">
        <f t="shared" si="50"/>
        <v>64.900160287604805</v>
      </c>
      <c r="W205" s="1">
        <f t="shared" si="51"/>
        <v>1.4399999999999977</v>
      </c>
      <c r="X205" s="1">
        <f t="shared" si="52"/>
        <v>2.4699999999999989</v>
      </c>
      <c r="Z205" s="1">
        <v>64.158504007123696</v>
      </c>
      <c r="AA205" s="1">
        <v>61.928504007123699</v>
      </c>
      <c r="AB205" s="1">
        <v>64.039465719483701</v>
      </c>
      <c r="AC205" s="1">
        <f t="shared" si="53"/>
        <v>63.375491244577034</v>
      </c>
      <c r="AD205" s="1">
        <f t="shared" si="54"/>
        <v>0.78301276254666163</v>
      </c>
      <c r="AE205" s="1">
        <f t="shared" si="55"/>
        <v>1.4469872374533352</v>
      </c>
      <c r="AG205" s="1">
        <v>64.158504007123696</v>
      </c>
      <c r="AH205" s="1">
        <v>62.808504007123695</v>
      </c>
      <c r="AI205" s="1">
        <v>64.039465719483701</v>
      </c>
      <c r="AJ205" s="1">
        <f t="shared" si="56"/>
        <v>63.668824577910364</v>
      </c>
      <c r="AK205" s="1">
        <f t="shared" si="57"/>
        <v>0.48967942921333218</v>
      </c>
      <c r="AL205" s="1">
        <f t="shared" si="58"/>
        <v>0.86032057078666924</v>
      </c>
    </row>
    <row r="206" spans="2:38" x14ac:dyDescent="0.55000000000000004">
      <c r="D206" s="1"/>
      <c r="E206" s="1"/>
      <c r="F206" s="1"/>
      <c r="G206" s="1"/>
      <c r="H206" s="1"/>
      <c r="K206">
        <f t="shared" si="59"/>
        <v>10</v>
      </c>
      <c r="L206" s="1">
        <v>38.824577025823601</v>
      </c>
      <c r="M206" s="1">
        <v>38.384577025823603</v>
      </c>
      <c r="N206" s="1">
        <v>38.654577025823606</v>
      </c>
      <c r="O206" s="1">
        <f t="shared" si="47"/>
        <v>38.621243692490275</v>
      </c>
      <c r="P206" s="1">
        <f t="shared" si="48"/>
        <v>0.20333333333332604</v>
      </c>
      <c r="Q206" s="1">
        <f t="shared" si="49"/>
        <v>0.23666666666667169</v>
      </c>
      <c r="S206" s="1">
        <v>63.1789848646306</v>
      </c>
      <c r="T206" s="1">
        <v>63.158984864630597</v>
      </c>
      <c r="U206" s="1">
        <v>58.608984864630592</v>
      </c>
      <c r="V206" s="1">
        <f t="shared" si="50"/>
        <v>61.648984864630599</v>
      </c>
      <c r="W206" s="1">
        <f t="shared" si="51"/>
        <v>1.5300000000000011</v>
      </c>
      <c r="X206" s="1">
        <f t="shared" si="52"/>
        <v>3.0400000000000063</v>
      </c>
      <c r="Z206" s="1">
        <v>62.199465719483698</v>
      </c>
      <c r="AA206" s="1">
        <v>59.769465719483698</v>
      </c>
      <c r="AB206" s="1">
        <v>54.814977740854999</v>
      </c>
      <c r="AC206" s="1">
        <f t="shared" si="53"/>
        <v>58.927969726607465</v>
      </c>
      <c r="AD206" s="1">
        <f t="shared" si="54"/>
        <v>3.2714959928762326</v>
      </c>
      <c r="AE206" s="1">
        <f t="shared" si="55"/>
        <v>4.1129919857524655</v>
      </c>
      <c r="AG206" s="1">
        <v>62.199465719483698</v>
      </c>
      <c r="AH206" s="1">
        <v>61.039465719483701</v>
      </c>
      <c r="AI206" s="1">
        <v>54.814977740854999</v>
      </c>
      <c r="AJ206" s="1">
        <f t="shared" si="56"/>
        <v>59.351303059940797</v>
      </c>
      <c r="AK206" s="1">
        <f t="shared" si="57"/>
        <v>2.8481626595429006</v>
      </c>
      <c r="AL206" s="1">
        <f t="shared" si="58"/>
        <v>4.5363253190857975</v>
      </c>
    </row>
    <row r="207" spans="2:38" x14ac:dyDescent="0.55000000000000004">
      <c r="D207" s="1"/>
      <c r="E207" s="1"/>
      <c r="F207" s="1"/>
      <c r="G207" s="1"/>
      <c r="H207" s="1"/>
      <c r="K207">
        <v>1</v>
      </c>
      <c r="L207" s="1">
        <v>36.153161180730599</v>
      </c>
      <c r="M207" s="1">
        <v>36.153161180730599</v>
      </c>
      <c r="N207" s="1">
        <v>36.903161180730599</v>
      </c>
      <c r="O207" s="1">
        <f t="shared" si="47"/>
        <v>36.403161180730599</v>
      </c>
      <c r="P207" s="1">
        <f t="shared" si="48"/>
        <v>0.5</v>
      </c>
      <c r="Q207" s="1">
        <f t="shared" si="49"/>
        <v>0.25</v>
      </c>
      <c r="S207" s="1">
        <v>53.161175425627903</v>
      </c>
      <c r="T207" s="1">
        <v>52.8911754256279</v>
      </c>
      <c r="U207" s="1">
        <v>47.361175425627906</v>
      </c>
      <c r="V207" s="1">
        <f t="shared" si="50"/>
        <v>51.137842092294569</v>
      </c>
      <c r="W207" s="1">
        <f t="shared" si="51"/>
        <v>2.0233333333333334</v>
      </c>
      <c r="X207" s="1">
        <f t="shared" si="52"/>
        <v>3.7766666666666637</v>
      </c>
      <c r="Z207" s="1">
        <v>54.674977740854999</v>
      </c>
      <c r="AA207" s="1">
        <v>54.374977740854995</v>
      </c>
      <c r="AB207" s="1">
        <v>51.409634911807998</v>
      </c>
      <c r="AC207" s="1">
        <f t="shared" si="53"/>
        <v>53.486530131172664</v>
      </c>
      <c r="AD207" s="1">
        <f t="shared" si="54"/>
        <v>1.1884476096823349</v>
      </c>
      <c r="AE207" s="1">
        <f t="shared" si="55"/>
        <v>2.0768952193646655</v>
      </c>
      <c r="AG207" s="1">
        <v>54.674977740854999</v>
      </c>
      <c r="AH207" s="1">
        <v>53.994977740854999</v>
      </c>
      <c r="AI207" s="1">
        <v>51.409634911807998</v>
      </c>
      <c r="AJ207" s="1">
        <f t="shared" si="56"/>
        <v>53.359863464505999</v>
      </c>
      <c r="AK207" s="1">
        <f t="shared" si="57"/>
        <v>1.315114276349</v>
      </c>
      <c r="AL207" s="1">
        <f t="shared" si="58"/>
        <v>1.9502285526980003</v>
      </c>
    </row>
    <row r="208" spans="2:38" x14ac:dyDescent="0.55000000000000004">
      <c r="D208" s="1"/>
      <c r="E208" s="1"/>
      <c r="F208" s="1"/>
      <c r="G208" s="1"/>
      <c r="H208" s="1"/>
    </row>
    <row r="209" spans="4:8" x14ac:dyDescent="0.55000000000000004">
      <c r="D209" s="1"/>
      <c r="E209" s="1"/>
      <c r="F209" s="1"/>
      <c r="G209" s="1"/>
      <c r="H209" s="1"/>
    </row>
    <row r="210" spans="4:8" x14ac:dyDescent="0.55000000000000004">
      <c r="D210" s="1"/>
      <c r="E210" s="1"/>
      <c r="F210" s="1"/>
      <c r="G210" s="1"/>
      <c r="H210" s="1"/>
    </row>
    <row r="211" spans="4:8" x14ac:dyDescent="0.55000000000000004">
      <c r="D211" s="1"/>
      <c r="E211" s="1"/>
      <c r="F211" s="1"/>
      <c r="G211" s="1"/>
      <c r="H211" s="1"/>
    </row>
    <row r="212" spans="4:8" x14ac:dyDescent="0.55000000000000004">
      <c r="D212" s="1"/>
      <c r="E212" s="1"/>
      <c r="F212" s="1"/>
      <c r="G212" s="1"/>
      <c r="H212" s="1"/>
    </row>
    <row r="213" spans="4:8" x14ac:dyDescent="0.55000000000000004">
      <c r="D213" s="1"/>
      <c r="E213" s="1"/>
      <c r="F213" s="1"/>
      <c r="G213" s="1"/>
      <c r="H213" s="1"/>
    </row>
    <row r="214" spans="4:8" x14ac:dyDescent="0.55000000000000004">
      <c r="D214" s="1"/>
      <c r="E214" s="1"/>
      <c r="F214" s="1"/>
      <c r="G214" s="1"/>
      <c r="H214" s="1"/>
    </row>
    <row r="215" spans="4:8" x14ac:dyDescent="0.55000000000000004">
      <c r="D215" s="1"/>
      <c r="E215" s="1"/>
      <c r="F215" s="1"/>
      <c r="G215" s="1"/>
      <c r="H215" s="1"/>
    </row>
    <row r="216" spans="4:8" x14ac:dyDescent="0.55000000000000004">
      <c r="D216" s="1"/>
      <c r="E216" s="1"/>
      <c r="F216" s="1"/>
      <c r="G216" s="1"/>
      <c r="H216" s="1"/>
    </row>
    <row r="217" spans="4:8" x14ac:dyDescent="0.55000000000000004">
      <c r="D217" s="1"/>
      <c r="E217" s="1"/>
      <c r="F217" s="1"/>
      <c r="G217" s="1"/>
      <c r="H217" s="1"/>
    </row>
    <row r="218" spans="4:8" x14ac:dyDescent="0.55000000000000004">
      <c r="D218" s="1"/>
      <c r="E218" s="1"/>
      <c r="F218" s="1"/>
      <c r="G218" s="1"/>
      <c r="H218" s="1"/>
    </row>
    <row r="219" spans="4:8" x14ac:dyDescent="0.55000000000000004">
      <c r="D219" s="1"/>
      <c r="E219" s="1"/>
      <c r="F219" s="1"/>
      <c r="G219" s="1"/>
      <c r="H219" s="1"/>
    </row>
    <row r="220" spans="4:8" x14ac:dyDescent="0.55000000000000004">
      <c r="D220" s="1"/>
      <c r="E220" s="1"/>
      <c r="F220" s="1"/>
      <c r="G220" s="1"/>
      <c r="H220" s="1"/>
    </row>
    <row r="221" spans="4:8" x14ac:dyDescent="0.55000000000000004">
      <c r="D221" s="1"/>
      <c r="E221" s="1"/>
      <c r="F221" s="1"/>
      <c r="G221" s="1"/>
      <c r="H221" s="1"/>
    </row>
    <row r="222" spans="4:8" x14ac:dyDescent="0.55000000000000004">
      <c r="D222" s="1"/>
      <c r="E222" s="1"/>
      <c r="F222" s="1"/>
      <c r="G222" s="1"/>
      <c r="H222" s="1"/>
    </row>
    <row r="223" spans="4:8" x14ac:dyDescent="0.55000000000000004">
      <c r="D223" s="1"/>
      <c r="E223" s="1"/>
      <c r="F223" s="1"/>
      <c r="G223" s="1"/>
      <c r="H223" s="1"/>
    </row>
    <row r="224" spans="4:8" x14ac:dyDescent="0.55000000000000004">
      <c r="D224" s="1"/>
      <c r="E224" s="1"/>
      <c r="F224" s="1"/>
      <c r="G224" s="1"/>
      <c r="H224" s="1"/>
    </row>
    <row r="225" spans="4:8" x14ac:dyDescent="0.55000000000000004">
      <c r="D225" s="1"/>
      <c r="E225" s="1"/>
      <c r="F225" s="1"/>
      <c r="G225" s="1"/>
      <c r="H225" s="1"/>
    </row>
    <row r="226" spans="4:8" x14ac:dyDescent="0.55000000000000004">
      <c r="D226" s="1"/>
      <c r="E226" s="1"/>
      <c r="F226" s="1"/>
      <c r="G226" s="1"/>
      <c r="H226" s="1"/>
    </row>
    <row r="227" spans="4:8" x14ac:dyDescent="0.55000000000000004">
      <c r="D227" s="1"/>
      <c r="E227" s="1"/>
      <c r="F227" s="1"/>
      <c r="G227" s="1"/>
      <c r="H227" s="1"/>
    </row>
    <row r="228" spans="4:8" x14ac:dyDescent="0.55000000000000004">
      <c r="D228" s="1"/>
      <c r="E228" s="1"/>
      <c r="F228" s="1"/>
      <c r="G228" s="1"/>
      <c r="H228" s="1"/>
    </row>
    <row r="229" spans="4:8" x14ac:dyDescent="0.55000000000000004">
      <c r="D229" s="1"/>
      <c r="E229" s="1"/>
      <c r="F229" s="1"/>
      <c r="G229" s="1"/>
      <c r="H229" s="1"/>
    </row>
    <row r="230" spans="4:8" x14ac:dyDescent="0.55000000000000004">
      <c r="D230" s="1"/>
      <c r="E230" s="1"/>
      <c r="F230" s="1"/>
      <c r="G230" s="1"/>
      <c r="H230" s="1"/>
    </row>
    <row r="231" spans="4:8" x14ac:dyDescent="0.55000000000000004">
      <c r="D231" s="1"/>
      <c r="E231" s="1"/>
      <c r="F231" s="1"/>
      <c r="G231" s="1"/>
      <c r="H231" s="1"/>
    </row>
    <row r="232" spans="4:8" x14ac:dyDescent="0.55000000000000004">
      <c r="D232" s="1"/>
      <c r="E232" s="1"/>
      <c r="F232" s="1"/>
      <c r="G232" s="1"/>
      <c r="H232" s="1"/>
    </row>
    <row r="233" spans="4:8" x14ac:dyDescent="0.55000000000000004">
      <c r="D233" s="1"/>
      <c r="E233" s="1"/>
      <c r="F233" s="1"/>
      <c r="G233" s="1"/>
      <c r="H233" s="1"/>
    </row>
    <row r="234" spans="4:8" x14ac:dyDescent="0.55000000000000004">
      <c r="D234" s="1"/>
      <c r="E234" s="1"/>
      <c r="F234" s="1"/>
      <c r="G234" s="1"/>
      <c r="H234" s="1"/>
    </row>
    <row r="235" spans="4:8" x14ac:dyDescent="0.55000000000000004">
      <c r="D235" s="1"/>
      <c r="E235" s="1"/>
      <c r="F235" s="1"/>
      <c r="G235" s="1"/>
      <c r="H235" s="1"/>
    </row>
    <row r="236" spans="4:8" x14ac:dyDescent="0.55000000000000004">
      <c r="D236" s="1"/>
      <c r="E236" s="1"/>
      <c r="F236" s="1"/>
      <c r="G236" s="1"/>
      <c r="H236" s="1"/>
    </row>
    <row r="237" spans="4:8" x14ac:dyDescent="0.55000000000000004">
      <c r="D237" s="1"/>
      <c r="E237" s="1"/>
      <c r="F237" s="1"/>
      <c r="G237" s="1"/>
      <c r="H237" s="1"/>
    </row>
    <row r="238" spans="4:8" x14ac:dyDescent="0.55000000000000004">
      <c r="D238" s="1"/>
      <c r="E238" s="1"/>
      <c r="F238" s="1"/>
      <c r="G238" s="1"/>
      <c r="H238" s="1"/>
    </row>
    <row r="239" spans="4:8" x14ac:dyDescent="0.55000000000000004">
      <c r="D239" s="1"/>
      <c r="E239" s="1"/>
      <c r="F239" s="1"/>
      <c r="G239" s="1"/>
      <c r="H239" s="1"/>
    </row>
    <row r="240" spans="4:8" x14ac:dyDescent="0.55000000000000004">
      <c r="D240" s="1"/>
      <c r="E240" s="1"/>
      <c r="F240" s="1"/>
      <c r="G240" s="1"/>
      <c r="H240" s="1"/>
    </row>
    <row r="241" spans="4:8" x14ac:dyDescent="0.55000000000000004">
      <c r="D241" s="1"/>
      <c r="E241" s="1"/>
      <c r="F241" s="1"/>
      <c r="G241" s="1"/>
      <c r="H241" s="1"/>
    </row>
    <row r="242" spans="4:8" x14ac:dyDescent="0.55000000000000004">
      <c r="D242" s="1"/>
      <c r="E242" s="1"/>
      <c r="F242" s="1"/>
      <c r="G242" s="1"/>
      <c r="H242" s="1"/>
    </row>
    <row r="243" spans="4:8" x14ac:dyDescent="0.55000000000000004">
      <c r="D243" s="1"/>
      <c r="E243" s="1"/>
      <c r="F243" s="1"/>
      <c r="G243" s="1"/>
      <c r="H243" s="1"/>
    </row>
    <row r="244" spans="4:8" x14ac:dyDescent="0.55000000000000004">
      <c r="D244" s="1"/>
      <c r="E244" s="1"/>
      <c r="F244" s="1"/>
      <c r="G244" s="1"/>
      <c r="H244" s="1"/>
    </row>
    <row r="245" spans="4:8" x14ac:dyDescent="0.55000000000000004">
      <c r="D245" s="1"/>
      <c r="E245" s="1"/>
      <c r="F245" s="1"/>
      <c r="G245" s="1"/>
      <c r="H245" s="1"/>
    </row>
    <row r="246" spans="4:8" x14ac:dyDescent="0.55000000000000004">
      <c r="D246" s="1"/>
      <c r="E246" s="1"/>
      <c r="F246" s="1"/>
      <c r="G246" s="1"/>
      <c r="H246" s="1"/>
    </row>
    <row r="247" spans="4:8" x14ac:dyDescent="0.55000000000000004">
      <c r="D247" s="1"/>
      <c r="E247" s="1"/>
      <c r="F247" s="1"/>
      <c r="G247" s="1"/>
      <c r="H247" s="1"/>
    </row>
    <row r="248" spans="4:8" x14ac:dyDescent="0.55000000000000004">
      <c r="D248" s="1"/>
      <c r="E248" s="1"/>
      <c r="F248" s="1"/>
      <c r="G248" s="1"/>
      <c r="H248" s="1"/>
    </row>
    <row r="249" spans="4:8" x14ac:dyDescent="0.55000000000000004">
      <c r="D249" s="1"/>
      <c r="E249" s="1"/>
      <c r="F249" s="1"/>
      <c r="G249" s="1"/>
      <c r="H249" s="1"/>
    </row>
    <row r="250" spans="4:8" x14ac:dyDescent="0.55000000000000004">
      <c r="D250" s="1"/>
      <c r="E250" s="1"/>
      <c r="F250" s="1"/>
      <c r="G250" s="1"/>
      <c r="H250" s="1"/>
    </row>
    <row r="251" spans="4:8" x14ac:dyDescent="0.55000000000000004">
      <c r="D251" s="1"/>
      <c r="E251" s="1"/>
      <c r="F251" s="1"/>
      <c r="G251" s="1"/>
      <c r="H251" s="1"/>
    </row>
    <row r="252" spans="4:8" x14ac:dyDescent="0.55000000000000004">
      <c r="D252" s="1"/>
      <c r="E252" s="1"/>
      <c r="F252" s="1"/>
      <c r="G252" s="1"/>
      <c r="H252" s="1"/>
    </row>
    <row r="253" spans="4:8" x14ac:dyDescent="0.55000000000000004">
      <c r="D253" s="1"/>
      <c r="E253" s="1"/>
      <c r="F253" s="1"/>
      <c r="G253" s="1"/>
      <c r="H253" s="1"/>
    </row>
    <row r="254" spans="4:8" x14ac:dyDescent="0.55000000000000004">
      <c r="D254" s="1"/>
      <c r="E254" s="1"/>
      <c r="F254" s="1"/>
      <c r="G254" s="1"/>
      <c r="H254" s="1"/>
    </row>
    <row r="255" spans="4:8" x14ac:dyDescent="0.55000000000000004">
      <c r="D255" s="1"/>
      <c r="E255" s="1"/>
      <c r="F255" s="1"/>
      <c r="G255" s="1"/>
      <c r="H255" s="1"/>
    </row>
    <row r="256" spans="4:8" x14ac:dyDescent="0.55000000000000004">
      <c r="D256" s="1"/>
      <c r="E256" s="1"/>
      <c r="F256" s="1"/>
      <c r="G256" s="1"/>
      <c r="H256" s="1"/>
    </row>
    <row r="257" spans="4:8" x14ac:dyDescent="0.55000000000000004">
      <c r="D257" s="1"/>
      <c r="E257" s="1"/>
      <c r="F257" s="1"/>
      <c r="G257" s="1"/>
      <c r="H257" s="1"/>
    </row>
    <row r="258" spans="4:8" x14ac:dyDescent="0.55000000000000004">
      <c r="D258" s="1"/>
      <c r="E258" s="1"/>
      <c r="F258" s="1"/>
      <c r="G258" s="1"/>
      <c r="H258" s="1"/>
    </row>
    <row r="259" spans="4:8" x14ac:dyDescent="0.55000000000000004">
      <c r="D259" s="1"/>
      <c r="E259" s="1"/>
      <c r="F259" s="1"/>
      <c r="G259" s="1"/>
      <c r="H259" s="1"/>
    </row>
    <row r="260" spans="4:8" x14ac:dyDescent="0.55000000000000004">
      <c r="D260" s="1"/>
      <c r="E260" s="1"/>
      <c r="F260" s="1"/>
      <c r="G260" s="1"/>
      <c r="H260" s="1"/>
    </row>
    <row r="261" spans="4:8" x14ac:dyDescent="0.55000000000000004">
      <c r="D261" s="1"/>
      <c r="E261" s="1"/>
      <c r="F261" s="1"/>
      <c r="G261" s="1"/>
      <c r="H261" s="1"/>
    </row>
    <row r="262" spans="4:8" x14ac:dyDescent="0.55000000000000004">
      <c r="D262" s="1"/>
      <c r="E262" s="1"/>
      <c r="F262" s="1"/>
      <c r="G262" s="1"/>
      <c r="H262" s="1"/>
    </row>
    <row r="263" spans="4:8" x14ac:dyDescent="0.55000000000000004">
      <c r="D263" s="1"/>
      <c r="E263" s="1"/>
      <c r="F263" s="1"/>
      <c r="G263" s="1"/>
      <c r="H263" s="1"/>
    </row>
    <row r="264" spans="4:8" x14ac:dyDescent="0.55000000000000004">
      <c r="D264" s="1"/>
      <c r="E264" s="1"/>
      <c r="F264" s="1"/>
      <c r="G264" s="1"/>
      <c r="H264" s="1"/>
    </row>
    <row r="265" spans="4:8" x14ac:dyDescent="0.55000000000000004">
      <c r="D265" s="1"/>
      <c r="E265" s="1"/>
      <c r="F265" s="1"/>
      <c r="G265" s="1"/>
      <c r="H265" s="1"/>
    </row>
    <row r="266" spans="4:8" x14ac:dyDescent="0.55000000000000004">
      <c r="D266" s="1"/>
      <c r="E266" s="1"/>
      <c r="F266" s="1"/>
      <c r="G266" s="1"/>
      <c r="H266" s="1"/>
    </row>
    <row r="267" spans="4:8" x14ac:dyDescent="0.55000000000000004">
      <c r="D267" s="1"/>
      <c r="E267" s="1"/>
      <c r="F267" s="1"/>
      <c r="G267" s="1"/>
      <c r="H267" s="1"/>
    </row>
    <row r="268" spans="4:8" x14ac:dyDescent="0.55000000000000004">
      <c r="D268" s="1"/>
      <c r="E268" s="1"/>
      <c r="F268" s="1"/>
      <c r="G268" s="1"/>
      <c r="H268" s="1"/>
    </row>
    <row r="269" spans="4:8" x14ac:dyDescent="0.55000000000000004">
      <c r="D269" s="1"/>
      <c r="E269" s="1"/>
      <c r="F269" s="1"/>
      <c r="G269" s="1"/>
      <c r="H269" s="1"/>
    </row>
    <row r="270" spans="4:8" x14ac:dyDescent="0.55000000000000004">
      <c r="D270" s="1"/>
      <c r="E270" s="1"/>
      <c r="F270" s="1"/>
      <c r="G270" s="1"/>
      <c r="H270" s="1"/>
    </row>
    <row r="271" spans="4:8" x14ac:dyDescent="0.55000000000000004">
      <c r="D271" s="1"/>
      <c r="E271" s="1"/>
      <c r="F271" s="1"/>
      <c r="G271" s="1"/>
      <c r="H271" s="1"/>
    </row>
    <row r="272" spans="4:8" x14ac:dyDescent="0.55000000000000004">
      <c r="D272" s="1"/>
      <c r="E272" s="1"/>
      <c r="F272" s="1"/>
      <c r="G272" s="1"/>
      <c r="H272" s="1"/>
    </row>
    <row r="273" spans="4:8" x14ac:dyDescent="0.55000000000000004">
      <c r="D273" s="1"/>
      <c r="E273" s="1"/>
      <c r="F273" s="1"/>
      <c r="G273" s="1"/>
      <c r="H273" s="1"/>
    </row>
    <row r="274" spans="4:8" x14ac:dyDescent="0.55000000000000004">
      <c r="D274" s="1"/>
      <c r="E274" s="1"/>
      <c r="F274" s="1"/>
      <c r="G274" s="1"/>
      <c r="H274" s="1"/>
    </row>
    <row r="275" spans="4:8" x14ac:dyDescent="0.55000000000000004">
      <c r="D275" s="1"/>
      <c r="E275" s="1"/>
      <c r="F275" s="1"/>
      <c r="G275" s="1"/>
      <c r="H275" s="1"/>
    </row>
    <row r="276" spans="4:8" x14ac:dyDescent="0.55000000000000004">
      <c r="D276" s="1"/>
      <c r="E276" s="1"/>
      <c r="F276" s="1"/>
      <c r="G276" s="1"/>
      <c r="H276" s="1"/>
    </row>
    <row r="277" spans="4:8" x14ac:dyDescent="0.55000000000000004">
      <c r="D277" s="1"/>
      <c r="E277" s="1"/>
      <c r="F277" s="1"/>
      <c r="G277" s="1"/>
      <c r="H277" s="1"/>
    </row>
    <row r="278" spans="4:8" x14ac:dyDescent="0.55000000000000004">
      <c r="D278" s="1"/>
      <c r="E278" s="1"/>
      <c r="F278" s="1"/>
      <c r="G278" s="1"/>
      <c r="H278" s="1"/>
    </row>
    <row r="279" spans="4:8" x14ac:dyDescent="0.55000000000000004">
      <c r="D279" s="1"/>
      <c r="E279" s="1"/>
      <c r="F279" s="1"/>
      <c r="G279" s="1"/>
      <c r="H279" s="1"/>
    </row>
    <row r="280" spans="4:8" x14ac:dyDescent="0.55000000000000004">
      <c r="D280" s="1"/>
      <c r="E280" s="1"/>
      <c r="F280" s="1"/>
      <c r="G280" s="1"/>
      <c r="H280" s="1"/>
    </row>
    <row r="281" spans="4:8" x14ac:dyDescent="0.55000000000000004">
      <c r="D281" s="1"/>
      <c r="E281" s="1"/>
      <c r="F281" s="1"/>
      <c r="G281" s="1"/>
      <c r="H281" s="1"/>
    </row>
    <row r="282" spans="4:8" x14ac:dyDescent="0.55000000000000004">
      <c r="D282" s="1"/>
      <c r="E282" s="1"/>
      <c r="F282" s="1"/>
      <c r="G282" s="1"/>
      <c r="H282" s="1"/>
    </row>
    <row r="283" spans="4:8" x14ac:dyDescent="0.55000000000000004">
      <c r="D283" s="1"/>
      <c r="E283" s="1"/>
      <c r="F283" s="1"/>
      <c r="G283" s="1"/>
      <c r="H283" s="1"/>
    </row>
    <row r="284" spans="4:8" x14ac:dyDescent="0.55000000000000004">
      <c r="D284" s="1"/>
      <c r="E284" s="1"/>
      <c r="F284" s="1"/>
      <c r="G284" s="1"/>
      <c r="H284" s="1"/>
    </row>
    <row r="285" spans="4:8" x14ac:dyDescent="0.55000000000000004">
      <c r="D285" s="1"/>
      <c r="E285" s="1"/>
      <c r="F285" s="1"/>
      <c r="G285" s="1"/>
      <c r="H285" s="1"/>
    </row>
    <row r="286" spans="4:8" x14ac:dyDescent="0.55000000000000004">
      <c r="D286" s="1"/>
      <c r="E286" s="1"/>
      <c r="F286" s="1"/>
      <c r="G286" s="1"/>
      <c r="H286" s="1"/>
    </row>
    <row r="287" spans="4:8" x14ac:dyDescent="0.55000000000000004">
      <c r="D287" s="1"/>
      <c r="E287" s="1"/>
      <c r="F287" s="1"/>
      <c r="G287" s="1"/>
      <c r="H287" s="1"/>
    </row>
    <row r="288" spans="4:8" x14ac:dyDescent="0.55000000000000004">
      <c r="D288" s="1"/>
      <c r="E288" s="1"/>
      <c r="F288" s="1"/>
      <c r="G288" s="1"/>
      <c r="H288" s="1"/>
    </row>
    <row r="289" spans="4:8" x14ac:dyDescent="0.55000000000000004">
      <c r="D289" s="1"/>
      <c r="E289" s="1"/>
      <c r="F289" s="1"/>
      <c r="G289" s="1"/>
      <c r="H289" s="1"/>
    </row>
    <row r="290" spans="4:8" x14ac:dyDescent="0.55000000000000004">
      <c r="D290" s="1"/>
      <c r="E290" s="1"/>
      <c r="F290" s="1"/>
      <c r="G290" s="1"/>
      <c r="H290" s="1"/>
    </row>
    <row r="291" spans="4:8" x14ac:dyDescent="0.55000000000000004">
      <c r="D291" s="1"/>
      <c r="E291" s="1"/>
      <c r="F291" s="1"/>
      <c r="G291" s="1"/>
      <c r="H291" s="1"/>
    </row>
    <row r="292" spans="4:8" x14ac:dyDescent="0.55000000000000004">
      <c r="D292" s="1"/>
      <c r="E292" s="1"/>
      <c r="F292" s="1"/>
      <c r="G292" s="1"/>
      <c r="H292" s="1"/>
    </row>
    <row r="293" spans="4:8" x14ac:dyDescent="0.55000000000000004">
      <c r="D293" s="1"/>
      <c r="E293" s="1"/>
      <c r="F293" s="1"/>
      <c r="G293" s="1"/>
      <c r="H293" s="1"/>
    </row>
    <row r="294" spans="4:8" x14ac:dyDescent="0.55000000000000004">
      <c r="D294" s="1"/>
      <c r="E294" s="1"/>
      <c r="F294" s="1"/>
      <c r="G294" s="1"/>
      <c r="H294" s="1"/>
    </row>
    <row r="295" spans="4:8" x14ac:dyDescent="0.55000000000000004">
      <c r="D295" s="1"/>
      <c r="E295" s="1"/>
      <c r="F295" s="1"/>
      <c r="G295" s="1"/>
      <c r="H295" s="1"/>
    </row>
    <row r="296" spans="4:8" x14ac:dyDescent="0.55000000000000004">
      <c r="D296" s="1"/>
      <c r="E296" s="1"/>
      <c r="F296" s="1"/>
      <c r="G296" s="1"/>
      <c r="H296" s="1"/>
    </row>
    <row r="297" spans="4:8" x14ac:dyDescent="0.55000000000000004">
      <c r="D297" s="1"/>
      <c r="E297" s="1"/>
      <c r="F297" s="1"/>
      <c r="G297" s="1"/>
      <c r="H297" s="1"/>
    </row>
    <row r="298" spans="4:8" x14ac:dyDescent="0.55000000000000004">
      <c r="D298" s="1"/>
      <c r="E298" s="1"/>
      <c r="F298" s="1"/>
      <c r="G298" s="1"/>
      <c r="H298" s="1"/>
    </row>
    <row r="299" spans="4:8" x14ac:dyDescent="0.55000000000000004">
      <c r="D299" s="1"/>
      <c r="E299" s="1"/>
      <c r="F299" s="1"/>
      <c r="G299" s="1"/>
      <c r="H299" s="1"/>
    </row>
    <row r="300" spans="4:8" x14ac:dyDescent="0.55000000000000004">
      <c r="D300" s="1"/>
      <c r="E300" s="1"/>
      <c r="F300" s="1"/>
      <c r="G300" s="1"/>
      <c r="H300" s="1"/>
    </row>
    <row r="301" spans="4:8" x14ac:dyDescent="0.55000000000000004">
      <c r="D301" s="1"/>
      <c r="E301" s="1"/>
      <c r="F301" s="1"/>
      <c r="G301" s="1"/>
      <c r="H301" s="1"/>
    </row>
    <row r="302" spans="4:8" x14ac:dyDescent="0.55000000000000004">
      <c r="D302" s="1"/>
      <c r="E302" s="1"/>
      <c r="F302" s="1"/>
      <c r="G302" s="1"/>
      <c r="H302" s="1"/>
    </row>
    <row r="303" spans="4:8" x14ac:dyDescent="0.55000000000000004">
      <c r="D303" s="1"/>
      <c r="E303" s="1"/>
      <c r="F303" s="1"/>
      <c r="G303" s="1"/>
      <c r="H303" s="1"/>
    </row>
    <row r="304" spans="4:8" x14ac:dyDescent="0.55000000000000004">
      <c r="D304" s="1"/>
      <c r="E304" s="1"/>
      <c r="F304" s="1"/>
      <c r="G304" s="1"/>
      <c r="H304" s="1"/>
    </row>
    <row r="305" spans="4:8" x14ac:dyDescent="0.55000000000000004">
      <c r="D305" s="1"/>
      <c r="E305" s="1"/>
      <c r="F305" s="1"/>
      <c r="G305" s="1"/>
      <c r="H305" s="1"/>
    </row>
    <row r="306" spans="4:8" x14ac:dyDescent="0.55000000000000004">
      <c r="D306" s="1"/>
      <c r="E306" s="1"/>
      <c r="F306" s="1"/>
      <c r="G306" s="1"/>
      <c r="H306" s="1"/>
    </row>
    <row r="307" spans="4:8" x14ac:dyDescent="0.55000000000000004">
      <c r="D307" s="1"/>
      <c r="E307" s="1"/>
      <c r="F307" s="1"/>
      <c r="G307" s="1"/>
      <c r="H307" s="1"/>
    </row>
    <row r="308" spans="4:8" x14ac:dyDescent="0.55000000000000004">
      <c r="D308" s="1"/>
      <c r="E308" s="1"/>
      <c r="F308" s="1"/>
      <c r="G308" s="1"/>
      <c r="H308" s="1"/>
    </row>
    <row r="309" spans="4:8" x14ac:dyDescent="0.55000000000000004">
      <c r="D309" s="1"/>
      <c r="E309" s="1"/>
      <c r="F309" s="1"/>
      <c r="G309" s="1"/>
      <c r="H309" s="1"/>
    </row>
    <row r="310" spans="4:8" x14ac:dyDescent="0.55000000000000004">
      <c r="D310" s="1"/>
      <c r="E310" s="1"/>
      <c r="F310" s="1"/>
      <c r="G310" s="1"/>
      <c r="H310" s="1"/>
    </row>
    <row r="311" spans="4:8" x14ac:dyDescent="0.55000000000000004">
      <c r="D311" s="1"/>
      <c r="E311" s="1"/>
      <c r="F311" s="1"/>
      <c r="G311" s="1"/>
      <c r="H311" s="1"/>
    </row>
    <row r="312" spans="4:8" x14ac:dyDescent="0.55000000000000004">
      <c r="D312" s="1"/>
      <c r="E312" s="1"/>
      <c r="F312" s="1"/>
      <c r="G312" s="1"/>
      <c r="H312" s="1"/>
    </row>
    <row r="313" spans="4:8" x14ac:dyDescent="0.55000000000000004">
      <c r="D313" s="1"/>
      <c r="E313" s="1"/>
      <c r="F313" s="1"/>
      <c r="G313" s="1"/>
      <c r="H313" s="1"/>
    </row>
    <row r="314" spans="4:8" x14ac:dyDescent="0.55000000000000004">
      <c r="D314" s="1"/>
      <c r="E314" s="1"/>
      <c r="F314" s="1"/>
      <c r="G314" s="1"/>
      <c r="H314" s="1"/>
    </row>
    <row r="315" spans="4:8" x14ac:dyDescent="0.55000000000000004">
      <c r="D315" s="1"/>
      <c r="E315" s="1"/>
      <c r="F315" s="1"/>
      <c r="G315" s="1"/>
      <c r="H315" s="1"/>
    </row>
    <row r="316" spans="4:8" x14ac:dyDescent="0.55000000000000004">
      <c r="D316" s="1"/>
      <c r="E316" s="1"/>
      <c r="F316" s="1"/>
      <c r="G316" s="1"/>
      <c r="H316" s="1"/>
    </row>
    <row r="317" spans="4:8" x14ac:dyDescent="0.55000000000000004">
      <c r="D317" s="1"/>
      <c r="E317" s="1"/>
      <c r="F317" s="1"/>
      <c r="G317" s="1"/>
      <c r="H317" s="1"/>
    </row>
    <row r="318" spans="4:8" x14ac:dyDescent="0.55000000000000004">
      <c r="D318" s="1"/>
      <c r="E318" s="1"/>
      <c r="F318" s="1"/>
      <c r="G318" s="1"/>
      <c r="H318" s="1"/>
    </row>
    <row r="319" spans="4:8" x14ac:dyDescent="0.55000000000000004">
      <c r="D319" s="1"/>
      <c r="E319" s="1"/>
      <c r="F319" s="1"/>
      <c r="G319" s="1"/>
      <c r="H319" s="1"/>
    </row>
    <row r="320" spans="4:8" x14ac:dyDescent="0.55000000000000004">
      <c r="D320" s="1"/>
      <c r="E320" s="1"/>
      <c r="F320" s="1"/>
      <c r="G320" s="1"/>
      <c r="H320" s="1"/>
    </row>
    <row r="321" spans="4:8" x14ac:dyDescent="0.55000000000000004">
      <c r="D321" s="1"/>
      <c r="E321" s="1"/>
      <c r="F321" s="1"/>
      <c r="G321" s="1"/>
      <c r="H321" s="1"/>
    </row>
    <row r="322" spans="4:8" x14ac:dyDescent="0.55000000000000004">
      <c r="D322" s="1"/>
      <c r="E322" s="1"/>
      <c r="F322" s="1"/>
      <c r="G322" s="1"/>
      <c r="H322" s="1"/>
    </row>
    <row r="323" spans="4:8" x14ac:dyDescent="0.55000000000000004">
      <c r="D323" s="1"/>
      <c r="E323" s="1"/>
      <c r="F323" s="1"/>
      <c r="G323" s="1"/>
      <c r="H323" s="1"/>
    </row>
    <row r="324" spans="4:8" x14ac:dyDescent="0.55000000000000004">
      <c r="D324" s="1"/>
      <c r="E324" s="1"/>
      <c r="F324" s="1"/>
      <c r="G324" s="1"/>
      <c r="H324" s="1"/>
    </row>
    <row r="325" spans="4:8" x14ac:dyDescent="0.55000000000000004">
      <c r="D325" s="1"/>
      <c r="E325" s="1"/>
      <c r="F325" s="1"/>
      <c r="G325" s="1"/>
      <c r="H325" s="1"/>
    </row>
    <row r="326" spans="4:8" x14ac:dyDescent="0.55000000000000004">
      <c r="D326" s="1"/>
      <c r="E326" s="1"/>
      <c r="F326" s="1"/>
      <c r="G326" s="1"/>
      <c r="H326" s="1"/>
    </row>
    <row r="327" spans="4:8" x14ac:dyDescent="0.55000000000000004">
      <c r="D327" s="1"/>
      <c r="E327" s="1"/>
      <c r="F327" s="1"/>
      <c r="G327" s="1"/>
      <c r="H327" s="1"/>
    </row>
    <row r="328" spans="4:8" x14ac:dyDescent="0.55000000000000004">
      <c r="D328" s="1"/>
      <c r="E328" s="1"/>
      <c r="F328" s="1"/>
      <c r="G328" s="1"/>
      <c r="H328" s="1"/>
    </row>
    <row r="329" spans="4:8" x14ac:dyDescent="0.55000000000000004">
      <c r="D329" s="1"/>
      <c r="E329" s="1"/>
      <c r="F329" s="1"/>
      <c r="G329" s="1"/>
      <c r="H329" s="1"/>
    </row>
    <row r="330" spans="4:8" x14ac:dyDescent="0.55000000000000004">
      <c r="D330" s="1"/>
      <c r="E330" s="1"/>
      <c r="F330" s="1"/>
      <c r="G330" s="1"/>
      <c r="H330" s="1"/>
    </row>
    <row r="331" spans="4:8" x14ac:dyDescent="0.55000000000000004">
      <c r="D331" s="1"/>
      <c r="E331" s="1"/>
      <c r="F331" s="1"/>
      <c r="G331" s="1"/>
      <c r="H331" s="1"/>
    </row>
    <row r="332" spans="4:8" x14ac:dyDescent="0.55000000000000004">
      <c r="D332" s="1"/>
      <c r="E332" s="1"/>
      <c r="F332" s="1"/>
      <c r="G332" s="1"/>
      <c r="H332" s="1"/>
    </row>
    <row r="333" spans="4:8" x14ac:dyDescent="0.55000000000000004">
      <c r="D333" s="1"/>
      <c r="E333" s="1"/>
      <c r="F333" s="1"/>
      <c r="G333" s="1"/>
      <c r="H333" s="1"/>
    </row>
    <row r="334" spans="4:8" x14ac:dyDescent="0.55000000000000004">
      <c r="D334" s="1"/>
      <c r="E334" s="1"/>
      <c r="F334" s="1"/>
      <c r="G334" s="1"/>
      <c r="H334" s="1"/>
    </row>
    <row r="335" spans="4:8" x14ac:dyDescent="0.55000000000000004">
      <c r="D335" s="1"/>
      <c r="E335" s="1"/>
      <c r="F335" s="1"/>
      <c r="G335" s="1"/>
      <c r="H335" s="1"/>
    </row>
    <row r="336" spans="4:8" x14ac:dyDescent="0.55000000000000004">
      <c r="D336" s="1"/>
      <c r="E336" s="1"/>
      <c r="F336" s="1"/>
      <c r="G336" s="1"/>
      <c r="H336" s="1"/>
    </row>
    <row r="337" spans="4:8" x14ac:dyDescent="0.55000000000000004">
      <c r="D337" s="1"/>
      <c r="E337" s="1"/>
      <c r="F337" s="1"/>
      <c r="G337" s="1"/>
      <c r="H337" s="1"/>
    </row>
    <row r="338" spans="4:8" x14ac:dyDescent="0.55000000000000004">
      <c r="D338" s="1"/>
      <c r="E338" s="1"/>
      <c r="F338" s="1"/>
      <c r="G338" s="1"/>
      <c r="H338" s="1"/>
    </row>
    <row r="339" spans="4:8" x14ac:dyDescent="0.55000000000000004">
      <c r="D339" s="1"/>
      <c r="E339" s="1"/>
      <c r="F339" s="1"/>
      <c r="G339" s="1"/>
      <c r="H339" s="1"/>
    </row>
    <row r="340" spans="4:8" x14ac:dyDescent="0.55000000000000004">
      <c r="D340" s="1"/>
      <c r="E340" s="1"/>
      <c r="F340" s="1"/>
      <c r="G340" s="1"/>
      <c r="H340" s="1"/>
    </row>
    <row r="341" spans="4:8" x14ac:dyDescent="0.55000000000000004">
      <c r="D341" s="1"/>
      <c r="E341" s="1"/>
      <c r="F341" s="1"/>
      <c r="G341" s="1"/>
      <c r="H341" s="1"/>
    </row>
    <row r="342" spans="4:8" x14ac:dyDescent="0.55000000000000004">
      <c r="D342" s="1"/>
      <c r="E342" s="1"/>
      <c r="F342" s="1"/>
      <c r="G342" s="1"/>
      <c r="H342" s="1"/>
    </row>
    <row r="343" spans="4:8" x14ac:dyDescent="0.55000000000000004">
      <c r="D343" s="1"/>
      <c r="E343" s="1"/>
      <c r="F343" s="1"/>
      <c r="G343" s="1"/>
      <c r="H343" s="1"/>
    </row>
    <row r="344" spans="4:8" x14ac:dyDescent="0.55000000000000004">
      <c r="D344" s="1"/>
      <c r="E344" s="1"/>
      <c r="F344" s="1"/>
      <c r="G344" s="1"/>
      <c r="H344" s="1"/>
    </row>
    <row r="345" spans="4:8" x14ac:dyDescent="0.55000000000000004">
      <c r="D345" s="1"/>
      <c r="E345" s="1"/>
      <c r="F345" s="1"/>
      <c r="G345" s="1"/>
      <c r="H345" s="1"/>
    </row>
    <row r="346" spans="4:8" x14ac:dyDescent="0.55000000000000004">
      <c r="D346" s="1"/>
      <c r="E346" s="1"/>
      <c r="F346" s="1"/>
      <c r="G346" s="1"/>
      <c r="H346" s="1"/>
    </row>
    <row r="347" spans="4:8" x14ac:dyDescent="0.55000000000000004">
      <c r="D347" s="1"/>
      <c r="E347" s="1"/>
      <c r="F347" s="1"/>
      <c r="G347" s="1"/>
      <c r="H347" s="1"/>
    </row>
    <row r="348" spans="4:8" x14ac:dyDescent="0.55000000000000004">
      <c r="D348" s="1"/>
      <c r="E348" s="1"/>
      <c r="F348" s="1"/>
      <c r="G348" s="1"/>
      <c r="H348" s="1"/>
    </row>
    <row r="349" spans="4:8" x14ac:dyDescent="0.55000000000000004">
      <c r="D349" s="1"/>
      <c r="E349" s="1"/>
      <c r="F349" s="1"/>
      <c r="G349" s="1"/>
      <c r="H349" s="1"/>
    </row>
    <row r="350" spans="4:8" x14ac:dyDescent="0.55000000000000004">
      <c r="D350" s="1"/>
      <c r="E350" s="1"/>
      <c r="F350" s="1"/>
      <c r="G350" s="1"/>
      <c r="H350" s="1"/>
    </row>
    <row r="351" spans="4:8" x14ac:dyDescent="0.55000000000000004">
      <c r="D351" s="1"/>
      <c r="E351" s="1"/>
      <c r="F351" s="1"/>
      <c r="G351" s="1"/>
      <c r="H351" s="1"/>
    </row>
    <row r="352" spans="4:8" x14ac:dyDescent="0.55000000000000004">
      <c r="D352" s="1"/>
      <c r="E352" s="1"/>
      <c r="F352" s="1"/>
      <c r="G352" s="1"/>
      <c r="H352" s="1"/>
    </row>
    <row r="353" spans="4:8" x14ac:dyDescent="0.55000000000000004">
      <c r="D353" s="1"/>
      <c r="E353" s="1"/>
      <c r="F353" s="1"/>
      <c r="G353" s="1"/>
      <c r="H353" s="1"/>
    </row>
    <row r="354" spans="4:8" x14ac:dyDescent="0.55000000000000004">
      <c r="D354" s="1"/>
      <c r="E354" s="1"/>
      <c r="F354" s="1"/>
      <c r="G354" s="1"/>
      <c r="H354" s="1"/>
    </row>
    <row r="355" spans="4:8" x14ac:dyDescent="0.55000000000000004">
      <c r="D355" s="1"/>
      <c r="E355" s="1"/>
      <c r="F355" s="1"/>
      <c r="G355" s="1"/>
      <c r="H355" s="1"/>
    </row>
    <row r="356" spans="4:8" x14ac:dyDescent="0.55000000000000004">
      <c r="D356" s="1"/>
      <c r="E356" s="1"/>
      <c r="F356" s="1"/>
      <c r="G356" s="1"/>
      <c r="H356" s="1"/>
    </row>
    <row r="357" spans="4:8" x14ac:dyDescent="0.55000000000000004">
      <c r="D357" s="1"/>
      <c r="E357" s="1"/>
      <c r="F357" s="1"/>
      <c r="G357" s="1"/>
      <c r="H357" s="1"/>
    </row>
    <row r="358" spans="4:8" x14ac:dyDescent="0.55000000000000004">
      <c r="D358" s="1"/>
      <c r="E358" s="1"/>
      <c r="F358" s="1"/>
      <c r="G358" s="1"/>
      <c r="H358" s="1"/>
    </row>
    <row r="359" spans="4:8" x14ac:dyDescent="0.55000000000000004">
      <c r="D359" s="1"/>
      <c r="E359" s="1"/>
      <c r="F359" s="1"/>
      <c r="G359" s="1"/>
      <c r="H359" s="1"/>
    </row>
    <row r="360" spans="4:8" x14ac:dyDescent="0.55000000000000004">
      <c r="D360" s="1"/>
      <c r="E360" s="1"/>
      <c r="F360" s="1"/>
      <c r="G360" s="1"/>
      <c r="H360" s="1"/>
    </row>
    <row r="361" spans="4:8" x14ac:dyDescent="0.55000000000000004">
      <c r="D361" s="1"/>
      <c r="E361" s="1"/>
      <c r="F361" s="1"/>
      <c r="G361" s="1"/>
      <c r="H361" s="1"/>
    </row>
    <row r="362" spans="4:8" x14ac:dyDescent="0.55000000000000004">
      <c r="D362" s="1"/>
      <c r="E362" s="1"/>
      <c r="F362" s="1"/>
      <c r="G362" s="1"/>
      <c r="H362" s="1"/>
    </row>
    <row r="363" spans="4:8" x14ac:dyDescent="0.55000000000000004">
      <c r="D363" s="1"/>
      <c r="E363" s="1"/>
      <c r="F363" s="1"/>
      <c r="G363" s="1"/>
      <c r="H363" s="1"/>
    </row>
    <row r="364" spans="4:8" x14ac:dyDescent="0.55000000000000004">
      <c r="D364" s="1"/>
      <c r="E364" s="1"/>
      <c r="F364" s="1"/>
      <c r="G364" s="1"/>
      <c r="H364" s="1"/>
    </row>
    <row r="365" spans="4:8" x14ac:dyDescent="0.55000000000000004">
      <c r="D365" s="1"/>
      <c r="E365" s="1"/>
      <c r="F365" s="1"/>
      <c r="G365" s="1"/>
      <c r="H365" s="1"/>
    </row>
    <row r="366" spans="4:8" x14ac:dyDescent="0.55000000000000004">
      <c r="D366" s="1"/>
      <c r="E366" s="1"/>
      <c r="F366" s="1"/>
      <c r="G366" s="1"/>
      <c r="H366" s="1"/>
    </row>
    <row r="367" spans="4:8" x14ac:dyDescent="0.55000000000000004">
      <c r="D367" s="1"/>
      <c r="E367" s="1"/>
      <c r="F367" s="1"/>
      <c r="G367" s="1"/>
      <c r="H367" s="1"/>
    </row>
    <row r="368" spans="4:8" x14ac:dyDescent="0.55000000000000004">
      <c r="D368" s="1"/>
      <c r="E368" s="1"/>
      <c r="F368" s="1"/>
      <c r="G368" s="1"/>
      <c r="H368" s="1"/>
    </row>
    <row r="369" spans="4:8" x14ac:dyDescent="0.55000000000000004">
      <c r="D369" s="1"/>
      <c r="E369" s="1"/>
      <c r="F369" s="1"/>
      <c r="G369" s="1"/>
      <c r="H369" s="1"/>
    </row>
    <row r="370" spans="4:8" x14ac:dyDescent="0.55000000000000004">
      <c r="D370" s="1"/>
      <c r="E370" s="1"/>
      <c r="F370" s="1"/>
      <c r="G370" s="1"/>
      <c r="H370" s="1"/>
    </row>
    <row r="371" spans="4:8" x14ac:dyDescent="0.55000000000000004">
      <c r="D371" s="1"/>
      <c r="E371" s="1"/>
      <c r="F371" s="1"/>
      <c r="G371" s="1"/>
      <c r="H371" s="1"/>
    </row>
    <row r="372" spans="4:8" x14ac:dyDescent="0.55000000000000004">
      <c r="D372" s="1"/>
      <c r="E372" s="1"/>
      <c r="F372" s="1"/>
      <c r="G372" s="1"/>
      <c r="H372" s="1"/>
    </row>
    <row r="373" spans="4:8" x14ac:dyDescent="0.55000000000000004">
      <c r="D373" s="1"/>
      <c r="E373" s="1"/>
      <c r="F373" s="1"/>
      <c r="G373" s="1"/>
      <c r="H373" s="1"/>
    </row>
    <row r="374" spans="4:8" x14ac:dyDescent="0.55000000000000004">
      <c r="D374" s="1"/>
      <c r="E374" s="1"/>
      <c r="F374" s="1"/>
      <c r="G374" s="1"/>
      <c r="H374" s="1"/>
    </row>
    <row r="375" spans="4:8" x14ac:dyDescent="0.55000000000000004">
      <c r="D375" s="1"/>
      <c r="E375" s="1"/>
      <c r="F375" s="1"/>
      <c r="G375" s="1"/>
      <c r="H375" s="1"/>
    </row>
    <row r="376" spans="4:8" x14ac:dyDescent="0.55000000000000004">
      <c r="D376" s="1"/>
      <c r="E376" s="1"/>
      <c r="F376" s="1"/>
      <c r="G376" s="1"/>
      <c r="H376" s="1"/>
    </row>
    <row r="377" spans="4:8" x14ac:dyDescent="0.55000000000000004">
      <c r="D377" s="1"/>
      <c r="E377" s="1"/>
      <c r="F377" s="1"/>
      <c r="G377" s="1"/>
      <c r="H377" s="1"/>
    </row>
    <row r="378" spans="4:8" x14ac:dyDescent="0.55000000000000004">
      <c r="D378" s="1"/>
      <c r="E378" s="1"/>
      <c r="F378" s="1"/>
      <c r="G378" s="1"/>
      <c r="H378" s="1"/>
    </row>
    <row r="379" spans="4:8" x14ac:dyDescent="0.55000000000000004">
      <c r="D379" s="1"/>
      <c r="E379" s="1"/>
      <c r="F379" s="1"/>
      <c r="G379" s="1"/>
      <c r="H379" s="1"/>
    </row>
    <row r="380" spans="4:8" x14ac:dyDescent="0.55000000000000004">
      <c r="D380" s="1"/>
      <c r="E380" s="1"/>
      <c r="F380" s="1"/>
      <c r="G380" s="1"/>
      <c r="H380" s="1"/>
    </row>
    <row r="381" spans="4:8" x14ac:dyDescent="0.55000000000000004">
      <c r="D381" s="1"/>
      <c r="E381" s="1"/>
      <c r="F381" s="1"/>
      <c r="G381" s="1"/>
      <c r="H381" s="1"/>
    </row>
    <row r="382" spans="4:8" x14ac:dyDescent="0.55000000000000004">
      <c r="D382" s="1"/>
      <c r="E382" s="1"/>
      <c r="F382" s="1"/>
      <c r="G382" s="1"/>
      <c r="H382" s="1"/>
    </row>
    <row r="383" spans="4:8" x14ac:dyDescent="0.55000000000000004">
      <c r="D383" s="1"/>
      <c r="E383" s="1"/>
      <c r="F383" s="1"/>
      <c r="G383" s="1"/>
      <c r="H383" s="1"/>
    </row>
    <row r="384" spans="4:8" x14ac:dyDescent="0.55000000000000004">
      <c r="D384" s="1"/>
      <c r="E384" s="1"/>
      <c r="F384" s="1"/>
      <c r="G384" s="1"/>
      <c r="H384" s="1"/>
    </row>
    <row r="385" spans="4:8" x14ac:dyDescent="0.55000000000000004">
      <c r="D385" s="1"/>
      <c r="E385" s="1"/>
      <c r="F385" s="1"/>
      <c r="G385" s="1"/>
      <c r="H385" s="1"/>
    </row>
    <row r="386" spans="4:8" x14ac:dyDescent="0.55000000000000004">
      <c r="D386" s="1"/>
      <c r="E386" s="1"/>
      <c r="F386" s="1"/>
      <c r="G386" s="1"/>
      <c r="H386" s="1"/>
    </row>
    <row r="387" spans="4:8" x14ac:dyDescent="0.55000000000000004">
      <c r="D387" s="1"/>
      <c r="E387" s="1"/>
      <c r="F387" s="1"/>
      <c r="G387" s="1"/>
      <c r="H387" s="1"/>
    </row>
    <row r="388" spans="4:8" x14ac:dyDescent="0.55000000000000004">
      <c r="D388" s="1"/>
      <c r="E388" s="1"/>
      <c r="F388" s="1"/>
      <c r="G388" s="1"/>
      <c r="H388" s="1"/>
    </row>
    <row r="389" spans="4:8" x14ac:dyDescent="0.55000000000000004">
      <c r="D389" s="1"/>
      <c r="E389" s="1"/>
      <c r="F389" s="1"/>
      <c r="G389" s="1"/>
      <c r="H389" s="1"/>
    </row>
    <row r="390" spans="4:8" x14ac:dyDescent="0.55000000000000004">
      <c r="D390" s="1"/>
      <c r="E390" s="1"/>
      <c r="F390" s="1"/>
      <c r="G390" s="1"/>
      <c r="H390" s="1"/>
    </row>
    <row r="391" spans="4:8" x14ac:dyDescent="0.55000000000000004">
      <c r="D391" s="1"/>
      <c r="E391" s="1"/>
      <c r="F391" s="1"/>
      <c r="G391" s="1"/>
      <c r="H391" s="1"/>
    </row>
    <row r="392" spans="4:8" x14ac:dyDescent="0.55000000000000004">
      <c r="D392" s="1"/>
      <c r="E392" s="1"/>
      <c r="F392" s="1"/>
      <c r="G392" s="1"/>
      <c r="H392" s="1"/>
    </row>
    <row r="393" spans="4:8" x14ac:dyDescent="0.55000000000000004">
      <c r="D393" s="1"/>
      <c r="E393" s="1"/>
      <c r="F393" s="1"/>
      <c r="G393" s="1"/>
      <c r="H393" s="1"/>
    </row>
    <row r="394" spans="4:8" x14ac:dyDescent="0.55000000000000004">
      <c r="D394" s="1"/>
      <c r="E394" s="1"/>
      <c r="F394" s="1"/>
      <c r="G394" s="1"/>
      <c r="H394" s="1"/>
    </row>
    <row r="395" spans="4:8" x14ac:dyDescent="0.55000000000000004">
      <c r="D395" s="1"/>
      <c r="E395" s="1"/>
      <c r="F395" s="1"/>
      <c r="G395" s="1"/>
      <c r="H395" s="1"/>
    </row>
    <row r="396" spans="4:8" x14ac:dyDescent="0.55000000000000004">
      <c r="D396" s="1"/>
      <c r="E396" s="1"/>
      <c r="F396" s="1"/>
      <c r="G396" s="1"/>
      <c r="H396" s="1"/>
    </row>
    <row r="397" spans="4:8" x14ac:dyDescent="0.55000000000000004">
      <c r="D397" s="1"/>
      <c r="E397" s="1"/>
      <c r="F397" s="1"/>
      <c r="G397" s="1"/>
      <c r="H397" s="1"/>
    </row>
    <row r="398" spans="4:8" x14ac:dyDescent="0.55000000000000004">
      <c r="D398" s="1"/>
      <c r="E398" s="1"/>
      <c r="F398" s="1"/>
      <c r="G398" s="1"/>
      <c r="H398" s="1"/>
    </row>
    <row r="399" spans="4:8" x14ac:dyDescent="0.55000000000000004">
      <c r="D399" s="1"/>
      <c r="E399" s="1"/>
      <c r="F399" s="1"/>
      <c r="G399" s="1"/>
      <c r="H399" s="1"/>
    </row>
    <row r="400" spans="4:8" x14ac:dyDescent="0.55000000000000004">
      <c r="D400" s="1"/>
      <c r="E400" s="1"/>
      <c r="F400" s="1"/>
      <c r="G400" s="1"/>
      <c r="H400" s="1"/>
    </row>
    <row r="401" spans="2:8" x14ac:dyDescent="0.55000000000000004">
      <c r="B401" s="1"/>
      <c r="C401" s="1"/>
      <c r="D401" s="1"/>
      <c r="E401" s="1"/>
      <c r="F401" s="1"/>
      <c r="G401" s="1"/>
      <c r="H401" s="1"/>
    </row>
    <row r="402" spans="2:8" x14ac:dyDescent="0.55000000000000004">
      <c r="D402" s="1"/>
      <c r="E402" s="1"/>
      <c r="F402" s="1"/>
      <c r="G402" s="1"/>
      <c r="H402" s="1"/>
    </row>
    <row r="403" spans="2:8" x14ac:dyDescent="0.55000000000000004">
      <c r="D403" s="1"/>
      <c r="E403" s="1"/>
      <c r="F403" s="1"/>
      <c r="G403" s="1"/>
      <c r="H403" s="1"/>
    </row>
    <row r="404" spans="2:8" x14ac:dyDescent="0.55000000000000004">
      <c r="D404" s="1"/>
      <c r="E404" s="1"/>
      <c r="F404" s="1"/>
      <c r="G404" s="1"/>
      <c r="H404" s="1"/>
    </row>
    <row r="405" spans="2:8" x14ac:dyDescent="0.55000000000000004">
      <c r="D405" s="1"/>
      <c r="E405" s="1"/>
      <c r="F405" s="1"/>
      <c r="G405" s="1"/>
      <c r="H405" s="1"/>
    </row>
    <row r="406" spans="2:8" x14ac:dyDescent="0.55000000000000004">
      <c r="D406" s="1"/>
      <c r="E406" s="1"/>
      <c r="F406" s="1"/>
      <c r="G406" s="1"/>
      <c r="H406" s="1"/>
    </row>
    <row r="407" spans="2:8" x14ac:dyDescent="0.55000000000000004">
      <c r="D407" s="1"/>
      <c r="E407" s="1"/>
      <c r="F407" s="1"/>
      <c r="G407" s="1"/>
      <c r="H407" s="1"/>
    </row>
    <row r="408" spans="2:8" x14ac:dyDescent="0.55000000000000004">
      <c r="D408" s="1"/>
      <c r="E408" s="1"/>
      <c r="F408" s="1"/>
      <c r="G408" s="1"/>
      <c r="H408" s="1"/>
    </row>
    <row r="409" spans="2:8" x14ac:dyDescent="0.55000000000000004">
      <c r="D409" s="1"/>
      <c r="E409" s="1"/>
      <c r="F409" s="1"/>
      <c r="G409" s="1"/>
      <c r="H409" s="1"/>
    </row>
    <row r="410" spans="2:8" x14ac:dyDescent="0.55000000000000004">
      <c r="B410" s="1"/>
      <c r="C410" s="1"/>
      <c r="D410" s="1"/>
      <c r="E410" s="1"/>
      <c r="F410" s="1"/>
      <c r="G410" s="1"/>
      <c r="H410" s="1"/>
    </row>
    <row r="411" spans="2:8" x14ac:dyDescent="0.55000000000000004">
      <c r="B411" s="1"/>
      <c r="C411" s="1"/>
      <c r="D411" s="1"/>
      <c r="E411" s="1"/>
      <c r="F411" s="1"/>
      <c r="G411" s="1"/>
      <c r="H411" s="1"/>
    </row>
    <row r="412" spans="2:8" x14ac:dyDescent="0.55000000000000004">
      <c r="D412" s="1"/>
      <c r="E412" s="1"/>
      <c r="F412" s="1"/>
      <c r="G412" s="1"/>
      <c r="H412" s="1"/>
    </row>
    <row r="413" spans="2:8" x14ac:dyDescent="0.55000000000000004">
      <c r="D413" s="1"/>
      <c r="E413" s="1"/>
      <c r="F413" s="1"/>
      <c r="G413" s="1"/>
      <c r="H413" s="1"/>
    </row>
    <row r="414" spans="2:8" x14ac:dyDescent="0.55000000000000004">
      <c r="D414" s="1"/>
      <c r="E414" s="1"/>
      <c r="F414" s="1"/>
      <c r="G414" s="1"/>
      <c r="H414" s="1"/>
    </row>
    <row r="415" spans="2:8" x14ac:dyDescent="0.55000000000000004">
      <c r="D415" s="1"/>
      <c r="E415" s="1"/>
      <c r="F415" s="1"/>
      <c r="G415" s="1"/>
      <c r="H415" s="1"/>
    </row>
    <row r="416" spans="2:8" x14ac:dyDescent="0.55000000000000004">
      <c r="D416" s="1"/>
      <c r="E416" s="1"/>
      <c r="F416" s="1"/>
      <c r="G416" s="1"/>
      <c r="H416" s="1"/>
    </row>
    <row r="417" spans="2:8" x14ac:dyDescent="0.55000000000000004">
      <c r="D417" s="1"/>
      <c r="E417" s="1"/>
      <c r="F417" s="1"/>
      <c r="G417" s="1"/>
      <c r="H417" s="1"/>
    </row>
    <row r="418" spans="2:8" x14ac:dyDescent="0.55000000000000004">
      <c r="D418" s="1"/>
      <c r="E418" s="1"/>
      <c r="F418" s="1"/>
      <c r="G418" s="1"/>
      <c r="H418" s="1"/>
    </row>
    <row r="419" spans="2:8" x14ac:dyDescent="0.55000000000000004">
      <c r="B419" s="1"/>
      <c r="C419" s="1"/>
      <c r="D419" s="1"/>
      <c r="E419" s="1"/>
      <c r="F419" s="1"/>
      <c r="G419" s="1"/>
      <c r="H419" s="1"/>
    </row>
    <row r="420" spans="2:8" x14ac:dyDescent="0.55000000000000004">
      <c r="B420" s="1"/>
      <c r="C420" s="1"/>
      <c r="D420" s="1"/>
      <c r="E420" s="1"/>
      <c r="F420" s="1"/>
      <c r="G420" s="1"/>
      <c r="H420" s="1"/>
    </row>
    <row r="421" spans="2:8" x14ac:dyDescent="0.55000000000000004">
      <c r="B421" s="1"/>
      <c r="C421" s="1"/>
      <c r="D421" s="1"/>
      <c r="E421" s="1"/>
      <c r="F421" s="1"/>
      <c r="G421" s="1"/>
      <c r="H421" s="1"/>
    </row>
    <row r="422" spans="2:8" x14ac:dyDescent="0.55000000000000004">
      <c r="D422" s="1"/>
      <c r="E422" s="1"/>
      <c r="F422" s="1"/>
      <c r="G422" s="1"/>
      <c r="H422" s="1"/>
    </row>
    <row r="423" spans="2:8" x14ac:dyDescent="0.55000000000000004">
      <c r="D423" s="1"/>
      <c r="E423" s="1"/>
      <c r="F423" s="1"/>
      <c r="G423" s="1"/>
      <c r="H423" s="1"/>
    </row>
    <row r="424" spans="2:8" x14ac:dyDescent="0.55000000000000004">
      <c r="D424" s="1"/>
      <c r="E424" s="1"/>
      <c r="F424" s="1"/>
      <c r="G424" s="1"/>
      <c r="H424" s="1"/>
    </row>
    <row r="425" spans="2:8" x14ac:dyDescent="0.55000000000000004">
      <c r="D425" s="1"/>
      <c r="E425" s="1"/>
      <c r="F425" s="1"/>
      <c r="G425" s="1"/>
      <c r="H425" s="1"/>
    </row>
    <row r="426" spans="2:8" x14ac:dyDescent="0.55000000000000004">
      <c r="D426" s="1"/>
      <c r="E426" s="1"/>
      <c r="F426" s="1"/>
      <c r="G426" s="1"/>
      <c r="H426" s="1"/>
    </row>
    <row r="427" spans="2:8" x14ac:dyDescent="0.55000000000000004">
      <c r="D427" s="1"/>
      <c r="E427" s="1"/>
      <c r="F427" s="1"/>
      <c r="G427" s="1"/>
      <c r="H427" s="1"/>
    </row>
    <row r="428" spans="2:8" x14ac:dyDescent="0.55000000000000004">
      <c r="B428" s="1"/>
      <c r="C428" s="1"/>
      <c r="D428" s="1"/>
      <c r="E428" s="1"/>
      <c r="F428" s="1"/>
      <c r="G428" s="1"/>
      <c r="H428" s="1"/>
    </row>
    <row r="429" spans="2:8" x14ac:dyDescent="0.55000000000000004">
      <c r="B429" s="1"/>
      <c r="C429" s="1"/>
      <c r="D429" s="1"/>
      <c r="E429" s="1"/>
      <c r="F429" s="1"/>
      <c r="G429" s="1"/>
      <c r="H429" s="1"/>
    </row>
    <row r="430" spans="2:8" x14ac:dyDescent="0.55000000000000004">
      <c r="B430" s="1"/>
      <c r="C430" s="1"/>
      <c r="D430" s="1"/>
      <c r="E430" s="1"/>
      <c r="F430" s="1"/>
      <c r="G430" s="1"/>
      <c r="H430" s="1"/>
    </row>
    <row r="431" spans="2:8" x14ac:dyDescent="0.55000000000000004">
      <c r="B431" s="1"/>
      <c r="C431" s="1"/>
      <c r="D431" s="1"/>
      <c r="E431" s="1"/>
      <c r="F431" s="1"/>
      <c r="G431" s="1"/>
      <c r="H431" s="1"/>
    </row>
    <row r="432" spans="2:8" x14ac:dyDescent="0.55000000000000004">
      <c r="D432" s="1"/>
      <c r="E432" s="1"/>
      <c r="F432" s="1"/>
      <c r="G432" s="1"/>
      <c r="H432" s="1"/>
    </row>
    <row r="433" spans="2:8" x14ac:dyDescent="0.55000000000000004">
      <c r="D433" s="1"/>
      <c r="E433" s="1"/>
      <c r="F433" s="1"/>
      <c r="G433" s="1"/>
      <c r="H433" s="1"/>
    </row>
    <row r="434" spans="2:8" x14ac:dyDescent="0.55000000000000004">
      <c r="D434" s="1"/>
      <c r="E434" s="1"/>
      <c r="F434" s="1"/>
      <c r="G434" s="1"/>
      <c r="H434" s="1"/>
    </row>
    <row r="435" spans="2:8" x14ac:dyDescent="0.55000000000000004">
      <c r="D435" s="1"/>
      <c r="E435" s="1"/>
      <c r="F435" s="1"/>
      <c r="G435" s="1"/>
      <c r="H435" s="1"/>
    </row>
    <row r="436" spans="2:8" x14ac:dyDescent="0.55000000000000004">
      <c r="D436" s="1"/>
      <c r="E436" s="1"/>
      <c r="F436" s="1"/>
      <c r="G436" s="1"/>
      <c r="H436" s="1"/>
    </row>
    <row r="437" spans="2:8" x14ac:dyDescent="0.55000000000000004">
      <c r="B437" s="1"/>
      <c r="C437" s="1"/>
      <c r="D437" s="1"/>
      <c r="E437" s="1"/>
      <c r="F437" s="1"/>
      <c r="G437" s="1"/>
      <c r="H437" s="1"/>
    </row>
    <row r="438" spans="2:8" x14ac:dyDescent="0.55000000000000004">
      <c r="B438" s="1"/>
      <c r="C438" s="1"/>
      <c r="D438" s="1"/>
      <c r="E438" s="1"/>
      <c r="F438" s="1"/>
      <c r="G438" s="1"/>
      <c r="H438" s="1"/>
    </row>
    <row r="439" spans="2:8" x14ac:dyDescent="0.55000000000000004">
      <c r="B439" s="1"/>
      <c r="C439" s="1"/>
      <c r="D439" s="1"/>
      <c r="E439" s="1"/>
      <c r="F439" s="1"/>
      <c r="G439" s="1"/>
      <c r="H439" s="1"/>
    </row>
    <row r="440" spans="2:8" x14ac:dyDescent="0.55000000000000004">
      <c r="B440" s="1"/>
      <c r="C440" s="1"/>
      <c r="D440" s="1"/>
      <c r="E440" s="1"/>
      <c r="F440" s="1"/>
      <c r="G440" s="1"/>
      <c r="H440" s="1"/>
    </row>
    <row r="441" spans="2:8" x14ac:dyDescent="0.55000000000000004">
      <c r="B441" s="1"/>
      <c r="C441" s="1"/>
      <c r="D441" s="1"/>
      <c r="E441" s="1"/>
      <c r="F441" s="1"/>
      <c r="G441" s="1"/>
      <c r="H441" s="1"/>
    </row>
    <row r="442" spans="2:8" x14ac:dyDescent="0.55000000000000004">
      <c r="D442" s="1"/>
      <c r="E442" s="1"/>
      <c r="F442" s="1"/>
      <c r="G442" s="1"/>
      <c r="H442" s="1"/>
    </row>
    <row r="443" spans="2:8" x14ac:dyDescent="0.55000000000000004">
      <c r="D443" s="1"/>
      <c r="E443" s="1"/>
      <c r="F443" s="1"/>
      <c r="G443" s="1"/>
      <c r="H443" s="1"/>
    </row>
    <row r="444" spans="2:8" x14ac:dyDescent="0.55000000000000004">
      <c r="D444" s="1"/>
      <c r="E444" s="1"/>
      <c r="F444" s="1"/>
      <c r="G444" s="1"/>
      <c r="H444" s="1"/>
    </row>
    <row r="445" spans="2:8" x14ac:dyDescent="0.55000000000000004">
      <c r="D445" s="1"/>
      <c r="E445" s="1"/>
      <c r="F445" s="1"/>
      <c r="G445" s="1"/>
      <c r="H445" s="1"/>
    </row>
    <row r="446" spans="2:8" x14ac:dyDescent="0.55000000000000004">
      <c r="B446" s="1"/>
      <c r="C446" s="1"/>
      <c r="D446" s="1"/>
      <c r="E446" s="1"/>
      <c r="F446" s="1"/>
      <c r="G446" s="1"/>
      <c r="H446" s="1"/>
    </row>
    <row r="447" spans="2:8" x14ac:dyDescent="0.55000000000000004">
      <c r="B447" s="1"/>
      <c r="C447" s="1"/>
      <c r="D447" s="1"/>
      <c r="E447" s="1"/>
      <c r="F447" s="1"/>
      <c r="G447" s="1"/>
      <c r="H447" s="1"/>
    </row>
    <row r="448" spans="2:8" x14ac:dyDescent="0.55000000000000004">
      <c r="B448" s="1"/>
      <c r="C448" s="1"/>
      <c r="D448" s="1"/>
      <c r="E448" s="1"/>
      <c r="F448" s="1"/>
      <c r="G448" s="1"/>
      <c r="H448" s="1"/>
    </row>
    <row r="449" spans="2:8" x14ac:dyDescent="0.55000000000000004">
      <c r="B449" s="1"/>
      <c r="C449" s="1"/>
      <c r="D449" s="1"/>
      <c r="E449" s="1"/>
      <c r="F449" s="1"/>
      <c r="G449" s="1"/>
      <c r="H449" s="1"/>
    </row>
    <row r="450" spans="2:8" x14ac:dyDescent="0.55000000000000004">
      <c r="B450" s="1"/>
      <c r="C450" s="1"/>
      <c r="D450" s="1"/>
      <c r="E450" s="1"/>
      <c r="F450" s="1"/>
      <c r="G450" s="1"/>
      <c r="H450" s="1"/>
    </row>
    <row r="451" spans="2:8" x14ac:dyDescent="0.55000000000000004">
      <c r="B451" s="1"/>
      <c r="C451" s="1"/>
      <c r="D451" s="1"/>
      <c r="E451" s="1"/>
      <c r="F451" s="1"/>
      <c r="G451" s="1"/>
      <c r="H451" s="1"/>
    </row>
    <row r="452" spans="2:8" x14ac:dyDescent="0.55000000000000004">
      <c r="D452" s="1"/>
      <c r="E452" s="1"/>
      <c r="F452" s="1"/>
      <c r="G452" s="1"/>
      <c r="H452" s="1"/>
    </row>
    <row r="453" spans="2:8" x14ac:dyDescent="0.55000000000000004">
      <c r="D453" s="1"/>
      <c r="E453" s="1"/>
      <c r="F453" s="1"/>
      <c r="G453" s="1"/>
      <c r="H453" s="1"/>
    </row>
    <row r="454" spans="2:8" x14ac:dyDescent="0.55000000000000004">
      <c r="D454" s="1"/>
      <c r="E454" s="1"/>
      <c r="F454" s="1"/>
      <c r="G454" s="1"/>
      <c r="H454" s="1"/>
    </row>
    <row r="455" spans="2:8" x14ac:dyDescent="0.55000000000000004">
      <c r="B455" s="1"/>
      <c r="C455" s="1"/>
      <c r="D455" s="1"/>
      <c r="E455" s="1"/>
      <c r="F455" s="1"/>
      <c r="G455" s="1"/>
      <c r="H455" s="1"/>
    </row>
    <row r="456" spans="2:8" x14ac:dyDescent="0.55000000000000004">
      <c r="B456" s="1"/>
      <c r="C456" s="1"/>
      <c r="D456" s="1"/>
      <c r="E456" s="1"/>
      <c r="F456" s="1"/>
      <c r="G456" s="1"/>
      <c r="H456" s="1"/>
    </row>
    <row r="457" spans="2:8" x14ac:dyDescent="0.55000000000000004">
      <c r="B457" s="1"/>
      <c r="C457" s="1"/>
      <c r="D457" s="1"/>
      <c r="E457" s="1"/>
      <c r="F457" s="1"/>
      <c r="G457" s="1"/>
      <c r="H457" s="1"/>
    </row>
    <row r="458" spans="2:8" x14ac:dyDescent="0.55000000000000004">
      <c r="B458" s="1"/>
      <c r="C458" s="1"/>
      <c r="D458" s="1"/>
      <c r="E458" s="1"/>
      <c r="F458" s="1"/>
      <c r="G458" s="1"/>
      <c r="H458" s="1"/>
    </row>
    <row r="459" spans="2:8" x14ac:dyDescent="0.55000000000000004">
      <c r="B459" s="1"/>
      <c r="C459" s="1"/>
      <c r="D459" s="1"/>
      <c r="E459" s="1"/>
      <c r="F459" s="1"/>
      <c r="G459" s="1"/>
      <c r="H459" s="1"/>
    </row>
    <row r="460" spans="2:8" x14ac:dyDescent="0.55000000000000004">
      <c r="B460" s="1"/>
      <c r="C460" s="1"/>
      <c r="D460" s="1"/>
      <c r="E460" s="1"/>
      <c r="F460" s="1"/>
      <c r="G460" s="1"/>
      <c r="H460" s="1"/>
    </row>
    <row r="461" spans="2:8" x14ac:dyDescent="0.55000000000000004">
      <c r="B461" s="1"/>
      <c r="C461" s="1"/>
      <c r="D461" s="1"/>
      <c r="E461" s="1"/>
      <c r="F461" s="1"/>
      <c r="G461" s="1"/>
      <c r="H461" s="1"/>
    </row>
    <row r="462" spans="2:8" x14ac:dyDescent="0.55000000000000004">
      <c r="D462" s="1"/>
      <c r="E462" s="1"/>
      <c r="F462" s="1"/>
      <c r="G462" s="1"/>
      <c r="H462" s="1"/>
    </row>
    <row r="463" spans="2:8" x14ac:dyDescent="0.55000000000000004">
      <c r="D463" s="1"/>
      <c r="E463" s="1"/>
      <c r="F463" s="1"/>
      <c r="G463" s="1"/>
      <c r="H463" s="1"/>
    </row>
    <row r="464" spans="2:8" x14ac:dyDescent="0.55000000000000004">
      <c r="B464" s="1"/>
      <c r="C464" s="1"/>
      <c r="D464" s="1"/>
      <c r="E464" s="1"/>
      <c r="F464" s="1"/>
      <c r="G464" s="1"/>
      <c r="H464" s="1"/>
    </row>
    <row r="465" spans="2:8" x14ac:dyDescent="0.55000000000000004">
      <c r="B465" s="1"/>
      <c r="C465" s="1"/>
      <c r="D465" s="1"/>
      <c r="E465" s="1"/>
      <c r="F465" s="1"/>
      <c r="G465" s="1"/>
      <c r="H465" s="1"/>
    </row>
    <row r="466" spans="2:8" x14ac:dyDescent="0.55000000000000004">
      <c r="B466" s="1"/>
      <c r="C466" s="1"/>
      <c r="D466" s="1"/>
      <c r="E466" s="1"/>
      <c r="F466" s="1"/>
      <c r="G466" s="1"/>
      <c r="H466" s="1"/>
    </row>
    <row r="467" spans="2:8" x14ac:dyDescent="0.55000000000000004">
      <c r="B467" s="1"/>
      <c r="C467" s="1"/>
      <c r="D467" s="1"/>
      <c r="E467" s="1"/>
      <c r="F467" s="1"/>
      <c r="G467" s="1"/>
      <c r="H467" s="1"/>
    </row>
    <row r="468" spans="2:8" x14ac:dyDescent="0.55000000000000004">
      <c r="B468" s="1"/>
      <c r="C468" s="1"/>
      <c r="D468" s="1"/>
      <c r="E468" s="1"/>
      <c r="F468" s="1"/>
      <c r="G468" s="1"/>
      <c r="H468" s="1"/>
    </row>
    <row r="469" spans="2:8" x14ac:dyDescent="0.55000000000000004">
      <c r="B469" s="1"/>
      <c r="C469" s="1"/>
      <c r="D469" s="1"/>
      <c r="E469" s="1"/>
      <c r="F469" s="1"/>
      <c r="G469" s="1"/>
      <c r="H469" s="1"/>
    </row>
    <row r="470" spans="2:8" x14ac:dyDescent="0.55000000000000004">
      <c r="B470" s="1"/>
      <c r="C470" s="1"/>
      <c r="D470" s="1"/>
      <c r="E470" s="1"/>
      <c r="F470" s="1"/>
      <c r="G470" s="1"/>
      <c r="H470" s="1"/>
    </row>
    <row r="471" spans="2:8" x14ac:dyDescent="0.55000000000000004">
      <c r="B471" s="1"/>
      <c r="C471" s="1"/>
      <c r="D471" s="1"/>
      <c r="E471" s="1"/>
      <c r="F471" s="1"/>
      <c r="G471" s="1"/>
      <c r="H471" s="1"/>
    </row>
    <row r="472" spans="2:8" x14ac:dyDescent="0.55000000000000004">
      <c r="D472" s="1"/>
      <c r="E472" s="1"/>
      <c r="F472" s="1"/>
      <c r="G472" s="1"/>
      <c r="H472" s="1"/>
    </row>
    <row r="473" spans="2:8" x14ac:dyDescent="0.55000000000000004">
      <c r="B473" s="1"/>
      <c r="C473" s="1"/>
      <c r="D473" s="1"/>
      <c r="E473" s="1"/>
      <c r="F473" s="1"/>
      <c r="G473" s="1"/>
      <c r="H473" s="1"/>
    </row>
    <row r="474" spans="2:8" x14ac:dyDescent="0.55000000000000004">
      <c r="B474" s="1"/>
      <c r="C474" s="1"/>
      <c r="D474" s="1"/>
      <c r="E474" s="1"/>
      <c r="F474" s="1"/>
      <c r="G474" s="1"/>
      <c r="H474" s="1"/>
    </row>
    <row r="475" spans="2:8" x14ac:dyDescent="0.55000000000000004">
      <c r="B475" s="1"/>
      <c r="C475" s="1"/>
      <c r="D475" s="1"/>
      <c r="E475" s="1"/>
      <c r="F475" s="1"/>
      <c r="G475" s="1"/>
      <c r="H475" s="1"/>
    </row>
    <row r="476" spans="2:8" x14ac:dyDescent="0.55000000000000004">
      <c r="B476" s="1"/>
      <c r="C476" s="1"/>
      <c r="D476" s="1"/>
      <c r="E476" s="1"/>
      <c r="F476" s="1"/>
      <c r="G476" s="1"/>
      <c r="H476" s="1"/>
    </row>
    <row r="477" spans="2:8" x14ac:dyDescent="0.55000000000000004">
      <c r="B477" s="1"/>
      <c r="C477" s="1"/>
      <c r="D477" s="1"/>
      <c r="E477" s="1"/>
      <c r="F477" s="1"/>
      <c r="G477" s="1"/>
      <c r="H477" s="1"/>
    </row>
    <row r="478" spans="2:8" x14ac:dyDescent="0.55000000000000004">
      <c r="B478" s="1"/>
      <c r="C478" s="1"/>
      <c r="D478" s="1"/>
      <c r="E478" s="1"/>
      <c r="F478" s="1"/>
      <c r="G478" s="1"/>
      <c r="H478" s="1"/>
    </row>
    <row r="479" spans="2:8" x14ac:dyDescent="0.55000000000000004">
      <c r="B479" s="1"/>
      <c r="C479" s="1"/>
      <c r="D479" s="1"/>
      <c r="E479" s="1"/>
      <c r="F479" s="1"/>
      <c r="G479" s="1"/>
      <c r="H479" s="1"/>
    </row>
    <row r="480" spans="2:8" x14ac:dyDescent="0.55000000000000004">
      <c r="B480" s="1"/>
      <c r="C480" s="1"/>
      <c r="D480" s="1"/>
      <c r="E480" s="1"/>
      <c r="F480" s="1"/>
      <c r="G480" s="1"/>
      <c r="H480" s="1"/>
    </row>
    <row r="481" spans="2:8" x14ac:dyDescent="0.55000000000000004">
      <c r="B481" s="1"/>
      <c r="C481" s="1"/>
      <c r="D481" s="1"/>
      <c r="E481" s="1"/>
      <c r="F481" s="1"/>
      <c r="G481" s="1"/>
      <c r="H481" s="1"/>
    </row>
    <row r="482" spans="2:8" x14ac:dyDescent="0.55000000000000004">
      <c r="D482" s="1"/>
      <c r="E482" s="1"/>
      <c r="F482" s="1"/>
      <c r="G482" s="1"/>
      <c r="H482" s="1"/>
    </row>
    <row r="483" spans="2:8" x14ac:dyDescent="0.55000000000000004">
      <c r="B483" s="1"/>
      <c r="C483" s="1"/>
      <c r="D483" s="1"/>
      <c r="E483" s="1"/>
      <c r="F483" s="1"/>
      <c r="G483" s="1"/>
      <c r="H483" s="1"/>
    </row>
    <row r="484" spans="2:8" x14ac:dyDescent="0.55000000000000004">
      <c r="B484" s="1"/>
      <c r="C484" s="1"/>
      <c r="D484" s="1"/>
      <c r="E484" s="1"/>
      <c r="F484" s="1"/>
      <c r="G484" s="1"/>
      <c r="H484" s="1"/>
    </row>
    <row r="485" spans="2:8" x14ac:dyDescent="0.55000000000000004">
      <c r="B485" s="1"/>
      <c r="C485" s="1"/>
      <c r="D485" s="1"/>
      <c r="E485" s="1"/>
      <c r="F485" s="1"/>
      <c r="G485" s="1"/>
      <c r="H485" s="1"/>
    </row>
    <row r="486" spans="2:8" x14ac:dyDescent="0.55000000000000004">
      <c r="B486" s="1"/>
      <c r="C486" s="1"/>
      <c r="D486" s="1"/>
      <c r="E486" s="1"/>
      <c r="F486" s="1"/>
      <c r="G486" s="1"/>
      <c r="H486" s="1"/>
    </row>
    <row r="487" spans="2:8" x14ac:dyDescent="0.55000000000000004">
      <c r="B487" s="1"/>
      <c r="C487" s="1"/>
      <c r="D487" s="1"/>
      <c r="E487" s="1"/>
      <c r="F487" s="1"/>
      <c r="G487" s="1"/>
      <c r="H487" s="1"/>
    </row>
    <row r="488" spans="2:8" x14ac:dyDescent="0.55000000000000004">
      <c r="B488" s="1"/>
      <c r="C488" s="1"/>
      <c r="D488" s="1"/>
      <c r="E488" s="1"/>
      <c r="F488" s="1"/>
      <c r="G488" s="1"/>
      <c r="H488" s="1"/>
    </row>
    <row r="489" spans="2:8" x14ac:dyDescent="0.55000000000000004">
      <c r="B489" s="1"/>
      <c r="C489" s="1"/>
      <c r="D489" s="1"/>
      <c r="E489" s="1"/>
      <c r="F489" s="1"/>
      <c r="G489" s="1"/>
      <c r="H489" s="1"/>
    </row>
    <row r="490" spans="2:8" x14ac:dyDescent="0.55000000000000004">
      <c r="B490" s="1"/>
      <c r="C490" s="1"/>
      <c r="D490" s="1"/>
      <c r="E490" s="1"/>
      <c r="F490" s="1"/>
      <c r="G490" s="1"/>
      <c r="H490" s="1"/>
    </row>
    <row r="491" spans="2:8" x14ac:dyDescent="0.55000000000000004">
      <c r="B491" s="1"/>
      <c r="C491" s="1"/>
      <c r="D491" s="1"/>
      <c r="E491" s="1"/>
      <c r="F491" s="1"/>
      <c r="G491" s="1"/>
      <c r="H491" s="1"/>
    </row>
    <row r="492" spans="2:8" x14ac:dyDescent="0.55000000000000004">
      <c r="D492" s="1"/>
      <c r="E492" s="1"/>
      <c r="F492" s="1"/>
      <c r="G492" s="1"/>
      <c r="H492" s="1"/>
    </row>
    <row r="493" spans="2:8" x14ac:dyDescent="0.55000000000000004">
      <c r="B493" s="1"/>
      <c r="C493" s="1"/>
      <c r="D493" s="1"/>
      <c r="E493" s="1"/>
      <c r="F493" s="1"/>
      <c r="G493" s="1"/>
      <c r="H493" s="1"/>
    </row>
    <row r="494" spans="2:8" x14ac:dyDescent="0.55000000000000004">
      <c r="B494" s="1"/>
      <c r="C494" s="1"/>
      <c r="D494" s="1"/>
      <c r="E494" s="1"/>
      <c r="F494" s="1"/>
      <c r="G494" s="1"/>
      <c r="H494" s="1"/>
    </row>
    <row r="495" spans="2:8" x14ac:dyDescent="0.55000000000000004">
      <c r="B495" s="1"/>
      <c r="C495" s="1"/>
      <c r="D495" s="1"/>
      <c r="E495" s="1"/>
      <c r="F495" s="1"/>
      <c r="G495" s="1"/>
      <c r="H495" s="1"/>
    </row>
    <row r="496" spans="2:8" x14ac:dyDescent="0.55000000000000004">
      <c r="B496" s="1"/>
      <c r="C496" s="1"/>
      <c r="D496" s="1"/>
      <c r="E496" s="1"/>
      <c r="F496" s="1"/>
      <c r="G496" s="1"/>
      <c r="H496" s="1"/>
    </row>
    <row r="497" spans="2:8" x14ac:dyDescent="0.55000000000000004">
      <c r="B497" s="1"/>
      <c r="C497" s="1"/>
      <c r="D497" s="1"/>
      <c r="E497" s="1"/>
      <c r="F497" s="1"/>
      <c r="G497" s="1"/>
      <c r="H497" s="1"/>
    </row>
    <row r="498" spans="2:8" x14ac:dyDescent="0.55000000000000004">
      <c r="B498" s="1"/>
      <c r="C498" s="1"/>
      <c r="D498" s="1"/>
      <c r="E498" s="1"/>
      <c r="F498" s="1"/>
      <c r="G498" s="1"/>
      <c r="H498" s="1"/>
    </row>
    <row r="499" spans="2:8" x14ac:dyDescent="0.55000000000000004">
      <c r="B499" s="1"/>
      <c r="C499" s="1"/>
      <c r="D499" s="1"/>
      <c r="E499" s="1"/>
      <c r="F499" s="1"/>
      <c r="G499" s="1"/>
      <c r="H499" s="1"/>
    </row>
    <row r="500" spans="2:8" x14ac:dyDescent="0.55000000000000004">
      <c r="B500" s="1"/>
      <c r="C500" s="1"/>
      <c r="D500" s="1"/>
      <c r="E500" s="1"/>
      <c r="F500" s="1"/>
      <c r="G500" s="1"/>
      <c r="H500" s="1"/>
    </row>
    <row r="501" spans="2:8" x14ac:dyDescent="0.55000000000000004">
      <c r="B501" s="1"/>
      <c r="C501" s="1"/>
      <c r="D501" s="1"/>
      <c r="E501" s="1"/>
      <c r="F501" s="1"/>
      <c r="G501" s="1"/>
      <c r="H501" s="1"/>
    </row>
    <row r="502" spans="2:8" x14ac:dyDescent="0.55000000000000004">
      <c r="D502" s="1"/>
      <c r="E502" s="1"/>
      <c r="F502" s="1"/>
      <c r="G502" s="1"/>
      <c r="H502" s="1"/>
    </row>
    <row r="503" spans="2:8" x14ac:dyDescent="0.55000000000000004">
      <c r="B503" s="1"/>
      <c r="C503" s="1"/>
      <c r="D503" s="1"/>
      <c r="E503" s="1"/>
      <c r="F503" s="1"/>
      <c r="G503" s="1"/>
      <c r="H503" s="1"/>
    </row>
    <row r="504" spans="2:8" x14ac:dyDescent="0.55000000000000004">
      <c r="B504" s="1"/>
      <c r="C504" s="1"/>
      <c r="D504" s="1"/>
      <c r="E504" s="1"/>
      <c r="F504" s="1"/>
      <c r="G504" s="1"/>
      <c r="H504" s="1"/>
    </row>
    <row r="505" spans="2:8" x14ac:dyDescent="0.55000000000000004">
      <c r="B505" s="1"/>
      <c r="C505" s="1"/>
      <c r="D505" s="1"/>
      <c r="E505" s="1"/>
      <c r="F505" s="1"/>
      <c r="G505" s="1"/>
      <c r="H505" s="1"/>
    </row>
    <row r="506" spans="2:8" x14ac:dyDescent="0.55000000000000004">
      <c r="B506" s="1"/>
      <c r="C506" s="1"/>
      <c r="D506" s="1"/>
      <c r="E506" s="1"/>
      <c r="F506" s="1"/>
      <c r="G506" s="1"/>
      <c r="H506" s="1"/>
    </row>
    <row r="507" spans="2:8" x14ac:dyDescent="0.55000000000000004">
      <c r="B507" s="1"/>
      <c r="C507" s="1"/>
      <c r="D507" s="1"/>
      <c r="E507" s="1"/>
      <c r="F507" s="1"/>
      <c r="G507" s="1"/>
      <c r="H507" s="1"/>
    </row>
    <row r="508" spans="2:8" x14ac:dyDescent="0.55000000000000004">
      <c r="B508" s="1"/>
      <c r="C508" s="1"/>
      <c r="D508" s="1"/>
      <c r="E508" s="1"/>
      <c r="F508" s="1"/>
      <c r="G508" s="1"/>
      <c r="H508" s="1"/>
    </row>
    <row r="509" spans="2:8" x14ac:dyDescent="0.55000000000000004">
      <c r="B509" s="1"/>
      <c r="C509" s="1"/>
      <c r="D509" s="1"/>
      <c r="E509" s="1"/>
      <c r="F509" s="1"/>
      <c r="G509" s="1"/>
      <c r="H509" s="1"/>
    </row>
    <row r="510" spans="2:8" x14ac:dyDescent="0.55000000000000004">
      <c r="B510" s="1"/>
      <c r="C510" s="1"/>
      <c r="D510" s="1"/>
      <c r="E510" s="1"/>
      <c r="F510" s="1"/>
      <c r="G510" s="1"/>
      <c r="H510" s="1"/>
    </row>
    <row r="511" spans="2:8" x14ac:dyDescent="0.55000000000000004">
      <c r="B511" s="1"/>
      <c r="C511" s="1"/>
      <c r="D511" s="1"/>
      <c r="E511" s="1"/>
      <c r="F511" s="1"/>
      <c r="G511" s="1"/>
      <c r="H511" s="1"/>
    </row>
    <row r="512" spans="2:8" x14ac:dyDescent="0.55000000000000004">
      <c r="D512" s="1"/>
      <c r="E512" s="1"/>
      <c r="F512" s="1"/>
      <c r="G512" s="1"/>
      <c r="H512" s="1"/>
    </row>
    <row r="513" spans="2:8" x14ac:dyDescent="0.55000000000000004">
      <c r="B513" s="1"/>
      <c r="C513" s="1"/>
      <c r="D513" s="1"/>
      <c r="E513" s="1"/>
      <c r="F513" s="1"/>
      <c r="G513" s="1"/>
      <c r="H513" s="1"/>
    </row>
    <row r="514" spans="2:8" x14ac:dyDescent="0.55000000000000004">
      <c r="B514" s="1"/>
      <c r="C514" s="1"/>
      <c r="D514" s="1"/>
      <c r="E514" s="1"/>
      <c r="F514" s="1"/>
      <c r="G514" s="1"/>
      <c r="H514" s="1"/>
    </row>
    <row r="515" spans="2:8" x14ac:dyDescent="0.55000000000000004">
      <c r="B515" s="1"/>
      <c r="C515" s="1"/>
      <c r="D515" s="1"/>
      <c r="E515" s="1"/>
      <c r="F515" s="1"/>
      <c r="G515" s="1"/>
      <c r="H515" s="1"/>
    </row>
    <row r="516" spans="2:8" x14ac:dyDescent="0.55000000000000004">
      <c r="B516" s="1"/>
      <c r="C516" s="1"/>
      <c r="D516" s="1"/>
      <c r="E516" s="1"/>
      <c r="F516" s="1"/>
      <c r="G516" s="1"/>
      <c r="H516" s="1"/>
    </row>
    <row r="517" spans="2:8" x14ac:dyDescent="0.55000000000000004">
      <c r="B517" s="1"/>
      <c r="C517" s="1"/>
      <c r="D517" s="1"/>
      <c r="E517" s="1"/>
      <c r="F517" s="1"/>
      <c r="G517" s="1"/>
      <c r="H517" s="1"/>
    </row>
    <row r="518" spans="2:8" x14ac:dyDescent="0.55000000000000004">
      <c r="D518" s="1"/>
      <c r="E518" s="1"/>
      <c r="F518" s="1"/>
      <c r="G518" s="1"/>
      <c r="H518" s="1"/>
    </row>
    <row r="519" spans="2:8" x14ac:dyDescent="0.55000000000000004">
      <c r="D519" s="1"/>
      <c r="E519" s="1"/>
      <c r="F519" s="1"/>
      <c r="G519" s="1"/>
      <c r="H519" s="1"/>
    </row>
    <row r="520" spans="2:8" x14ac:dyDescent="0.55000000000000004">
      <c r="D520" s="1"/>
      <c r="E520" s="1"/>
      <c r="F520" s="1"/>
      <c r="G520" s="1"/>
      <c r="H520" s="1"/>
    </row>
    <row r="521" spans="2:8" x14ac:dyDescent="0.55000000000000004">
      <c r="D521" s="1"/>
      <c r="E521" s="1"/>
      <c r="F521" s="1"/>
      <c r="G521" s="1"/>
      <c r="H521" s="1"/>
    </row>
    <row r="522" spans="2:8" x14ac:dyDescent="0.55000000000000004">
      <c r="D522" s="1"/>
      <c r="E522" s="1"/>
      <c r="F522" s="1"/>
      <c r="G522" s="1"/>
      <c r="H522" s="1"/>
    </row>
    <row r="523" spans="2:8" x14ac:dyDescent="0.55000000000000004">
      <c r="D523" s="1"/>
      <c r="E523" s="1"/>
      <c r="F523" s="1"/>
      <c r="G523" s="1"/>
      <c r="H523" s="1"/>
    </row>
    <row r="524" spans="2:8" x14ac:dyDescent="0.55000000000000004">
      <c r="D524" s="1"/>
      <c r="E524" s="1"/>
      <c r="F524" s="1"/>
      <c r="G524" s="1"/>
      <c r="H524" s="1"/>
    </row>
    <row r="525" spans="2:8" x14ac:dyDescent="0.55000000000000004">
      <c r="D525" s="1"/>
      <c r="E525" s="1"/>
      <c r="F525" s="1"/>
      <c r="G525" s="1"/>
      <c r="H525" s="1"/>
    </row>
    <row r="526" spans="2:8" x14ac:dyDescent="0.55000000000000004">
      <c r="D526" s="1"/>
      <c r="E526" s="1"/>
      <c r="F526" s="1"/>
      <c r="G526" s="1"/>
      <c r="H526" s="1"/>
    </row>
    <row r="527" spans="2:8" x14ac:dyDescent="0.55000000000000004">
      <c r="D527" s="1"/>
      <c r="E527" s="1"/>
      <c r="F527" s="1"/>
      <c r="G527" s="1"/>
      <c r="H527" s="1"/>
    </row>
    <row r="528" spans="2:8" x14ac:dyDescent="0.55000000000000004">
      <c r="D528" s="1"/>
      <c r="E528" s="1"/>
      <c r="F528" s="1"/>
      <c r="G528" s="1"/>
      <c r="H528" s="1"/>
    </row>
    <row r="529" spans="4:8" x14ac:dyDescent="0.55000000000000004">
      <c r="D529" s="1"/>
      <c r="E529" s="1"/>
      <c r="F529" s="1"/>
      <c r="G529" s="1"/>
      <c r="H529" s="1"/>
    </row>
    <row r="530" spans="4:8" x14ac:dyDescent="0.55000000000000004">
      <c r="D530" s="1"/>
      <c r="E530" s="1"/>
      <c r="F530" s="1"/>
      <c r="G530" s="1"/>
      <c r="H530" s="1"/>
    </row>
    <row r="531" spans="4:8" x14ac:dyDescent="0.55000000000000004">
      <c r="D531" s="1"/>
      <c r="E531" s="1"/>
      <c r="F531" s="1"/>
      <c r="G531" s="1"/>
      <c r="H531" s="1"/>
    </row>
    <row r="532" spans="4:8" x14ac:dyDescent="0.55000000000000004">
      <c r="D532" s="1"/>
      <c r="E532" s="1"/>
      <c r="F532" s="1"/>
      <c r="G532" s="1"/>
      <c r="H532" s="1"/>
    </row>
    <row r="533" spans="4:8" x14ac:dyDescent="0.55000000000000004">
      <c r="D533" s="1"/>
      <c r="E533" s="1"/>
      <c r="F533" s="1"/>
      <c r="G533" s="1"/>
      <c r="H533" s="1"/>
    </row>
    <row r="534" spans="4:8" x14ac:dyDescent="0.55000000000000004">
      <c r="D534" s="1"/>
      <c r="E534" s="1"/>
      <c r="F534" s="1"/>
      <c r="G534" s="1"/>
      <c r="H534" s="1"/>
    </row>
    <row r="535" spans="4:8" x14ac:dyDescent="0.55000000000000004">
      <c r="D535" s="1"/>
      <c r="E535" s="1"/>
      <c r="F535" s="1"/>
      <c r="G535" s="1"/>
      <c r="H535" s="1"/>
    </row>
    <row r="536" spans="4:8" x14ac:dyDescent="0.55000000000000004">
      <c r="D536" s="1"/>
      <c r="E536" s="1"/>
      <c r="F536" s="1"/>
      <c r="G536" s="1"/>
      <c r="H536" s="1"/>
    </row>
    <row r="537" spans="4:8" x14ac:dyDescent="0.55000000000000004">
      <c r="D537" s="1"/>
      <c r="E537" s="1"/>
      <c r="F537" s="1"/>
      <c r="G537" s="1"/>
      <c r="H537" s="1"/>
    </row>
    <row r="538" spans="4:8" x14ac:dyDescent="0.55000000000000004">
      <c r="D538" s="1"/>
      <c r="E538" s="1"/>
      <c r="F538" s="1"/>
      <c r="G538" s="1"/>
      <c r="H538" s="1"/>
    </row>
    <row r="539" spans="4:8" x14ac:dyDescent="0.55000000000000004">
      <c r="D539" s="1"/>
      <c r="E539" s="1"/>
      <c r="F539" s="1"/>
      <c r="G539" s="1"/>
      <c r="H539" s="1"/>
    </row>
    <row r="540" spans="4:8" x14ac:dyDescent="0.55000000000000004">
      <c r="D540" s="1"/>
      <c r="E540" s="1"/>
      <c r="F540" s="1"/>
      <c r="G540" s="1"/>
      <c r="H540" s="1"/>
    </row>
    <row r="541" spans="4:8" x14ac:dyDescent="0.55000000000000004">
      <c r="D541" s="1"/>
      <c r="E541" s="1"/>
      <c r="F541" s="1"/>
      <c r="G541" s="1"/>
      <c r="H541" s="1"/>
    </row>
    <row r="542" spans="4:8" x14ac:dyDescent="0.55000000000000004">
      <c r="D542" s="1"/>
      <c r="E542" s="1"/>
      <c r="F542" s="1"/>
      <c r="G542" s="1"/>
      <c r="H542" s="1"/>
    </row>
    <row r="543" spans="4:8" x14ac:dyDescent="0.55000000000000004">
      <c r="D543" s="1"/>
      <c r="E543" s="1"/>
      <c r="F543" s="1"/>
      <c r="G543" s="1"/>
      <c r="H543" s="1"/>
    </row>
    <row r="544" spans="4:8" x14ac:dyDescent="0.55000000000000004">
      <c r="D544" s="1"/>
      <c r="E544" s="1"/>
      <c r="F544" s="1"/>
      <c r="G544" s="1"/>
      <c r="H544" s="1"/>
    </row>
    <row r="545" spans="4:8" x14ac:dyDescent="0.55000000000000004">
      <c r="D545" s="1"/>
      <c r="E545" s="1"/>
      <c r="F545" s="1"/>
      <c r="G545" s="1"/>
      <c r="H545" s="1"/>
    </row>
    <row r="546" spans="4:8" x14ac:dyDescent="0.55000000000000004">
      <c r="D546" s="1"/>
      <c r="E546" s="1"/>
      <c r="F546" s="1"/>
      <c r="G546" s="1"/>
      <c r="H546" s="1"/>
    </row>
    <row r="547" spans="4:8" x14ac:dyDescent="0.55000000000000004">
      <c r="D547" s="1"/>
      <c r="E547" s="1"/>
      <c r="F547" s="1"/>
      <c r="G547" s="1"/>
      <c r="H547" s="1"/>
    </row>
    <row r="548" spans="4:8" x14ac:dyDescent="0.55000000000000004">
      <c r="D548" s="1"/>
      <c r="E548" s="1"/>
      <c r="F548" s="1"/>
      <c r="G548" s="1"/>
      <c r="H548" s="1"/>
    </row>
    <row r="549" spans="4:8" x14ac:dyDescent="0.55000000000000004">
      <c r="D549" s="1"/>
      <c r="E549" s="1"/>
      <c r="F549" s="1"/>
      <c r="G549" s="1"/>
      <c r="H549" s="1"/>
    </row>
    <row r="550" spans="4:8" x14ac:dyDescent="0.55000000000000004">
      <c r="D550" s="1"/>
      <c r="E550" s="1"/>
      <c r="F550" s="1"/>
      <c r="G550" s="1"/>
      <c r="H550" s="1"/>
    </row>
    <row r="551" spans="4:8" x14ac:dyDescent="0.55000000000000004">
      <c r="D551" s="1"/>
      <c r="E551" s="1"/>
      <c r="F551" s="1"/>
      <c r="G551" s="1"/>
      <c r="H551" s="1"/>
    </row>
    <row r="552" spans="4:8" x14ac:dyDescent="0.55000000000000004">
      <c r="D552" s="1"/>
      <c r="E552" s="1"/>
      <c r="F552" s="1"/>
      <c r="G552" s="1"/>
      <c r="H552" s="1"/>
    </row>
    <row r="553" spans="4:8" x14ac:dyDescent="0.55000000000000004">
      <c r="D553" s="1"/>
      <c r="E553" s="1"/>
      <c r="F553" s="1"/>
      <c r="G553" s="1"/>
      <c r="H553" s="1"/>
    </row>
    <row r="554" spans="4:8" x14ac:dyDescent="0.55000000000000004">
      <c r="D554" s="1"/>
      <c r="E554" s="1"/>
      <c r="F554" s="1"/>
      <c r="G554" s="1"/>
      <c r="H554" s="1"/>
    </row>
    <row r="555" spans="4:8" x14ac:dyDescent="0.55000000000000004">
      <c r="D555" s="1"/>
      <c r="E555" s="1"/>
      <c r="F555" s="1"/>
      <c r="G555" s="1"/>
      <c r="H555" s="1"/>
    </row>
    <row r="556" spans="4:8" x14ac:dyDescent="0.55000000000000004">
      <c r="D556" s="1"/>
      <c r="E556" s="1"/>
      <c r="F556" s="1"/>
      <c r="G556" s="1"/>
      <c r="H556" s="1"/>
    </row>
    <row r="557" spans="4:8" x14ac:dyDescent="0.55000000000000004">
      <c r="D557" s="1"/>
      <c r="E557" s="1"/>
      <c r="F557" s="1"/>
      <c r="G557" s="1"/>
      <c r="H557" s="1"/>
    </row>
    <row r="558" spans="4:8" x14ac:dyDescent="0.55000000000000004">
      <c r="D558" s="1"/>
      <c r="E558" s="1"/>
      <c r="F558" s="1"/>
      <c r="G558" s="1"/>
      <c r="H558" s="1"/>
    </row>
    <row r="559" spans="4:8" x14ac:dyDescent="0.55000000000000004">
      <c r="D559" s="1"/>
      <c r="E559" s="1"/>
      <c r="F559" s="1"/>
      <c r="G559" s="1"/>
      <c r="H559" s="1"/>
    </row>
    <row r="560" spans="4:8" x14ac:dyDescent="0.55000000000000004">
      <c r="D560" s="1"/>
      <c r="E560" s="1"/>
      <c r="F560" s="1"/>
      <c r="G560" s="1"/>
      <c r="H560" s="1"/>
    </row>
    <row r="561" spans="4:8" x14ac:dyDescent="0.55000000000000004">
      <c r="D561" s="1"/>
      <c r="E561" s="1"/>
      <c r="F561" s="1"/>
      <c r="G561" s="1"/>
      <c r="H561" s="1"/>
    </row>
    <row r="562" spans="4:8" x14ac:dyDescent="0.55000000000000004">
      <c r="D562" s="1"/>
      <c r="E562" s="1"/>
      <c r="F562" s="1"/>
      <c r="G562" s="1"/>
      <c r="H562" s="1"/>
    </row>
    <row r="563" spans="4:8" x14ac:dyDescent="0.55000000000000004">
      <c r="D563" s="1"/>
      <c r="E563" s="1"/>
      <c r="F563" s="1"/>
      <c r="G563" s="1"/>
      <c r="H563" s="1"/>
    </row>
    <row r="564" spans="4:8" x14ac:dyDescent="0.55000000000000004">
      <c r="D564" s="1"/>
      <c r="E564" s="1"/>
      <c r="F564" s="1"/>
      <c r="G564" s="1"/>
      <c r="H564" s="1"/>
    </row>
    <row r="565" spans="4:8" x14ac:dyDescent="0.55000000000000004">
      <c r="D565" s="1"/>
      <c r="E565" s="1"/>
      <c r="F565" s="1"/>
      <c r="G565" s="1"/>
      <c r="H565" s="1"/>
    </row>
    <row r="566" spans="4:8" x14ac:dyDescent="0.55000000000000004">
      <c r="D566" s="1"/>
      <c r="E566" s="1"/>
      <c r="F566" s="1"/>
      <c r="G566" s="1"/>
      <c r="H566" s="1"/>
    </row>
    <row r="567" spans="4:8" x14ac:dyDescent="0.55000000000000004">
      <c r="D567" s="1"/>
      <c r="E567" s="1"/>
      <c r="F567" s="1"/>
      <c r="G567" s="1"/>
      <c r="H567" s="1"/>
    </row>
    <row r="568" spans="4:8" x14ac:dyDescent="0.55000000000000004">
      <c r="D568" s="1"/>
      <c r="E568" s="1"/>
      <c r="F568" s="1"/>
      <c r="G568" s="1"/>
      <c r="H568" s="1"/>
    </row>
    <row r="569" spans="4:8" x14ac:dyDescent="0.55000000000000004">
      <c r="D569" s="1"/>
      <c r="E569" s="1"/>
      <c r="F569" s="1"/>
      <c r="G569" s="1"/>
      <c r="H569" s="1"/>
    </row>
    <row r="570" spans="4:8" x14ac:dyDescent="0.55000000000000004">
      <c r="D570" s="1"/>
      <c r="E570" s="1"/>
      <c r="F570" s="1"/>
      <c r="G570" s="1"/>
      <c r="H570" s="1"/>
    </row>
    <row r="571" spans="4:8" x14ac:dyDescent="0.55000000000000004">
      <c r="D571" s="1"/>
      <c r="E571" s="1"/>
      <c r="F571" s="1"/>
      <c r="G571" s="1"/>
      <c r="H571" s="1"/>
    </row>
    <row r="572" spans="4:8" x14ac:dyDescent="0.55000000000000004">
      <c r="D572" s="1"/>
      <c r="E572" s="1"/>
      <c r="F572" s="1"/>
      <c r="G572" s="1"/>
      <c r="H572" s="1"/>
    </row>
    <row r="573" spans="4:8" x14ac:dyDescent="0.55000000000000004">
      <c r="D573" s="1"/>
      <c r="E573" s="1"/>
      <c r="F573" s="1"/>
      <c r="G573" s="1"/>
      <c r="H573" s="1"/>
    </row>
    <row r="574" spans="4:8" x14ac:dyDescent="0.55000000000000004">
      <c r="D574" s="1"/>
      <c r="E574" s="1"/>
      <c r="F574" s="1"/>
      <c r="G574" s="1"/>
      <c r="H574" s="1"/>
    </row>
    <row r="575" spans="4:8" x14ac:dyDescent="0.55000000000000004">
      <c r="D575" s="1"/>
      <c r="E575" s="1"/>
      <c r="F575" s="1"/>
      <c r="G575" s="1"/>
      <c r="H575" s="1"/>
    </row>
    <row r="576" spans="4:8" x14ac:dyDescent="0.55000000000000004">
      <c r="D576" s="1"/>
      <c r="E576" s="1"/>
      <c r="F576" s="1"/>
      <c r="G576" s="1"/>
      <c r="H576" s="1"/>
    </row>
    <row r="577" spans="4:8" x14ac:dyDescent="0.55000000000000004">
      <c r="D577" s="1"/>
      <c r="E577" s="1"/>
      <c r="F577" s="1"/>
      <c r="G577" s="1"/>
      <c r="H577" s="1"/>
    </row>
    <row r="578" spans="4:8" x14ac:dyDescent="0.55000000000000004">
      <c r="D578" s="1"/>
      <c r="E578" s="1"/>
      <c r="F578" s="1"/>
      <c r="G578" s="1"/>
      <c r="H578" s="1"/>
    </row>
    <row r="579" spans="4:8" x14ac:dyDescent="0.55000000000000004">
      <c r="D579" s="1"/>
      <c r="E579" s="1"/>
      <c r="F579" s="1"/>
      <c r="G579" s="1"/>
      <c r="H579" s="1"/>
    </row>
    <row r="580" spans="4:8" x14ac:dyDescent="0.55000000000000004">
      <c r="D580" s="1"/>
      <c r="E580" s="1"/>
      <c r="F580" s="1"/>
      <c r="G580" s="1"/>
      <c r="H580" s="1"/>
    </row>
    <row r="581" spans="4:8" x14ac:dyDescent="0.55000000000000004">
      <c r="D581" s="1"/>
      <c r="E581" s="1"/>
      <c r="F581" s="1"/>
      <c r="G581" s="1"/>
      <c r="H581" s="1"/>
    </row>
    <row r="582" spans="4:8" x14ac:dyDescent="0.55000000000000004">
      <c r="D582" s="1"/>
      <c r="E582" s="1"/>
      <c r="F582" s="1"/>
      <c r="G582" s="1"/>
      <c r="H582" s="1"/>
    </row>
    <row r="583" spans="4:8" x14ac:dyDescent="0.55000000000000004">
      <c r="D583" s="1"/>
      <c r="E583" s="1"/>
      <c r="F583" s="1"/>
      <c r="G583" s="1"/>
      <c r="H583" s="1"/>
    </row>
    <row r="584" spans="4:8" x14ac:dyDescent="0.55000000000000004">
      <c r="D584" s="1"/>
      <c r="E584" s="1"/>
      <c r="F584" s="1"/>
      <c r="G584" s="1"/>
      <c r="H584" s="1"/>
    </row>
    <row r="585" spans="4:8" x14ac:dyDescent="0.55000000000000004">
      <c r="D585" s="1"/>
      <c r="E585" s="1"/>
      <c r="F585" s="1"/>
      <c r="G585" s="1"/>
      <c r="H585" s="1"/>
    </row>
    <row r="586" spans="4:8" x14ac:dyDescent="0.55000000000000004">
      <c r="D586" s="1"/>
      <c r="E586" s="1"/>
      <c r="F586" s="1"/>
      <c r="G586" s="1"/>
      <c r="H586" s="1"/>
    </row>
    <row r="587" spans="4:8" x14ac:dyDescent="0.55000000000000004">
      <c r="D587" s="1"/>
      <c r="E587" s="1"/>
      <c r="F587" s="1"/>
      <c r="G587" s="1"/>
      <c r="H587" s="1"/>
    </row>
    <row r="588" spans="4:8" x14ac:dyDescent="0.55000000000000004">
      <c r="D588" s="1"/>
      <c r="E588" s="1"/>
      <c r="F588" s="1"/>
      <c r="G588" s="1"/>
      <c r="H588" s="1"/>
    </row>
    <row r="589" spans="4:8" x14ac:dyDescent="0.55000000000000004">
      <c r="D589" s="1"/>
      <c r="E589" s="1"/>
      <c r="F589" s="1"/>
      <c r="G589" s="1"/>
      <c r="H589" s="1"/>
    </row>
    <row r="590" spans="4:8" x14ac:dyDescent="0.55000000000000004">
      <c r="D590" s="1"/>
      <c r="E590" s="1"/>
      <c r="F590" s="1"/>
      <c r="G590" s="1"/>
      <c r="H590" s="1"/>
    </row>
    <row r="591" spans="4:8" x14ac:dyDescent="0.55000000000000004">
      <c r="D591" s="1"/>
      <c r="E591" s="1"/>
      <c r="F591" s="1"/>
      <c r="G591" s="1"/>
      <c r="H591" s="1"/>
    </row>
    <row r="592" spans="4:8" x14ac:dyDescent="0.55000000000000004">
      <c r="D592" s="1"/>
      <c r="E592" s="1"/>
      <c r="F592" s="1"/>
      <c r="G592" s="1"/>
      <c r="H592" s="1"/>
    </row>
    <row r="593" spans="4:8" x14ac:dyDescent="0.55000000000000004">
      <c r="D593" s="1"/>
      <c r="E593" s="1"/>
      <c r="F593" s="1"/>
      <c r="G593" s="1"/>
      <c r="H593" s="1"/>
    </row>
    <row r="594" spans="4:8" x14ac:dyDescent="0.55000000000000004">
      <c r="D594" s="1"/>
      <c r="E594" s="1"/>
      <c r="F594" s="1"/>
      <c r="G594" s="1"/>
      <c r="H594" s="1"/>
    </row>
    <row r="595" spans="4:8" x14ac:dyDescent="0.55000000000000004">
      <c r="D595" s="1"/>
      <c r="E595" s="1"/>
      <c r="F595" s="1"/>
      <c r="G595" s="1"/>
      <c r="H595" s="1"/>
    </row>
    <row r="596" spans="4:8" x14ac:dyDescent="0.55000000000000004">
      <c r="D596" s="1"/>
      <c r="E596" s="1"/>
      <c r="F596" s="1"/>
      <c r="G596" s="1"/>
      <c r="H596" s="1"/>
    </row>
    <row r="597" spans="4:8" x14ac:dyDescent="0.55000000000000004">
      <c r="D597" s="1"/>
      <c r="E597" s="1"/>
      <c r="F597" s="1"/>
      <c r="G597" s="1"/>
      <c r="H597" s="1"/>
    </row>
    <row r="598" spans="4:8" x14ac:dyDescent="0.55000000000000004">
      <c r="D598" s="1"/>
      <c r="E598" s="1"/>
      <c r="F598" s="1"/>
      <c r="G598" s="1"/>
      <c r="H598" s="1"/>
    </row>
    <row r="599" spans="4:8" x14ac:dyDescent="0.55000000000000004">
      <c r="D599" s="1"/>
      <c r="E599" s="1"/>
      <c r="F599" s="1"/>
      <c r="G599" s="1"/>
      <c r="H599" s="1"/>
    </row>
    <row r="600" spans="4:8" x14ac:dyDescent="0.55000000000000004">
      <c r="D600" s="1"/>
      <c r="E600" s="1"/>
      <c r="F600" s="1"/>
      <c r="G600" s="1"/>
      <c r="H600" s="1"/>
    </row>
    <row r="601" spans="4:8" x14ac:dyDescent="0.55000000000000004">
      <c r="D601" s="1"/>
      <c r="E601" s="1"/>
      <c r="F601" s="1"/>
      <c r="G601" s="1"/>
      <c r="H601" s="1"/>
    </row>
    <row r="602" spans="4:8" x14ac:dyDescent="0.55000000000000004">
      <c r="D602" s="1"/>
      <c r="E602" s="1"/>
      <c r="F602" s="1"/>
      <c r="G602" s="1"/>
      <c r="H602" s="1"/>
    </row>
    <row r="603" spans="4:8" x14ac:dyDescent="0.55000000000000004">
      <c r="D603" s="1"/>
      <c r="E603" s="1"/>
      <c r="F603" s="1"/>
      <c r="G603" s="1"/>
      <c r="H603" s="1"/>
    </row>
    <row r="604" spans="4:8" x14ac:dyDescent="0.55000000000000004">
      <c r="D604" s="1"/>
      <c r="E604" s="1"/>
      <c r="F604" s="1"/>
      <c r="G604" s="1"/>
      <c r="H604" s="1"/>
    </row>
    <row r="605" spans="4:8" x14ac:dyDescent="0.55000000000000004">
      <c r="D605" s="1"/>
      <c r="E605" s="1"/>
      <c r="F605" s="1"/>
      <c r="G605" s="1"/>
      <c r="H605" s="1"/>
    </row>
    <row r="606" spans="4:8" x14ac:dyDescent="0.55000000000000004">
      <c r="D606" s="1"/>
      <c r="E606" s="1"/>
      <c r="F606" s="1"/>
      <c r="G606" s="1"/>
      <c r="H606" s="1"/>
    </row>
    <row r="607" spans="4:8" x14ac:dyDescent="0.55000000000000004">
      <c r="D607" s="1"/>
      <c r="E607" s="1"/>
      <c r="F607" s="1"/>
      <c r="G607" s="1"/>
      <c r="H607" s="1"/>
    </row>
    <row r="608" spans="4:8" x14ac:dyDescent="0.55000000000000004">
      <c r="D608" s="1"/>
      <c r="E608" s="1"/>
      <c r="F608" s="1"/>
      <c r="G608" s="1"/>
      <c r="H608" s="1"/>
    </row>
    <row r="609" spans="4:8" x14ac:dyDescent="0.55000000000000004">
      <c r="D609" s="1"/>
      <c r="E609" s="1"/>
      <c r="F609" s="1"/>
      <c r="G609" s="1"/>
      <c r="H609" s="1"/>
    </row>
    <row r="610" spans="4:8" x14ac:dyDescent="0.55000000000000004">
      <c r="D610" s="1"/>
      <c r="E610" s="1"/>
      <c r="F610" s="1"/>
      <c r="G610" s="1"/>
      <c r="H610" s="1"/>
    </row>
    <row r="611" spans="4:8" x14ac:dyDescent="0.55000000000000004">
      <c r="D611" s="1"/>
      <c r="E611" s="1"/>
      <c r="F611" s="1"/>
      <c r="G611" s="1"/>
      <c r="H611" s="1"/>
    </row>
    <row r="612" spans="4:8" x14ac:dyDescent="0.55000000000000004">
      <c r="D612" s="1"/>
      <c r="E612" s="1"/>
      <c r="F612" s="1"/>
      <c r="G612" s="1"/>
      <c r="H612" s="1"/>
    </row>
    <row r="613" spans="4:8" x14ac:dyDescent="0.55000000000000004">
      <c r="D613" s="1"/>
      <c r="E613" s="1"/>
      <c r="F613" s="1"/>
      <c r="G613" s="1"/>
      <c r="H613" s="1"/>
    </row>
    <row r="614" spans="4:8" x14ac:dyDescent="0.55000000000000004">
      <c r="D614" s="1"/>
      <c r="E614" s="1"/>
      <c r="F614" s="1"/>
      <c r="G614" s="1"/>
      <c r="H614" s="1"/>
    </row>
    <row r="615" spans="4:8" x14ac:dyDescent="0.55000000000000004">
      <c r="D615" s="1"/>
      <c r="E615" s="1"/>
      <c r="F615" s="1"/>
      <c r="G615" s="1"/>
      <c r="H615" s="1"/>
    </row>
    <row r="616" spans="4:8" x14ac:dyDescent="0.55000000000000004">
      <c r="D616" s="1"/>
      <c r="E616" s="1"/>
      <c r="F616" s="1"/>
      <c r="G616" s="1"/>
      <c r="H616" s="1"/>
    </row>
    <row r="617" spans="4:8" x14ac:dyDescent="0.55000000000000004">
      <c r="D617" s="1"/>
      <c r="E617" s="1"/>
      <c r="F617" s="1"/>
      <c r="G617" s="1"/>
      <c r="H617" s="1"/>
    </row>
    <row r="618" spans="4:8" x14ac:dyDescent="0.55000000000000004">
      <c r="D618" s="1"/>
      <c r="E618" s="1"/>
      <c r="F618" s="1"/>
      <c r="G618" s="1"/>
      <c r="H618" s="1"/>
    </row>
    <row r="619" spans="4:8" x14ac:dyDescent="0.55000000000000004">
      <c r="D619" s="1"/>
      <c r="E619" s="1"/>
      <c r="F619" s="1"/>
      <c r="G619" s="1"/>
      <c r="H619" s="1"/>
    </row>
    <row r="620" spans="4:8" x14ac:dyDescent="0.55000000000000004">
      <c r="D620" s="1"/>
      <c r="E620" s="1"/>
      <c r="F620" s="1"/>
      <c r="G620" s="1"/>
      <c r="H620" s="1"/>
    </row>
    <row r="621" spans="4:8" x14ac:dyDescent="0.55000000000000004">
      <c r="D621" s="1"/>
      <c r="E621" s="1"/>
      <c r="F621" s="1"/>
      <c r="G621" s="1"/>
      <c r="H621" s="1"/>
    </row>
    <row r="622" spans="4:8" x14ac:dyDescent="0.55000000000000004">
      <c r="D622" s="1"/>
      <c r="E622" s="1"/>
      <c r="F622" s="1"/>
      <c r="G622" s="1"/>
      <c r="H622" s="1"/>
    </row>
    <row r="623" spans="4:8" x14ac:dyDescent="0.55000000000000004">
      <c r="D623" s="1"/>
      <c r="E623" s="1"/>
      <c r="F623" s="1"/>
      <c r="G623" s="1"/>
      <c r="H623" s="1"/>
    </row>
    <row r="624" spans="4:8" x14ac:dyDescent="0.55000000000000004">
      <c r="D624" s="1"/>
      <c r="E624" s="1"/>
      <c r="F624" s="1"/>
      <c r="G624" s="1"/>
      <c r="H624" s="1"/>
    </row>
    <row r="625" spans="4:8" x14ac:dyDescent="0.55000000000000004">
      <c r="D625" s="1"/>
      <c r="E625" s="1"/>
      <c r="F625" s="1"/>
      <c r="G625" s="1"/>
      <c r="H625" s="1"/>
    </row>
    <row r="626" spans="4:8" x14ac:dyDescent="0.55000000000000004">
      <c r="D626" s="1"/>
      <c r="E626" s="1"/>
      <c r="F626" s="1"/>
      <c r="G626" s="1"/>
      <c r="H626" s="1"/>
    </row>
    <row r="627" spans="4:8" x14ac:dyDescent="0.55000000000000004">
      <c r="D627" s="1"/>
      <c r="E627" s="1"/>
      <c r="F627" s="1"/>
      <c r="G627" s="1"/>
      <c r="H627" s="1"/>
    </row>
    <row r="628" spans="4:8" x14ac:dyDescent="0.55000000000000004">
      <c r="D628" s="1"/>
      <c r="E628" s="1"/>
      <c r="F628" s="1"/>
      <c r="G628" s="1"/>
      <c r="H628" s="1"/>
    </row>
    <row r="629" spans="4:8" x14ac:dyDescent="0.55000000000000004">
      <c r="D629" s="1"/>
      <c r="E629" s="1"/>
      <c r="F629" s="1"/>
      <c r="G629" s="1"/>
      <c r="H629" s="1"/>
    </row>
    <row r="630" spans="4:8" x14ac:dyDescent="0.55000000000000004">
      <c r="D630" s="1"/>
      <c r="E630" s="1"/>
      <c r="F630" s="1"/>
      <c r="G630" s="1"/>
      <c r="H630" s="1"/>
    </row>
    <row r="631" spans="4:8" x14ac:dyDescent="0.55000000000000004">
      <c r="D631" s="1"/>
      <c r="E631" s="1"/>
      <c r="F631" s="1"/>
      <c r="G631" s="1"/>
      <c r="H631" s="1"/>
    </row>
    <row r="632" spans="4:8" x14ac:dyDescent="0.55000000000000004">
      <c r="D632" s="1"/>
      <c r="E632" s="1"/>
      <c r="F632" s="1"/>
      <c r="G632" s="1"/>
      <c r="H632" s="1"/>
    </row>
    <row r="633" spans="4:8" x14ac:dyDescent="0.55000000000000004">
      <c r="D633" s="1"/>
      <c r="E633" s="1"/>
      <c r="F633" s="1"/>
      <c r="G633" s="1"/>
      <c r="H633" s="1"/>
    </row>
    <row r="634" spans="4:8" x14ac:dyDescent="0.55000000000000004">
      <c r="D634" s="1"/>
      <c r="E634" s="1"/>
      <c r="F634" s="1"/>
      <c r="G634" s="1"/>
      <c r="H634" s="1"/>
    </row>
    <row r="635" spans="4:8" x14ac:dyDescent="0.55000000000000004">
      <c r="D635" s="1"/>
      <c r="E635" s="1"/>
      <c r="F635" s="1"/>
      <c r="G635" s="1"/>
      <c r="H635" s="1"/>
    </row>
    <row r="636" spans="4:8" x14ac:dyDescent="0.55000000000000004">
      <c r="D636" s="1"/>
      <c r="E636" s="1"/>
      <c r="F636" s="1"/>
      <c r="G636" s="1"/>
      <c r="H636" s="1"/>
    </row>
    <row r="637" spans="4:8" x14ac:dyDescent="0.55000000000000004">
      <c r="D637" s="1"/>
      <c r="E637" s="1"/>
      <c r="F637" s="1"/>
      <c r="G637" s="1"/>
      <c r="H637" s="1"/>
    </row>
    <row r="638" spans="4:8" x14ac:dyDescent="0.55000000000000004">
      <c r="D638" s="1"/>
      <c r="E638" s="1"/>
      <c r="F638" s="1"/>
      <c r="G638" s="1"/>
      <c r="H638" s="1"/>
    </row>
    <row r="639" spans="4:8" x14ac:dyDescent="0.55000000000000004">
      <c r="D639" s="1"/>
      <c r="E639" s="1"/>
      <c r="F639" s="1"/>
      <c r="G639" s="1"/>
      <c r="H639" s="1"/>
    </row>
    <row r="640" spans="4:8" x14ac:dyDescent="0.55000000000000004">
      <c r="D640" s="1"/>
      <c r="E640" s="1"/>
      <c r="F640" s="1"/>
      <c r="G640" s="1"/>
      <c r="H640" s="1"/>
    </row>
    <row r="641" spans="2:8" x14ac:dyDescent="0.55000000000000004">
      <c r="D641" s="1"/>
      <c r="E641" s="1"/>
      <c r="F641" s="1"/>
      <c r="G641" s="1"/>
      <c r="H641" s="1"/>
    </row>
    <row r="642" spans="2:8" x14ac:dyDescent="0.55000000000000004">
      <c r="D642" s="1"/>
      <c r="E642" s="1"/>
      <c r="F642" s="1"/>
      <c r="G642" s="1"/>
      <c r="H642" s="1"/>
    </row>
    <row r="643" spans="2:8" x14ac:dyDescent="0.55000000000000004">
      <c r="D643" s="1"/>
      <c r="E643" s="1"/>
      <c r="F643" s="1"/>
      <c r="G643" s="1"/>
      <c r="H643" s="1"/>
    </row>
    <row r="644" spans="2:8" x14ac:dyDescent="0.55000000000000004">
      <c r="D644" s="1"/>
      <c r="E644" s="1"/>
      <c r="F644" s="1"/>
      <c r="G644" s="1"/>
      <c r="H644" s="1"/>
    </row>
    <row r="645" spans="2:8" x14ac:dyDescent="0.55000000000000004">
      <c r="D645" s="1"/>
      <c r="E645" s="1"/>
      <c r="F645" s="1"/>
      <c r="G645" s="1"/>
      <c r="H645" s="1"/>
    </row>
    <row r="646" spans="2:8" x14ac:dyDescent="0.55000000000000004">
      <c r="D646" s="1"/>
      <c r="E646" s="1"/>
      <c r="F646" s="1"/>
      <c r="G646" s="1"/>
      <c r="H646" s="1"/>
    </row>
    <row r="647" spans="2:8" x14ac:dyDescent="0.55000000000000004">
      <c r="D647" s="1"/>
      <c r="E647" s="1"/>
      <c r="F647" s="1"/>
      <c r="G647" s="1"/>
      <c r="H647" s="1"/>
    </row>
    <row r="648" spans="2:8" x14ac:dyDescent="0.55000000000000004">
      <c r="D648" s="1"/>
      <c r="E648" s="1"/>
      <c r="F648" s="1"/>
      <c r="G648" s="1"/>
      <c r="H648" s="1"/>
    </row>
    <row r="649" spans="2:8" x14ac:dyDescent="0.55000000000000004">
      <c r="D649" s="1"/>
      <c r="E649" s="1"/>
      <c r="F649" s="1"/>
      <c r="G649" s="1"/>
      <c r="H649" s="1"/>
    </row>
    <row r="650" spans="2:8" x14ac:dyDescent="0.55000000000000004">
      <c r="D650" s="1"/>
      <c r="E650" s="1"/>
      <c r="F650" s="1"/>
      <c r="G650" s="1"/>
      <c r="H650" s="1"/>
    </row>
    <row r="651" spans="2:8" x14ac:dyDescent="0.55000000000000004">
      <c r="D651" s="1"/>
      <c r="E651" s="1"/>
      <c r="F651" s="1"/>
      <c r="G651" s="1"/>
      <c r="H651" s="1"/>
    </row>
    <row r="652" spans="2:8" x14ac:dyDescent="0.55000000000000004">
      <c r="D652" s="1"/>
      <c r="E652" s="1"/>
      <c r="F652" s="1"/>
      <c r="G652" s="1"/>
      <c r="H652" s="1"/>
    </row>
    <row r="653" spans="2:8" x14ac:dyDescent="0.55000000000000004">
      <c r="B653" s="1"/>
      <c r="C653" s="1"/>
      <c r="D653" s="1"/>
      <c r="E653" s="1"/>
      <c r="F653" s="1"/>
      <c r="G653" s="1"/>
      <c r="H653" s="1"/>
    </row>
    <row r="654" spans="2:8" x14ac:dyDescent="0.55000000000000004">
      <c r="B654" s="1"/>
      <c r="C654" s="1"/>
      <c r="D654" s="1"/>
      <c r="E654" s="1"/>
      <c r="F654" s="1"/>
      <c r="G654" s="1"/>
      <c r="H654" s="1"/>
    </row>
    <row r="655" spans="2:8" x14ac:dyDescent="0.55000000000000004">
      <c r="B655" s="1"/>
      <c r="C655" s="1"/>
      <c r="D655" s="1"/>
      <c r="E655" s="1"/>
      <c r="F655" s="1"/>
      <c r="G655" s="1"/>
      <c r="H655" s="1"/>
    </row>
    <row r="656" spans="2:8" x14ac:dyDescent="0.55000000000000004">
      <c r="B656" s="1"/>
      <c r="C656" s="1"/>
      <c r="D656" s="1"/>
      <c r="E656" s="1"/>
      <c r="F656" s="1"/>
      <c r="G656" s="1"/>
      <c r="H656" s="1"/>
    </row>
    <row r="657" spans="2:8" x14ac:dyDescent="0.55000000000000004">
      <c r="B657" s="1"/>
      <c r="C657" s="1"/>
      <c r="D657" s="1"/>
      <c r="E657" s="1"/>
      <c r="F657" s="1"/>
      <c r="G657" s="1"/>
      <c r="H657" s="1"/>
    </row>
    <row r="658" spans="2:8" x14ac:dyDescent="0.55000000000000004">
      <c r="D658" s="1"/>
      <c r="E658" s="1"/>
      <c r="F658" s="1"/>
      <c r="G658" s="1"/>
      <c r="H658" s="1"/>
    </row>
    <row r="659" spans="2:8" x14ac:dyDescent="0.55000000000000004">
      <c r="D659" s="1"/>
      <c r="E659" s="1"/>
      <c r="F659" s="1"/>
      <c r="G659" s="1"/>
      <c r="H659" s="1"/>
    </row>
    <row r="660" spans="2:8" x14ac:dyDescent="0.55000000000000004">
      <c r="D660" s="1"/>
      <c r="E660" s="1"/>
      <c r="F660" s="1"/>
      <c r="G660" s="1"/>
      <c r="H660" s="1"/>
    </row>
    <row r="661" spans="2:8" x14ac:dyDescent="0.55000000000000004">
      <c r="D661" s="1"/>
      <c r="E661" s="1"/>
      <c r="F661" s="1"/>
      <c r="G661" s="1"/>
      <c r="H661" s="1"/>
    </row>
    <row r="662" spans="2:8" x14ac:dyDescent="0.55000000000000004">
      <c r="D662" s="1"/>
      <c r="E662" s="1"/>
      <c r="F662" s="1"/>
      <c r="G662" s="1"/>
      <c r="H662" s="1"/>
    </row>
    <row r="663" spans="2:8" x14ac:dyDescent="0.55000000000000004">
      <c r="D663" s="1"/>
      <c r="E663" s="1"/>
      <c r="F663" s="1"/>
      <c r="G663" s="1"/>
      <c r="H663" s="1"/>
    </row>
    <row r="664" spans="2:8" x14ac:dyDescent="0.55000000000000004">
      <c r="D664" s="1"/>
      <c r="E664" s="1"/>
      <c r="F664" s="1"/>
      <c r="G664" s="1"/>
      <c r="H664" s="1"/>
    </row>
    <row r="665" spans="2:8" x14ac:dyDescent="0.55000000000000004">
      <c r="D665" s="1"/>
      <c r="E665" s="1"/>
      <c r="F665" s="1"/>
      <c r="G665" s="1"/>
      <c r="H665" s="1"/>
    </row>
    <row r="666" spans="2:8" x14ac:dyDescent="0.55000000000000004">
      <c r="D666" s="1"/>
      <c r="E666" s="1"/>
      <c r="F666" s="1"/>
      <c r="G666" s="1"/>
      <c r="H666" s="1"/>
    </row>
    <row r="667" spans="2:8" x14ac:dyDescent="0.55000000000000004">
      <c r="D667" s="1"/>
      <c r="E667" s="1"/>
      <c r="F667" s="1"/>
      <c r="G667" s="1"/>
      <c r="H667" s="1"/>
    </row>
    <row r="668" spans="2:8" x14ac:dyDescent="0.55000000000000004">
      <c r="D668" s="1"/>
      <c r="E668" s="1"/>
      <c r="F668" s="1"/>
      <c r="G668" s="1"/>
      <c r="H668" s="1"/>
    </row>
    <row r="669" spans="2:8" x14ac:dyDescent="0.55000000000000004">
      <c r="D669" s="1"/>
      <c r="E669" s="1"/>
      <c r="F669" s="1"/>
      <c r="G669" s="1"/>
      <c r="H669" s="1"/>
    </row>
    <row r="670" spans="2:8" x14ac:dyDescent="0.55000000000000004">
      <c r="D670" s="1"/>
      <c r="E670" s="1"/>
      <c r="F670" s="1"/>
      <c r="G670" s="1"/>
      <c r="H670" s="1"/>
    </row>
    <row r="671" spans="2:8" x14ac:dyDescent="0.55000000000000004">
      <c r="D671" s="1"/>
      <c r="E671" s="1"/>
      <c r="F671" s="1"/>
      <c r="G671" s="1"/>
      <c r="H671" s="1"/>
    </row>
    <row r="672" spans="2:8" x14ac:dyDescent="0.55000000000000004">
      <c r="D672" s="1"/>
      <c r="E672" s="1"/>
      <c r="F672" s="1"/>
      <c r="G672" s="1"/>
      <c r="H672" s="1"/>
    </row>
    <row r="673" spans="4:8" x14ac:dyDescent="0.55000000000000004">
      <c r="D673" s="1"/>
      <c r="E673" s="1"/>
      <c r="F673" s="1"/>
      <c r="G673" s="1"/>
      <c r="H673" s="1"/>
    </row>
    <row r="674" spans="4:8" x14ac:dyDescent="0.55000000000000004">
      <c r="D674" s="1"/>
      <c r="E674" s="1"/>
      <c r="F674" s="1"/>
      <c r="G674" s="1"/>
      <c r="H674" s="1"/>
    </row>
    <row r="675" spans="4:8" x14ac:dyDescent="0.55000000000000004">
      <c r="D675" s="1"/>
      <c r="E675" s="1"/>
      <c r="F675" s="1"/>
      <c r="G675" s="1"/>
      <c r="H675" s="1"/>
    </row>
    <row r="676" spans="4:8" x14ac:dyDescent="0.55000000000000004">
      <c r="D676" s="1"/>
      <c r="E676" s="1"/>
      <c r="F676" s="1"/>
      <c r="G676" s="1"/>
      <c r="H676" s="1"/>
    </row>
    <row r="677" spans="4:8" x14ac:dyDescent="0.55000000000000004">
      <c r="D677" s="1"/>
      <c r="E677" s="1"/>
      <c r="F677" s="1"/>
      <c r="G677" s="1"/>
      <c r="H677" s="1"/>
    </row>
    <row r="678" spans="4:8" x14ac:dyDescent="0.55000000000000004">
      <c r="D678" s="1"/>
      <c r="E678" s="1"/>
      <c r="F678" s="1"/>
      <c r="G678" s="1"/>
      <c r="H678" s="1"/>
    </row>
    <row r="679" spans="4:8" x14ac:dyDescent="0.55000000000000004">
      <c r="D679" s="1"/>
      <c r="E679" s="1"/>
      <c r="F679" s="1"/>
      <c r="G679" s="1"/>
      <c r="H679" s="1"/>
    </row>
    <row r="680" spans="4:8" x14ac:dyDescent="0.55000000000000004">
      <c r="D680" s="1"/>
      <c r="E680" s="1"/>
      <c r="F680" s="1"/>
      <c r="G680" s="1"/>
      <c r="H680" s="1"/>
    </row>
    <row r="681" spans="4:8" x14ac:dyDescent="0.55000000000000004">
      <c r="D681" s="1"/>
      <c r="E681" s="1"/>
      <c r="F681" s="1"/>
      <c r="G681" s="1"/>
      <c r="H681" s="1"/>
    </row>
    <row r="682" spans="4:8" x14ac:dyDescent="0.55000000000000004">
      <c r="D682" s="1"/>
      <c r="E682" s="1"/>
      <c r="F682" s="1"/>
      <c r="G682" s="1"/>
      <c r="H682" s="1"/>
    </row>
    <row r="683" spans="4:8" x14ac:dyDescent="0.55000000000000004">
      <c r="D683" s="1"/>
      <c r="E683" s="1"/>
      <c r="F683" s="1"/>
      <c r="G683" s="1"/>
      <c r="H683" s="1"/>
    </row>
    <row r="684" spans="4:8" x14ac:dyDescent="0.55000000000000004">
      <c r="D684" s="1"/>
      <c r="E684" s="1"/>
      <c r="F684" s="1"/>
      <c r="G684" s="1"/>
      <c r="H684" s="1"/>
    </row>
    <row r="685" spans="4:8" x14ac:dyDescent="0.55000000000000004">
      <c r="D685" s="1"/>
      <c r="E685" s="1"/>
      <c r="F685" s="1"/>
      <c r="G685" s="1"/>
      <c r="H685" s="1"/>
    </row>
    <row r="686" spans="4:8" x14ac:dyDescent="0.55000000000000004">
      <c r="D686" s="1"/>
      <c r="E686" s="1"/>
      <c r="F686" s="1"/>
      <c r="G686" s="1"/>
      <c r="H686" s="1"/>
    </row>
    <row r="687" spans="4:8" x14ac:dyDescent="0.55000000000000004">
      <c r="D687" s="1"/>
      <c r="E687" s="1"/>
      <c r="F687" s="1"/>
      <c r="G687" s="1"/>
      <c r="H687" s="1"/>
    </row>
    <row r="688" spans="4:8" x14ac:dyDescent="0.55000000000000004">
      <c r="D688" s="1"/>
      <c r="E688" s="1"/>
      <c r="F688" s="1"/>
      <c r="G688" s="1"/>
      <c r="H688" s="1"/>
    </row>
    <row r="689" spans="4:8" x14ac:dyDescent="0.55000000000000004">
      <c r="D689" s="1"/>
      <c r="E689" s="1"/>
      <c r="F689" s="1"/>
      <c r="G689" s="1"/>
      <c r="H689" s="1"/>
    </row>
    <row r="690" spans="4:8" x14ac:dyDescent="0.55000000000000004">
      <c r="D690" s="1"/>
      <c r="E690" s="1"/>
      <c r="F690" s="1"/>
      <c r="G690" s="1"/>
      <c r="H690" s="1"/>
    </row>
    <row r="691" spans="4:8" x14ac:dyDescent="0.55000000000000004">
      <c r="D691" s="1"/>
      <c r="E691" s="1"/>
      <c r="F691" s="1"/>
      <c r="G691" s="1"/>
      <c r="H691" s="1"/>
    </row>
    <row r="692" spans="4:8" x14ac:dyDescent="0.55000000000000004">
      <c r="D692" s="1"/>
      <c r="E692" s="1"/>
      <c r="F692" s="1"/>
      <c r="G692" s="1"/>
      <c r="H692" s="1"/>
    </row>
    <row r="693" spans="4:8" x14ac:dyDescent="0.55000000000000004">
      <c r="D693" s="1"/>
      <c r="E693" s="1"/>
      <c r="F693" s="1"/>
      <c r="G693" s="1"/>
      <c r="H693" s="1"/>
    </row>
    <row r="694" spans="4:8" x14ac:dyDescent="0.55000000000000004">
      <c r="D694" s="1"/>
      <c r="E694" s="1"/>
      <c r="F694" s="1"/>
      <c r="G694" s="1"/>
      <c r="H694" s="1"/>
    </row>
    <row r="695" spans="4:8" x14ac:dyDescent="0.55000000000000004">
      <c r="D695" s="1"/>
      <c r="E695" s="1"/>
      <c r="F695" s="1"/>
      <c r="G695" s="1"/>
      <c r="H695" s="1"/>
    </row>
    <row r="696" spans="4:8" x14ac:dyDescent="0.55000000000000004">
      <c r="D696" s="1"/>
      <c r="E696" s="1"/>
      <c r="F696" s="1"/>
      <c r="G696" s="1"/>
      <c r="H696" s="1"/>
    </row>
    <row r="697" spans="4:8" x14ac:dyDescent="0.55000000000000004">
      <c r="D697" s="1"/>
      <c r="E697" s="1"/>
      <c r="F697" s="1"/>
      <c r="G697" s="1"/>
      <c r="H697" s="1"/>
    </row>
    <row r="698" spans="4:8" x14ac:dyDescent="0.55000000000000004">
      <c r="D698" s="1"/>
      <c r="E698" s="1"/>
      <c r="F698" s="1"/>
      <c r="G698" s="1"/>
      <c r="H698" s="1"/>
    </row>
    <row r="699" spans="4:8" x14ac:dyDescent="0.55000000000000004">
      <c r="D699" s="1"/>
      <c r="E699" s="1"/>
      <c r="F699" s="1"/>
      <c r="G699" s="1"/>
      <c r="H699" s="1"/>
    </row>
    <row r="700" spans="4:8" x14ac:dyDescent="0.55000000000000004">
      <c r="D700" s="1"/>
      <c r="E700" s="1"/>
      <c r="F700" s="1"/>
      <c r="G700" s="1"/>
      <c r="H700" s="1"/>
    </row>
    <row r="701" spans="4:8" x14ac:dyDescent="0.55000000000000004">
      <c r="D701" s="1"/>
      <c r="E701" s="1"/>
      <c r="F701" s="1"/>
      <c r="G701" s="1"/>
      <c r="H701" s="1"/>
    </row>
    <row r="702" spans="4:8" x14ac:dyDescent="0.55000000000000004">
      <c r="D702" s="1"/>
      <c r="E702" s="1"/>
      <c r="F702" s="1"/>
      <c r="G702" s="1"/>
      <c r="H702" s="1"/>
    </row>
    <row r="703" spans="4:8" x14ac:dyDescent="0.55000000000000004">
      <c r="D703" s="1"/>
      <c r="E703" s="1"/>
      <c r="F703" s="1"/>
      <c r="G703" s="1"/>
      <c r="H703" s="1"/>
    </row>
    <row r="704" spans="4:8" x14ac:dyDescent="0.55000000000000004">
      <c r="D704" s="1"/>
      <c r="E704" s="1"/>
      <c r="F704" s="1"/>
      <c r="G704" s="1"/>
      <c r="H704" s="1"/>
    </row>
    <row r="705" spans="4:8" x14ac:dyDescent="0.55000000000000004">
      <c r="D705" s="1"/>
      <c r="E705" s="1"/>
      <c r="F705" s="1"/>
      <c r="G705" s="1"/>
      <c r="H705" s="1"/>
    </row>
    <row r="706" spans="4:8" x14ac:dyDescent="0.55000000000000004">
      <c r="D706" s="1"/>
      <c r="E706" s="1"/>
      <c r="F706" s="1"/>
      <c r="G706" s="1"/>
      <c r="H706" s="1"/>
    </row>
    <row r="707" spans="4:8" x14ac:dyDescent="0.55000000000000004">
      <c r="D707" s="1"/>
      <c r="E707" s="1"/>
      <c r="F707" s="1"/>
      <c r="G707" s="1"/>
      <c r="H707" s="1"/>
    </row>
    <row r="708" spans="4:8" x14ac:dyDescent="0.55000000000000004">
      <c r="D708" s="1"/>
      <c r="E708" s="1"/>
      <c r="F708" s="1"/>
      <c r="G708" s="1"/>
      <c r="H708" s="1"/>
    </row>
    <row r="709" spans="4:8" x14ac:dyDescent="0.55000000000000004">
      <c r="D709" s="1"/>
      <c r="E709" s="1"/>
      <c r="F709" s="1"/>
      <c r="G709" s="1"/>
      <c r="H709" s="1"/>
    </row>
    <row r="710" spans="4:8" x14ac:dyDescent="0.55000000000000004">
      <c r="D710" s="1"/>
      <c r="E710" s="1"/>
      <c r="F710" s="1"/>
      <c r="G710" s="1"/>
      <c r="H710" s="1"/>
    </row>
    <row r="711" spans="4:8" x14ac:dyDescent="0.55000000000000004">
      <c r="D711" s="1"/>
      <c r="E711" s="1"/>
      <c r="F711" s="1"/>
      <c r="G711" s="1"/>
      <c r="H711" s="1"/>
    </row>
    <row r="712" spans="4:8" x14ac:dyDescent="0.55000000000000004">
      <c r="D712" s="1"/>
      <c r="E712" s="1"/>
      <c r="F712" s="1"/>
      <c r="G712" s="1"/>
      <c r="H712" s="1"/>
    </row>
    <row r="713" spans="4:8" x14ac:dyDescent="0.55000000000000004">
      <c r="D713" s="1"/>
      <c r="E713" s="1"/>
      <c r="F713" s="1"/>
      <c r="G713" s="1"/>
      <c r="H713" s="1"/>
    </row>
    <row r="714" spans="4:8" x14ac:dyDescent="0.55000000000000004">
      <c r="D714" s="1"/>
      <c r="E714" s="1"/>
      <c r="F714" s="1"/>
      <c r="G714" s="1"/>
      <c r="H714" s="1"/>
    </row>
    <row r="715" spans="4:8" x14ac:dyDescent="0.55000000000000004">
      <c r="D715" s="1"/>
      <c r="E715" s="1"/>
      <c r="F715" s="1"/>
      <c r="G715" s="1"/>
      <c r="H715" s="1"/>
    </row>
    <row r="716" spans="4:8" x14ac:dyDescent="0.55000000000000004">
      <c r="D716" s="1"/>
      <c r="E716" s="1"/>
      <c r="F716" s="1"/>
      <c r="G716" s="1"/>
      <c r="H716" s="1"/>
    </row>
    <row r="717" spans="4:8" x14ac:dyDescent="0.55000000000000004">
      <c r="D717" s="1"/>
      <c r="E717" s="1"/>
      <c r="F717" s="1"/>
      <c r="G717" s="1"/>
      <c r="H717" s="1"/>
    </row>
    <row r="718" spans="4:8" x14ac:dyDescent="0.55000000000000004">
      <c r="D718" s="1"/>
      <c r="E718" s="1"/>
      <c r="F718" s="1"/>
      <c r="G718" s="1"/>
      <c r="H718" s="1"/>
    </row>
    <row r="719" spans="4:8" x14ac:dyDescent="0.55000000000000004">
      <c r="D719" s="1"/>
      <c r="E719" s="1"/>
      <c r="F719" s="1"/>
      <c r="G719" s="1"/>
      <c r="H719" s="1"/>
    </row>
    <row r="720" spans="4:8" x14ac:dyDescent="0.55000000000000004">
      <c r="D720" s="1"/>
      <c r="E720" s="1"/>
      <c r="F720" s="1"/>
      <c r="G720" s="1"/>
      <c r="H720" s="1"/>
    </row>
    <row r="721" spans="4:8" x14ac:dyDescent="0.55000000000000004">
      <c r="D721" s="1"/>
      <c r="E721" s="1"/>
      <c r="F721" s="1"/>
      <c r="G721" s="1"/>
      <c r="H721" s="1"/>
    </row>
    <row r="722" spans="4:8" x14ac:dyDescent="0.55000000000000004">
      <c r="D722" s="1"/>
      <c r="E722" s="1"/>
      <c r="F722" s="1"/>
      <c r="G722" s="1"/>
      <c r="H722" s="1"/>
    </row>
    <row r="723" spans="4:8" x14ac:dyDescent="0.55000000000000004">
      <c r="D723" s="1"/>
      <c r="E723" s="1"/>
      <c r="F723" s="1"/>
      <c r="G723" s="1"/>
      <c r="H723" s="1"/>
    </row>
    <row r="724" spans="4:8" x14ac:dyDescent="0.55000000000000004">
      <c r="D724" s="1"/>
      <c r="E724" s="1"/>
      <c r="F724" s="1"/>
      <c r="G724" s="1"/>
      <c r="H724" s="1"/>
    </row>
    <row r="725" spans="4:8" x14ac:dyDescent="0.55000000000000004">
      <c r="D725" s="1"/>
      <c r="E725" s="1"/>
      <c r="F725" s="1"/>
      <c r="G725" s="1"/>
      <c r="H725" s="1"/>
    </row>
    <row r="726" spans="4:8" x14ac:dyDescent="0.55000000000000004">
      <c r="D726" s="1"/>
      <c r="E726" s="1"/>
      <c r="F726" s="1"/>
      <c r="G726" s="1"/>
      <c r="H726" s="1"/>
    </row>
    <row r="727" spans="4:8" x14ac:dyDescent="0.55000000000000004">
      <c r="D727" s="1"/>
      <c r="E727" s="1"/>
      <c r="F727" s="1"/>
      <c r="G727" s="1"/>
      <c r="H727" s="1"/>
    </row>
    <row r="728" spans="4:8" x14ac:dyDescent="0.55000000000000004">
      <c r="D728" s="1"/>
      <c r="E728" s="1"/>
      <c r="F728" s="1"/>
      <c r="G728" s="1"/>
      <c r="H728" s="1"/>
    </row>
    <row r="729" spans="4:8" x14ac:dyDescent="0.55000000000000004">
      <c r="D729" s="1"/>
      <c r="E729" s="1"/>
      <c r="F729" s="1"/>
      <c r="G729" s="1"/>
      <c r="H729" s="1"/>
    </row>
    <row r="730" spans="4:8" x14ac:dyDescent="0.55000000000000004">
      <c r="D730" s="1"/>
      <c r="E730" s="1"/>
      <c r="F730" s="1"/>
      <c r="G730" s="1"/>
      <c r="H730" s="1"/>
    </row>
    <row r="731" spans="4:8" x14ac:dyDescent="0.55000000000000004">
      <c r="D731" s="1"/>
      <c r="E731" s="1"/>
      <c r="F731" s="1"/>
      <c r="G731" s="1"/>
      <c r="H731" s="1"/>
    </row>
    <row r="732" spans="4:8" x14ac:dyDescent="0.55000000000000004">
      <c r="D732" s="1"/>
      <c r="E732" s="1"/>
      <c r="F732" s="1"/>
      <c r="G732" s="1"/>
      <c r="H732" s="1"/>
    </row>
    <row r="733" spans="4:8" x14ac:dyDescent="0.55000000000000004">
      <c r="D733" s="1"/>
      <c r="E733" s="1"/>
      <c r="F733" s="1"/>
      <c r="G733" s="1"/>
      <c r="H733" s="1"/>
    </row>
    <row r="734" spans="4:8" x14ac:dyDescent="0.55000000000000004">
      <c r="D734" s="1"/>
      <c r="E734" s="1"/>
      <c r="F734" s="1"/>
      <c r="G734" s="1"/>
      <c r="H734" s="1"/>
    </row>
    <row r="735" spans="4:8" x14ac:dyDescent="0.55000000000000004">
      <c r="D735" s="1"/>
      <c r="E735" s="1"/>
      <c r="F735" s="1"/>
      <c r="G735" s="1"/>
      <c r="H735" s="1"/>
    </row>
    <row r="736" spans="4:8" x14ac:dyDescent="0.55000000000000004">
      <c r="D736" s="1"/>
      <c r="E736" s="1"/>
      <c r="F736" s="1"/>
      <c r="G736" s="1"/>
      <c r="H736" s="1"/>
    </row>
    <row r="737" spans="4:8" x14ac:dyDescent="0.55000000000000004">
      <c r="D737" s="1"/>
      <c r="E737" s="1"/>
      <c r="F737" s="1"/>
      <c r="G737" s="1"/>
      <c r="H737" s="1"/>
    </row>
    <row r="738" spans="4:8" x14ac:dyDescent="0.55000000000000004">
      <c r="D738" s="1"/>
      <c r="E738" s="1"/>
      <c r="F738" s="1"/>
      <c r="G738" s="1"/>
      <c r="H738" s="1"/>
    </row>
    <row r="739" spans="4:8" x14ac:dyDescent="0.55000000000000004">
      <c r="D739" s="1"/>
      <c r="E739" s="1"/>
      <c r="F739" s="1"/>
      <c r="G739" s="1"/>
      <c r="H739" s="1"/>
    </row>
    <row r="740" spans="4:8" x14ac:dyDescent="0.55000000000000004">
      <c r="D740" s="1"/>
      <c r="E740" s="1"/>
      <c r="F740" s="1"/>
      <c r="G740" s="1"/>
      <c r="H740" s="1"/>
    </row>
    <row r="741" spans="4:8" x14ac:dyDescent="0.55000000000000004">
      <c r="D741" s="1"/>
      <c r="E741" s="1"/>
      <c r="F741" s="1"/>
      <c r="G741" s="1"/>
      <c r="H741" s="1"/>
    </row>
    <row r="742" spans="4:8" x14ac:dyDescent="0.55000000000000004">
      <c r="D742" s="1"/>
      <c r="E742" s="1"/>
      <c r="F742" s="1"/>
      <c r="G742" s="1"/>
      <c r="H742" s="1"/>
    </row>
    <row r="743" spans="4:8" x14ac:dyDescent="0.55000000000000004">
      <c r="D743" s="1"/>
      <c r="E743" s="1"/>
      <c r="F743" s="1"/>
      <c r="G743" s="1"/>
      <c r="H743" s="1"/>
    </row>
    <row r="744" spans="4:8" x14ac:dyDescent="0.55000000000000004">
      <c r="D744" s="1"/>
      <c r="E744" s="1"/>
      <c r="F744" s="1"/>
      <c r="G744" s="1"/>
      <c r="H744" s="1"/>
    </row>
    <row r="745" spans="4:8" x14ac:dyDescent="0.55000000000000004">
      <c r="D745" s="1"/>
      <c r="E745" s="1"/>
      <c r="F745" s="1"/>
      <c r="G745" s="1"/>
      <c r="H745" s="1"/>
    </row>
    <row r="746" spans="4:8" x14ac:dyDescent="0.55000000000000004">
      <c r="D746" s="1"/>
      <c r="E746" s="1"/>
      <c r="F746" s="1"/>
      <c r="G746" s="1"/>
      <c r="H746" s="1"/>
    </row>
    <row r="747" spans="4:8" x14ac:dyDescent="0.55000000000000004">
      <c r="D747" s="1"/>
      <c r="E747" s="1"/>
      <c r="F747" s="1"/>
      <c r="G747" s="1"/>
      <c r="H747" s="1"/>
    </row>
    <row r="748" spans="4:8" x14ac:dyDescent="0.55000000000000004">
      <c r="D748" s="1"/>
      <c r="E748" s="1"/>
      <c r="F748" s="1"/>
      <c r="G748" s="1"/>
      <c r="H748" s="1"/>
    </row>
    <row r="749" spans="4:8" x14ac:dyDescent="0.55000000000000004">
      <c r="D749" s="1"/>
      <c r="E749" s="1"/>
      <c r="F749" s="1"/>
      <c r="G749" s="1"/>
      <c r="H749" s="1"/>
    </row>
    <row r="750" spans="4:8" x14ac:dyDescent="0.55000000000000004">
      <c r="D750" s="1"/>
      <c r="E750" s="1"/>
      <c r="F750" s="1"/>
      <c r="G750" s="1"/>
      <c r="H750" s="1"/>
    </row>
    <row r="751" spans="4:8" x14ac:dyDescent="0.55000000000000004">
      <c r="D751" s="1"/>
      <c r="E751" s="1"/>
      <c r="F751" s="1"/>
      <c r="G751" s="1"/>
      <c r="H751" s="1"/>
    </row>
    <row r="752" spans="4:8" x14ac:dyDescent="0.55000000000000004">
      <c r="D752" s="1"/>
      <c r="E752" s="1"/>
      <c r="F752" s="1"/>
      <c r="G752" s="1"/>
      <c r="H752" s="1"/>
    </row>
    <row r="753" spans="4:8" x14ac:dyDescent="0.55000000000000004">
      <c r="D753" s="1"/>
      <c r="E753" s="1"/>
      <c r="F753" s="1"/>
      <c r="G753" s="1"/>
      <c r="H753" s="1"/>
    </row>
    <row r="754" spans="4:8" x14ac:dyDescent="0.55000000000000004">
      <c r="D754" s="1"/>
      <c r="E754" s="1"/>
      <c r="F754" s="1"/>
      <c r="G754" s="1"/>
      <c r="H754" s="1"/>
    </row>
    <row r="755" spans="4:8" x14ac:dyDescent="0.55000000000000004">
      <c r="D755" s="1"/>
      <c r="E755" s="1"/>
      <c r="F755" s="1"/>
      <c r="G755" s="1"/>
      <c r="H755" s="1"/>
    </row>
    <row r="756" spans="4:8" x14ac:dyDescent="0.55000000000000004">
      <c r="D756" s="1"/>
      <c r="E756" s="1"/>
      <c r="F756" s="1"/>
      <c r="G756" s="1"/>
      <c r="H756" s="1"/>
    </row>
    <row r="757" spans="4:8" x14ac:dyDescent="0.55000000000000004">
      <c r="D757" s="1"/>
      <c r="E757" s="1"/>
      <c r="F757" s="1"/>
      <c r="G757" s="1"/>
      <c r="H757" s="1"/>
    </row>
    <row r="758" spans="4:8" x14ac:dyDescent="0.55000000000000004">
      <c r="D758" s="1"/>
      <c r="E758" s="1"/>
      <c r="F758" s="1"/>
      <c r="G758" s="1"/>
      <c r="H758" s="1"/>
    </row>
    <row r="759" spans="4:8" x14ac:dyDescent="0.55000000000000004">
      <c r="D759" s="1"/>
      <c r="E759" s="1"/>
      <c r="F759" s="1"/>
      <c r="G759" s="1"/>
      <c r="H759" s="1"/>
    </row>
    <row r="760" spans="4:8" x14ac:dyDescent="0.55000000000000004">
      <c r="D760" s="1"/>
      <c r="E760" s="1"/>
      <c r="F760" s="1"/>
      <c r="G760" s="1"/>
      <c r="H760" s="1"/>
    </row>
    <row r="761" spans="4:8" x14ac:dyDescent="0.55000000000000004">
      <c r="D761" s="1"/>
      <c r="E761" s="1"/>
      <c r="F761" s="1"/>
      <c r="G761" s="1"/>
      <c r="H761" s="1"/>
    </row>
    <row r="762" spans="4:8" x14ac:dyDescent="0.55000000000000004">
      <c r="D762" s="1"/>
      <c r="E762" s="1"/>
      <c r="F762" s="1"/>
      <c r="G762" s="1"/>
      <c r="H762" s="1"/>
    </row>
    <row r="763" spans="4:8" x14ac:dyDescent="0.55000000000000004">
      <c r="D763" s="1"/>
      <c r="E763" s="1"/>
      <c r="F763" s="1"/>
      <c r="G763" s="1"/>
      <c r="H763" s="1"/>
    </row>
    <row r="764" spans="4:8" x14ac:dyDescent="0.55000000000000004">
      <c r="D764" s="1"/>
      <c r="E764" s="1"/>
      <c r="F764" s="1"/>
      <c r="G764" s="1"/>
      <c r="H764" s="1"/>
    </row>
    <row r="765" spans="4:8" x14ac:dyDescent="0.55000000000000004">
      <c r="D765" s="1"/>
      <c r="E765" s="1"/>
      <c r="F765" s="1"/>
      <c r="G765" s="1"/>
      <c r="H765" s="1"/>
    </row>
    <row r="766" spans="4:8" x14ac:dyDescent="0.55000000000000004">
      <c r="D766" s="1"/>
      <c r="E766" s="1"/>
      <c r="F766" s="1"/>
      <c r="G766" s="1"/>
      <c r="H766" s="1"/>
    </row>
    <row r="767" spans="4:8" x14ac:dyDescent="0.55000000000000004">
      <c r="D767" s="1"/>
      <c r="E767" s="1"/>
      <c r="F767" s="1"/>
      <c r="G767" s="1"/>
      <c r="H767" s="1"/>
    </row>
    <row r="768" spans="4:8" x14ac:dyDescent="0.55000000000000004">
      <c r="D768" s="1"/>
      <c r="E768" s="1"/>
      <c r="F768" s="1"/>
      <c r="G768" s="1"/>
      <c r="H768" s="1"/>
    </row>
    <row r="769" spans="4:8" x14ac:dyDescent="0.55000000000000004">
      <c r="D769" s="1"/>
      <c r="E769" s="1"/>
      <c r="F769" s="1"/>
      <c r="G769" s="1"/>
      <c r="H769" s="1"/>
    </row>
    <row r="770" spans="4:8" x14ac:dyDescent="0.55000000000000004">
      <c r="D770" s="1"/>
      <c r="E770" s="1"/>
      <c r="F770" s="1"/>
      <c r="G770" s="1"/>
      <c r="H770" s="1"/>
    </row>
    <row r="771" spans="4:8" x14ac:dyDescent="0.55000000000000004">
      <c r="D771" s="1"/>
      <c r="E771" s="1"/>
      <c r="F771" s="1"/>
      <c r="G771" s="1"/>
      <c r="H771" s="1"/>
    </row>
    <row r="772" spans="4:8" x14ac:dyDescent="0.55000000000000004">
      <c r="D772" s="1"/>
      <c r="E772" s="1"/>
      <c r="F772" s="1"/>
      <c r="G772" s="1"/>
      <c r="H772" s="1"/>
    </row>
    <row r="773" spans="4:8" x14ac:dyDescent="0.55000000000000004">
      <c r="D773" s="1"/>
      <c r="E773" s="1"/>
      <c r="F773" s="1"/>
      <c r="G773" s="1"/>
      <c r="H773" s="1"/>
    </row>
    <row r="774" spans="4:8" x14ac:dyDescent="0.55000000000000004">
      <c r="D774" s="1"/>
      <c r="E774" s="1"/>
      <c r="F774" s="1"/>
      <c r="G774" s="1"/>
      <c r="H774" s="1"/>
    </row>
    <row r="775" spans="4:8" x14ac:dyDescent="0.55000000000000004">
      <c r="D775" s="1"/>
      <c r="E775" s="1"/>
      <c r="F775" s="1"/>
      <c r="G775" s="1"/>
      <c r="H775" s="1"/>
    </row>
    <row r="776" spans="4:8" x14ac:dyDescent="0.55000000000000004">
      <c r="D776" s="1"/>
      <c r="E776" s="1"/>
      <c r="F776" s="1"/>
      <c r="G776" s="1"/>
      <c r="H776" s="1"/>
    </row>
    <row r="777" spans="4:8" x14ac:dyDescent="0.55000000000000004">
      <c r="D777" s="1"/>
      <c r="E777" s="1"/>
      <c r="F777" s="1"/>
      <c r="G777" s="1"/>
      <c r="H777" s="1"/>
    </row>
    <row r="778" spans="4:8" x14ac:dyDescent="0.55000000000000004">
      <c r="D778" s="1"/>
      <c r="E778" s="1"/>
      <c r="F778" s="1"/>
      <c r="G778" s="1"/>
      <c r="H778" s="1"/>
    </row>
    <row r="779" spans="4:8" x14ac:dyDescent="0.55000000000000004">
      <c r="D779" s="1"/>
      <c r="E779" s="1"/>
      <c r="F779" s="1"/>
      <c r="G779" s="1"/>
      <c r="H779" s="1"/>
    </row>
    <row r="780" spans="4:8" x14ac:dyDescent="0.55000000000000004">
      <c r="D780" s="1"/>
      <c r="E780" s="1"/>
      <c r="F780" s="1"/>
      <c r="G780" s="1"/>
      <c r="H780" s="1"/>
    </row>
    <row r="781" spans="4:8" x14ac:dyDescent="0.55000000000000004">
      <c r="D781" s="1"/>
      <c r="E781" s="1"/>
      <c r="F781" s="1"/>
      <c r="G781" s="1"/>
      <c r="H781" s="1"/>
    </row>
    <row r="782" spans="4:8" x14ac:dyDescent="0.55000000000000004">
      <c r="D782" s="1"/>
      <c r="E782" s="1"/>
      <c r="F782" s="1"/>
      <c r="G782" s="1"/>
      <c r="H782" s="1"/>
    </row>
    <row r="783" spans="4:8" x14ac:dyDescent="0.55000000000000004">
      <c r="D783" s="1"/>
      <c r="E783" s="1"/>
      <c r="F783" s="1"/>
      <c r="G783" s="1"/>
      <c r="H783" s="1"/>
    </row>
    <row r="784" spans="4:8" x14ac:dyDescent="0.55000000000000004">
      <c r="D784" s="1"/>
      <c r="E784" s="1"/>
      <c r="F784" s="1"/>
      <c r="G784" s="1"/>
      <c r="H784" s="1"/>
    </row>
    <row r="785" spans="4:8" x14ac:dyDescent="0.55000000000000004">
      <c r="D785" s="1"/>
      <c r="E785" s="1"/>
      <c r="F785" s="1"/>
      <c r="G785" s="1"/>
      <c r="H785" s="1"/>
    </row>
    <row r="786" spans="4:8" x14ac:dyDescent="0.55000000000000004">
      <c r="D786" s="1"/>
      <c r="E786" s="1"/>
      <c r="F786" s="1"/>
      <c r="G786" s="1"/>
      <c r="H786" s="1"/>
    </row>
    <row r="787" spans="4:8" x14ac:dyDescent="0.55000000000000004">
      <c r="D787" s="1"/>
      <c r="E787" s="1"/>
      <c r="F787" s="1"/>
      <c r="G787" s="1"/>
      <c r="H787" s="1"/>
    </row>
    <row r="788" spans="4:8" x14ac:dyDescent="0.55000000000000004">
      <c r="D788" s="1"/>
      <c r="E788" s="1"/>
      <c r="F788" s="1"/>
      <c r="G788" s="1"/>
      <c r="H788" s="1"/>
    </row>
    <row r="789" spans="4:8" x14ac:dyDescent="0.55000000000000004">
      <c r="D789" s="1"/>
      <c r="E789" s="1"/>
      <c r="F789" s="1"/>
      <c r="G789" s="1"/>
      <c r="H789" s="1"/>
    </row>
    <row r="790" spans="4:8" x14ac:dyDescent="0.55000000000000004">
      <c r="D790" s="1"/>
      <c r="E790" s="1"/>
      <c r="F790" s="1"/>
      <c r="G790" s="1"/>
      <c r="H790" s="1"/>
    </row>
    <row r="791" spans="4:8" x14ac:dyDescent="0.55000000000000004">
      <c r="D791" s="1"/>
      <c r="E791" s="1"/>
      <c r="F791" s="1"/>
      <c r="G791" s="1"/>
      <c r="H791" s="1"/>
    </row>
    <row r="792" spans="4:8" x14ac:dyDescent="0.55000000000000004">
      <c r="D792" s="1"/>
      <c r="E792" s="1"/>
      <c r="F792" s="1"/>
      <c r="G792" s="1"/>
      <c r="H792" s="1"/>
    </row>
    <row r="793" spans="4:8" x14ac:dyDescent="0.55000000000000004">
      <c r="D793" s="1"/>
      <c r="E793" s="1"/>
      <c r="F793" s="1"/>
      <c r="G793" s="1"/>
      <c r="H793" s="1"/>
    </row>
    <row r="794" spans="4:8" x14ac:dyDescent="0.55000000000000004">
      <c r="D794" s="1"/>
      <c r="E794" s="1"/>
      <c r="F794" s="1"/>
      <c r="G794" s="1"/>
      <c r="H794" s="1"/>
    </row>
    <row r="795" spans="4:8" x14ac:dyDescent="0.55000000000000004">
      <c r="D795" s="1"/>
      <c r="E795" s="1"/>
      <c r="F795" s="1"/>
      <c r="G795" s="1"/>
      <c r="H795" s="1"/>
    </row>
    <row r="796" spans="4:8" x14ac:dyDescent="0.55000000000000004">
      <c r="D796" s="1"/>
      <c r="E796" s="1"/>
      <c r="F796" s="1"/>
      <c r="G796" s="1"/>
      <c r="H796" s="1"/>
    </row>
    <row r="797" spans="4:8" x14ac:dyDescent="0.55000000000000004">
      <c r="D797" s="1"/>
      <c r="E797" s="1"/>
      <c r="F797" s="1"/>
      <c r="G797" s="1"/>
      <c r="H797" s="1"/>
    </row>
    <row r="798" spans="4:8" x14ac:dyDescent="0.55000000000000004">
      <c r="D798" s="1"/>
      <c r="E798" s="1"/>
      <c r="F798" s="1"/>
      <c r="G798" s="1"/>
      <c r="H798" s="1"/>
    </row>
    <row r="799" spans="4:8" x14ac:dyDescent="0.55000000000000004">
      <c r="D799" s="1"/>
      <c r="E799" s="1"/>
      <c r="F799" s="1"/>
      <c r="G799" s="1"/>
      <c r="H799" s="1"/>
    </row>
    <row r="800" spans="4:8" x14ac:dyDescent="0.55000000000000004">
      <c r="D800" s="1"/>
      <c r="E800" s="1"/>
      <c r="F800" s="1"/>
      <c r="G800" s="1"/>
      <c r="H800" s="1"/>
    </row>
    <row r="801" spans="4:8" x14ac:dyDescent="0.55000000000000004">
      <c r="D801" s="1"/>
      <c r="E801" s="1"/>
      <c r="F801" s="1"/>
      <c r="G801" s="1"/>
      <c r="H801" s="1"/>
    </row>
    <row r="802" spans="4:8" x14ac:dyDescent="0.55000000000000004">
      <c r="D802" s="1"/>
      <c r="E802" s="1"/>
      <c r="F802" s="1"/>
      <c r="G802" s="1"/>
      <c r="H802" s="1"/>
    </row>
    <row r="803" spans="4:8" x14ac:dyDescent="0.55000000000000004">
      <c r="D803" s="1"/>
      <c r="E803" s="1"/>
      <c r="F803" s="1"/>
      <c r="G803" s="1"/>
      <c r="H803" s="1"/>
    </row>
    <row r="804" spans="4:8" x14ac:dyDescent="0.55000000000000004">
      <c r="D804" s="1"/>
      <c r="E804" s="1"/>
      <c r="F804" s="1"/>
      <c r="G804" s="1"/>
      <c r="H804" s="1"/>
    </row>
    <row r="805" spans="4:8" x14ac:dyDescent="0.55000000000000004">
      <c r="D805" s="1"/>
      <c r="E805" s="1"/>
      <c r="F805" s="1"/>
      <c r="G805" s="1"/>
      <c r="H805" s="1"/>
    </row>
    <row r="806" spans="4:8" x14ac:dyDescent="0.55000000000000004">
      <c r="D806" s="1"/>
      <c r="E806" s="1"/>
      <c r="F806" s="1"/>
      <c r="G806" s="1"/>
      <c r="H806" s="1"/>
    </row>
    <row r="807" spans="4:8" x14ac:dyDescent="0.55000000000000004">
      <c r="D807" s="1"/>
      <c r="E807" s="1"/>
      <c r="F807" s="1"/>
      <c r="G807" s="1"/>
      <c r="H807" s="1"/>
    </row>
    <row r="808" spans="4:8" x14ac:dyDescent="0.55000000000000004">
      <c r="D808" s="1"/>
      <c r="E808" s="1"/>
      <c r="F808" s="1"/>
      <c r="G808" s="1"/>
      <c r="H808" s="1"/>
    </row>
    <row r="809" spans="4:8" x14ac:dyDescent="0.55000000000000004">
      <c r="D809" s="1"/>
      <c r="E809" s="1"/>
      <c r="F809" s="1"/>
      <c r="G809" s="1"/>
      <c r="H809" s="1"/>
    </row>
    <row r="810" spans="4:8" x14ac:dyDescent="0.55000000000000004">
      <c r="D810" s="1"/>
      <c r="E810" s="1"/>
      <c r="F810" s="1"/>
      <c r="G810" s="1"/>
      <c r="H810" s="1"/>
    </row>
    <row r="811" spans="4:8" x14ac:dyDescent="0.55000000000000004">
      <c r="D811" s="1"/>
      <c r="E811" s="1"/>
      <c r="F811" s="1"/>
      <c r="G811" s="1"/>
      <c r="H811" s="1"/>
    </row>
    <row r="812" spans="4:8" x14ac:dyDescent="0.55000000000000004">
      <c r="D812" s="1"/>
      <c r="E812" s="1"/>
      <c r="F812" s="1"/>
      <c r="G812" s="1"/>
      <c r="H812" s="1"/>
    </row>
    <row r="813" spans="4:8" x14ac:dyDescent="0.55000000000000004">
      <c r="D813" s="1"/>
      <c r="E813" s="1"/>
      <c r="F813" s="1"/>
      <c r="G813" s="1"/>
      <c r="H813" s="1"/>
    </row>
    <row r="814" spans="4:8" x14ac:dyDescent="0.55000000000000004">
      <c r="D814" s="1"/>
      <c r="E814" s="1"/>
      <c r="F814" s="1"/>
      <c r="G814" s="1"/>
      <c r="H814" s="1"/>
    </row>
    <row r="815" spans="4:8" x14ac:dyDescent="0.55000000000000004">
      <c r="D815" s="1"/>
      <c r="E815" s="1"/>
      <c r="F815" s="1"/>
      <c r="G815" s="1"/>
      <c r="H815" s="1"/>
    </row>
    <row r="816" spans="4:8" x14ac:dyDescent="0.55000000000000004">
      <c r="D816" s="1"/>
      <c r="E816" s="1"/>
      <c r="F816" s="1"/>
      <c r="G816" s="1"/>
      <c r="H816" s="1"/>
    </row>
    <row r="817" spans="4:8" x14ac:dyDescent="0.55000000000000004">
      <c r="D817" s="1"/>
      <c r="E817" s="1"/>
      <c r="F817" s="1"/>
      <c r="G817" s="1"/>
      <c r="H817" s="1"/>
    </row>
    <row r="818" spans="4:8" x14ac:dyDescent="0.55000000000000004">
      <c r="D818" s="1"/>
      <c r="E818" s="1"/>
      <c r="F818" s="1"/>
      <c r="G818" s="1"/>
      <c r="H818" s="1"/>
    </row>
    <row r="819" spans="4:8" x14ac:dyDescent="0.55000000000000004">
      <c r="D819" s="1"/>
      <c r="E819" s="1"/>
      <c r="F819" s="1"/>
      <c r="G819" s="1"/>
      <c r="H819" s="1"/>
    </row>
    <row r="820" spans="4:8" x14ac:dyDescent="0.55000000000000004">
      <c r="D820" s="1"/>
      <c r="E820" s="1"/>
      <c r="F820" s="1"/>
      <c r="G820" s="1"/>
      <c r="H820" s="1"/>
    </row>
    <row r="821" spans="4:8" x14ac:dyDescent="0.55000000000000004">
      <c r="D821" s="1"/>
      <c r="E821" s="1"/>
      <c r="F821" s="1"/>
      <c r="G821" s="1"/>
      <c r="H821" s="1"/>
    </row>
    <row r="822" spans="4:8" x14ac:dyDescent="0.55000000000000004">
      <c r="D822" s="1"/>
      <c r="E822" s="1"/>
      <c r="F822" s="1"/>
      <c r="G822" s="1"/>
      <c r="H822" s="1"/>
    </row>
    <row r="823" spans="4:8" x14ac:dyDescent="0.55000000000000004">
      <c r="D823" s="1"/>
      <c r="E823" s="1"/>
      <c r="F823" s="1"/>
      <c r="G823" s="1"/>
      <c r="H823" s="1"/>
    </row>
    <row r="824" spans="4:8" x14ac:dyDescent="0.55000000000000004">
      <c r="D824" s="1"/>
      <c r="E824" s="1"/>
      <c r="F824" s="1"/>
      <c r="G824" s="1"/>
      <c r="H824" s="1"/>
    </row>
    <row r="825" spans="4:8" x14ac:dyDescent="0.55000000000000004">
      <c r="D825" s="1"/>
      <c r="E825" s="1"/>
      <c r="F825" s="1"/>
      <c r="G825" s="1"/>
      <c r="H825" s="1"/>
    </row>
    <row r="826" spans="4:8" x14ac:dyDescent="0.55000000000000004">
      <c r="D826" s="1"/>
      <c r="E826" s="1"/>
      <c r="F826" s="1"/>
      <c r="G826" s="1"/>
      <c r="H826" s="1"/>
    </row>
    <row r="827" spans="4:8" x14ac:dyDescent="0.55000000000000004">
      <c r="D827" s="1"/>
      <c r="E827" s="1"/>
      <c r="F827" s="1"/>
      <c r="G827" s="1"/>
      <c r="H827" s="1"/>
    </row>
    <row r="828" spans="4:8" x14ac:dyDescent="0.55000000000000004">
      <c r="D828" s="1"/>
      <c r="E828" s="1"/>
      <c r="F828" s="1"/>
      <c r="G828" s="1"/>
      <c r="H828" s="1"/>
    </row>
    <row r="829" spans="4:8" x14ac:dyDescent="0.55000000000000004">
      <c r="D829" s="1"/>
      <c r="E829" s="1"/>
      <c r="F829" s="1"/>
      <c r="G829" s="1"/>
      <c r="H829" s="1"/>
    </row>
    <row r="830" spans="4:8" x14ac:dyDescent="0.55000000000000004">
      <c r="D830" s="1"/>
      <c r="E830" s="1"/>
      <c r="F830" s="1"/>
      <c r="G830" s="1"/>
      <c r="H830" s="1"/>
    </row>
    <row r="831" spans="4:8" x14ac:dyDescent="0.55000000000000004">
      <c r="D831" s="1"/>
      <c r="E831" s="1"/>
      <c r="F831" s="1"/>
      <c r="G831" s="1"/>
      <c r="H831" s="1"/>
    </row>
    <row r="832" spans="4:8" x14ac:dyDescent="0.55000000000000004">
      <c r="D832" s="1"/>
      <c r="E832" s="1"/>
      <c r="F832" s="1"/>
      <c r="G832" s="1"/>
      <c r="H832" s="1"/>
    </row>
    <row r="833" spans="4:8" x14ac:dyDescent="0.55000000000000004">
      <c r="D833" s="1"/>
      <c r="E833" s="1"/>
      <c r="F833" s="1"/>
      <c r="G833" s="1"/>
      <c r="H833" s="1"/>
    </row>
    <row r="834" spans="4:8" x14ac:dyDescent="0.55000000000000004">
      <c r="D834" s="1"/>
      <c r="E834" s="1"/>
      <c r="F834" s="1"/>
      <c r="G834" s="1"/>
      <c r="H834" s="1"/>
    </row>
    <row r="835" spans="4:8" x14ac:dyDescent="0.55000000000000004">
      <c r="D835" s="1"/>
      <c r="E835" s="1"/>
      <c r="F835" s="1"/>
      <c r="G835" s="1"/>
      <c r="H835" s="1"/>
    </row>
    <row r="836" spans="4:8" x14ac:dyDescent="0.55000000000000004">
      <c r="D836" s="1"/>
      <c r="E836" s="1"/>
      <c r="F836" s="1"/>
      <c r="G836" s="1"/>
      <c r="H836" s="1"/>
    </row>
    <row r="837" spans="4:8" x14ac:dyDescent="0.55000000000000004">
      <c r="D837" s="1"/>
      <c r="E837" s="1"/>
      <c r="F837" s="1"/>
      <c r="G837" s="1"/>
      <c r="H837" s="1"/>
    </row>
    <row r="838" spans="4:8" x14ac:dyDescent="0.55000000000000004">
      <c r="D838" s="1"/>
      <c r="E838" s="1"/>
      <c r="F838" s="1"/>
      <c r="G838" s="1"/>
      <c r="H838" s="1"/>
    </row>
    <row r="839" spans="4:8" x14ac:dyDescent="0.55000000000000004">
      <c r="D839" s="1"/>
      <c r="E839" s="1"/>
      <c r="F839" s="1"/>
      <c r="G839" s="1"/>
      <c r="H839" s="1"/>
    </row>
    <row r="840" spans="4:8" x14ac:dyDescent="0.55000000000000004">
      <c r="D840" s="1"/>
      <c r="E840" s="1"/>
      <c r="F840" s="1"/>
      <c r="G840" s="1"/>
      <c r="H840" s="1"/>
    </row>
    <row r="841" spans="4:8" x14ac:dyDescent="0.55000000000000004">
      <c r="D841" s="1"/>
      <c r="E841" s="1"/>
      <c r="F841" s="1"/>
      <c r="G841" s="1"/>
      <c r="H841" s="1"/>
    </row>
    <row r="842" spans="4:8" x14ac:dyDescent="0.55000000000000004">
      <c r="D842" s="1"/>
      <c r="E842" s="1"/>
      <c r="F842" s="1"/>
      <c r="G842" s="1"/>
      <c r="H842" s="1"/>
    </row>
    <row r="843" spans="4:8" x14ac:dyDescent="0.55000000000000004">
      <c r="D843" s="1"/>
      <c r="E843" s="1"/>
      <c r="F843" s="1"/>
      <c r="G843" s="1"/>
      <c r="H843" s="1"/>
    </row>
    <row r="844" spans="4:8" x14ac:dyDescent="0.55000000000000004">
      <c r="D844" s="1"/>
      <c r="E844" s="1"/>
      <c r="F844" s="1"/>
      <c r="G844" s="1"/>
      <c r="H844" s="1"/>
    </row>
    <row r="845" spans="4:8" x14ac:dyDescent="0.55000000000000004">
      <c r="D845" s="1"/>
      <c r="E845" s="1"/>
      <c r="F845" s="1"/>
      <c r="G845" s="1"/>
      <c r="H845" s="1"/>
    </row>
    <row r="846" spans="4:8" x14ac:dyDescent="0.55000000000000004">
      <c r="D846" s="1"/>
      <c r="E846" s="1"/>
      <c r="F846" s="1"/>
      <c r="G846" s="1"/>
      <c r="H846" s="1"/>
    </row>
    <row r="847" spans="4:8" x14ac:dyDescent="0.55000000000000004">
      <c r="D847" s="1"/>
      <c r="E847" s="1"/>
      <c r="F847" s="1"/>
      <c r="G847" s="1"/>
      <c r="H847" s="1"/>
    </row>
    <row r="848" spans="4:8" x14ac:dyDescent="0.55000000000000004">
      <c r="D848" s="1"/>
      <c r="E848" s="1"/>
      <c r="F848" s="1"/>
      <c r="G848" s="1"/>
      <c r="H848" s="1"/>
    </row>
    <row r="849" spans="4:8" x14ac:dyDescent="0.55000000000000004">
      <c r="D849" s="1"/>
      <c r="E849" s="1"/>
      <c r="F849" s="1"/>
      <c r="G849" s="1"/>
      <c r="H849" s="1"/>
    </row>
    <row r="850" spans="4:8" x14ac:dyDescent="0.55000000000000004">
      <c r="D850" s="1"/>
      <c r="E850" s="1"/>
      <c r="F850" s="1"/>
      <c r="G850" s="1"/>
      <c r="H850" s="1"/>
    </row>
    <row r="851" spans="4:8" x14ac:dyDescent="0.55000000000000004">
      <c r="D851" s="1"/>
      <c r="E851" s="1"/>
      <c r="F851" s="1"/>
      <c r="G851" s="1"/>
      <c r="H851" s="1"/>
    </row>
    <row r="852" spans="4:8" x14ac:dyDescent="0.55000000000000004">
      <c r="D852" s="1"/>
      <c r="E852" s="1"/>
      <c r="F852" s="1"/>
      <c r="G852" s="1"/>
      <c r="H852" s="1"/>
    </row>
    <row r="853" spans="4:8" x14ac:dyDescent="0.55000000000000004">
      <c r="D853" s="1"/>
      <c r="E853" s="1"/>
      <c r="F853" s="1"/>
      <c r="G853" s="1"/>
      <c r="H853" s="1"/>
    </row>
    <row r="854" spans="4:8" x14ac:dyDescent="0.55000000000000004">
      <c r="D854" s="1"/>
      <c r="E854" s="1"/>
      <c r="F854" s="1"/>
      <c r="G854" s="1"/>
      <c r="H854" s="1"/>
    </row>
    <row r="855" spans="4:8" x14ac:dyDescent="0.55000000000000004">
      <c r="D855" s="1"/>
      <c r="E855" s="1"/>
      <c r="F855" s="1"/>
      <c r="G855" s="1"/>
      <c r="H855" s="1"/>
    </row>
    <row r="856" spans="4:8" x14ac:dyDescent="0.55000000000000004">
      <c r="D856" s="1"/>
      <c r="E856" s="1"/>
      <c r="F856" s="1"/>
      <c r="G856" s="1"/>
      <c r="H856" s="1"/>
    </row>
    <row r="857" spans="4:8" x14ac:dyDescent="0.55000000000000004">
      <c r="D857" s="1"/>
      <c r="E857" s="1"/>
      <c r="F857" s="1"/>
      <c r="G857" s="1"/>
      <c r="H857" s="1"/>
    </row>
    <row r="858" spans="4:8" x14ac:dyDescent="0.55000000000000004">
      <c r="D858" s="1"/>
      <c r="E858" s="1"/>
      <c r="F858" s="1"/>
      <c r="G858" s="1"/>
      <c r="H858" s="1"/>
    </row>
    <row r="859" spans="4:8" x14ac:dyDescent="0.55000000000000004">
      <c r="D859" s="1"/>
      <c r="E859" s="1"/>
      <c r="F859" s="1"/>
      <c r="G859" s="1"/>
      <c r="H859" s="1"/>
    </row>
    <row r="860" spans="4:8" x14ac:dyDescent="0.55000000000000004">
      <c r="D860" s="1"/>
      <c r="E860" s="1"/>
      <c r="F860" s="1"/>
      <c r="G860" s="1"/>
      <c r="H860" s="1"/>
    </row>
    <row r="861" spans="4:8" x14ac:dyDescent="0.55000000000000004">
      <c r="D861" s="1"/>
      <c r="E861" s="1"/>
      <c r="F861" s="1"/>
      <c r="G861" s="1"/>
      <c r="H861" s="1"/>
    </row>
    <row r="862" spans="4:8" x14ac:dyDescent="0.55000000000000004">
      <c r="D862" s="1"/>
      <c r="E862" s="1"/>
      <c r="F862" s="1"/>
      <c r="G862" s="1"/>
      <c r="H862" s="1"/>
    </row>
    <row r="863" spans="4:8" x14ac:dyDescent="0.55000000000000004">
      <c r="D863" s="1"/>
      <c r="E863" s="1"/>
      <c r="F863" s="1"/>
      <c r="G863" s="1"/>
      <c r="H863" s="1"/>
    </row>
    <row r="864" spans="4:8" x14ac:dyDescent="0.55000000000000004">
      <c r="D864" s="1"/>
      <c r="E864" s="1"/>
      <c r="F864" s="1"/>
      <c r="G864" s="1"/>
      <c r="H864" s="1"/>
    </row>
    <row r="865" spans="4:8" x14ac:dyDescent="0.55000000000000004">
      <c r="D865" s="1"/>
      <c r="E865" s="1"/>
      <c r="F865" s="1"/>
      <c r="G865" s="1"/>
      <c r="H865" s="1"/>
    </row>
    <row r="866" spans="4:8" x14ac:dyDescent="0.55000000000000004">
      <c r="D866" s="1"/>
      <c r="E866" s="1"/>
      <c r="F866" s="1"/>
      <c r="G866" s="1"/>
      <c r="H866" s="1"/>
    </row>
    <row r="867" spans="4:8" x14ac:dyDescent="0.55000000000000004">
      <c r="D867" s="1"/>
      <c r="E867" s="1"/>
      <c r="F867" s="1"/>
      <c r="G867" s="1"/>
      <c r="H867" s="1"/>
    </row>
    <row r="868" spans="4:8" x14ac:dyDescent="0.55000000000000004">
      <c r="D868" s="1"/>
      <c r="E868" s="1"/>
      <c r="F868" s="1"/>
      <c r="G868" s="1"/>
      <c r="H868" s="1"/>
    </row>
    <row r="869" spans="4:8" x14ac:dyDescent="0.55000000000000004">
      <c r="D869" s="1"/>
      <c r="E869" s="1"/>
      <c r="F869" s="1"/>
      <c r="G869" s="1"/>
      <c r="H869" s="1"/>
    </row>
    <row r="870" spans="4:8" x14ac:dyDescent="0.55000000000000004">
      <c r="D870" s="1"/>
      <c r="E870" s="1"/>
      <c r="F870" s="1"/>
      <c r="G870" s="1"/>
      <c r="H870" s="1"/>
    </row>
    <row r="871" spans="4:8" x14ac:dyDescent="0.55000000000000004">
      <c r="D871" s="1"/>
      <c r="E871" s="1"/>
      <c r="F871" s="1"/>
      <c r="G871" s="1"/>
      <c r="H871" s="1"/>
    </row>
    <row r="872" spans="4:8" x14ac:dyDescent="0.55000000000000004">
      <c r="D872" s="1"/>
      <c r="E872" s="1"/>
      <c r="F872" s="1"/>
      <c r="G872" s="1"/>
      <c r="H872" s="1"/>
    </row>
    <row r="873" spans="4:8" x14ac:dyDescent="0.55000000000000004">
      <c r="D873" s="1"/>
      <c r="E873" s="1"/>
      <c r="F873" s="1"/>
      <c r="G873" s="1"/>
      <c r="H873" s="1"/>
    </row>
    <row r="874" spans="4:8" x14ac:dyDescent="0.55000000000000004">
      <c r="D874" s="1"/>
      <c r="E874" s="1"/>
      <c r="F874" s="1"/>
      <c r="G874" s="1"/>
      <c r="H874" s="1"/>
    </row>
    <row r="875" spans="4:8" x14ac:dyDescent="0.55000000000000004">
      <c r="D875" s="1"/>
      <c r="E875" s="1"/>
      <c r="F875" s="1"/>
      <c r="G875" s="1"/>
      <c r="H875" s="1"/>
    </row>
    <row r="876" spans="4:8" x14ac:dyDescent="0.55000000000000004">
      <c r="D876" s="1"/>
      <c r="E876" s="1"/>
      <c r="F876" s="1"/>
      <c r="G876" s="1"/>
      <c r="H876" s="1"/>
    </row>
    <row r="877" spans="4:8" x14ac:dyDescent="0.55000000000000004">
      <c r="D877" s="1"/>
      <c r="E877" s="1"/>
      <c r="F877" s="1"/>
      <c r="G877" s="1"/>
      <c r="H877" s="1"/>
    </row>
    <row r="878" spans="4:8" x14ac:dyDescent="0.55000000000000004">
      <c r="D878" s="1"/>
      <c r="E878" s="1"/>
      <c r="F878" s="1"/>
      <c r="G878" s="1"/>
      <c r="H878" s="1"/>
    </row>
    <row r="879" spans="4:8" x14ac:dyDescent="0.55000000000000004">
      <c r="D879" s="1"/>
      <c r="E879" s="1"/>
      <c r="F879" s="1"/>
      <c r="G879" s="1"/>
      <c r="H879" s="1"/>
    </row>
    <row r="880" spans="4:8" x14ac:dyDescent="0.55000000000000004">
      <c r="D880" s="1"/>
      <c r="E880" s="1"/>
      <c r="F880" s="1"/>
      <c r="G880" s="1"/>
      <c r="H880" s="1"/>
    </row>
    <row r="881" spans="4:8" x14ac:dyDescent="0.55000000000000004">
      <c r="D881" s="1"/>
      <c r="E881" s="1"/>
      <c r="F881" s="1"/>
      <c r="G881" s="1"/>
      <c r="H881" s="1"/>
    </row>
    <row r="882" spans="4:8" x14ac:dyDescent="0.55000000000000004">
      <c r="D882" s="1"/>
      <c r="E882" s="1"/>
      <c r="F882" s="1"/>
      <c r="G882" s="1"/>
      <c r="H882" s="1"/>
    </row>
    <row r="883" spans="4:8" x14ac:dyDescent="0.55000000000000004">
      <c r="D883" s="1"/>
      <c r="E883" s="1"/>
      <c r="F883" s="1"/>
      <c r="G883" s="1"/>
      <c r="H883" s="1"/>
    </row>
    <row r="884" spans="4:8" x14ac:dyDescent="0.55000000000000004">
      <c r="D884" s="1"/>
      <c r="E884" s="1"/>
      <c r="F884" s="1"/>
      <c r="G884" s="1"/>
      <c r="H884" s="1"/>
    </row>
    <row r="885" spans="4:8" x14ac:dyDescent="0.55000000000000004">
      <c r="D885" s="1"/>
      <c r="E885" s="1"/>
      <c r="F885" s="1"/>
      <c r="G885" s="1"/>
      <c r="H885" s="1"/>
    </row>
    <row r="886" spans="4:8" x14ac:dyDescent="0.55000000000000004">
      <c r="D886" s="1"/>
      <c r="E886" s="1"/>
      <c r="F886" s="1"/>
      <c r="G886" s="1"/>
      <c r="H886" s="1"/>
    </row>
    <row r="887" spans="4:8" x14ac:dyDescent="0.55000000000000004">
      <c r="D887" s="1"/>
      <c r="E887" s="1"/>
      <c r="F887" s="1"/>
      <c r="G887" s="1"/>
      <c r="H887" s="1"/>
    </row>
    <row r="888" spans="4:8" x14ac:dyDescent="0.55000000000000004">
      <c r="D888" s="1"/>
      <c r="E888" s="1"/>
      <c r="F888" s="1"/>
      <c r="G888" s="1"/>
      <c r="H888" s="1"/>
    </row>
    <row r="889" spans="4:8" x14ac:dyDescent="0.55000000000000004">
      <c r="D889" s="1"/>
      <c r="E889" s="1"/>
      <c r="F889" s="1"/>
      <c r="G889" s="1"/>
      <c r="H889" s="1"/>
    </row>
    <row r="890" spans="4:8" x14ac:dyDescent="0.55000000000000004">
      <c r="D890" s="1"/>
      <c r="E890" s="1"/>
      <c r="F890" s="1"/>
      <c r="G890" s="1"/>
      <c r="H890" s="1"/>
    </row>
    <row r="891" spans="4:8" x14ac:dyDescent="0.55000000000000004">
      <c r="D891" s="1"/>
      <c r="E891" s="1"/>
      <c r="F891" s="1"/>
      <c r="G891" s="1"/>
      <c r="H891" s="1"/>
    </row>
    <row r="892" spans="4:8" x14ac:dyDescent="0.55000000000000004">
      <c r="D892" s="1"/>
      <c r="E892" s="1"/>
      <c r="F892" s="1"/>
      <c r="G892" s="1"/>
      <c r="H892" s="1"/>
    </row>
    <row r="893" spans="4:8" x14ac:dyDescent="0.55000000000000004">
      <c r="D893" s="1"/>
      <c r="E893" s="1"/>
      <c r="F893" s="1"/>
      <c r="G893" s="1"/>
      <c r="H893" s="1"/>
    </row>
    <row r="894" spans="4:8" x14ac:dyDescent="0.55000000000000004">
      <c r="D894" s="1"/>
      <c r="E894" s="1"/>
      <c r="F894" s="1"/>
      <c r="G894" s="1"/>
      <c r="H894" s="1"/>
    </row>
    <row r="895" spans="4:8" x14ac:dyDescent="0.55000000000000004">
      <c r="D895" s="1"/>
      <c r="E895" s="1"/>
      <c r="F895" s="1"/>
      <c r="G895" s="1"/>
      <c r="H895" s="1"/>
    </row>
    <row r="896" spans="4:8" x14ac:dyDescent="0.55000000000000004">
      <c r="D896" s="1"/>
      <c r="E896" s="1"/>
      <c r="F896" s="1"/>
      <c r="G896" s="1"/>
      <c r="H896" s="1"/>
    </row>
    <row r="897" spans="4:8" x14ac:dyDescent="0.55000000000000004">
      <c r="D897" s="1"/>
      <c r="E897" s="1"/>
      <c r="F897" s="1"/>
      <c r="G897" s="1"/>
      <c r="H897" s="1"/>
    </row>
    <row r="898" spans="4:8" x14ac:dyDescent="0.55000000000000004">
      <c r="D898" s="1"/>
      <c r="E898" s="1"/>
      <c r="F898" s="1"/>
      <c r="G898" s="1"/>
      <c r="H898" s="1"/>
    </row>
    <row r="899" spans="4:8" x14ac:dyDescent="0.55000000000000004">
      <c r="D899" s="1"/>
      <c r="E899" s="1"/>
      <c r="F899" s="1"/>
      <c r="G899" s="1"/>
      <c r="H899" s="1"/>
    </row>
    <row r="900" spans="4:8" x14ac:dyDescent="0.55000000000000004">
      <c r="D900" s="1"/>
      <c r="E900" s="1"/>
      <c r="F900" s="1"/>
      <c r="G900" s="1"/>
      <c r="H900" s="1"/>
    </row>
    <row r="901" spans="4:8" x14ac:dyDescent="0.55000000000000004">
      <c r="D901" s="1"/>
      <c r="E901" s="1"/>
      <c r="F901" s="1"/>
      <c r="G901" s="1"/>
      <c r="H901" s="1"/>
    </row>
    <row r="902" spans="4:8" x14ac:dyDescent="0.55000000000000004">
      <c r="D902" s="1"/>
      <c r="E902" s="1"/>
      <c r="F902" s="1"/>
      <c r="G902" s="1"/>
      <c r="H902" s="1"/>
    </row>
    <row r="903" spans="4:8" x14ac:dyDescent="0.55000000000000004">
      <c r="D903" s="1"/>
      <c r="E903" s="1"/>
      <c r="F903" s="1"/>
      <c r="G903" s="1"/>
      <c r="H903" s="1"/>
    </row>
    <row r="904" spans="4:8" x14ac:dyDescent="0.55000000000000004">
      <c r="D904" s="1"/>
      <c r="E904" s="1"/>
      <c r="F904" s="1"/>
      <c r="G904" s="1"/>
      <c r="H904" s="1"/>
    </row>
    <row r="905" spans="4:8" x14ac:dyDescent="0.55000000000000004">
      <c r="D905" s="1"/>
      <c r="E905" s="1"/>
      <c r="F905" s="1"/>
      <c r="G905" s="1"/>
      <c r="H905" s="1"/>
    </row>
    <row r="906" spans="4:8" x14ac:dyDescent="0.55000000000000004">
      <c r="D906" s="1"/>
      <c r="E906" s="1"/>
      <c r="F906" s="1"/>
      <c r="G906" s="1"/>
      <c r="H906" s="1"/>
    </row>
    <row r="907" spans="4:8" x14ac:dyDescent="0.55000000000000004">
      <c r="D907" s="1"/>
      <c r="E907" s="1"/>
      <c r="F907" s="1"/>
      <c r="G907" s="1"/>
      <c r="H907" s="1"/>
    </row>
    <row r="908" spans="4:8" x14ac:dyDescent="0.55000000000000004">
      <c r="D908" s="1"/>
      <c r="E908" s="1"/>
      <c r="F908" s="1"/>
      <c r="G908" s="1"/>
      <c r="H908" s="1"/>
    </row>
    <row r="909" spans="4:8" x14ac:dyDescent="0.55000000000000004">
      <c r="D909" s="1"/>
      <c r="E909" s="1"/>
      <c r="F909" s="1"/>
      <c r="G909" s="1"/>
      <c r="H909" s="1"/>
    </row>
    <row r="910" spans="4:8" x14ac:dyDescent="0.55000000000000004">
      <c r="D910" s="1"/>
      <c r="E910" s="1"/>
      <c r="F910" s="1"/>
      <c r="G910" s="1"/>
      <c r="H910" s="1"/>
    </row>
    <row r="911" spans="4:8" x14ac:dyDescent="0.55000000000000004">
      <c r="D911" s="1"/>
      <c r="E911" s="1"/>
      <c r="F911" s="1"/>
      <c r="G911" s="1"/>
      <c r="H911" s="1"/>
    </row>
    <row r="912" spans="4:8" x14ac:dyDescent="0.55000000000000004">
      <c r="D912" s="1"/>
      <c r="E912" s="1"/>
      <c r="F912" s="1"/>
      <c r="G912" s="1"/>
      <c r="H912" s="1"/>
    </row>
    <row r="913" spans="4:8" x14ac:dyDescent="0.55000000000000004">
      <c r="D913" s="1"/>
      <c r="E913" s="1"/>
      <c r="F913" s="1"/>
      <c r="G913" s="1"/>
      <c r="H913" s="1"/>
    </row>
    <row r="914" spans="4:8" x14ac:dyDescent="0.55000000000000004">
      <c r="D914" s="1"/>
      <c r="E914" s="1"/>
      <c r="F914" s="1"/>
      <c r="G914" s="1"/>
      <c r="H914" s="1"/>
    </row>
    <row r="915" spans="4:8" x14ac:dyDescent="0.55000000000000004">
      <c r="D915" s="1"/>
      <c r="E915" s="1"/>
      <c r="F915" s="1"/>
      <c r="G915" s="1"/>
      <c r="H915" s="1"/>
    </row>
    <row r="916" spans="4:8" x14ac:dyDescent="0.55000000000000004">
      <c r="D916" s="1"/>
      <c r="E916" s="1"/>
      <c r="F916" s="1"/>
      <c r="G916" s="1"/>
      <c r="H916" s="1"/>
    </row>
    <row r="917" spans="4:8" x14ac:dyDescent="0.55000000000000004">
      <c r="D917" s="1"/>
      <c r="E917" s="1"/>
      <c r="F917" s="1"/>
      <c r="G917" s="1"/>
      <c r="H917" s="1"/>
    </row>
    <row r="918" spans="4:8" x14ac:dyDescent="0.55000000000000004">
      <c r="D918" s="1"/>
      <c r="E918" s="1"/>
      <c r="F918" s="1"/>
      <c r="G918" s="1"/>
      <c r="H918" s="1"/>
    </row>
    <row r="919" spans="4:8" x14ac:dyDescent="0.55000000000000004">
      <c r="D919" s="1"/>
      <c r="E919" s="1"/>
      <c r="F919" s="1"/>
      <c r="G919" s="1"/>
      <c r="H919" s="1"/>
    </row>
    <row r="920" spans="4:8" x14ac:dyDescent="0.55000000000000004">
      <c r="D920" s="1"/>
      <c r="E920" s="1"/>
      <c r="F920" s="1"/>
      <c r="G920" s="1"/>
      <c r="H920" s="1"/>
    </row>
    <row r="921" spans="4:8" x14ac:dyDescent="0.55000000000000004">
      <c r="D921" s="1"/>
      <c r="E921" s="1"/>
      <c r="F921" s="1"/>
      <c r="G921" s="1"/>
      <c r="H921" s="1"/>
    </row>
    <row r="922" spans="4:8" x14ac:dyDescent="0.55000000000000004">
      <c r="D922" s="1"/>
      <c r="E922" s="1"/>
      <c r="F922" s="1"/>
      <c r="G922" s="1"/>
      <c r="H922" s="1"/>
    </row>
    <row r="923" spans="4:8" x14ac:dyDescent="0.55000000000000004">
      <c r="D923" s="1"/>
      <c r="E923" s="1"/>
      <c r="F923" s="1"/>
      <c r="G923" s="1"/>
      <c r="H923" s="1"/>
    </row>
    <row r="924" spans="4:8" x14ac:dyDescent="0.55000000000000004">
      <c r="D924" s="1"/>
      <c r="E924" s="1"/>
      <c r="F924" s="1"/>
      <c r="G924" s="1"/>
      <c r="H924" s="1"/>
    </row>
    <row r="925" spans="4:8" x14ac:dyDescent="0.55000000000000004">
      <c r="D925" s="1"/>
      <c r="E925" s="1"/>
      <c r="F925" s="1"/>
      <c r="G925" s="1"/>
      <c r="H925" s="1"/>
    </row>
    <row r="926" spans="4:8" x14ac:dyDescent="0.55000000000000004">
      <c r="D926" s="1"/>
      <c r="E926" s="1"/>
      <c r="F926" s="1"/>
      <c r="G926" s="1"/>
      <c r="H926" s="1"/>
    </row>
    <row r="927" spans="4:8" x14ac:dyDescent="0.55000000000000004">
      <c r="D927" s="1"/>
      <c r="E927" s="1"/>
      <c r="F927" s="1"/>
      <c r="G927" s="1"/>
      <c r="H927" s="1"/>
    </row>
    <row r="928" spans="4:8" x14ac:dyDescent="0.55000000000000004">
      <c r="D928" s="1"/>
      <c r="E928" s="1"/>
      <c r="F928" s="1"/>
      <c r="G928" s="1"/>
      <c r="H928" s="1"/>
    </row>
    <row r="929" spans="2:8" x14ac:dyDescent="0.55000000000000004">
      <c r="D929" s="1"/>
      <c r="E929" s="1"/>
      <c r="F929" s="1"/>
      <c r="G929" s="1"/>
      <c r="H929" s="1"/>
    </row>
    <row r="930" spans="2:8" x14ac:dyDescent="0.55000000000000004">
      <c r="D930" s="1"/>
      <c r="E930" s="1"/>
      <c r="F930" s="1"/>
      <c r="G930" s="1"/>
      <c r="H930" s="1"/>
    </row>
    <row r="931" spans="2:8" x14ac:dyDescent="0.55000000000000004">
      <c r="B931" s="1"/>
      <c r="C931" s="1"/>
      <c r="D931" s="1"/>
      <c r="E931" s="1"/>
      <c r="F931" s="1"/>
      <c r="G931" s="1"/>
      <c r="H931" s="1"/>
    </row>
    <row r="932" spans="2:8" x14ac:dyDescent="0.55000000000000004">
      <c r="D932" s="1"/>
      <c r="E932" s="1"/>
      <c r="F932" s="1"/>
      <c r="G932" s="1"/>
      <c r="H932" s="1"/>
    </row>
    <row r="933" spans="2:8" x14ac:dyDescent="0.55000000000000004">
      <c r="D933" s="1"/>
      <c r="E933" s="1"/>
      <c r="F933" s="1"/>
      <c r="G933" s="1"/>
      <c r="H933" s="1"/>
    </row>
    <row r="934" spans="2:8" x14ac:dyDescent="0.55000000000000004">
      <c r="D934" s="1"/>
      <c r="E934" s="1"/>
      <c r="F934" s="1"/>
      <c r="G934" s="1"/>
      <c r="H934" s="1"/>
    </row>
    <row r="935" spans="2:8" x14ac:dyDescent="0.55000000000000004">
      <c r="D935" s="1"/>
      <c r="E935" s="1"/>
      <c r="F935" s="1"/>
      <c r="G935" s="1"/>
      <c r="H935" s="1"/>
    </row>
    <row r="936" spans="2:8" x14ac:dyDescent="0.55000000000000004">
      <c r="D936" s="1"/>
      <c r="E936" s="1"/>
      <c r="F936" s="1"/>
      <c r="G936" s="1"/>
      <c r="H936" s="1"/>
    </row>
    <row r="937" spans="2:8" x14ac:dyDescent="0.55000000000000004">
      <c r="D937" s="1"/>
      <c r="E937" s="1"/>
      <c r="F937" s="1"/>
      <c r="G937" s="1"/>
      <c r="H937" s="1"/>
    </row>
    <row r="938" spans="2:8" x14ac:dyDescent="0.55000000000000004">
      <c r="D938" s="1"/>
      <c r="E938" s="1"/>
      <c r="F938" s="1"/>
      <c r="G938" s="1"/>
      <c r="H938" s="1"/>
    </row>
    <row r="939" spans="2:8" x14ac:dyDescent="0.55000000000000004">
      <c r="D939" s="1"/>
      <c r="E939" s="1"/>
      <c r="F939" s="1"/>
      <c r="G939" s="1"/>
      <c r="H939" s="1"/>
    </row>
    <row r="940" spans="2:8" x14ac:dyDescent="0.55000000000000004">
      <c r="B940" s="1"/>
      <c r="C940" s="1"/>
      <c r="D940" s="1"/>
      <c r="E940" s="1"/>
      <c r="F940" s="1"/>
      <c r="G940" s="1"/>
      <c r="H940" s="1"/>
    </row>
    <row r="941" spans="2:8" x14ac:dyDescent="0.55000000000000004">
      <c r="B941" s="1"/>
      <c r="C941" s="1"/>
      <c r="D941" s="1"/>
      <c r="E941" s="1"/>
      <c r="F941" s="1"/>
      <c r="G941" s="1"/>
      <c r="H941" s="1"/>
    </row>
    <row r="942" spans="2:8" x14ac:dyDescent="0.55000000000000004">
      <c r="D942" s="1"/>
      <c r="E942" s="1"/>
      <c r="F942" s="1"/>
      <c r="G942" s="1"/>
      <c r="H942" s="1"/>
    </row>
    <row r="943" spans="2:8" x14ac:dyDescent="0.55000000000000004">
      <c r="D943" s="1"/>
      <c r="E943" s="1"/>
      <c r="F943" s="1"/>
      <c r="G943" s="1"/>
      <c r="H943" s="1"/>
    </row>
    <row r="944" spans="2:8" x14ac:dyDescent="0.55000000000000004">
      <c r="D944" s="1"/>
      <c r="E944" s="1"/>
      <c r="F944" s="1"/>
      <c r="G944" s="1"/>
      <c r="H944" s="1"/>
    </row>
    <row r="945" spans="2:8" x14ac:dyDescent="0.55000000000000004">
      <c r="D945" s="1"/>
      <c r="E945" s="1"/>
      <c r="F945" s="1"/>
      <c r="G945" s="1"/>
      <c r="H945" s="1"/>
    </row>
    <row r="946" spans="2:8" x14ac:dyDescent="0.55000000000000004">
      <c r="D946" s="1"/>
      <c r="E946" s="1"/>
      <c r="F946" s="1"/>
      <c r="G946" s="1"/>
      <c r="H946" s="1"/>
    </row>
    <row r="947" spans="2:8" x14ac:dyDescent="0.55000000000000004">
      <c r="D947" s="1"/>
      <c r="E947" s="1"/>
      <c r="F947" s="1"/>
      <c r="G947" s="1"/>
      <c r="H947" s="1"/>
    </row>
    <row r="948" spans="2:8" x14ac:dyDescent="0.55000000000000004">
      <c r="D948" s="1"/>
      <c r="E948" s="1"/>
      <c r="F948" s="1"/>
      <c r="G948" s="1"/>
      <c r="H948" s="1"/>
    </row>
    <row r="949" spans="2:8" x14ac:dyDescent="0.55000000000000004">
      <c r="B949" s="1"/>
      <c r="C949" s="1"/>
      <c r="D949" s="1"/>
      <c r="E949" s="1"/>
      <c r="F949" s="1"/>
      <c r="G949" s="1"/>
      <c r="H949" s="1"/>
    </row>
    <row r="950" spans="2:8" x14ac:dyDescent="0.55000000000000004">
      <c r="B950" s="1"/>
      <c r="C950" s="1"/>
      <c r="D950" s="1"/>
      <c r="E950" s="1"/>
      <c r="F950" s="1"/>
      <c r="G950" s="1"/>
      <c r="H950" s="1"/>
    </row>
    <row r="951" spans="2:8" x14ac:dyDescent="0.55000000000000004">
      <c r="B951" s="1"/>
      <c r="C951" s="1"/>
      <c r="D951" s="1"/>
      <c r="E951" s="1"/>
      <c r="F951" s="1"/>
      <c r="G951" s="1"/>
      <c r="H951" s="1"/>
    </row>
    <row r="952" spans="2:8" x14ac:dyDescent="0.55000000000000004">
      <c r="B952" s="1"/>
      <c r="C952" s="1"/>
      <c r="D952" s="1"/>
      <c r="E952" s="1"/>
      <c r="F952" s="1"/>
      <c r="G952" s="1"/>
      <c r="H952" s="1"/>
    </row>
    <row r="953" spans="2:8" x14ac:dyDescent="0.55000000000000004">
      <c r="D953" s="1"/>
      <c r="E953" s="1"/>
      <c r="F953" s="1"/>
      <c r="G953" s="1"/>
      <c r="H953" s="1"/>
    </row>
    <row r="954" spans="2:8" x14ac:dyDescent="0.55000000000000004">
      <c r="D954" s="1"/>
      <c r="E954" s="1"/>
      <c r="F954" s="1"/>
      <c r="G954" s="1"/>
      <c r="H954" s="1"/>
    </row>
    <row r="955" spans="2:8" x14ac:dyDescent="0.55000000000000004">
      <c r="D955" s="1"/>
      <c r="E955" s="1"/>
      <c r="F955" s="1"/>
      <c r="G955" s="1"/>
      <c r="H955" s="1"/>
    </row>
    <row r="956" spans="2:8" x14ac:dyDescent="0.55000000000000004">
      <c r="D956" s="1"/>
      <c r="E956" s="1"/>
      <c r="F956" s="1"/>
      <c r="G956" s="1"/>
      <c r="H956" s="1"/>
    </row>
    <row r="957" spans="2:8" x14ac:dyDescent="0.55000000000000004">
      <c r="D957" s="1"/>
      <c r="E957" s="1"/>
      <c r="F957" s="1"/>
      <c r="G957" s="1"/>
      <c r="H957" s="1"/>
    </row>
    <row r="958" spans="2:8" x14ac:dyDescent="0.55000000000000004">
      <c r="D958" s="1"/>
      <c r="E958" s="1"/>
      <c r="F958" s="1"/>
      <c r="G958" s="1"/>
      <c r="H958" s="1"/>
    </row>
    <row r="959" spans="2:8" x14ac:dyDescent="0.55000000000000004">
      <c r="B959" s="1"/>
      <c r="C959" s="1"/>
      <c r="D959" s="1"/>
      <c r="E959" s="1"/>
      <c r="F959" s="1"/>
      <c r="G959" s="1"/>
      <c r="H959" s="1"/>
    </row>
    <row r="960" spans="2:8" x14ac:dyDescent="0.55000000000000004">
      <c r="B960" s="1"/>
      <c r="C960" s="1"/>
      <c r="D960" s="1"/>
      <c r="E960" s="1"/>
      <c r="F960" s="1"/>
      <c r="G960" s="1"/>
      <c r="H960" s="1"/>
    </row>
    <row r="961" spans="2:8" x14ac:dyDescent="0.55000000000000004">
      <c r="B961" s="1"/>
      <c r="C961" s="1"/>
      <c r="D961" s="1"/>
      <c r="E961" s="1"/>
      <c r="F961" s="1"/>
      <c r="G961" s="1"/>
      <c r="H961" s="1"/>
    </row>
    <row r="962" spans="2:8" x14ac:dyDescent="0.55000000000000004">
      <c r="D962" s="1"/>
      <c r="E962" s="1"/>
      <c r="F962" s="1"/>
      <c r="G962" s="1"/>
      <c r="H962" s="1"/>
    </row>
    <row r="963" spans="2:8" x14ac:dyDescent="0.55000000000000004">
      <c r="D963" s="1"/>
      <c r="E963" s="1"/>
      <c r="F963" s="1"/>
      <c r="G963" s="1"/>
      <c r="H963" s="1"/>
    </row>
    <row r="964" spans="2:8" x14ac:dyDescent="0.55000000000000004">
      <c r="D964" s="1"/>
      <c r="E964" s="1"/>
      <c r="F964" s="1"/>
      <c r="G964" s="1"/>
      <c r="H964" s="1"/>
    </row>
    <row r="965" spans="2:8" x14ac:dyDescent="0.55000000000000004">
      <c r="D965" s="1"/>
      <c r="E965" s="1"/>
      <c r="F965" s="1"/>
      <c r="G965" s="1"/>
      <c r="H965" s="1"/>
    </row>
    <row r="966" spans="2:8" x14ac:dyDescent="0.55000000000000004">
      <c r="D966" s="1"/>
      <c r="E966" s="1"/>
      <c r="F966" s="1"/>
      <c r="G966" s="1"/>
      <c r="H966" s="1"/>
    </row>
    <row r="967" spans="2:8" x14ac:dyDescent="0.55000000000000004">
      <c r="B967" s="1"/>
      <c r="C967" s="1"/>
      <c r="D967" s="1"/>
      <c r="E967" s="1"/>
      <c r="F967" s="1"/>
      <c r="G967" s="1"/>
      <c r="H967" s="1"/>
    </row>
    <row r="968" spans="2:8" x14ac:dyDescent="0.55000000000000004">
      <c r="B968" s="1"/>
      <c r="C968" s="1"/>
      <c r="D968" s="1"/>
      <c r="E968" s="1"/>
      <c r="F968" s="1"/>
      <c r="G968" s="1"/>
      <c r="H968" s="1"/>
    </row>
    <row r="969" spans="2:8" x14ac:dyDescent="0.55000000000000004">
      <c r="B969" s="1"/>
      <c r="C969" s="1"/>
      <c r="D969" s="1"/>
      <c r="E969" s="1"/>
      <c r="F969" s="1"/>
      <c r="G969" s="1"/>
      <c r="H969" s="1"/>
    </row>
    <row r="970" spans="2:8" x14ac:dyDescent="0.55000000000000004">
      <c r="B970" s="1"/>
      <c r="C970" s="1"/>
      <c r="D970" s="1"/>
      <c r="E970" s="1"/>
      <c r="F970" s="1"/>
      <c r="G970" s="1"/>
      <c r="H970" s="1"/>
    </row>
    <row r="971" spans="2:8" x14ac:dyDescent="0.55000000000000004">
      <c r="B971" s="1"/>
      <c r="C971" s="1"/>
      <c r="D971" s="1"/>
      <c r="E971" s="1"/>
      <c r="F971" s="1"/>
      <c r="G971" s="1"/>
      <c r="H971" s="1"/>
    </row>
    <row r="972" spans="2:8" x14ac:dyDescent="0.55000000000000004">
      <c r="D972" s="1"/>
      <c r="E972" s="1"/>
      <c r="F972" s="1"/>
      <c r="G972" s="1"/>
      <c r="H972" s="1"/>
    </row>
    <row r="973" spans="2:8" x14ac:dyDescent="0.55000000000000004">
      <c r="D973" s="1"/>
      <c r="E973" s="1"/>
      <c r="F973" s="1"/>
      <c r="G973" s="1"/>
      <c r="H973" s="1"/>
    </row>
    <row r="974" spans="2:8" x14ac:dyDescent="0.55000000000000004">
      <c r="D974" s="1"/>
      <c r="E974" s="1"/>
      <c r="F974" s="1"/>
      <c r="G974" s="1"/>
      <c r="H974" s="1"/>
    </row>
    <row r="975" spans="2:8" x14ac:dyDescent="0.55000000000000004">
      <c r="D975" s="1"/>
      <c r="E975" s="1"/>
      <c r="F975" s="1"/>
      <c r="G975" s="1"/>
      <c r="H975" s="1"/>
    </row>
    <row r="976" spans="2:8" x14ac:dyDescent="0.55000000000000004">
      <c r="B976" s="1"/>
      <c r="C976" s="1"/>
      <c r="D976" s="1"/>
      <c r="E976" s="1"/>
      <c r="F976" s="1"/>
      <c r="G976" s="1"/>
      <c r="H976" s="1"/>
    </row>
    <row r="977" spans="2:8" x14ac:dyDescent="0.55000000000000004">
      <c r="B977" s="1"/>
      <c r="C977" s="1"/>
      <c r="D977" s="1"/>
      <c r="E977" s="1"/>
      <c r="F977" s="1"/>
      <c r="G977" s="1"/>
      <c r="H977" s="1"/>
    </row>
    <row r="978" spans="2:8" x14ac:dyDescent="0.55000000000000004">
      <c r="B978" s="1"/>
      <c r="C978" s="1"/>
      <c r="D978" s="1"/>
      <c r="E978" s="1"/>
      <c r="F978" s="1"/>
      <c r="G978" s="1"/>
      <c r="H978" s="1"/>
    </row>
    <row r="979" spans="2:8" x14ac:dyDescent="0.55000000000000004">
      <c r="B979" s="1"/>
      <c r="C979" s="1"/>
      <c r="D979" s="1"/>
      <c r="E979" s="1"/>
      <c r="F979" s="1"/>
      <c r="G979" s="1"/>
      <c r="H979" s="1"/>
    </row>
    <row r="980" spans="2:8" x14ac:dyDescent="0.55000000000000004">
      <c r="B980" s="1"/>
      <c r="C980" s="1"/>
      <c r="D980" s="1"/>
      <c r="E980" s="1"/>
      <c r="F980" s="1"/>
      <c r="G980" s="1"/>
      <c r="H980" s="1"/>
    </row>
    <row r="981" spans="2:8" x14ac:dyDescent="0.55000000000000004">
      <c r="B981" s="1"/>
      <c r="C981" s="1"/>
      <c r="D981" s="1"/>
      <c r="E981" s="1"/>
      <c r="F981" s="1"/>
      <c r="G981" s="1"/>
      <c r="H981" s="1"/>
    </row>
    <row r="982" spans="2:8" x14ac:dyDescent="0.55000000000000004">
      <c r="D982" s="1"/>
      <c r="E982" s="1"/>
      <c r="F982" s="1"/>
      <c r="G982" s="1"/>
      <c r="H982" s="1"/>
    </row>
    <row r="983" spans="2:8" x14ac:dyDescent="0.55000000000000004">
      <c r="D983" s="1"/>
      <c r="E983" s="1"/>
      <c r="F983" s="1"/>
      <c r="G983" s="1"/>
      <c r="H983" s="1"/>
    </row>
    <row r="984" spans="2:8" x14ac:dyDescent="0.55000000000000004">
      <c r="D984" s="1"/>
      <c r="E984" s="1"/>
      <c r="F984" s="1"/>
      <c r="G984" s="1"/>
      <c r="H984" s="1"/>
    </row>
    <row r="985" spans="2:8" x14ac:dyDescent="0.55000000000000004">
      <c r="B985" s="1"/>
      <c r="C985" s="1"/>
      <c r="D985" s="1"/>
      <c r="E985" s="1"/>
      <c r="F985" s="1"/>
      <c r="G985" s="1"/>
      <c r="H985" s="1"/>
    </row>
    <row r="986" spans="2:8" x14ac:dyDescent="0.55000000000000004">
      <c r="B986" s="1"/>
      <c r="C986" s="1"/>
      <c r="D986" s="1"/>
      <c r="E986" s="1"/>
      <c r="F986" s="1"/>
      <c r="G986" s="1"/>
      <c r="H986" s="1"/>
    </row>
    <row r="987" spans="2:8" x14ac:dyDescent="0.55000000000000004">
      <c r="B987" s="1"/>
      <c r="C987" s="1"/>
      <c r="D987" s="1"/>
      <c r="E987" s="1"/>
      <c r="F987" s="1"/>
      <c r="G987" s="1"/>
      <c r="H987" s="1"/>
    </row>
    <row r="988" spans="2:8" x14ac:dyDescent="0.55000000000000004">
      <c r="B988" s="1"/>
      <c r="C988" s="1"/>
      <c r="D988" s="1"/>
      <c r="E988" s="1"/>
      <c r="F988" s="1"/>
      <c r="G988" s="1"/>
      <c r="H988" s="1"/>
    </row>
    <row r="989" spans="2:8" x14ac:dyDescent="0.55000000000000004">
      <c r="B989" s="1"/>
      <c r="C989" s="1"/>
      <c r="D989" s="1"/>
      <c r="E989" s="1"/>
      <c r="F989" s="1"/>
      <c r="G989" s="1"/>
      <c r="H989" s="1"/>
    </row>
    <row r="990" spans="2:8" x14ac:dyDescent="0.55000000000000004">
      <c r="B990" s="1"/>
      <c r="C990" s="1"/>
      <c r="D990" s="1"/>
      <c r="E990" s="1"/>
      <c r="F990" s="1"/>
      <c r="G990" s="1"/>
      <c r="H990" s="1"/>
    </row>
    <row r="991" spans="2:8" x14ac:dyDescent="0.55000000000000004">
      <c r="B991" s="1"/>
      <c r="C991" s="1"/>
      <c r="D991" s="1"/>
      <c r="E991" s="1"/>
      <c r="F991" s="1"/>
      <c r="G991" s="1"/>
      <c r="H991" s="1"/>
    </row>
    <row r="992" spans="2:8" x14ac:dyDescent="0.55000000000000004">
      <c r="D992" s="1"/>
      <c r="E992" s="1"/>
      <c r="F992" s="1"/>
      <c r="G992" s="1"/>
      <c r="H992" s="1"/>
    </row>
    <row r="993" spans="2:8" x14ac:dyDescent="0.55000000000000004">
      <c r="D993" s="1"/>
      <c r="E993" s="1"/>
      <c r="F993" s="1"/>
      <c r="G993" s="1"/>
      <c r="H993" s="1"/>
    </row>
    <row r="994" spans="2:8" x14ac:dyDescent="0.55000000000000004">
      <c r="B994" s="1"/>
      <c r="C994" s="1"/>
      <c r="D994" s="1"/>
      <c r="E994" s="1"/>
      <c r="F994" s="1"/>
      <c r="G994" s="1"/>
      <c r="H994" s="1"/>
    </row>
    <row r="995" spans="2:8" x14ac:dyDescent="0.55000000000000004">
      <c r="B995" s="1"/>
      <c r="C995" s="1"/>
      <c r="D995" s="1"/>
      <c r="E995" s="1"/>
      <c r="F995" s="1"/>
      <c r="G995" s="1"/>
      <c r="H995" s="1"/>
    </row>
    <row r="996" spans="2:8" x14ac:dyDescent="0.55000000000000004">
      <c r="B996" s="1"/>
      <c r="C996" s="1"/>
      <c r="D996" s="1"/>
      <c r="E996" s="1"/>
      <c r="F996" s="1"/>
      <c r="G996" s="1"/>
      <c r="H996" s="1"/>
    </row>
    <row r="997" spans="2:8" x14ac:dyDescent="0.55000000000000004">
      <c r="B997" s="1"/>
      <c r="C997" s="1"/>
      <c r="D997" s="1"/>
      <c r="E997" s="1"/>
      <c r="F997" s="1"/>
      <c r="G997" s="1"/>
      <c r="H997" s="1"/>
    </row>
    <row r="998" spans="2:8" x14ac:dyDescent="0.55000000000000004">
      <c r="B998" s="1"/>
      <c r="C998" s="1"/>
      <c r="D998" s="1"/>
      <c r="E998" s="1"/>
      <c r="F998" s="1"/>
      <c r="G998" s="1"/>
      <c r="H998" s="1"/>
    </row>
    <row r="999" spans="2:8" x14ac:dyDescent="0.55000000000000004">
      <c r="B999" s="1"/>
      <c r="C999" s="1"/>
      <c r="D999" s="1"/>
      <c r="E999" s="1"/>
      <c r="F999" s="1"/>
      <c r="G999" s="1"/>
      <c r="H999" s="1"/>
    </row>
    <row r="1000" spans="2:8" x14ac:dyDescent="0.55000000000000004">
      <c r="B1000" s="1"/>
      <c r="C1000" s="1"/>
      <c r="D1000" s="1"/>
      <c r="E1000" s="1"/>
      <c r="F1000" s="1"/>
      <c r="G1000" s="1"/>
      <c r="H1000" s="1"/>
    </row>
    <row r="1001" spans="2:8" x14ac:dyDescent="0.55000000000000004">
      <c r="D1001" s="1"/>
      <c r="E1001" s="1"/>
      <c r="F1001" s="1"/>
      <c r="G1001" s="1"/>
      <c r="H1001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Sharan Ramjee</dc:creator>
  <cp:lastModifiedBy>Sharan Ramjee</cp:lastModifiedBy>
  <dcterms:created xsi:type="dcterms:W3CDTF">2019-05-08T03:08:15Z</dcterms:created>
  <dcterms:modified xsi:type="dcterms:W3CDTF">2020-07-15T00:18:06Z</dcterms:modified>
</cp:coreProperties>
</file>