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6" i="1" l="1"/>
  <c r="E26" i="1"/>
</calcChain>
</file>

<file path=xl/sharedStrings.xml><?xml version="1.0" encoding="utf-8"?>
<sst xmlns="http://schemas.openxmlformats.org/spreadsheetml/2006/main" count="36" uniqueCount="25">
  <si>
    <t>银行卡</t>
    <phoneticPr fontId="1" type="noConversion"/>
  </si>
  <si>
    <t>分期总金额</t>
    <phoneticPr fontId="1" type="noConversion"/>
  </si>
  <si>
    <t>每月还款额</t>
    <phoneticPr fontId="1" type="noConversion"/>
  </si>
  <si>
    <t>本金</t>
    <phoneticPr fontId="1" type="noConversion"/>
  </si>
  <si>
    <t>手续费</t>
    <phoneticPr fontId="1" type="noConversion"/>
  </si>
  <si>
    <t>费率</t>
    <phoneticPr fontId="1" type="noConversion"/>
  </si>
  <si>
    <t>分期数</t>
    <phoneticPr fontId="1" type="noConversion"/>
  </si>
  <si>
    <t>分期开始日期</t>
    <phoneticPr fontId="1" type="noConversion"/>
  </si>
  <si>
    <t>分期结束日期</t>
    <phoneticPr fontId="1" type="noConversion"/>
  </si>
  <si>
    <t>广发淘宝卡（2816）</t>
    <phoneticPr fontId="1" type="noConversion"/>
  </si>
  <si>
    <t>剩余期数</t>
    <phoneticPr fontId="1" type="noConversion"/>
  </si>
  <si>
    <t>当期合计</t>
    <phoneticPr fontId="1" type="noConversion"/>
  </si>
  <si>
    <t>消费人</t>
    <phoneticPr fontId="1" type="noConversion"/>
  </si>
  <si>
    <t>肖东</t>
    <phoneticPr fontId="1" type="noConversion"/>
  </si>
  <si>
    <t>肖东</t>
    <phoneticPr fontId="1" type="noConversion"/>
  </si>
  <si>
    <t>中信金卡（3315）</t>
    <phoneticPr fontId="1" type="noConversion"/>
  </si>
  <si>
    <t>招商银行</t>
    <phoneticPr fontId="1" type="noConversion"/>
  </si>
  <si>
    <t>支付宝（肖东）</t>
    <phoneticPr fontId="1" type="noConversion"/>
  </si>
  <si>
    <t>标会</t>
    <phoneticPr fontId="1" type="noConversion"/>
  </si>
  <si>
    <t>房贷</t>
    <phoneticPr fontId="1" type="noConversion"/>
  </si>
  <si>
    <t>装修贷</t>
    <phoneticPr fontId="1" type="noConversion"/>
  </si>
  <si>
    <t>支付宝（周玲梅）</t>
    <phoneticPr fontId="1" type="noConversion"/>
  </si>
  <si>
    <t>2017年</t>
    <phoneticPr fontId="1" type="noConversion"/>
  </si>
  <si>
    <t>中国建设银行（旅游卡）-周玲梅</t>
    <phoneticPr fontId="1" type="noConversion"/>
  </si>
  <si>
    <t>手续费总额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</si>
</sst>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&quot;年&quot;m&quot;月&quot;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7" fontId="0" fillId="3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1" topLeftCell="A10" activePane="bottomLeft" state="frozen"/>
      <selection pane="bottomLeft" activeCell="A22" sqref="A22:XFD22"/>
    </sheetView>
  </sheetViews>
  <sheetFormatPr defaultRowHeight="20.100000000000001" customHeight="1" x14ac:dyDescent="0.15"/>
  <cols>
    <col min="1" max="1" width="30" style="2" customWidth="1"/>
    <col min="2" max="2" width="16.625" style="3" customWidth="1"/>
    <col min="3" max="3" width="12.5" style="1" customWidth="1"/>
    <col min="4" max="4" width="11.875" style="1" customWidth="1"/>
    <col min="5" max="5" width="12.875" style="1" customWidth="1"/>
    <col min="6" max="6" width="9.625" style="1" customWidth="1"/>
    <col min="7" max="7" width="9.5" style="1" customWidth="1"/>
    <col min="8" max="8" width="9.75" style="1" customWidth="1"/>
    <col min="9" max="9" width="14.5" style="4" customWidth="1"/>
    <col min="10" max="10" width="9" style="1"/>
    <col min="11" max="11" width="11.125" style="1" customWidth="1"/>
    <col min="12" max="16384" width="9" style="1"/>
  </cols>
  <sheetData>
    <row r="1" spans="1:13" ht="20.100000000000001" customHeight="1" x14ac:dyDescent="0.15">
      <c r="A1" s="2" t="s">
        <v>0</v>
      </c>
      <c r="B1" s="3" t="s">
        <v>7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4" t="s">
        <v>8</v>
      </c>
      <c r="J1" s="1" t="s">
        <v>10</v>
      </c>
      <c r="K1" s="1" t="s">
        <v>24</v>
      </c>
      <c r="L1" s="1" t="s">
        <v>11</v>
      </c>
      <c r="M1" s="1" t="s">
        <v>12</v>
      </c>
    </row>
    <row r="2" spans="1:13" ht="20.100000000000001" customHeight="1" x14ac:dyDescent="0.15">
      <c r="A2" s="2" t="s">
        <v>9</v>
      </c>
      <c r="B2" s="3">
        <v>43070</v>
      </c>
      <c r="C2" s="1">
        <v>20786.099999999999</v>
      </c>
      <c r="D2" s="1">
        <v>12</v>
      </c>
      <c r="E2" s="1">
        <v>1831.95</v>
      </c>
      <c r="F2" s="1">
        <v>1732.18</v>
      </c>
      <c r="G2" s="1">
        <v>99.77</v>
      </c>
      <c r="H2" s="1">
        <v>0.48</v>
      </c>
      <c r="I2" s="4">
        <v>43405</v>
      </c>
      <c r="J2" s="1">
        <v>9</v>
      </c>
      <c r="L2" s="1">
        <v>1831.95</v>
      </c>
      <c r="M2" s="1" t="s">
        <v>13</v>
      </c>
    </row>
    <row r="3" spans="1:13" s="5" customFormat="1" ht="20.100000000000001" customHeight="1" x14ac:dyDescent="0.15">
      <c r="A3" s="6" t="s">
        <v>9</v>
      </c>
      <c r="B3" s="7">
        <v>42941</v>
      </c>
      <c r="C3" s="5">
        <v>24700</v>
      </c>
      <c r="D3" s="5">
        <v>12</v>
      </c>
      <c r="E3" s="5">
        <v>2231.23</v>
      </c>
      <c r="F3" s="5">
        <v>2058.33</v>
      </c>
      <c r="G3" s="5">
        <v>172.9</v>
      </c>
      <c r="H3" s="5">
        <v>0.7</v>
      </c>
      <c r="I3" s="8">
        <v>43282</v>
      </c>
      <c r="J3" s="5">
        <v>5</v>
      </c>
      <c r="L3" s="6">
        <v>3523</v>
      </c>
    </row>
    <row r="4" spans="1:13" s="5" customFormat="1" ht="20.100000000000001" customHeight="1" x14ac:dyDescent="0.15">
      <c r="A4" s="6" t="s">
        <v>9</v>
      </c>
      <c r="B4" s="7">
        <v>42941</v>
      </c>
      <c r="C4" s="5">
        <v>14300</v>
      </c>
      <c r="D4" s="5">
        <v>12</v>
      </c>
      <c r="E4" s="5">
        <v>1291.77</v>
      </c>
      <c r="F4" s="5">
        <v>1191.67</v>
      </c>
      <c r="G4" s="5">
        <v>100.1</v>
      </c>
      <c r="H4" s="5">
        <v>0.7</v>
      </c>
      <c r="I4" s="8">
        <v>43282</v>
      </c>
      <c r="J4" s="5">
        <v>5</v>
      </c>
      <c r="L4" s="6"/>
    </row>
    <row r="5" spans="1:13" ht="20.100000000000001" customHeight="1" x14ac:dyDescent="0.15">
      <c r="A5" s="2" t="s">
        <v>9</v>
      </c>
      <c r="B5" s="3">
        <v>42912</v>
      </c>
      <c r="C5" s="1">
        <v>500</v>
      </c>
      <c r="D5" s="1">
        <v>12</v>
      </c>
      <c r="E5" s="1">
        <v>44.07</v>
      </c>
      <c r="F5" s="1">
        <v>41.67</v>
      </c>
      <c r="G5" s="1">
        <v>2.4</v>
      </c>
      <c r="H5" s="1">
        <v>0.48</v>
      </c>
      <c r="I5" s="4">
        <v>43252</v>
      </c>
      <c r="J5" s="1">
        <v>4</v>
      </c>
      <c r="M5" s="1" t="s">
        <v>14</v>
      </c>
    </row>
    <row r="6" spans="1:13" ht="20.100000000000001" customHeight="1" x14ac:dyDescent="0.15">
      <c r="A6" s="2" t="s">
        <v>9</v>
      </c>
      <c r="B6" s="3">
        <v>42912</v>
      </c>
      <c r="C6" s="1">
        <v>1088.7</v>
      </c>
      <c r="D6" s="1">
        <v>12</v>
      </c>
      <c r="E6" s="1">
        <v>95.96</v>
      </c>
      <c r="F6" s="1">
        <v>90.73</v>
      </c>
      <c r="G6" s="1">
        <v>5.23</v>
      </c>
      <c r="H6" s="1">
        <v>0.48</v>
      </c>
      <c r="I6" s="4">
        <v>43252</v>
      </c>
      <c r="J6" s="1">
        <v>4</v>
      </c>
      <c r="M6" s="1" t="s">
        <v>14</v>
      </c>
    </row>
    <row r="7" spans="1:13" ht="20.100000000000001" customHeight="1" x14ac:dyDescent="0.15">
      <c r="A7" s="2" t="s">
        <v>9</v>
      </c>
      <c r="B7" s="3">
        <v>42912</v>
      </c>
      <c r="C7" s="1">
        <v>3736</v>
      </c>
      <c r="D7" s="1">
        <v>12</v>
      </c>
      <c r="E7" s="1">
        <v>329.26</v>
      </c>
      <c r="F7" s="1">
        <v>311.33</v>
      </c>
      <c r="G7" s="1">
        <v>17.93</v>
      </c>
      <c r="H7" s="1">
        <v>0.48</v>
      </c>
      <c r="I7" s="4">
        <v>43252</v>
      </c>
      <c r="J7" s="1">
        <v>4</v>
      </c>
      <c r="M7" s="1" t="s">
        <v>14</v>
      </c>
    </row>
    <row r="8" spans="1:13" ht="20.100000000000001" customHeight="1" x14ac:dyDescent="0.15">
      <c r="A8" s="2" t="s">
        <v>9</v>
      </c>
      <c r="B8" s="3">
        <v>42912</v>
      </c>
      <c r="C8" s="1">
        <v>1380</v>
      </c>
      <c r="D8" s="1">
        <v>12</v>
      </c>
      <c r="E8" s="1">
        <v>121.62</v>
      </c>
      <c r="F8" s="1">
        <v>115</v>
      </c>
      <c r="G8" s="1">
        <v>6.62</v>
      </c>
      <c r="H8" s="1">
        <v>0.48</v>
      </c>
      <c r="I8" s="4">
        <v>43252</v>
      </c>
      <c r="J8" s="1">
        <v>4</v>
      </c>
      <c r="M8" s="1" t="s">
        <v>14</v>
      </c>
    </row>
    <row r="9" spans="1:13" ht="20.100000000000001" customHeight="1" x14ac:dyDescent="0.15">
      <c r="A9" s="2" t="s">
        <v>9</v>
      </c>
      <c r="B9" s="3">
        <v>42908</v>
      </c>
      <c r="C9" s="1">
        <v>166</v>
      </c>
      <c r="D9" s="1">
        <v>12</v>
      </c>
      <c r="E9" s="1">
        <v>14.63</v>
      </c>
      <c r="F9" s="1">
        <v>13.83</v>
      </c>
      <c r="G9" s="1">
        <v>0.8</v>
      </c>
      <c r="H9" s="1">
        <v>0.48</v>
      </c>
      <c r="I9" s="4">
        <v>43221</v>
      </c>
      <c r="J9" s="1">
        <v>3</v>
      </c>
      <c r="M9" s="1" t="s">
        <v>14</v>
      </c>
    </row>
    <row r="11" spans="1:13" s="5" customFormat="1" ht="20.100000000000001" customHeight="1" x14ac:dyDescent="0.15">
      <c r="A11" s="6" t="s">
        <v>15</v>
      </c>
      <c r="B11" s="7">
        <v>42944</v>
      </c>
      <c r="C11" s="5">
        <v>50000</v>
      </c>
      <c r="D11" s="5">
        <v>24</v>
      </c>
      <c r="E11" s="5">
        <v>2328.33</v>
      </c>
      <c r="F11" s="5">
        <v>2083.33</v>
      </c>
      <c r="G11" s="5">
        <v>245</v>
      </c>
      <c r="H11" s="5">
        <v>0.49</v>
      </c>
      <c r="I11" s="8">
        <v>43647</v>
      </c>
      <c r="J11" s="5">
        <v>17</v>
      </c>
    </row>
    <row r="13" spans="1:13" ht="20.100000000000001" customHeight="1" x14ac:dyDescent="0.15">
      <c r="A13" s="2" t="s">
        <v>16</v>
      </c>
      <c r="B13" s="3">
        <v>42968</v>
      </c>
      <c r="C13" s="1">
        <v>10000</v>
      </c>
      <c r="D13" s="1">
        <v>12</v>
      </c>
      <c r="E13" s="1">
        <v>891</v>
      </c>
      <c r="F13" s="1">
        <v>833.33</v>
      </c>
      <c r="G13" s="1">
        <v>57.67</v>
      </c>
      <c r="I13" s="4">
        <v>43282</v>
      </c>
      <c r="J13" s="1">
        <v>5</v>
      </c>
    </row>
    <row r="15" spans="1:13" ht="20.100000000000001" customHeight="1" x14ac:dyDescent="0.15">
      <c r="A15" s="2" t="s">
        <v>23</v>
      </c>
      <c r="B15" s="3">
        <v>43183</v>
      </c>
      <c r="C15" s="1">
        <v>13729</v>
      </c>
      <c r="D15" s="1">
        <v>12</v>
      </c>
      <c r="E15" s="1">
        <v>1214.0999999999999</v>
      </c>
      <c r="F15" s="1">
        <v>1144.08</v>
      </c>
      <c r="G15" s="1">
        <v>70.02</v>
      </c>
      <c r="H15" s="1">
        <v>0.51</v>
      </c>
      <c r="I15" s="4">
        <v>43525</v>
      </c>
      <c r="J15" s="1">
        <v>12</v>
      </c>
      <c r="K15" s="1">
        <v>840.24</v>
      </c>
    </row>
    <row r="17" spans="1:10" ht="20.100000000000001" customHeight="1" x14ac:dyDescent="0.15">
      <c r="A17" s="2" t="s">
        <v>17</v>
      </c>
      <c r="D17" s="1">
        <v>12</v>
      </c>
      <c r="E17" s="1">
        <v>636.99</v>
      </c>
      <c r="F17" s="1">
        <v>636.99</v>
      </c>
      <c r="G17" s="1">
        <v>0</v>
      </c>
      <c r="H17" s="1">
        <v>0</v>
      </c>
      <c r="I17" s="4">
        <v>43282</v>
      </c>
      <c r="J17" s="1">
        <v>4</v>
      </c>
    </row>
    <row r="18" spans="1:10" ht="20.100000000000001" customHeight="1" x14ac:dyDescent="0.15">
      <c r="A18" s="2" t="s">
        <v>21</v>
      </c>
      <c r="B18" s="3" t="s">
        <v>22</v>
      </c>
      <c r="D18" s="1">
        <v>12</v>
      </c>
      <c r="E18" s="1">
        <v>524</v>
      </c>
      <c r="F18" s="1">
        <v>524</v>
      </c>
      <c r="G18" s="1">
        <v>0</v>
      </c>
      <c r="H18" s="1">
        <v>0</v>
      </c>
      <c r="I18" s="4">
        <v>43344</v>
      </c>
      <c r="J18" s="1">
        <v>7</v>
      </c>
    </row>
    <row r="19" spans="1:10" ht="20.100000000000001" customHeight="1" x14ac:dyDescent="0.15">
      <c r="A19" s="2" t="s">
        <v>18</v>
      </c>
      <c r="E19" s="1">
        <v>3000</v>
      </c>
    </row>
    <row r="20" spans="1:10" ht="20.100000000000001" customHeight="1" x14ac:dyDescent="0.15">
      <c r="A20" s="2" t="s">
        <v>19</v>
      </c>
      <c r="E20" s="1">
        <v>5800</v>
      </c>
    </row>
    <row r="21" spans="1:10" ht="20.100000000000001" customHeight="1" x14ac:dyDescent="0.15">
      <c r="A21" s="2" t="s">
        <v>20</v>
      </c>
      <c r="E21" s="1">
        <v>2430</v>
      </c>
    </row>
    <row r="26" spans="1:10" s="11" customFormat="1" ht="20.100000000000001" customHeight="1" x14ac:dyDescent="0.15">
      <c r="A26" s="9"/>
      <c r="B26" s="10"/>
      <c r="C26" s="11">
        <f>SUM(C2:C24)</f>
        <v>140385.79999999999</v>
      </c>
      <c r="E26" s="11">
        <f>SUM(E2:E24)</f>
        <v>22784.91</v>
      </c>
      <c r="I26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2018-02-24T12:44:42Z</dcterms:modified>
</cp:coreProperties>
</file>