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viegut/Box/0...AAV...0/PROJECT_OTHER/Comparison_vs_Estimation/Design/PsychoPy_ComparisonExperiment/"/>
    </mc:Choice>
  </mc:AlternateContent>
  <xr:revisionPtr revIDLastSave="0" documentId="13_ncr:1_{30B3D673-53F1-CF44-AC44-E7597D7275B0}" xr6:coauthVersionLast="45" xr6:coauthVersionMax="45" xr10:uidLastSave="{00000000-0000-0000-0000-000000000000}"/>
  <bookViews>
    <workbookView xWindow="12880" yWindow="460" windowWidth="15540" windowHeight="17040" xr2:uid="{E18813A8-FED4-7D40-AF2C-F767524485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M11" i="1"/>
  <c r="Q11" i="1"/>
  <c r="M3" i="1" l="1"/>
  <c r="M4" i="1"/>
  <c r="M5" i="1"/>
  <c r="M6" i="1"/>
  <c r="M7" i="1"/>
  <c r="M8" i="1"/>
  <c r="M9" i="1"/>
  <c r="M10" i="1"/>
  <c r="M2" i="1"/>
  <c r="G3" i="1"/>
  <c r="Q3" i="1" s="1"/>
  <c r="G4" i="1"/>
  <c r="Q4" i="1" s="1"/>
  <c r="G5" i="1"/>
  <c r="Q5" i="1" s="1"/>
  <c r="G6" i="1"/>
  <c r="Q6" i="1" s="1"/>
  <c r="G7" i="1"/>
  <c r="Q7" i="1" s="1"/>
  <c r="G8" i="1"/>
  <c r="Q8" i="1" s="1"/>
  <c r="G9" i="1"/>
  <c r="Q9" i="1" s="1"/>
  <c r="G10" i="1"/>
  <c r="Q10" i="1" s="1"/>
  <c r="G2" i="1"/>
  <c r="Q2" i="1" s="1"/>
</calcChain>
</file>

<file path=xl/sharedStrings.xml><?xml version="1.0" encoding="utf-8"?>
<sst xmlns="http://schemas.openxmlformats.org/spreadsheetml/2006/main" count="88" uniqueCount="54">
  <si>
    <t>stimLeftFile</t>
  </si>
  <si>
    <t>stimRightFile</t>
  </si>
  <si>
    <t>DotACDC</t>
  </si>
  <si>
    <t>1uD</t>
  </si>
  <si>
    <t>1uN</t>
  </si>
  <si>
    <t>2uD</t>
  </si>
  <si>
    <t>2uN</t>
  </si>
  <si>
    <t>Format</t>
  </si>
  <si>
    <t>Left_FracNum</t>
  </si>
  <si>
    <t>Left_FracDen</t>
  </si>
  <si>
    <t>Left_Decimal</t>
  </si>
  <si>
    <t>Left_Instantiation</t>
  </si>
  <si>
    <t>Right_Instantiation</t>
  </si>
  <si>
    <t>Right_FracNum</t>
  </si>
  <si>
    <t>Right_FracDen</t>
  </si>
  <si>
    <t>Left_NonsymNum</t>
  </si>
  <si>
    <t>Left_NonsymDen</t>
  </si>
  <si>
    <t>Right_NonsymNum</t>
  </si>
  <si>
    <t>Right_NonsymDen</t>
  </si>
  <si>
    <t>Right_Decimal</t>
  </si>
  <si>
    <t>Pair</t>
  </si>
  <si>
    <t>2_7_vs_3_8</t>
  </si>
  <si>
    <t>2_3_vs_3_8</t>
  </si>
  <si>
    <t>2_9_vs_2_9</t>
  </si>
  <si>
    <t>7_8_vs_5_6</t>
  </si>
  <si>
    <t>3_7_vs_7_8</t>
  </si>
  <si>
    <t>3_5_vs_2_7</t>
  </si>
  <si>
    <t>2_3_vs_5_9</t>
  </si>
  <si>
    <t>3_5_vs_5_6</t>
  </si>
  <si>
    <t>3_4_vs_3_5</t>
  </si>
  <si>
    <t>3_8_vs_3_4</t>
  </si>
  <si>
    <t>AbsDistance</t>
  </si>
  <si>
    <t>stims/DotACDC/DotACDC_1uD_2_7_41_144.png</t>
  </si>
  <si>
    <t>stims/DotACDC/DotACDC_1uN_2_3_47_71.png</t>
  </si>
  <si>
    <t>stims/DotACDC/DotACDC_2uD_2_9_31_139.png</t>
  </si>
  <si>
    <t>stims/DotACDC/DotACDC_2uD_7_8_53_61.png</t>
  </si>
  <si>
    <t>stims/DotACDC/DotACDC_2uD_3_7_44_102.png</t>
  </si>
  <si>
    <t>stims/DotACDC/DotACDC_1uD_3_5_70_117.png</t>
  </si>
  <si>
    <t>stims/DotACDC/DotACDC_1uD_2_3_73_110.png</t>
  </si>
  <si>
    <t>stims/DotACDC/DotACDC_1uN_3_5_22_37.png</t>
  </si>
  <si>
    <t>stims/DotACDC/DotACDC_2uD_3_4_104_139.png</t>
  </si>
  <si>
    <t>stims/DotACDC/DotACDC_1uN_3_8_27_72.png</t>
  </si>
  <si>
    <t>stims/DotACDC/DotACDC_1uD_5_9_56_101.png</t>
  </si>
  <si>
    <t>stims/DotACDC/DotACDC_2uD_3_8_24_64.png</t>
  </si>
  <si>
    <t>stims/DotACDC/DotACDC_2uD_5_6_120_144.png</t>
  </si>
  <si>
    <t>stims/DotACDC/DotACDC_1uN_7_8_46_53.png</t>
  </si>
  <si>
    <t>stims/DotACDC/DotACDC_1uN_2_9_33_150.png</t>
  </si>
  <si>
    <t>stims/DotACDC/DotACDC_2uN_5_6_37_44.png</t>
  </si>
  <si>
    <t>stims/DotACDC/DotACDC_2uN_3_4_39_52.png</t>
  </si>
  <si>
    <t>stims/DotACDC/DotACDC_2uD_2_7_42_148.png</t>
  </si>
  <si>
    <t>CorrectChoice</t>
  </si>
  <si>
    <t>j</t>
  </si>
  <si>
    <t>f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</si>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</sst>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1CD4-8658-B64D-9312-17FC168887E5}">
  <dimension ref="A1:R11"/>
  <sheetViews>
    <sheetView tabSelected="1" topLeftCell="K1" workbookViewId="0">
      <selection activeCell="S4" sqref="S4"/>
    </sheetView>
  </sheetViews>
  <sheetFormatPr baseColWidth="10" defaultRowHeight="16" x14ac:dyDescent="0.2"/>
  <cols>
    <col min="1" max="2" width="14.5" customWidth="1"/>
    <col min="4" max="4" width="15.6640625" bestFit="1" customWidth="1"/>
    <col min="10" max="10" width="17" bestFit="1" customWidth="1"/>
    <col min="12" max="12" width="13.1640625" bestFit="1" customWidth="1"/>
    <col min="13" max="13" width="13.1640625" customWidth="1"/>
  </cols>
  <sheetData>
    <row r="1" spans="1:18" x14ac:dyDescent="0.2">
      <c r="A1" t="s">
        <v>0</v>
      </c>
      <c r="B1" t="s">
        <v>1</v>
      </c>
      <c r="C1" t="s">
        <v>7</v>
      </c>
      <c r="D1" t="s">
        <v>11</v>
      </c>
      <c r="E1" t="s">
        <v>8</v>
      </c>
      <c r="F1" t="s">
        <v>9</v>
      </c>
      <c r="G1" t="s">
        <v>10</v>
      </c>
      <c r="H1" t="s">
        <v>15</v>
      </c>
      <c r="I1" t="s">
        <v>16</v>
      </c>
      <c r="J1" t="s">
        <v>12</v>
      </c>
      <c r="K1" t="s">
        <v>13</v>
      </c>
      <c r="L1" t="s">
        <v>14</v>
      </c>
      <c r="M1" t="s">
        <v>19</v>
      </c>
      <c r="N1" t="s">
        <v>17</v>
      </c>
      <c r="O1" t="s">
        <v>18</v>
      </c>
      <c r="P1" t="s">
        <v>20</v>
      </c>
      <c r="Q1" t="s">
        <v>31</v>
      </c>
      <c r="R1" t="s">
        <v>50</v>
      </c>
    </row>
    <row r="2" spans="1:18" x14ac:dyDescent="0.2">
      <c r="A2" t="s">
        <v>32</v>
      </c>
      <c r="B2" t="s">
        <v>43</v>
      </c>
      <c r="C2" t="s">
        <v>2</v>
      </c>
      <c r="D2" t="s">
        <v>3</v>
      </c>
      <c r="E2">
        <v>2</v>
      </c>
      <c r="F2">
        <v>7</v>
      </c>
      <c r="G2">
        <f>E2/F2</f>
        <v>0.2857142857142857</v>
      </c>
      <c r="H2">
        <v>41</v>
      </c>
      <c r="I2">
        <v>144</v>
      </c>
      <c r="J2" t="s">
        <v>5</v>
      </c>
      <c r="K2">
        <v>3</v>
      </c>
      <c r="L2">
        <v>8</v>
      </c>
      <c r="M2">
        <f>K2/L2</f>
        <v>0.375</v>
      </c>
      <c r="N2">
        <v>24</v>
      </c>
      <c r="O2">
        <v>64</v>
      </c>
      <c r="P2" t="s">
        <v>21</v>
      </c>
      <c r="Q2">
        <f>ABS(G2-M2)</f>
        <v>8.9285714285714302E-2</v>
      </c>
      <c r="R2" t="s">
        <v>51</v>
      </c>
    </row>
    <row r="3" spans="1:18" x14ac:dyDescent="0.2">
      <c r="A3" t="s">
        <v>33</v>
      </c>
      <c r="B3" t="s">
        <v>41</v>
      </c>
      <c r="C3" t="s">
        <v>2</v>
      </c>
      <c r="D3" t="s">
        <v>4</v>
      </c>
      <c r="E3">
        <v>2</v>
      </c>
      <c r="F3">
        <v>3</v>
      </c>
      <c r="G3">
        <f t="shared" ref="G3:G11" si="0">E3/F3</f>
        <v>0.66666666666666663</v>
      </c>
      <c r="H3">
        <v>47</v>
      </c>
      <c r="I3">
        <v>71</v>
      </c>
      <c r="J3" t="s">
        <v>4</v>
      </c>
      <c r="K3">
        <v>3</v>
      </c>
      <c r="L3">
        <v>8</v>
      </c>
      <c r="M3">
        <f t="shared" ref="M3:M11" si="1">K3/L3</f>
        <v>0.375</v>
      </c>
      <c r="N3">
        <v>27</v>
      </c>
      <c r="O3">
        <v>72</v>
      </c>
      <c r="P3" t="s">
        <v>22</v>
      </c>
      <c r="Q3">
        <f t="shared" ref="Q3:Q11" si="2">ABS(G3-M3)</f>
        <v>0.29166666666666663</v>
      </c>
      <c r="R3" t="s">
        <v>52</v>
      </c>
    </row>
    <row r="4" spans="1:18" x14ac:dyDescent="0.2">
      <c r="A4" t="s">
        <v>34</v>
      </c>
      <c r="B4" t="s">
        <v>46</v>
      </c>
      <c r="C4" t="s">
        <v>2</v>
      </c>
      <c r="D4" t="s">
        <v>5</v>
      </c>
      <c r="E4">
        <v>2</v>
      </c>
      <c r="F4">
        <v>9</v>
      </c>
      <c r="G4">
        <f t="shared" si="0"/>
        <v>0.22222222222222221</v>
      </c>
      <c r="H4">
        <v>31</v>
      </c>
      <c r="I4">
        <v>139</v>
      </c>
      <c r="J4" t="s">
        <v>4</v>
      </c>
      <c r="K4">
        <v>2</v>
      </c>
      <c r="L4">
        <v>9</v>
      </c>
      <c r="M4">
        <f t="shared" si="1"/>
        <v>0.22222222222222221</v>
      </c>
      <c r="N4">
        <v>33</v>
      </c>
      <c r="O4">
        <v>150</v>
      </c>
      <c r="P4" t="s">
        <v>23</v>
      </c>
      <c r="Q4">
        <f t="shared" si="2"/>
        <v>0</v>
      </c>
      <c r="R4" t="s">
        <v>53</v>
      </c>
    </row>
    <row r="5" spans="1:18" x14ac:dyDescent="0.2">
      <c r="A5" t="s">
        <v>35</v>
      </c>
      <c r="B5" t="s">
        <v>44</v>
      </c>
      <c r="C5" t="s">
        <v>2</v>
      </c>
      <c r="D5" t="s">
        <v>5</v>
      </c>
      <c r="E5">
        <v>7</v>
      </c>
      <c r="F5">
        <v>8</v>
      </c>
      <c r="G5">
        <f t="shared" si="0"/>
        <v>0.875</v>
      </c>
      <c r="H5">
        <v>53</v>
      </c>
      <c r="I5">
        <v>61</v>
      </c>
      <c r="J5" t="s">
        <v>5</v>
      </c>
      <c r="K5">
        <v>5</v>
      </c>
      <c r="L5">
        <v>6</v>
      </c>
      <c r="M5">
        <f t="shared" si="1"/>
        <v>0.83333333333333337</v>
      </c>
      <c r="N5">
        <v>120</v>
      </c>
      <c r="O5">
        <v>144</v>
      </c>
      <c r="P5" t="s">
        <v>24</v>
      </c>
      <c r="Q5">
        <f t="shared" si="2"/>
        <v>4.166666666666663E-2</v>
      </c>
      <c r="R5" t="s">
        <v>52</v>
      </c>
    </row>
    <row r="6" spans="1:18" x14ac:dyDescent="0.2">
      <c r="A6" t="s">
        <v>36</v>
      </c>
      <c r="B6" t="s">
        <v>45</v>
      </c>
      <c r="C6" t="s">
        <v>2</v>
      </c>
      <c r="D6" t="s">
        <v>5</v>
      </c>
      <c r="E6">
        <v>3</v>
      </c>
      <c r="F6">
        <v>7</v>
      </c>
      <c r="G6">
        <f t="shared" si="0"/>
        <v>0.42857142857142855</v>
      </c>
      <c r="H6">
        <v>44</v>
      </c>
      <c r="I6">
        <v>102</v>
      </c>
      <c r="J6" t="s">
        <v>4</v>
      </c>
      <c r="K6">
        <v>7</v>
      </c>
      <c r="L6">
        <v>8</v>
      </c>
      <c r="M6">
        <f t="shared" si="1"/>
        <v>0.875</v>
      </c>
      <c r="N6">
        <v>46</v>
      </c>
      <c r="O6">
        <v>53</v>
      </c>
      <c r="P6" t="s">
        <v>25</v>
      </c>
      <c r="Q6">
        <f t="shared" si="2"/>
        <v>0.44642857142857145</v>
      </c>
      <c r="R6" t="s">
        <v>51</v>
      </c>
    </row>
    <row r="7" spans="1:18" x14ac:dyDescent="0.2">
      <c r="A7" t="s">
        <v>37</v>
      </c>
      <c r="B7" t="s">
        <v>49</v>
      </c>
      <c r="C7" t="s">
        <v>2</v>
      </c>
      <c r="D7" t="s">
        <v>3</v>
      </c>
      <c r="E7">
        <v>3</v>
      </c>
      <c r="F7">
        <v>5</v>
      </c>
      <c r="G7">
        <f t="shared" si="0"/>
        <v>0.6</v>
      </c>
      <c r="H7">
        <v>70</v>
      </c>
      <c r="I7">
        <v>117</v>
      </c>
      <c r="J7" t="s">
        <v>5</v>
      </c>
      <c r="K7">
        <v>2</v>
      </c>
      <c r="L7">
        <v>7</v>
      </c>
      <c r="M7">
        <f t="shared" si="1"/>
        <v>0.2857142857142857</v>
      </c>
      <c r="N7">
        <v>42</v>
      </c>
      <c r="O7">
        <v>148</v>
      </c>
      <c r="P7" t="s">
        <v>26</v>
      </c>
      <c r="Q7">
        <f t="shared" si="2"/>
        <v>0.31428571428571428</v>
      </c>
      <c r="R7" t="s">
        <v>52</v>
      </c>
    </row>
    <row r="8" spans="1:18" x14ac:dyDescent="0.2">
      <c r="A8" t="s">
        <v>38</v>
      </c>
      <c r="B8" t="s">
        <v>42</v>
      </c>
      <c r="C8" t="s">
        <v>2</v>
      </c>
      <c r="D8" t="s">
        <v>3</v>
      </c>
      <c r="E8">
        <v>2</v>
      </c>
      <c r="F8">
        <v>3</v>
      </c>
      <c r="G8">
        <f t="shared" si="0"/>
        <v>0.66666666666666663</v>
      </c>
      <c r="H8">
        <v>73</v>
      </c>
      <c r="I8">
        <v>110</v>
      </c>
      <c r="J8" t="s">
        <v>3</v>
      </c>
      <c r="K8">
        <v>5</v>
      </c>
      <c r="L8">
        <v>9</v>
      </c>
      <c r="M8">
        <f t="shared" si="1"/>
        <v>0.55555555555555558</v>
      </c>
      <c r="N8">
        <v>56</v>
      </c>
      <c r="O8">
        <v>101</v>
      </c>
      <c r="P8" t="s">
        <v>27</v>
      </c>
      <c r="Q8">
        <f t="shared" si="2"/>
        <v>0.11111111111111105</v>
      </c>
      <c r="R8" t="s">
        <v>52</v>
      </c>
    </row>
    <row r="9" spans="1:18" x14ac:dyDescent="0.2">
      <c r="A9" t="s">
        <v>39</v>
      </c>
      <c r="B9" t="s">
        <v>47</v>
      </c>
      <c r="C9" t="s">
        <v>2</v>
      </c>
      <c r="D9" t="s">
        <v>4</v>
      </c>
      <c r="E9">
        <v>3</v>
      </c>
      <c r="F9">
        <v>5</v>
      </c>
      <c r="G9">
        <f t="shared" si="0"/>
        <v>0.6</v>
      </c>
      <c r="H9">
        <v>22</v>
      </c>
      <c r="I9">
        <v>37</v>
      </c>
      <c r="J9" t="s">
        <v>6</v>
      </c>
      <c r="K9">
        <v>5</v>
      </c>
      <c r="L9">
        <v>6</v>
      </c>
      <c r="M9">
        <f t="shared" si="1"/>
        <v>0.83333333333333337</v>
      </c>
      <c r="N9">
        <v>37</v>
      </c>
      <c r="O9">
        <v>44</v>
      </c>
      <c r="P9" t="s">
        <v>28</v>
      </c>
      <c r="Q9">
        <f t="shared" si="2"/>
        <v>0.23333333333333339</v>
      </c>
      <c r="R9" t="s">
        <v>51</v>
      </c>
    </row>
    <row r="10" spans="1:18" x14ac:dyDescent="0.2">
      <c r="A10" t="s">
        <v>40</v>
      </c>
      <c r="B10" t="s">
        <v>37</v>
      </c>
      <c r="C10" t="s">
        <v>2</v>
      </c>
      <c r="D10" t="s">
        <v>5</v>
      </c>
      <c r="E10">
        <v>3</v>
      </c>
      <c r="F10">
        <v>4</v>
      </c>
      <c r="G10">
        <f t="shared" si="0"/>
        <v>0.75</v>
      </c>
      <c r="H10">
        <v>104</v>
      </c>
      <c r="I10">
        <v>139</v>
      </c>
      <c r="J10" t="s">
        <v>3</v>
      </c>
      <c r="K10">
        <v>3</v>
      </c>
      <c r="L10">
        <v>5</v>
      </c>
      <c r="M10">
        <f t="shared" si="1"/>
        <v>0.6</v>
      </c>
      <c r="N10">
        <v>70</v>
      </c>
      <c r="O10">
        <v>117</v>
      </c>
      <c r="P10" t="s">
        <v>29</v>
      </c>
      <c r="Q10">
        <f t="shared" si="2"/>
        <v>0.15000000000000002</v>
      </c>
      <c r="R10" t="s">
        <v>52</v>
      </c>
    </row>
    <row r="11" spans="1:18" x14ac:dyDescent="0.2">
      <c r="A11" t="s">
        <v>41</v>
      </c>
      <c r="B11" t="s">
        <v>48</v>
      </c>
      <c r="C11" t="s">
        <v>2</v>
      </c>
      <c r="D11" t="s">
        <v>4</v>
      </c>
      <c r="E11">
        <v>3</v>
      </c>
      <c r="F11">
        <v>8</v>
      </c>
      <c r="G11">
        <f t="shared" si="0"/>
        <v>0.375</v>
      </c>
      <c r="H11">
        <v>27</v>
      </c>
      <c r="I11">
        <v>72</v>
      </c>
      <c r="J11" t="s">
        <v>6</v>
      </c>
      <c r="K11">
        <v>3</v>
      </c>
      <c r="L11">
        <v>4</v>
      </c>
      <c r="M11">
        <f t="shared" si="1"/>
        <v>0.75</v>
      </c>
      <c r="N11">
        <v>39</v>
      </c>
      <c r="O11">
        <v>52</v>
      </c>
      <c r="P11" t="s">
        <v>30</v>
      </c>
      <c r="Q11">
        <f t="shared" si="2"/>
        <v>0.375</v>
      </c>
      <c r="R1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ALEXANDRIA VIEGUT</dc:creator>
  <cp:lastModifiedBy>ALEXANDRIA VIEGUT</cp:lastModifiedBy>
  <dcterms:created xsi:type="dcterms:W3CDTF">2020-01-07T20:35:04Z</dcterms:created>
  <dcterms:modified xsi:type="dcterms:W3CDTF">2020-01-14T22:10:11Z</dcterms:modified>
</cp:coreProperties>
</file>