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tan1\AppData\Local\Microsoft\Windows\INetCache\Content.Outlook\3RPX3A8P\"/>
    </mc:Choice>
  </mc:AlternateContent>
  <xr:revisionPtr revIDLastSave="0" documentId="13_ncr:1_{F5E7763B-2DCB-40F3-94DB-404A8829AA19}" xr6:coauthVersionLast="47" xr6:coauthVersionMax="47" xr10:uidLastSave="{00000000-0000-0000-0000-000000000000}"/>
  <bookViews>
    <workbookView xWindow="-525" yWindow="990" windowWidth="28395" windowHeight="16140" xr2:uid="{00000000-000D-0000-FFFF-FFFF00000000}"/>
  </bookViews>
  <sheets>
    <sheet name="QC simplified" sheetId="1" r:id="rId1"/>
    <sheet name="Sheet1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tRFX3hhFt8EUjfQGVUxCczyUz3zEqL+TPFFGDLb5nc="/>
    </ext>
  </extLst>
</workbook>
</file>

<file path=xl/calcChain.xml><?xml version="1.0" encoding="utf-8"?>
<calcChain xmlns="http://schemas.openxmlformats.org/spreadsheetml/2006/main">
  <c r="G35" i="3" l="1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<sst xmlns="http://schemas.openxmlformats.org/spreadsheetml/2006/main" count="334" uniqueCount="104">
  <si>
    <t>Sample code</t>
  </si>
  <si>
    <t>Collection date</t>
  </si>
  <si>
    <t>Donor code</t>
  </si>
  <si>
    <t>Donor number</t>
  </si>
  <si>
    <t>Stimulation condition</t>
  </si>
  <si>
    <t>Library</t>
  </si>
  <si>
    <t>HQAA (%)</t>
  </si>
  <si>
    <t>SMR</t>
  </si>
  <si>
    <t>FLDD</t>
  </si>
  <si>
    <t>TSS enrichment</t>
  </si>
  <si>
    <t>Total reads</t>
  </si>
  <si>
    <t>HQAA reads</t>
  </si>
  <si>
    <t>Properly paired and mapped (%)</t>
  </si>
  <si>
    <t>Secondary (%)</t>
  </si>
  <si>
    <t>Supplementary (%)</t>
  </si>
  <si>
    <t>Duplicate (%)</t>
  </si>
  <si>
    <t>Mean mapping quality</t>
  </si>
  <si>
    <t>Autosomal, % of all reads</t>
  </si>
  <si>
    <t>Autosomal, Duplicates (% of autosomal alignments)</t>
  </si>
  <si>
    <t>Total peaks</t>
  </si>
  <si>
    <t>High quality autosomal alignments overlapping peaks (%)</t>
  </si>
  <si>
    <t>ATACseq 1.1</t>
  </si>
  <si>
    <t>25.03.2022</t>
  </si>
  <si>
    <t>Unstim</t>
  </si>
  <si>
    <t>CD8_Tcell_s1_1_202103734</t>
  </si>
  <si>
    <t>ATACseq 1.2</t>
  </si>
  <si>
    <t>aCD3</t>
  </si>
  <si>
    <t>CD8_Tcell_s1_2_202103734</t>
  </si>
  <si>
    <t>ATACseq 1.3</t>
  </si>
  <si>
    <t>aCD3 + aCD27</t>
  </si>
  <si>
    <t>CD8_Tcell_s1_3_202103734</t>
  </si>
  <si>
    <t>ATACseq 1.4</t>
  </si>
  <si>
    <t>aCD3 + a4-1BB</t>
  </si>
  <si>
    <t>CD8_Tcell_s1_4_202103734</t>
  </si>
  <si>
    <t>ATACseq 1.5</t>
  </si>
  <si>
    <t>aCD3 + aCD28</t>
  </si>
  <si>
    <t>CD8_Tcell_s1_5_202103734</t>
  </si>
  <si>
    <t>ATACseq 1.6</t>
  </si>
  <si>
    <t>aCD3 + aCD28 + aCD27</t>
  </si>
  <si>
    <t>CD8_Tcell_s1_6_202103734</t>
  </si>
  <si>
    <t>ATACseq 1.7</t>
  </si>
  <si>
    <t>aCD3 + aCD28 + a4-1BB</t>
  </si>
  <si>
    <t>CD8_Tcell_s1_7_202103734</t>
  </si>
  <si>
    <t>ATACseq 1.9</t>
  </si>
  <si>
    <t>aCD3 + aCD28 + aCD27 + a4-1BB</t>
  </si>
  <si>
    <t>CD8_Tcell_s1_8_202103734</t>
  </si>
  <si>
    <t>ATACseq 2.1</t>
  </si>
  <si>
    <t>CD8_Tcell_s1_9_202103734</t>
  </si>
  <si>
    <t>ATACseq 2.2</t>
  </si>
  <si>
    <t>CD8_Tcell_s1_10_202103734</t>
  </si>
  <si>
    <t>ATACseq 2.3</t>
  </si>
  <si>
    <t>CD8_Tcell_s1_11_202103734</t>
  </si>
  <si>
    <t>ATACseq 2.4</t>
  </si>
  <si>
    <t>CD8_Tcell_s1_12_202103734</t>
  </si>
  <si>
    <t>ATACseq 2.5</t>
  </si>
  <si>
    <t>CD8_Tcell_s1_13_202103734</t>
  </si>
  <si>
    <t>ATACseq 2.6</t>
  </si>
  <si>
    <t>CD8_Tcell_s1_14_202103734</t>
  </si>
  <si>
    <t>ATACseq 2.7</t>
  </si>
  <si>
    <t>CD8_Tcell_s1_15_202103734</t>
  </si>
  <si>
    <t>ATACseq 2.9</t>
  </si>
  <si>
    <t>CD8_Tcell_s1_16_202103734</t>
  </si>
  <si>
    <t>ATACseq 3.1</t>
  </si>
  <si>
    <t>13.05.2022</t>
  </si>
  <si>
    <t>0190</t>
  </si>
  <si>
    <t>CD8_Tcell_s1_17_202103734</t>
  </si>
  <si>
    <t>ATACseq 3.2</t>
  </si>
  <si>
    <t>CD8_Tcell_s1_18_202103734</t>
  </si>
  <si>
    <t>ATACseq 3.3</t>
  </si>
  <si>
    <t>CD8_Tcell_s1_19_202103734</t>
  </si>
  <si>
    <t>ATACseq 3.4</t>
  </si>
  <si>
    <t>CD8_Tcell_s1_20_202103734</t>
  </si>
  <si>
    <t>ATACseq 3.5</t>
  </si>
  <si>
    <t>CD8_Tcell_s1_21_202103734</t>
  </si>
  <si>
    <t>ATACseq 3.6</t>
  </si>
  <si>
    <t>CD8_Tcell_s1_22_202103734</t>
  </si>
  <si>
    <t>ATACseq 3.7</t>
  </si>
  <si>
    <t>CD8_Tcell_s1_23_202103734</t>
  </si>
  <si>
    <t>ATACseq 3.8</t>
  </si>
  <si>
    <t>aCD3 + aCD27 + a4-1BB</t>
  </si>
  <si>
    <t>CD8_Tcell_s1_24_202103734</t>
  </si>
  <si>
    <t>ATACseq 3.9</t>
  </si>
  <si>
    <t>CD8_Tcell_s1_25_202103734</t>
  </si>
  <si>
    <t>ATACseq 4.1</t>
  </si>
  <si>
    <t>03.06.2022</t>
  </si>
  <si>
    <t>CD8_Tcell_s1_26_202103734</t>
  </si>
  <si>
    <t>ATACseq 4.2</t>
  </si>
  <si>
    <t>CD8_Tcell_s1_27_202103734</t>
  </si>
  <si>
    <t>ATACseq 4.3</t>
  </si>
  <si>
    <t>CD8_Tcell_s1_28_202103734</t>
  </si>
  <si>
    <t>ATACseq 4.4</t>
  </si>
  <si>
    <t>CD8_Tcell_s1_29_202103734</t>
  </si>
  <si>
    <t>ATACseq 4.5</t>
  </si>
  <si>
    <t>CD8_Tcell_s1_30_202103734</t>
  </si>
  <si>
    <t>ATACseq 4.6</t>
  </si>
  <si>
    <t>CD8_Tcell_s1_31_202103734</t>
  </si>
  <si>
    <t>ATACseq 4.7</t>
  </si>
  <si>
    <t>CD8_Tcell_s1_32_202103734</t>
  </si>
  <si>
    <t>ATACseq 4.8</t>
  </si>
  <si>
    <t>CD8_Tcell_s1_33_202103734</t>
  </si>
  <si>
    <t>ATACseq 4.9</t>
  </si>
  <si>
    <t>CD8_Tcell_s1_34_202103734</t>
  </si>
  <si>
    <t>50,000,000</t>
  </si>
  <si>
    <t>Recommedation: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</si>
</sst>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1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G4" workbookViewId="0">
      <selection activeCell="T38" sqref="T38"/>
    </sheetView>
  </sheetViews>
  <sheetFormatPr defaultColWidth="14.42578125" defaultRowHeight="15" customHeight="1" x14ac:dyDescent="0.25"/>
  <cols>
    <col min="5" max="5" width="28.7109375" customWidth="1"/>
    <col min="6" max="6" width="26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5"/>
      <c r="W1" s="5"/>
      <c r="X1" s="5"/>
      <c r="Y1" s="5"/>
      <c r="Z1" s="5"/>
    </row>
    <row r="2" spans="1:26" x14ac:dyDescent="0.25">
      <c r="A2" s="6" t="s">
        <v>21</v>
      </c>
      <c r="B2" s="7" t="s">
        <v>22</v>
      </c>
      <c r="C2" s="7">
        <v>7931</v>
      </c>
      <c r="D2" s="7">
        <v>3</v>
      </c>
      <c r="E2" s="6" t="s">
        <v>23</v>
      </c>
      <c r="F2" s="8" t="s">
        <v>24</v>
      </c>
      <c r="G2" s="9">
        <v>33.865000000000002</v>
      </c>
      <c r="H2" s="9">
        <v>0.86899999999999999</v>
      </c>
      <c r="I2" s="9">
        <v>-0.19800000000000001</v>
      </c>
      <c r="J2" s="9">
        <v>5.7969999999999997</v>
      </c>
      <c r="K2" s="10">
        <v>85573063</v>
      </c>
      <c r="L2" s="11">
        <f t="shared" ref="L2:L35" si="0">G2*K2/100</f>
        <v>28979317.784950003</v>
      </c>
      <c r="M2" s="9">
        <v>93.899000000000001</v>
      </c>
      <c r="N2" s="9">
        <v>0.45900000000000002</v>
      </c>
      <c r="O2" s="9">
        <v>0</v>
      </c>
      <c r="P2" s="9">
        <v>59.21</v>
      </c>
      <c r="Q2" s="9">
        <v>55.402000000000001</v>
      </c>
      <c r="R2" s="9">
        <v>89.230999999999995</v>
      </c>
      <c r="S2" s="9">
        <v>61.305</v>
      </c>
      <c r="T2" s="10">
        <v>20467</v>
      </c>
      <c r="U2" s="9">
        <v>10.81</v>
      </c>
      <c r="V2" s="12"/>
      <c r="W2" s="12"/>
      <c r="X2" s="12"/>
      <c r="Y2" s="12"/>
      <c r="Z2" s="12"/>
    </row>
    <row r="3" spans="1:26" x14ac:dyDescent="0.25">
      <c r="A3" s="6" t="s">
        <v>25</v>
      </c>
      <c r="B3" s="7" t="s">
        <v>22</v>
      </c>
      <c r="C3" s="7">
        <v>7931</v>
      </c>
      <c r="D3" s="7">
        <v>3</v>
      </c>
      <c r="E3" s="6" t="s">
        <v>26</v>
      </c>
      <c r="F3" s="8" t="s">
        <v>27</v>
      </c>
      <c r="G3" s="9">
        <v>38.713999999999999</v>
      </c>
      <c r="H3" s="9">
        <v>0.73199999999999998</v>
      </c>
      <c r="I3" s="9">
        <v>-0.24099999999999999</v>
      </c>
      <c r="J3" s="9">
        <v>2.714</v>
      </c>
      <c r="K3" s="10">
        <v>75928684</v>
      </c>
      <c r="L3" s="11">
        <f t="shared" si="0"/>
        <v>29395030.723759998</v>
      </c>
      <c r="M3" s="9">
        <v>94.156999999999996</v>
      </c>
      <c r="N3" s="9">
        <v>0.436</v>
      </c>
      <c r="O3" s="9">
        <v>0</v>
      </c>
      <c r="P3" s="9">
        <v>53.930999999999997</v>
      </c>
      <c r="Q3" s="9">
        <v>55.466000000000001</v>
      </c>
      <c r="R3" s="9">
        <v>89.600999999999999</v>
      </c>
      <c r="S3" s="9">
        <v>55.914000000000001</v>
      </c>
      <c r="T3" s="10">
        <v>13837</v>
      </c>
      <c r="U3" s="9">
        <v>3.7120000000000002</v>
      </c>
      <c r="V3" s="12"/>
      <c r="W3" s="12"/>
      <c r="X3" s="12"/>
      <c r="Y3" s="12"/>
      <c r="Z3" s="12"/>
    </row>
    <row r="4" spans="1:26" x14ac:dyDescent="0.25">
      <c r="A4" s="6" t="s">
        <v>28</v>
      </c>
      <c r="B4" s="7" t="s">
        <v>22</v>
      </c>
      <c r="C4" s="7">
        <v>7931</v>
      </c>
      <c r="D4" s="7">
        <v>3</v>
      </c>
      <c r="E4" s="6" t="s">
        <v>29</v>
      </c>
      <c r="F4" s="8" t="s">
        <v>30</v>
      </c>
      <c r="G4" s="9">
        <v>32.371000000000002</v>
      </c>
      <c r="H4" s="9">
        <v>1.0720000000000001</v>
      </c>
      <c r="I4" s="9">
        <v>-0.187</v>
      </c>
      <c r="J4" s="9">
        <v>2.96</v>
      </c>
      <c r="K4" s="10">
        <v>87545758</v>
      </c>
      <c r="L4" s="11">
        <f t="shared" si="0"/>
        <v>28339437.322180003</v>
      </c>
      <c r="M4" s="9">
        <v>93.991</v>
      </c>
      <c r="N4" s="9">
        <v>0.43</v>
      </c>
      <c r="O4" s="9">
        <v>0</v>
      </c>
      <c r="P4" s="9">
        <v>60.76</v>
      </c>
      <c r="Q4" s="9">
        <v>55.348999999999997</v>
      </c>
      <c r="R4" s="9">
        <v>89.1</v>
      </c>
      <c r="S4" s="9">
        <v>62.901000000000003</v>
      </c>
      <c r="T4" s="10">
        <v>14926</v>
      </c>
      <c r="U4" s="9">
        <v>4.282</v>
      </c>
      <c r="V4" s="12"/>
      <c r="W4" s="12"/>
      <c r="X4" s="12"/>
      <c r="Y4" s="12"/>
      <c r="Z4" s="12"/>
    </row>
    <row r="5" spans="1:26" x14ac:dyDescent="0.25">
      <c r="A5" s="6" t="s">
        <v>31</v>
      </c>
      <c r="B5" s="7" t="s">
        <v>22</v>
      </c>
      <c r="C5" s="7">
        <v>7931</v>
      </c>
      <c r="D5" s="7">
        <v>3</v>
      </c>
      <c r="E5" s="6" t="s">
        <v>32</v>
      </c>
      <c r="F5" s="8" t="s">
        <v>33</v>
      </c>
      <c r="G5" s="9">
        <v>25.073</v>
      </c>
      <c r="H5" s="9">
        <v>1.49</v>
      </c>
      <c r="I5" s="9">
        <v>-0.115</v>
      </c>
      <c r="J5" s="9">
        <v>4.2359999999999998</v>
      </c>
      <c r="K5" s="10">
        <v>84549360</v>
      </c>
      <c r="L5" s="11">
        <f t="shared" si="0"/>
        <v>21199061.0328</v>
      </c>
      <c r="M5" s="9">
        <v>92.411000000000001</v>
      </c>
      <c r="N5" s="9">
        <v>0.41399999999999998</v>
      </c>
      <c r="O5" s="9">
        <v>0</v>
      </c>
      <c r="P5" s="9">
        <v>67.619</v>
      </c>
      <c r="Q5" s="9">
        <v>54.271000000000001</v>
      </c>
      <c r="R5" s="9">
        <v>87.983000000000004</v>
      </c>
      <c r="S5" s="9">
        <v>70.811999999999998</v>
      </c>
      <c r="T5" s="10">
        <v>20519</v>
      </c>
      <c r="U5" s="9">
        <v>8.0039999999999996</v>
      </c>
      <c r="V5" s="12"/>
      <c r="W5" s="12"/>
      <c r="X5" s="12"/>
      <c r="Y5" s="12"/>
      <c r="Z5" s="12"/>
    </row>
    <row r="6" spans="1:26" x14ac:dyDescent="0.25">
      <c r="A6" s="6" t="s">
        <v>34</v>
      </c>
      <c r="B6" s="7" t="s">
        <v>22</v>
      </c>
      <c r="C6" s="7">
        <v>7931</v>
      </c>
      <c r="D6" s="7">
        <v>3</v>
      </c>
      <c r="E6" s="6" t="s">
        <v>35</v>
      </c>
      <c r="F6" s="8" t="s">
        <v>36</v>
      </c>
      <c r="G6" s="9">
        <v>36.802999999999997</v>
      </c>
      <c r="H6" s="9">
        <v>0.77300000000000002</v>
      </c>
      <c r="I6" s="9">
        <v>-0.223</v>
      </c>
      <c r="J6" s="9">
        <v>3.2010000000000001</v>
      </c>
      <c r="K6" s="10">
        <v>24749809</v>
      </c>
      <c r="L6" s="11">
        <f t="shared" si="0"/>
        <v>9108672.20627</v>
      </c>
      <c r="M6" s="9">
        <v>93.486999999999995</v>
      </c>
      <c r="N6" s="9">
        <v>0.41399999999999998</v>
      </c>
      <c r="O6" s="9">
        <v>0</v>
      </c>
      <c r="P6" s="9">
        <v>55.43</v>
      </c>
      <c r="Q6" s="9">
        <v>55.005000000000003</v>
      </c>
      <c r="R6" s="9">
        <v>88.995000000000005</v>
      </c>
      <c r="S6" s="9">
        <v>57.750999999999998</v>
      </c>
      <c r="T6" s="10">
        <v>9078</v>
      </c>
      <c r="U6" s="9">
        <v>4.4820000000000002</v>
      </c>
      <c r="V6" s="12"/>
      <c r="W6" s="12"/>
      <c r="X6" s="12"/>
      <c r="Y6" s="12"/>
      <c r="Z6" s="12"/>
    </row>
    <row r="7" spans="1:26" x14ac:dyDescent="0.25">
      <c r="A7" s="6" t="s">
        <v>37</v>
      </c>
      <c r="B7" s="7" t="s">
        <v>22</v>
      </c>
      <c r="C7" s="7">
        <v>7931</v>
      </c>
      <c r="D7" s="7">
        <v>3</v>
      </c>
      <c r="E7" s="6" t="s">
        <v>38</v>
      </c>
      <c r="F7" s="8" t="s">
        <v>39</v>
      </c>
      <c r="G7" s="9">
        <v>12.311</v>
      </c>
      <c r="H7" s="9">
        <v>0.91200000000000003</v>
      </c>
      <c r="I7" s="9">
        <v>-0.192</v>
      </c>
      <c r="J7" s="9">
        <v>3.0680000000000001</v>
      </c>
      <c r="K7" s="10">
        <v>71257109</v>
      </c>
      <c r="L7" s="11">
        <f t="shared" si="0"/>
        <v>8772462.6889900006</v>
      </c>
      <c r="M7" s="9">
        <v>94.076999999999998</v>
      </c>
      <c r="N7" s="9">
        <v>0.4</v>
      </c>
      <c r="O7" s="9">
        <v>0</v>
      </c>
      <c r="P7" s="9">
        <v>83.507000000000005</v>
      </c>
      <c r="Q7" s="9">
        <v>55.353000000000002</v>
      </c>
      <c r="R7" s="9">
        <v>89.584000000000003</v>
      </c>
      <c r="S7" s="9">
        <v>85.863</v>
      </c>
      <c r="T7" s="10">
        <v>11984</v>
      </c>
      <c r="U7" s="9">
        <v>6.1879999999999997</v>
      </c>
      <c r="V7" s="12"/>
      <c r="W7" s="12"/>
      <c r="X7" s="12"/>
      <c r="Y7" s="12"/>
      <c r="Z7" s="12"/>
    </row>
    <row r="8" spans="1:26" x14ac:dyDescent="0.25">
      <c r="A8" s="6" t="s">
        <v>40</v>
      </c>
      <c r="B8" s="7" t="s">
        <v>22</v>
      </c>
      <c r="C8" s="7">
        <v>7931</v>
      </c>
      <c r="D8" s="7">
        <v>3</v>
      </c>
      <c r="E8" s="6" t="s">
        <v>41</v>
      </c>
      <c r="F8" s="8" t="s">
        <v>42</v>
      </c>
      <c r="G8" s="9">
        <v>20.629000000000001</v>
      </c>
      <c r="H8" s="9">
        <v>0.77300000000000002</v>
      </c>
      <c r="I8" s="9">
        <v>-0.218</v>
      </c>
      <c r="J8" s="9">
        <v>2.702</v>
      </c>
      <c r="K8" s="10">
        <v>97937756</v>
      </c>
      <c r="L8" s="11">
        <f t="shared" si="0"/>
        <v>20203579.68524</v>
      </c>
      <c r="M8" s="9">
        <v>93.692999999999998</v>
      </c>
      <c r="N8" s="9">
        <v>0.47099999999999997</v>
      </c>
      <c r="O8" s="9">
        <v>0</v>
      </c>
      <c r="P8" s="9">
        <v>73.945999999999998</v>
      </c>
      <c r="Q8" s="9">
        <v>55.15</v>
      </c>
      <c r="R8" s="9">
        <v>89.186000000000007</v>
      </c>
      <c r="S8" s="9">
        <v>76.328999999999994</v>
      </c>
      <c r="T8" s="10">
        <v>16014</v>
      </c>
      <c r="U8" s="9">
        <v>5.4569999999999999</v>
      </c>
      <c r="V8" s="12"/>
      <c r="W8" s="12"/>
      <c r="X8" s="12"/>
      <c r="Y8" s="12"/>
      <c r="Z8" s="12"/>
    </row>
    <row r="9" spans="1:26" x14ac:dyDescent="0.25">
      <c r="A9" s="6" t="s">
        <v>43</v>
      </c>
      <c r="B9" s="7" t="s">
        <v>22</v>
      </c>
      <c r="C9" s="7">
        <v>7931</v>
      </c>
      <c r="D9" s="7">
        <v>3</v>
      </c>
      <c r="E9" s="6" t="s">
        <v>44</v>
      </c>
      <c r="F9" s="8" t="s">
        <v>45</v>
      </c>
      <c r="G9" s="9">
        <v>21.824000000000002</v>
      </c>
      <c r="H9" s="9">
        <v>0.65400000000000003</v>
      </c>
      <c r="I9" s="9">
        <v>-0.27400000000000002</v>
      </c>
      <c r="J9" s="9">
        <v>2.37</v>
      </c>
      <c r="K9" s="10">
        <v>89336613</v>
      </c>
      <c r="L9" s="11">
        <f t="shared" si="0"/>
        <v>19496822.421120003</v>
      </c>
      <c r="M9" s="9">
        <v>93.664000000000001</v>
      </c>
      <c r="N9" s="9">
        <v>0.499</v>
      </c>
      <c r="O9" s="9">
        <v>0</v>
      </c>
      <c r="P9" s="9">
        <v>72.680000000000007</v>
      </c>
      <c r="Q9" s="9">
        <v>55.21</v>
      </c>
      <c r="R9" s="9">
        <v>89.254000000000005</v>
      </c>
      <c r="S9" s="9">
        <v>74.97</v>
      </c>
      <c r="T9" s="10">
        <v>12561</v>
      </c>
      <c r="U9" s="9">
        <v>4.08</v>
      </c>
      <c r="V9" s="12"/>
      <c r="W9" s="12"/>
      <c r="X9" s="12"/>
      <c r="Y9" s="12"/>
      <c r="Z9" s="12"/>
    </row>
    <row r="10" spans="1:26" x14ac:dyDescent="0.25">
      <c r="A10" s="6" t="s">
        <v>46</v>
      </c>
      <c r="B10" s="7" t="s">
        <v>22</v>
      </c>
      <c r="C10" s="7">
        <v>9727</v>
      </c>
      <c r="D10" s="7">
        <v>5</v>
      </c>
      <c r="E10" s="6" t="s">
        <v>23</v>
      </c>
      <c r="F10" s="8" t="s">
        <v>47</v>
      </c>
      <c r="G10" s="9">
        <v>39.749000000000002</v>
      </c>
      <c r="H10" s="9">
        <v>1.095</v>
      </c>
      <c r="I10" s="9">
        <v>-0.16500000000000001</v>
      </c>
      <c r="J10" s="9">
        <v>4.0129999999999999</v>
      </c>
      <c r="K10" s="10">
        <v>71675581</v>
      </c>
      <c r="L10" s="11">
        <f t="shared" si="0"/>
        <v>28490326.691690002</v>
      </c>
      <c r="M10" s="9">
        <v>92.198999999999998</v>
      </c>
      <c r="N10" s="9">
        <v>0.503</v>
      </c>
      <c r="O10" s="9">
        <v>0</v>
      </c>
      <c r="P10" s="9">
        <v>50.817999999999998</v>
      </c>
      <c r="Q10" s="9">
        <v>54.180999999999997</v>
      </c>
      <c r="R10" s="9">
        <v>87.355000000000004</v>
      </c>
      <c r="S10" s="9">
        <v>53.460999999999999</v>
      </c>
      <c r="T10" s="10">
        <v>17379</v>
      </c>
      <c r="U10" s="9">
        <v>6.6829999999999998</v>
      </c>
      <c r="V10" s="12"/>
      <c r="W10" s="12"/>
      <c r="X10" s="12"/>
      <c r="Y10" s="12"/>
      <c r="Z10" s="12"/>
    </row>
    <row r="11" spans="1:26" x14ac:dyDescent="0.25">
      <c r="A11" s="6" t="s">
        <v>48</v>
      </c>
      <c r="B11" s="7" t="s">
        <v>22</v>
      </c>
      <c r="C11" s="7">
        <v>9727</v>
      </c>
      <c r="D11" s="7">
        <v>5</v>
      </c>
      <c r="E11" s="6" t="s">
        <v>26</v>
      </c>
      <c r="F11" s="8" t="s">
        <v>49</v>
      </c>
      <c r="G11" s="9">
        <v>31.213999999999999</v>
      </c>
      <c r="H11" s="9">
        <v>0.92</v>
      </c>
      <c r="I11" s="9">
        <v>-0.19900000000000001</v>
      </c>
      <c r="J11" s="9">
        <v>3.004</v>
      </c>
      <c r="K11" s="10">
        <v>56649622</v>
      </c>
      <c r="L11" s="11">
        <f t="shared" si="0"/>
        <v>17682613.011080001</v>
      </c>
      <c r="M11" s="9">
        <v>93.465000000000003</v>
      </c>
      <c r="N11" s="9">
        <v>0.48</v>
      </c>
      <c r="O11" s="9">
        <v>0</v>
      </c>
      <c r="P11" s="9">
        <v>61.545999999999999</v>
      </c>
      <c r="Q11" s="9">
        <v>54.969000000000001</v>
      </c>
      <c r="R11" s="9">
        <v>88.870999999999995</v>
      </c>
      <c r="S11" s="9">
        <v>64.031999999999996</v>
      </c>
      <c r="T11" s="10">
        <v>12965</v>
      </c>
      <c r="U11" s="9">
        <v>4.6189999999999998</v>
      </c>
      <c r="V11" s="12"/>
      <c r="W11" s="12"/>
      <c r="X11" s="12"/>
      <c r="Y11" s="12"/>
      <c r="Z11" s="12"/>
    </row>
    <row r="12" spans="1:26" x14ac:dyDescent="0.25">
      <c r="A12" s="6" t="s">
        <v>50</v>
      </c>
      <c r="B12" s="7" t="s">
        <v>22</v>
      </c>
      <c r="C12" s="7">
        <v>9727</v>
      </c>
      <c r="D12" s="7">
        <v>5</v>
      </c>
      <c r="E12" s="6" t="s">
        <v>29</v>
      </c>
      <c r="F12" s="8" t="s">
        <v>51</v>
      </c>
      <c r="G12" s="9">
        <v>21.97</v>
      </c>
      <c r="H12" s="9">
        <v>1.6970000000000001</v>
      </c>
      <c r="I12" s="9">
        <v>-7.0000000000000007E-2</v>
      </c>
      <c r="J12" s="9">
        <v>3.2789999999999999</v>
      </c>
      <c r="K12" s="10">
        <v>76218875</v>
      </c>
      <c r="L12" s="11">
        <f t="shared" si="0"/>
        <v>16745286.8375</v>
      </c>
      <c r="M12" s="9">
        <v>83.745000000000005</v>
      </c>
      <c r="N12" s="9">
        <v>0.39600000000000002</v>
      </c>
      <c r="O12" s="9">
        <v>0</v>
      </c>
      <c r="P12" s="9">
        <v>62.359000000000002</v>
      </c>
      <c r="Q12" s="9">
        <v>48.408999999999999</v>
      </c>
      <c r="R12" s="9">
        <v>79.822999999999993</v>
      </c>
      <c r="S12" s="9">
        <v>71.488</v>
      </c>
      <c r="T12" s="10">
        <v>15806</v>
      </c>
      <c r="U12" s="9">
        <v>5.5590000000000002</v>
      </c>
      <c r="V12" s="12"/>
      <c r="W12" s="12"/>
      <c r="X12" s="12"/>
      <c r="Y12" s="12"/>
      <c r="Z12" s="12"/>
    </row>
    <row r="13" spans="1:26" x14ac:dyDescent="0.25">
      <c r="A13" s="6" t="s">
        <v>52</v>
      </c>
      <c r="B13" s="7" t="s">
        <v>22</v>
      </c>
      <c r="C13" s="7">
        <v>9727</v>
      </c>
      <c r="D13" s="7">
        <v>5</v>
      </c>
      <c r="E13" s="6" t="s">
        <v>32</v>
      </c>
      <c r="F13" s="8" t="s">
        <v>53</v>
      </c>
      <c r="G13" s="9">
        <v>24.07</v>
      </c>
      <c r="H13" s="9">
        <v>1.38</v>
      </c>
      <c r="I13" s="9">
        <v>-0.13200000000000001</v>
      </c>
      <c r="J13" s="9">
        <v>2.9</v>
      </c>
      <c r="K13" s="10">
        <v>72246630</v>
      </c>
      <c r="L13" s="11">
        <f t="shared" si="0"/>
        <v>17389763.840999998</v>
      </c>
      <c r="M13" s="9">
        <v>93.153000000000006</v>
      </c>
      <c r="N13" s="9">
        <v>0.442</v>
      </c>
      <c r="O13" s="9">
        <v>0</v>
      </c>
      <c r="P13" s="9">
        <v>69.471000000000004</v>
      </c>
      <c r="Q13" s="9">
        <v>54.771000000000001</v>
      </c>
      <c r="R13" s="9">
        <v>88.887</v>
      </c>
      <c r="S13" s="9">
        <v>72.25</v>
      </c>
      <c r="T13" s="10">
        <v>16263</v>
      </c>
      <c r="U13" s="9">
        <v>5.7939999999999996</v>
      </c>
      <c r="V13" s="12"/>
      <c r="W13" s="12"/>
      <c r="X13" s="12"/>
      <c r="Y13" s="12"/>
      <c r="Z13" s="12"/>
    </row>
    <row r="14" spans="1:26" x14ac:dyDescent="0.25">
      <c r="A14" s="6" t="s">
        <v>54</v>
      </c>
      <c r="B14" s="7" t="s">
        <v>22</v>
      </c>
      <c r="C14" s="7">
        <v>9727</v>
      </c>
      <c r="D14" s="7">
        <v>5</v>
      </c>
      <c r="E14" s="6" t="s">
        <v>35</v>
      </c>
      <c r="F14" s="8" t="s">
        <v>55</v>
      </c>
      <c r="G14" s="9">
        <v>28.041</v>
      </c>
      <c r="H14" s="9">
        <v>1.4259999999999999</v>
      </c>
      <c r="I14" s="9">
        <v>-0.13600000000000001</v>
      </c>
      <c r="J14" s="9">
        <v>2.0710000000000002</v>
      </c>
      <c r="K14" s="10">
        <v>67052357</v>
      </c>
      <c r="L14" s="11">
        <f t="shared" si="0"/>
        <v>18802151.426370002</v>
      </c>
      <c r="M14" s="9">
        <v>92.790999999999997</v>
      </c>
      <c r="N14" s="9">
        <v>0.47</v>
      </c>
      <c r="O14" s="9">
        <v>0</v>
      </c>
      <c r="P14" s="9">
        <v>64.608000000000004</v>
      </c>
      <c r="Q14" s="9">
        <v>54.494999999999997</v>
      </c>
      <c r="R14" s="9">
        <v>88.494</v>
      </c>
      <c r="S14" s="9">
        <v>67.519000000000005</v>
      </c>
      <c r="T14" s="10">
        <v>11219</v>
      </c>
      <c r="U14" s="9">
        <v>2.762</v>
      </c>
      <c r="V14" s="12"/>
      <c r="W14" s="12"/>
      <c r="X14" s="12"/>
      <c r="Y14" s="12"/>
      <c r="Z14" s="12"/>
    </row>
    <row r="15" spans="1:26" x14ac:dyDescent="0.25">
      <c r="A15" s="6" t="s">
        <v>56</v>
      </c>
      <c r="B15" s="7" t="s">
        <v>22</v>
      </c>
      <c r="C15" s="7">
        <v>9727</v>
      </c>
      <c r="D15" s="7">
        <v>5</v>
      </c>
      <c r="E15" s="6" t="s">
        <v>38</v>
      </c>
      <c r="F15" s="8" t="s">
        <v>57</v>
      </c>
      <c r="G15" s="9">
        <v>37.023000000000003</v>
      </c>
      <c r="H15" s="9">
        <v>0.53700000000000003</v>
      </c>
      <c r="I15" s="9">
        <v>-0.27700000000000002</v>
      </c>
      <c r="J15" s="9">
        <v>2.0760000000000001</v>
      </c>
      <c r="K15" s="10">
        <v>45948512</v>
      </c>
      <c r="L15" s="11">
        <f t="shared" si="0"/>
        <v>17011517.597760003</v>
      </c>
      <c r="M15" s="9">
        <v>94.494</v>
      </c>
      <c r="N15" s="9">
        <v>0.441</v>
      </c>
      <c r="O15" s="9">
        <v>0</v>
      </c>
      <c r="P15" s="9">
        <v>56.167000000000002</v>
      </c>
      <c r="Q15" s="9">
        <v>55.801000000000002</v>
      </c>
      <c r="R15" s="9">
        <v>90.126000000000005</v>
      </c>
      <c r="S15" s="9">
        <v>58.104999999999997</v>
      </c>
      <c r="T15" s="10">
        <v>8195</v>
      </c>
      <c r="U15" s="9">
        <v>2.395</v>
      </c>
      <c r="V15" s="12"/>
      <c r="W15" s="12"/>
      <c r="X15" s="12"/>
      <c r="Y15" s="12"/>
      <c r="Z15" s="12"/>
    </row>
    <row r="16" spans="1:26" x14ac:dyDescent="0.25">
      <c r="A16" s="6" t="s">
        <v>58</v>
      </c>
      <c r="B16" s="7" t="s">
        <v>22</v>
      </c>
      <c r="C16" s="7">
        <v>9727</v>
      </c>
      <c r="D16" s="7">
        <v>5</v>
      </c>
      <c r="E16" s="6" t="s">
        <v>41</v>
      </c>
      <c r="F16" s="8" t="s">
        <v>59</v>
      </c>
      <c r="G16" s="9">
        <v>19.959</v>
      </c>
      <c r="H16" s="9">
        <v>1.202</v>
      </c>
      <c r="I16" s="9">
        <v>-0.15</v>
      </c>
      <c r="J16" s="9">
        <v>2.573</v>
      </c>
      <c r="K16" s="10">
        <v>36890404</v>
      </c>
      <c r="L16" s="11">
        <f t="shared" si="0"/>
        <v>7362955.7343600001</v>
      </c>
      <c r="M16" s="9">
        <v>92.137</v>
      </c>
      <c r="N16" s="9">
        <v>0.51100000000000001</v>
      </c>
      <c r="O16" s="9">
        <v>0</v>
      </c>
      <c r="P16" s="9">
        <v>74.117999999999995</v>
      </c>
      <c r="Q16" s="9">
        <v>53.93</v>
      </c>
      <c r="R16" s="9">
        <v>88.218999999999994</v>
      </c>
      <c r="S16" s="9">
        <v>76.747</v>
      </c>
      <c r="T16" s="10">
        <v>6178</v>
      </c>
      <c r="U16" s="9">
        <v>3.4239999999999999</v>
      </c>
      <c r="V16" s="12"/>
      <c r="W16" s="12"/>
      <c r="X16" s="12"/>
      <c r="Y16" s="12"/>
      <c r="Z16" s="12"/>
    </row>
    <row r="17" spans="1:26" x14ac:dyDescent="0.25">
      <c r="A17" s="6" t="s">
        <v>60</v>
      </c>
      <c r="B17" s="7" t="s">
        <v>22</v>
      </c>
      <c r="C17" s="7">
        <v>9727</v>
      </c>
      <c r="D17" s="7">
        <v>5</v>
      </c>
      <c r="E17" s="6" t="s">
        <v>44</v>
      </c>
      <c r="F17" s="8" t="s">
        <v>61</v>
      </c>
      <c r="G17" s="9">
        <v>12.115</v>
      </c>
      <c r="H17" s="9">
        <v>0.98</v>
      </c>
      <c r="I17" s="9">
        <v>-0.188</v>
      </c>
      <c r="J17" s="9">
        <v>2.1190000000000002</v>
      </c>
      <c r="K17" s="10">
        <v>203466313</v>
      </c>
      <c r="L17" s="11">
        <f t="shared" si="0"/>
        <v>24649943.819949999</v>
      </c>
      <c r="M17" s="9">
        <v>92.575000000000003</v>
      </c>
      <c r="N17" s="9">
        <v>0.45200000000000001</v>
      </c>
      <c r="O17" s="9">
        <v>0</v>
      </c>
      <c r="P17" s="9">
        <v>83.257999999999996</v>
      </c>
      <c r="Q17" s="9">
        <v>54.347000000000001</v>
      </c>
      <c r="R17" s="9">
        <v>88.460999999999999</v>
      </c>
      <c r="S17" s="9">
        <v>85.91</v>
      </c>
      <c r="T17" s="10">
        <v>14520</v>
      </c>
      <c r="U17" s="9">
        <v>3.988</v>
      </c>
      <c r="V17" s="12"/>
      <c r="W17" s="12"/>
      <c r="X17" s="12"/>
      <c r="Y17" s="12"/>
      <c r="Z17" s="12"/>
    </row>
    <row r="18" spans="1:26" x14ac:dyDescent="0.25">
      <c r="A18" s="6" t="s">
        <v>62</v>
      </c>
      <c r="B18" s="7" t="s">
        <v>63</v>
      </c>
      <c r="C18" s="13" t="s">
        <v>64</v>
      </c>
      <c r="D18" s="14">
        <v>6</v>
      </c>
      <c r="E18" s="6" t="s">
        <v>23</v>
      </c>
      <c r="F18" s="8" t="s">
        <v>65</v>
      </c>
      <c r="G18" s="9">
        <v>70.016000000000005</v>
      </c>
      <c r="H18" s="9">
        <v>0.84499999999999997</v>
      </c>
      <c r="I18" s="9">
        <v>-0.221</v>
      </c>
      <c r="J18" s="9">
        <v>1.5049999999999999</v>
      </c>
      <c r="K18" s="10">
        <v>68476719</v>
      </c>
      <c r="L18" s="11">
        <f t="shared" si="0"/>
        <v>47944659.575040005</v>
      </c>
      <c r="M18" s="9">
        <v>92.957999999999998</v>
      </c>
      <c r="N18" s="9">
        <v>0.56599999999999995</v>
      </c>
      <c r="O18" s="9">
        <v>0</v>
      </c>
      <c r="P18" s="9">
        <v>19.335000000000001</v>
      </c>
      <c r="Q18" s="9">
        <v>54.661000000000001</v>
      </c>
      <c r="R18" s="9">
        <v>89.42</v>
      </c>
      <c r="S18" s="9">
        <v>20.128</v>
      </c>
      <c r="T18" s="10">
        <v>5069</v>
      </c>
      <c r="U18" s="9">
        <v>0.61599999999999999</v>
      </c>
      <c r="V18" s="12"/>
      <c r="W18" s="12"/>
      <c r="X18" s="12"/>
      <c r="Y18" s="12"/>
      <c r="Z18" s="12"/>
    </row>
    <row r="19" spans="1:26" x14ac:dyDescent="0.25">
      <c r="A19" s="6" t="s">
        <v>66</v>
      </c>
      <c r="B19" s="7" t="s">
        <v>63</v>
      </c>
      <c r="C19" s="13" t="s">
        <v>64</v>
      </c>
      <c r="D19" s="14">
        <v>6</v>
      </c>
      <c r="E19" s="6" t="s">
        <v>26</v>
      </c>
      <c r="F19" s="8" t="s">
        <v>67</v>
      </c>
      <c r="G19" s="9">
        <v>48.776000000000003</v>
      </c>
      <c r="H19" s="9">
        <v>1.2430000000000001</v>
      </c>
      <c r="I19" s="9">
        <v>-0.109</v>
      </c>
      <c r="J19" s="9">
        <v>2.3929999999999998</v>
      </c>
      <c r="K19" s="10">
        <v>82718798</v>
      </c>
      <c r="L19" s="11">
        <f t="shared" si="0"/>
        <v>40346920.912480004</v>
      </c>
      <c r="M19" s="9">
        <v>91.649000000000001</v>
      </c>
      <c r="N19" s="9">
        <v>0.47599999999999998</v>
      </c>
      <c r="O19" s="9">
        <v>0</v>
      </c>
      <c r="P19" s="9">
        <v>41.287999999999997</v>
      </c>
      <c r="Q19" s="9">
        <v>53.9</v>
      </c>
      <c r="R19" s="9">
        <v>88.257999999999996</v>
      </c>
      <c r="S19" s="9">
        <v>43.536999999999999</v>
      </c>
      <c r="T19" s="10">
        <v>19533</v>
      </c>
      <c r="U19" s="9">
        <v>3.282</v>
      </c>
      <c r="V19" s="12"/>
      <c r="W19" s="12"/>
      <c r="X19" s="12"/>
      <c r="Y19" s="12"/>
      <c r="Z19" s="12"/>
    </row>
    <row r="20" spans="1:26" x14ac:dyDescent="0.25">
      <c r="A20" s="6" t="s">
        <v>68</v>
      </c>
      <c r="B20" s="7" t="s">
        <v>63</v>
      </c>
      <c r="C20" s="13" t="s">
        <v>64</v>
      </c>
      <c r="D20" s="14">
        <v>6</v>
      </c>
      <c r="E20" s="6" t="s">
        <v>29</v>
      </c>
      <c r="F20" s="8" t="s">
        <v>69</v>
      </c>
      <c r="G20" s="9">
        <v>50.414999999999999</v>
      </c>
      <c r="H20" s="9">
        <v>0.77200000000000002</v>
      </c>
      <c r="I20" s="9">
        <v>-0.20799999999999999</v>
      </c>
      <c r="J20" s="9">
        <v>1.825</v>
      </c>
      <c r="K20" s="10">
        <v>85840502</v>
      </c>
      <c r="L20" s="11">
        <f t="shared" si="0"/>
        <v>43276489.083300002</v>
      </c>
      <c r="M20" s="9">
        <v>93.450999999999993</v>
      </c>
      <c r="N20" s="9">
        <v>0.48899999999999999</v>
      </c>
      <c r="O20" s="9">
        <v>0</v>
      </c>
      <c r="P20" s="9">
        <v>41.258000000000003</v>
      </c>
      <c r="Q20" s="9">
        <v>55.045000000000002</v>
      </c>
      <c r="R20" s="9">
        <v>90.061000000000007</v>
      </c>
      <c r="S20" s="9">
        <v>42.923000000000002</v>
      </c>
      <c r="T20" s="10">
        <v>10896</v>
      </c>
      <c r="U20" s="9">
        <v>1.9019999999999999</v>
      </c>
      <c r="V20" s="12"/>
      <c r="W20" s="12"/>
      <c r="X20" s="12"/>
      <c r="Y20" s="12"/>
      <c r="Z20" s="12"/>
    </row>
    <row r="21" spans="1:26" x14ac:dyDescent="0.25">
      <c r="A21" s="6" t="s">
        <v>70</v>
      </c>
      <c r="B21" s="7" t="s">
        <v>63</v>
      </c>
      <c r="C21" s="13" t="s">
        <v>64</v>
      </c>
      <c r="D21" s="14">
        <v>6</v>
      </c>
      <c r="E21" s="6" t="s">
        <v>32</v>
      </c>
      <c r="F21" s="8" t="s">
        <v>71</v>
      </c>
      <c r="G21" s="9">
        <v>40.744</v>
      </c>
      <c r="H21" s="9">
        <v>0.97199999999999998</v>
      </c>
      <c r="I21" s="9">
        <v>-0.155</v>
      </c>
      <c r="J21" s="9">
        <v>2.0819999999999999</v>
      </c>
      <c r="K21" s="10">
        <v>69961111</v>
      </c>
      <c r="L21" s="11">
        <f t="shared" si="0"/>
        <v>28504955.065840002</v>
      </c>
      <c r="M21" s="9">
        <v>92.753</v>
      </c>
      <c r="N21" s="9">
        <v>0.48499999999999999</v>
      </c>
      <c r="O21" s="9">
        <v>0</v>
      </c>
      <c r="P21" s="9">
        <v>51.085999999999999</v>
      </c>
      <c r="Q21" s="9">
        <v>54.551000000000002</v>
      </c>
      <c r="R21" s="9">
        <v>89.396000000000001</v>
      </c>
      <c r="S21" s="9">
        <v>53.41</v>
      </c>
      <c r="T21" s="10">
        <v>12802</v>
      </c>
      <c r="U21" s="9">
        <v>2.6579999999999999</v>
      </c>
      <c r="V21" s="12"/>
      <c r="W21" s="12"/>
      <c r="X21" s="12"/>
      <c r="Y21" s="12"/>
      <c r="Z21" s="12"/>
    </row>
    <row r="22" spans="1:26" x14ac:dyDescent="0.25">
      <c r="A22" s="6" t="s">
        <v>72</v>
      </c>
      <c r="B22" s="7" t="s">
        <v>63</v>
      </c>
      <c r="C22" s="13" t="s">
        <v>64</v>
      </c>
      <c r="D22" s="14">
        <v>6</v>
      </c>
      <c r="E22" s="6" t="s">
        <v>35</v>
      </c>
      <c r="F22" s="8" t="s">
        <v>73</v>
      </c>
      <c r="G22" s="9">
        <v>25.992999999999999</v>
      </c>
      <c r="H22" s="9">
        <v>0.46500000000000002</v>
      </c>
      <c r="I22" s="9">
        <v>-0.23300000000000001</v>
      </c>
      <c r="J22" s="9">
        <v>2.6829999999999998</v>
      </c>
      <c r="K22" s="10">
        <v>84920418</v>
      </c>
      <c r="L22" s="11">
        <f t="shared" si="0"/>
        <v>22073364.250739999</v>
      </c>
      <c r="M22" s="9">
        <v>93.012</v>
      </c>
      <c r="N22" s="9">
        <v>0.57999999999999996</v>
      </c>
      <c r="O22" s="9">
        <v>0</v>
      </c>
      <c r="P22" s="9">
        <v>67.935000000000002</v>
      </c>
      <c r="Q22" s="9">
        <v>54.69</v>
      </c>
      <c r="R22" s="9">
        <v>89.832999999999998</v>
      </c>
      <c r="S22" s="9">
        <v>70.352999999999994</v>
      </c>
      <c r="T22" s="10">
        <v>11412</v>
      </c>
      <c r="U22" s="9">
        <v>3.9649999999999999</v>
      </c>
      <c r="V22" s="12"/>
      <c r="W22" s="12"/>
      <c r="X22" s="12"/>
      <c r="Y22" s="12"/>
      <c r="Z22" s="12"/>
    </row>
    <row r="23" spans="1:26" x14ac:dyDescent="0.25">
      <c r="A23" s="6" t="s">
        <v>74</v>
      </c>
      <c r="B23" s="7" t="s">
        <v>63</v>
      </c>
      <c r="C23" s="13" t="s">
        <v>64</v>
      </c>
      <c r="D23" s="14">
        <v>6</v>
      </c>
      <c r="E23" s="6" t="s">
        <v>38</v>
      </c>
      <c r="F23" s="8" t="s">
        <v>75</v>
      </c>
      <c r="G23" s="9">
        <v>43.09</v>
      </c>
      <c r="H23" s="9">
        <v>0.39100000000000001</v>
      </c>
      <c r="I23" s="9">
        <v>-0.27600000000000002</v>
      </c>
      <c r="J23" s="9">
        <v>2.6309999999999998</v>
      </c>
      <c r="K23" s="10">
        <v>68833766</v>
      </c>
      <c r="L23" s="11">
        <f t="shared" si="0"/>
        <v>29660469.769400001</v>
      </c>
      <c r="M23" s="9">
        <v>92.828999999999994</v>
      </c>
      <c r="N23" s="9">
        <v>0.65600000000000003</v>
      </c>
      <c r="O23" s="9">
        <v>0</v>
      </c>
      <c r="P23" s="9">
        <v>48.783999999999999</v>
      </c>
      <c r="Q23" s="9">
        <v>54.652999999999999</v>
      </c>
      <c r="R23" s="9">
        <v>89.665999999999997</v>
      </c>
      <c r="S23" s="9">
        <v>50.863</v>
      </c>
      <c r="T23" s="10">
        <v>13134</v>
      </c>
      <c r="U23" s="9">
        <v>4.2249999999999996</v>
      </c>
      <c r="V23" s="12"/>
      <c r="W23" s="12"/>
      <c r="X23" s="12"/>
      <c r="Y23" s="12"/>
      <c r="Z23" s="12"/>
    </row>
    <row r="24" spans="1:26" x14ac:dyDescent="0.25">
      <c r="A24" s="6" t="s">
        <v>76</v>
      </c>
      <c r="B24" s="7" t="s">
        <v>63</v>
      </c>
      <c r="C24" s="13" t="s">
        <v>64</v>
      </c>
      <c r="D24" s="14">
        <v>6</v>
      </c>
      <c r="E24" s="6" t="s">
        <v>41</v>
      </c>
      <c r="F24" s="8" t="s">
        <v>77</v>
      </c>
      <c r="G24" s="9">
        <v>47.470999999999997</v>
      </c>
      <c r="H24" s="9">
        <v>0.39800000000000002</v>
      </c>
      <c r="I24" s="9">
        <v>-0.28100000000000003</v>
      </c>
      <c r="J24" s="9">
        <v>1.738</v>
      </c>
      <c r="K24" s="10">
        <v>80373721</v>
      </c>
      <c r="L24" s="11">
        <f t="shared" si="0"/>
        <v>38154209.095909998</v>
      </c>
      <c r="M24" s="9">
        <v>93.537999999999997</v>
      </c>
      <c r="N24" s="9">
        <v>0.56799999999999995</v>
      </c>
      <c r="O24" s="9">
        <v>0</v>
      </c>
      <c r="P24" s="9">
        <v>44.598999999999997</v>
      </c>
      <c r="Q24" s="9">
        <v>55.179000000000002</v>
      </c>
      <c r="R24" s="9">
        <v>90.251000000000005</v>
      </c>
      <c r="S24" s="9">
        <v>46.319000000000003</v>
      </c>
      <c r="T24" s="10">
        <v>9845</v>
      </c>
      <c r="U24" s="9">
        <v>2.0630000000000002</v>
      </c>
      <c r="V24" s="12"/>
      <c r="W24" s="12"/>
      <c r="X24" s="12"/>
      <c r="Y24" s="12"/>
      <c r="Z24" s="12"/>
    </row>
    <row r="25" spans="1:26" x14ac:dyDescent="0.25">
      <c r="A25" s="6" t="s">
        <v>78</v>
      </c>
      <c r="B25" s="7" t="s">
        <v>63</v>
      </c>
      <c r="C25" s="13" t="s">
        <v>64</v>
      </c>
      <c r="D25" s="14">
        <v>6</v>
      </c>
      <c r="E25" s="6" t="s">
        <v>79</v>
      </c>
      <c r="F25" s="8" t="s">
        <v>80</v>
      </c>
      <c r="G25" s="9">
        <v>26.082000000000001</v>
      </c>
      <c r="H25" s="9">
        <v>0.77200000000000002</v>
      </c>
      <c r="I25" s="9">
        <v>-0.191</v>
      </c>
      <c r="J25" s="9">
        <v>1.8580000000000001</v>
      </c>
      <c r="K25" s="10">
        <v>84944851</v>
      </c>
      <c r="L25" s="11">
        <f t="shared" si="0"/>
        <v>22155316.03782</v>
      </c>
      <c r="M25" s="9">
        <v>92.710999999999999</v>
      </c>
      <c r="N25" s="9">
        <v>0.47499999999999998</v>
      </c>
      <c r="O25" s="9">
        <v>0</v>
      </c>
      <c r="P25" s="9">
        <v>67.061999999999998</v>
      </c>
      <c r="Q25" s="9">
        <v>54.451000000000001</v>
      </c>
      <c r="R25" s="9">
        <v>89.28</v>
      </c>
      <c r="S25" s="9">
        <v>70.040000000000006</v>
      </c>
      <c r="T25" s="10">
        <v>9425</v>
      </c>
      <c r="U25" s="9">
        <v>2.1819999999999999</v>
      </c>
      <c r="V25" s="12"/>
      <c r="W25" s="12"/>
      <c r="X25" s="12"/>
      <c r="Y25" s="12"/>
      <c r="Z25" s="12"/>
    </row>
    <row r="26" spans="1:26" x14ac:dyDescent="0.25">
      <c r="A26" s="6" t="s">
        <v>81</v>
      </c>
      <c r="B26" s="7" t="s">
        <v>63</v>
      </c>
      <c r="C26" s="13" t="s">
        <v>64</v>
      </c>
      <c r="D26" s="14">
        <v>6</v>
      </c>
      <c r="E26" s="6" t="s">
        <v>44</v>
      </c>
      <c r="F26" s="8" t="s">
        <v>82</v>
      </c>
      <c r="G26" s="9">
        <v>57.877000000000002</v>
      </c>
      <c r="H26" s="9">
        <v>0.34499999999999997</v>
      </c>
      <c r="I26" s="9">
        <v>-0.29899999999999999</v>
      </c>
      <c r="J26" s="9">
        <v>1.954</v>
      </c>
      <c r="K26" s="10">
        <v>67274410</v>
      </c>
      <c r="L26" s="11">
        <f t="shared" si="0"/>
        <v>38936410.275700003</v>
      </c>
      <c r="M26" s="9">
        <v>93.334999999999994</v>
      </c>
      <c r="N26" s="9">
        <v>0.626</v>
      </c>
      <c r="O26" s="9">
        <v>0</v>
      </c>
      <c r="P26" s="9">
        <v>33.122999999999998</v>
      </c>
      <c r="Q26" s="9">
        <v>55.021000000000001</v>
      </c>
      <c r="R26" s="9">
        <v>90.052999999999997</v>
      </c>
      <c r="S26" s="9">
        <v>34.404000000000003</v>
      </c>
      <c r="T26" s="10">
        <v>11279</v>
      </c>
      <c r="U26" s="9">
        <v>2.7719999999999998</v>
      </c>
      <c r="V26" s="12"/>
      <c r="W26" s="12"/>
      <c r="X26" s="12"/>
      <c r="Y26" s="12"/>
      <c r="Z26" s="12"/>
    </row>
    <row r="27" spans="1:26" x14ac:dyDescent="0.25">
      <c r="A27" s="6" t="s">
        <v>83</v>
      </c>
      <c r="B27" s="7" t="s">
        <v>84</v>
      </c>
      <c r="C27" s="14">
        <v>1337</v>
      </c>
      <c r="D27" s="14">
        <v>10</v>
      </c>
      <c r="E27" s="6" t="s">
        <v>23</v>
      </c>
      <c r="F27" s="8" t="s">
        <v>85</v>
      </c>
      <c r="G27" s="9">
        <v>53.591000000000001</v>
      </c>
      <c r="H27" s="9">
        <v>1.4359999999999999</v>
      </c>
      <c r="I27" s="9">
        <v>-0.121</v>
      </c>
      <c r="J27" s="9">
        <v>2.1</v>
      </c>
      <c r="K27" s="10">
        <v>84696769</v>
      </c>
      <c r="L27" s="11">
        <f t="shared" si="0"/>
        <v>45389845.474789999</v>
      </c>
      <c r="M27" s="9">
        <v>92.495999999999995</v>
      </c>
      <c r="N27" s="9">
        <v>0.47599999999999998</v>
      </c>
      <c r="O27" s="9">
        <v>0</v>
      </c>
      <c r="P27" s="9">
        <v>36.963999999999999</v>
      </c>
      <c r="Q27" s="9">
        <v>54.418999999999997</v>
      </c>
      <c r="R27" s="9">
        <v>89.224999999999994</v>
      </c>
      <c r="S27" s="9">
        <v>38.728999999999999</v>
      </c>
      <c r="T27" s="10">
        <v>17139</v>
      </c>
      <c r="U27" s="9">
        <v>2.4129999999999998</v>
      </c>
      <c r="V27" s="12"/>
      <c r="W27" s="12"/>
      <c r="X27" s="12"/>
      <c r="Y27" s="12"/>
      <c r="Z27" s="12"/>
    </row>
    <row r="28" spans="1:26" x14ac:dyDescent="0.25">
      <c r="A28" s="6" t="s">
        <v>86</v>
      </c>
      <c r="B28" s="7" t="s">
        <v>84</v>
      </c>
      <c r="C28" s="14">
        <v>1337</v>
      </c>
      <c r="D28" s="14">
        <v>10</v>
      </c>
      <c r="E28" s="6" t="s">
        <v>26</v>
      </c>
      <c r="F28" s="8" t="s">
        <v>87</v>
      </c>
      <c r="G28" s="9">
        <v>51</v>
      </c>
      <c r="H28" s="9">
        <v>2.3090000000000002</v>
      </c>
      <c r="I28" s="9">
        <v>6.9000000000000006E-2</v>
      </c>
      <c r="J28" s="9">
        <v>2.452</v>
      </c>
      <c r="K28" s="10">
        <v>93509871</v>
      </c>
      <c r="L28" s="11">
        <f t="shared" si="0"/>
        <v>47690034.210000001</v>
      </c>
      <c r="M28" s="9">
        <v>89.632000000000005</v>
      </c>
      <c r="N28" s="9">
        <v>0.41799999999999998</v>
      </c>
      <c r="O28" s="9">
        <v>0</v>
      </c>
      <c r="P28" s="9">
        <v>37.064</v>
      </c>
      <c r="Q28" s="9">
        <v>52.837000000000003</v>
      </c>
      <c r="R28" s="9">
        <v>86.503</v>
      </c>
      <c r="S28" s="9">
        <v>39.701000000000001</v>
      </c>
      <c r="T28" s="10">
        <v>29389</v>
      </c>
      <c r="U28" s="9">
        <v>4.4119999999999999</v>
      </c>
      <c r="V28" s="12"/>
      <c r="W28" s="12"/>
      <c r="X28" s="12"/>
      <c r="Y28" s="12"/>
      <c r="Z28" s="12"/>
    </row>
    <row r="29" spans="1:26" x14ac:dyDescent="0.25">
      <c r="A29" s="6" t="s">
        <v>88</v>
      </c>
      <c r="B29" s="7" t="s">
        <v>84</v>
      </c>
      <c r="C29" s="14">
        <v>1337</v>
      </c>
      <c r="D29" s="14">
        <v>10</v>
      </c>
      <c r="E29" s="6" t="s">
        <v>29</v>
      </c>
      <c r="F29" s="8" t="s">
        <v>89</v>
      </c>
      <c r="G29" s="9">
        <v>43.527000000000001</v>
      </c>
      <c r="H29" s="9">
        <v>2.988</v>
      </c>
      <c r="I29" s="9">
        <v>0.16500000000000001</v>
      </c>
      <c r="J29" s="9">
        <v>2.2160000000000002</v>
      </c>
      <c r="K29" s="10">
        <v>96275887</v>
      </c>
      <c r="L29" s="11">
        <f t="shared" si="0"/>
        <v>41906005.334490001</v>
      </c>
      <c r="M29" s="9">
        <v>89.531000000000006</v>
      </c>
      <c r="N29" s="9">
        <v>0.40200000000000002</v>
      </c>
      <c r="O29" s="9">
        <v>0</v>
      </c>
      <c r="P29" s="9">
        <v>45.576999999999998</v>
      </c>
      <c r="Q29" s="9">
        <v>53.371000000000002</v>
      </c>
      <c r="R29" s="9">
        <v>86.429000000000002</v>
      </c>
      <c r="S29" s="9">
        <v>48.51</v>
      </c>
      <c r="T29" s="10">
        <v>34812</v>
      </c>
      <c r="U29" s="9">
        <v>4.2539999999999996</v>
      </c>
      <c r="V29" s="12"/>
      <c r="W29" s="12"/>
      <c r="X29" s="12"/>
      <c r="Y29" s="12"/>
      <c r="Z29" s="12"/>
    </row>
    <row r="30" spans="1:26" x14ac:dyDescent="0.25">
      <c r="A30" s="6" t="s">
        <v>90</v>
      </c>
      <c r="B30" s="7" t="s">
        <v>84</v>
      </c>
      <c r="C30" s="14">
        <v>1337</v>
      </c>
      <c r="D30" s="14">
        <v>10</v>
      </c>
      <c r="E30" s="6" t="s">
        <v>32</v>
      </c>
      <c r="F30" s="8" t="s">
        <v>91</v>
      </c>
      <c r="G30" s="9">
        <v>52.167999999999999</v>
      </c>
      <c r="H30" s="9">
        <v>1.1379999999999999</v>
      </c>
      <c r="I30" s="9">
        <v>-0.14000000000000001</v>
      </c>
      <c r="J30" s="9">
        <v>2.2930000000000001</v>
      </c>
      <c r="K30" s="10">
        <v>72797794</v>
      </c>
      <c r="L30" s="11">
        <f t="shared" si="0"/>
        <v>37977153.173919998</v>
      </c>
      <c r="M30" s="9">
        <v>92.346000000000004</v>
      </c>
      <c r="N30" s="9">
        <v>0.47099999999999997</v>
      </c>
      <c r="O30" s="9">
        <v>0</v>
      </c>
      <c r="P30" s="9">
        <v>38.265999999999998</v>
      </c>
      <c r="Q30" s="9">
        <v>54.325000000000003</v>
      </c>
      <c r="R30" s="9">
        <v>89.061000000000007</v>
      </c>
      <c r="S30" s="9">
        <v>40.218000000000004</v>
      </c>
      <c r="T30" s="10">
        <v>16178</v>
      </c>
      <c r="U30" s="9">
        <v>2.9340000000000002</v>
      </c>
      <c r="V30" s="12"/>
      <c r="W30" s="12"/>
      <c r="X30" s="12"/>
      <c r="Y30" s="12"/>
      <c r="Z30" s="12"/>
    </row>
    <row r="31" spans="1:26" x14ac:dyDescent="0.25">
      <c r="A31" s="6" t="s">
        <v>92</v>
      </c>
      <c r="B31" s="7" t="s">
        <v>84</v>
      </c>
      <c r="C31" s="14">
        <v>1337</v>
      </c>
      <c r="D31" s="14">
        <v>10</v>
      </c>
      <c r="E31" s="6" t="s">
        <v>35</v>
      </c>
      <c r="F31" s="8" t="s">
        <v>93</v>
      </c>
      <c r="G31" s="9">
        <v>42.192</v>
      </c>
      <c r="H31" s="9">
        <v>2.3540000000000001</v>
      </c>
      <c r="I31" s="9">
        <v>8.2000000000000003E-2</v>
      </c>
      <c r="J31" s="9">
        <v>2.0489999999999999</v>
      </c>
      <c r="K31" s="10">
        <v>92991853</v>
      </c>
      <c r="L31" s="11">
        <f t="shared" si="0"/>
        <v>39235122.617760003</v>
      </c>
      <c r="M31" s="9">
        <v>90.840999999999994</v>
      </c>
      <c r="N31" s="9">
        <v>0.438</v>
      </c>
      <c r="O31" s="9">
        <v>0</v>
      </c>
      <c r="P31" s="9">
        <v>47.963999999999999</v>
      </c>
      <c r="Q31" s="9">
        <v>53.69</v>
      </c>
      <c r="R31" s="9">
        <v>87.682000000000002</v>
      </c>
      <c r="S31" s="9">
        <v>50.808</v>
      </c>
      <c r="T31" s="10">
        <v>26248</v>
      </c>
      <c r="U31" s="9">
        <v>3.8319999999999999</v>
      </c>
      <c r="V31" s="12"/>
      <c r="W31" s="12"/>
      <c r="X31" s="12"/>
      <c r="Y31" s="12"/>
      <c r="Z31" s="12"/>
    </row>
    <row r="32" spans="1:26" x14ac:dyDescent="0.25">
      <c r="A32" s="6" t="s">
        <v>94</v>
      </c>
      <c r="B32" s="7" t="s">
        <v>84</v>
      </c>
      <c r="C32" s="14">
        <v>1337</v>
      </c>
      <c r="D32" s="14">
        <v>10</v>
      </c>
      <c r="E32" s="6" t="s">
        <v>38</v>
      </c>
      <c r="F32" s="8" t="s">
        <v>95</v>
      </c>
      <c r="G32" s="9">
        <v>45.04</v>
      </c>
      <c r="H32" s="9">
        <v>1.385</v>
      </c>
      <c r="I32" s="9">
        <v>-0.106</v>
      </c>
      <c r="J32" s="9">
        <v>2.2450000000000001</v>
      </c>
      <c r="K32" s="10">
        <v>29248220</v>
      </c>
      <c r="L32" s="11">
        <f t="shared" si="0"/>
        <v>13173398.287999999</v>
      </c>
      <c r="M32" s="9">
        <v>92.400999999999996</v>
      </c>
      <c r="N32" s="9">
        <v>0.46400000000000002</v>
      </c>
      <c r="O32" s="9">
        <v>0</v>
      </c>
      <c r="P32" s="9">
        <v>46.039000000000001</v>
      </c>
      <c r="Q32" s="9">
        <v>54.555999999999997</v>
      </c>
      <c r="R32" s="9">
        <v>89.02</v>
      </c>
      <c r="S32" s="9">
        <v>48.298000000000002</v>
      </c>
      <c r="T32" s="10">
        <v>5661</v>
      </c>
      <c r="U32" s="9">
        <v>1.5720000000000001</v>
      </c>
      <c r="V32" s="12"/>
      <c r="W32" s="12"/>
      <c r="X32" s="12"/>
      <c r="Y32" s="12"/>
      <c r="Z32" s="12"/>
    </row>
    <row r="33" spans="1:26" x14ac:dyDescent="0.25">
      <c r="A33" s="6" t="s">
        <v>96</v>
      </c>
      <c r="B33" s="7" t="s">
        <v>84</v>
      </c>
      <c r="C33" s="14">
        <v>1337</v>
      </c>
      <c r="D33" s="14">
        <v>10</v>
      </c>
      <c r="E33" s="6" t="s">
        <v>41</v>
      </c>
      <c r="F33" s="8" t="s">
        <v>97</v>
      </c>
      <c r="G33" s="9">
        <v>22.975000000000001</v>
      </c>
      <c r="H33" s="9">
        <v>1.887</v>
      </c>
      <c r="I33" s="9">
        <v>5.0999999999999997E-2</v>
      </c>
      <c r="J33" s="9">
        <v>2.1150000000000002</v>
      </c>
      <c r="K33" s="10">
        <v>83610218</v>
      </c>
      <c r="L33" s="11">
        <f t="shared" si="0"/>
        <v>19209447.585500002</v>
      </c>
      <c r="M33" s="9">
        <v>90.412999999999997</v>
      </c>
      <c r="N33" s="9">
        <v>0.44</v>
      </c>
      <c r="O33" s="9">
        <v>0</v>
      </c>
      <c r="P33" s="9">
        <v>68.953999999999994</v>
      </c>
      <c r="Q33" s="9">
        <v>53.344999999999999</v>
      </c>
      <c r="R33" s="9">
        <v>87.245000000000005</v>
      </c>
      <c r="S33" s="9">
        <v>72.95</v>
      </c>
      <c r="T33" s="10">
        <v>14962</v>
      </c>
      <c r="U33" s="9">
        <v>2.8170000000000002</v>
      </c>
      <c r="V33" s="12"/>
      <c r="W33" s="12"/>
      <c r="X33" s="12"/>
      <c r="Y33" s="12"/>
      <c r="Z33" s="12"/>
    </row>
    <row r="34" spans="1:26" x14ac:dyDescent="0.25">
      <c r="A34" s="6" t="s">
        <v>98</v>
      </c>
      <c r="B34" s="7" t="s">
        <v>84</v>
      </c>
      <c r="C34" s="14">
        <v>1337</v>
      </c>
      <c r="D34" s="14">
        <v>10</v>
      </c>
      <c r="E34" s="6" t="s">
        <v>79</v>
      </c>
      <c r="F34" s="8" t="s">
        <v>99</v>
      </c>
      <c r="G34" s="9">
        <v>57.598999999999997</v>
      </c>
      <c r="H34" s="9">
        <v>0.44</v>
      </c>
      <c r="I34" s="9">
        <v>-0.21199999999999999</v>
      </c>
      <c r="J34" s="9">
        <v>1.615</v>
      </c>
      <c r="K34" s="10">
        <v>148242317</v>
      </c>
      <c r="L34" s="11">
        <f t="shared" si="0"/>
        <v>85386092.168829992</v>
      </c>
      <c r="M34" s="9">
        <v>92.034000000000006</v>
      </c>
      <c r="N34" s="9">
        <v>0.49299999999999999</v>
      </c>
      <c r="O34" s="9">
        <v>0</v>
      </c>
      <c r="P34" s="9">
        <v>32.222000000000001</v>
      </c>
      <c r="Q34" s="9">
        <v>54.639000000000003</v>
      </c>
      <c r="R34" s="9">
        <v>88.456000000000003</v>
      </c>
      <c r="S34" s="9">
        <v>33.618000000000002</v>
      </c>
      <c r="T34" s="10">
        <v>5374</v>
      </c>
      <c r="U34" s="9">
        <v>0.51800000000000002</v>
      </c>
      <c r="V34" s="12"/>
      <c r="W34" s="12"/>
      <c r="X34" s="12"/>
      <c r="Y34" s="12"/>
      <c r="Z34" s="12"/>
    </row>
    <row r="35" spans="1:26" x14ac:dyDescent="0.25">
      <c r="A35" s="6" t="s">
        <v>100</v>
      </c>
      <c r="B35" s="7" t="s">
        <v>84</v>
      </c>
      <c r="C35" s="14">
        <v>1337</v>
      </c>
      <c r="D35" s="14">
        <v>10</v>
      </c>
      <c r="E35" s="6" t="s">
        <v>44</v>
      </c>
      <c r="F35" s="8" t="s">
        <v>101</v>
      </c>
      <c r="G35" s="9">
        <v>46.747</v>
      </c>
      <c r="H35" s="9">
        <v>1.353</v>
      </c>
      <c r="I35" s="9">
        <v>-0.09</v>
      </c>
      <c r="J35" s="9">
        <v>1.5920000000000001</v>
      </c>
      <c r="K35" s="10">
        <v>39383837</v>
      </c>
      <c r="L35" s="11">
        <f t="shared" si="0"/>
        <v>18410762.282390002</v>
      </c>
      <c r="M35" s="9">
        <v>91.191000000000003</v>
      </c>
      <c r="N35" s="9">
        <v>0.47</v>
      </c>
      <c r="O35" s="9">
        <v>0</v>
      </c>
      <c r="P35" s="9">
        <v>43.043999999999997</v>
      </c>
      <c r="Q35" s="9">
        <v>53.627000000000002</v>
      </c>
      <c r="R35" s="9">
        <v>88.039000000000001</v>
      </c>
      <c r="S35" s="9">
        <v>45.665999999999997</v>
      </c>
      <c r="T35" s="10">
        <v>3242</v>
      </c>
      <c r="U35" s="9">
        <v>0.77</v>
      </c>
      <c r="V35" s="12"/>
      <c r="W35" s="12"/>
      <c r="X35" s="12"/>
      <c r="Y35" s="12"/>
      <c r="Z35" s="12"/>
    </row>
    <row r="36" spans="1:26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5">
      <c r="A38" s="12"/>
      <c r="B38" s="12"/>
      <c r="C38" s="12"/>
      <c r="D38" s="12"/>
      <c r="E38" s="12"/>
      <c r="F38" s="23" t="s">
        <v>103</v>
      </c>
      <c r="G38" s="12"/>
      <c r="H38" s="12"/>
      <c r="I38" s="12"/>
      <c r="J38" s="24">
        <v>6</v>
      </c>
      <c r="K38" s="12"/>
      <c r="L38" s="23" t="s">
        <v>102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2578125" defaultRowHeight="15" customHeight="1" x14ac:dyDescent="0.25"/>
  <cols>
    <col min="2" max="2" width="14.5703125" customWidth="1"/>
    <col min="3" max="3" width="16.85546875" customWidth="1"/>
    <col min="4" max="4" width="14" customWidth="1"/>
    <col min="5" max="5" width="28.425781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5" t="s">
        <v>21</v>
      </c>
      <c r="B2" s="7" t="s">
        <v>22</v>
      </c>
      <c r="C2" s="7">
        <v>7931</v>
      </c>
      <c r="D2" s="7">
        <v>3</v>
      </c>
      <c r="E2" s="15" t="s">
        <v>23</v>
      </c>
    </row>
    <row r="3" spans="1:5" x14ac:dyDescent="0.25">
      <c r="A3" s="15" t="s">
        <v>25</v>
      </c>
      <c r="B3" s="7" t="s">
        <v>22</v>
      </c>
      <c r="C3" s="7">
        <v>7931</v>
      </c>
      <c r="D3" s="7">
        <v>3</v>
      </c>
      <c r="E3" s="15" t="s">
        <v>26</v>
      </c>
    </row>
    <row r="4" spans="1:5" x14ac:dyDescent="0.25">
      <c r="A4" s="15" t="s">
        <v>28</v>
      </c>
      <c r="B4" s="7" t="s">
        <v>22</v>
      </c>
      <c r="C4" s="7">
        <v>7931</v>
      </c>
      <c r="D4" s="7">
        <v>3</v>
      </c>
      <c r="E4" s="15" t="s">
        <v>29</v>
      </c>
    </row>
    <row r="5" spans="1:5" x14ac:dyDescent="0.25">
      <c r="A5" s="15" t="s">
        <v>31</v>
      </c>
      <c r="B5" s="7" t="s">
        <v>22</v>
      </c>
      <c r="C5" s="7">
        <v>7931</v>
      </c>
      <c r="D5" s="7">
        <v>3</v>
      </c>
      <c r="E5" s="15" t="s">
        <v>32</v>
      </c>
    </row>
    <row r="6" spans="1:5" x14ac:dyDescent="0.25">
      <c r="A6" s="15" t="s">
        <v>34</v>
      </c>
      <c r="B6" s="7" t="s">
        <v>22</v>
      </c>
      <c r="C6" s="7">
        <v>7931</v>
      </c>
      <c r="D6" s="7">
        <v>3</v>
      </c>
      <c r="E6" s="15" t="s">
        <v>35</v>
      </c>
    </row>
    <row r="7" spans="1:5" x14ac:dyDescent="0.25">
      <c r="A7" s="15" t="s">
        <v>37</v>
      </c>
      <c r="B7" s="7" t="s">
        <v>22</v>
      </c>
      <c r="C7" s="7">
        <v>7931</v>
      </c>
      <c r="D7" s="7">
        <v>3</v>
      </c>
      <c r="E7" s="15" t="s">
        <v>38</v>
      </c>
    </row>
    <row r="8" spans="1:5" x14ac:dyDescent="0.25">
      <c r="A8" s="15" t="s">
        <v>40</v>
      </c>
      <c r="B8" s="7" t="s">
        <v>22</v>
      </c>
      <c r="C8" s="7">
        <v>7931</v>
      </c>
      <c r="D8" s="7">
        <v>3</v>
      </c>
      <c r="E8" s="15" t="s">
        <v>41</v>
      </c>
    </row>
    <row r="9" spans="1:5" x14ac:dyDescent="0.25">
      <c r="A9" s="15" t="s">
        <v>43</v>
      </c>
      <c r="B9" s="7" t="s">
        <v>22</v>
      </c>
      <c r="C9" s="7">
        <v>7931</v>
      </c>
      <c r="D9" s="7">
        <v>3</v>
      </c>
      <c r="E9" s="15" t="s">
        <v>44</v>
      </c>
    </row>
    <row r="10" spans="1:5" x14ac:dyDescent="0.25">
      <c r="A10" s="15" t="s">
        <v>46</v>
      </c>
      <c r="B10" s="7" t="s">
        <v>22</v>
      </c>
      <c r="C10" s="7">
        <v>9727</v>
      </c>
      <c r="D10" s="7">
        <v>5</v>
      </c>
      <c r="E10" s="15" t="s">
        <v>23</v>
      </c>
    </row>
    <row r="11" spans="1:5" x14ac:dyDescent="0.25">
      <c r="A11" s="15" t="s">
        <v>48</v>
      </c>
      <c r="B11" s="7" t="s">
        <v>22</v>
      </c>
      <c r="C11" s="7">
        <v>9727</v>
      </c>
      <c r="D11" s="7">
        <v>5</v>
      </c>
      <c r="E11" s="15" t="s">
        <v>26</v>
      </c>
    </row>
    <row r="12" spans="1:5" x14ac:dyDescent="0.25">
      <c r="A12" s="15" t="s">
        <v>50</v>
      </c>
      <c r="B12" s="7" t="s">
        <v>22</v>
      </c>
      <c r="C12" s="7">
        <v>9727</v>
      </c>
      <c r="D12" s="7">
        <v>5</v>
      </c>
      <c r="E12" s="15" t="s">
        <v>29</v>
      </c>
    </row>
    <row r="13" spans="1:5" x14ac:dyDescent="0.25">
      <c r="A13" s="15" t="s">
        <v>52</v>
      </c>
      <c r="B13" s="7" t="s">
        <v>22</v>
      </c>
      <c r="C13" s="7">
        <v>9727</v>
      </c>
      <c r="D13" s="7">
        <v>5</v>
      </c>
      <c r="E13" s="15" t="s">
        <v>32</v>
      </c>
    </row>
    <row r="14" spans="1:5" x14ac:dyDescent="0.25">
      <c r="A14" s="15" t="s">
        <v>54</v>
      </c>
      <c r="B14" s="7" t="s">
        <v>22</v>
      </c>
      <c r="C14" s="7">
        <v>9727</v>
      </c>
      <c r="D14" s="7">
        <v>5</v>
      </c>
      <c r="E14" s="15" t="s">
        <v>35</v>
      </c>
    </row>
    <row r="15" spans="1:5" x14ac:dyDescent="0.25">
      <c r="A15" s="15" t="s">
        <v>56</v>
      </c>
      <c r="B15" s="7" t="s">
        <v>22</v>
      </c>
      <c r="C15" s="7">
        <v>9727</v>
      </c>
      <c r="D15" s="7">
        <v>5</v>
      </c>
      <c r="E15" s="15" t="s">
        <v>38</v>
      </c>
    </row>
    <row r="16" spans="1:5" x14ac:dyDescent="0.25">
      <c r="A16" s="15" t="s">
        <v>58</v>
      </c>
      <c r="B16" s="7" t="s">
        <v>22</v>
      </c>
      <c r="C16" s="7">
        <v>9727</v>
      </c>
      <c r="D16" s="7">
        <v>5</v>
      </c>
      <c r="E16" s="15" t="s">
        <v>41</v>
      </c>
    </row>
    <row r="17" spans="1:5" x14ac:dyDescent="0.25">
      <c r="A17" s="15" t="s">
        <v>60</v>
      </c>
      <c r="B17" s="7" t="s">
        <v>22</v>
      </c>
      <c r="C17" s="7">
        <v>9727</v>
      </c>
      <c r="D17" s="7">
        <v>5</v>
      </c>
      <c r="E17" s="15" t="s">
        <v>44</v>
      </c>
    </row>
    <row r="18" spans="1:5" x14ac:dyDescent="0.25">
      <c r="A18" s="15" t="s">
        <v>62</v>
      </c>
      <c r="B18" s="7" t="s">
        <v>63</v>
      </c>
      <c r="C18" s="13" t="s">
        <v>64</v>
      </c>
      <c r="D18" s="14">
        <v>6</v>
      </c>
      <c r="E18" s="15" t="s">
        <v>23</v>
      </c>
    </row>
    <row r="19" spans="1:5" x14ac:dyDescent="0.25">
      <c r="A19" s="15" t="s">
        <v>66</v>
      </c>
      <c r="B19" s="7" t="s">
        <v>63</v>
      </c>
      <c r="C19" s="13" t="s">
        <v>64</v>
      </c>
      <c r="D19" s="14">
        <v>6</v>
      </c>
      <c r="E19" s="15" t="s">
        <v>26</v>
      </c>
    </row>
    <row r="20" spans="1:5" x14ac:dyDescent="0.25">
      <c r="A20" s="15" t="s">
        <v>68</v>
      </c>
      <c r="B20" s="7" t="s">
        <v>63</v>
      </c>
      <c r="C20" s="13" t="s">
        <v>64</v>
      </c>
      <c r="D20" s="14">
        <v>6</v>
      </c>
      <c r="E20" s="15" t="s">
        <v>29</v>
      </c>
    </row>
    <row r="21" spans="1:5" ht="15.75" customHeight="1" x14ac:dyDescent="0.25">
      <c r="A21" s="15" t="s">
        <v>70</v>
      </c>
      <c r="B21" s="7" t="s">
        <v>63</v>
      </c>
      <c r="C21" s="13" t="s">
        <v>64</v>
      </c>
      <c r="D21" s="14">
        <v>6</v>
      </c>
      <c r="E21" s="15" t="s">
        <v>32</v>
      </c>
    </row>
    <row r="22" spans="1:5" ht="15.75" customHeight="1" x14ac:dyDescent="0.25">
      <c r="A22" s="15" t="s">
        <v>72</v>
      </c>
      <c r="B22" s="7" t="s">
        <v>63</v>
      </c>
      <c r="C22" s="13" t="s">
        <v>64</v>
      </c>
      <c r="D22" s="14">
        <v>6</v>
      </c>
      <c r="E22" s="15" t="s">
        <v>35</v>
      </c>
    </row>
    <row r="23" spans="1:5" ht="15.75" customHeight="1" x14ac:dyDescent="0.25">
      <c r="A23" s="15" t="s">
        <v>74</v>
      </c>
      <c r="B23" s="7" t="s">
        <v>63</v>
      </c>
      <c r="C23" s="13" t="s">
        <v>64</v>
      </c>
      <c r="D23" s="14">
        <v>6</v>
      </c>
      <c r="E23" s="15" t="s">
        <v>38</v>
      </c>
    </row>
    <row r="24" spans="1:5" ht="15.75" customHeight="1" x14ac:dyDescent="0.25">
      <c r="A24" s="15" t="s">
        <v>76</v>
      </c>
      <c r="B24" s="7" t="s">
        <v>63</v>
      </c>
      <c r="C24" s="13" t="s">
        <v>64</v>
      </c>
      <c r="D24" s="14">
        <v>6</v>
      </c>
      <c r="E24" s="15" t="s">
        <v>41</v>
      </c>
    </row>
    <row r="25" spans="1:5" ht="15.75" customHeight="1" x14ac:dyDescent="0.25">
      <c r="A25" s="15" t="s">
        <v>78</v>
      </c>
      <c r="B25" s="7" t="s">
        <v>63</v>
      </c>
      <c r="C25" s="13" t="s">
        <v>64</v>
      </c>
      <c r="D25" s="14">
        <v>6</v>
      </c>
      <c r="E25" s="15" t="s">
        <v>79</v>
      </c>
    </row>
    <row r="26" spans="1:5" ht="15.75" customHeight="1" x14ac:dyDescent="0.25">
      <c r="A26" s="15" t="s">
        <v>81</v>
      </c>
      <c r="B26" s="7" t="s">
        <v>63</v>
      </c>
      <c r="C26" s="13" t="s">
        <v>64</v>
      </c>
      <c r="D26" s="14">
        <v>6</v>
      </c>
      <c r="E26" s="15" t="s">
        <v>44</v>
      </c>
    </row>
    <row r="27" spans="1:5" ht="15.75" customHeight="1" x14ac:dyDescent="0.25">
      <c r="A27" s="15" t="s">
        <v>83</v>
      </c>
      <c r="B27" s="7" t="s">
        <v>84</v>
      </c>
      <c r="C27" s="14">
        <v>1337</v>
      </c>
      <c r="D27" s="14">
        <v>10</v>
      </c>
      <c r="E27" s="15" t="s">
        <v>23</v>
      </c>
    </row>
    <row r="28" spans="1:5" ht="15.75" customHeight="1" x14ac:dyDescent="0.25">
      <c r="A28" s="15" t="s">
        <v>86</v>
      </c>
      <c r="B28" s="7" t="s">
        <v>84</v>
      </c>
      <c r="C28" s="14">
        <v>1337</v>
      </c>
      <c r="D28" s="14">
        <v>10</v>
      </c>
      <c r="E28" s="15" t="s">
        <v>26</v>
      </c>
    </row>
    <row r="29" spans="1:5" ht="15.75" customHeight="1" x14ac:dyDescent="0.25">
      <c r="A29" s="15" t="s">
        <v>88</v>
      </c>
      <c r="B29" s="7" t="s">
        <v>84</v>
      </c>
      <c r="C29" s="14">
        <v>1337</v>
      </c>
      <c r="D29" s="14">
        <v>10</v>
      </c>
      <c r="E29" s="15" t="s">
        <v>29</v>
      </c>
    </row>
    <row r="30" spans="1:5" ht="15.75" customHeight="1" x14ac:dyDescent="0.25">
      <c r="A30" s="15" t="s">
        <v>90</v>
      </c>
      <c r="B30" s="7" t="s">
        <v>84</v>
      </c>
      <c r="C30" s="14">
        <v>1337</v>
      </c>
      <c r="D30" s="14">
        <v>10</v>
      </c>
      <c r="E30" s="15" t="s">
        <v>32</v>
      </c>
    </row>
    <row r="31" spans="1:5" ht="15.75" customHeight="1" x14ac:dyDescent="0.25">
      <c r="A31" s="15" t="s">
        <v>92</v>
      </c>
      <c r="B31" s="7" t="s">
        <v>84</v>
      </c>
      <c r="C31" s="14">
        <v>1337</v>
      </c>
      <c r="D31" s="14">
        <v>10</v>
      </c>
      <c r="E31" s="15" t="s">
        <v>35</v>
      </c>
    </row>
    <row r="32" spans="1:5" ht="15.75" customHeight="1" x14ac:dyDescent="0.25">
      <c r="A32" s="15" t="s">
        <v>94</v>
      </c>
      <c r="B32" s="7" t="s">
        <v>84</v>
      </c>
      <c r="C32" s="14">
        <v>1337</v>
      </c>
      <c r="D32" s="14">
        <v>10</v>
      </c>
      <c r="E32" s="15" t="s">
        <v>38</v>
      </c>
    </row>
    <row r="33" spans="1:5" ht="15.75" customHeight="1" x14ac:dyDescent="0.25">
      <c r="A33" s="15" t="s">
        <v>96</v>
      </c>
      <c r="B33" s="7" t="s">
        <v>84</v>
      </c>
      <c r="C33" s="14">
        <v>1337</v>
      </c>
      <c r="D33" s="14">
        <v>10</v>
      </c>
      <c r="E33" s="15" t="s">
        <v>41</v>
      </c>
    </row>
    <row r="34" spans="1:5" ht="15.75" customHeight="1" x14ac:dyDescent="0.25">
      <c r="A34" s="15" t="s">
        <v>98</v>
      </c>
      <c r="B34" s="7" t="s">
        <v>84</v>
      </c>
      <c r="C34" s="14">
        <v>1337</v>
      </c>
      <c r="D34" s="14">
        <v>10</v>
      </c>
      <c r="E34" s="15" t="s">
        <v>79</v>
      </c>
    </row>
    <row r="35" spans="1:5" ht="15.75" customHeight="1" x14ac:dyDescent="0.25">
      <c r="A35" s="15" t="s">
        <v>100</v>
      </c>
      <c r="B35" s="7" t="s">
        <v>84</v>
      </c>
      <c r="C35" s="14">
        <v>1337</v>
      </c>
      <c r="D35" s="14">
        <v>10</v>
      </c>
      <c r="E35" s="15" t="s">
        <v>44</v>
      </c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7"/>
  <sheetViews>
    <sheetView workbookViewId="0"/>
  </sheetViews>
  <sheetFormatPr defaultColWidth="14.42578125" defaultRowHeight="15" customHeight="1" x14ac:dyDescent="0.25"/>
  <cols>
    <col min="1" max="1" width="29.140625" customWidth="1"/>
    <col min="2" max="2" width="10.85546875" customWidth="1"/>
    <col min="3" max="3" width="6.42578125" customWidth="1"/>
    <col min="4" max="4" width="7.140625" customWidth="1"/>
    <col min="5" max="5" width="16.140625" customWidth="1"/>
    <col min="6" max="7" width="12.85546875" customWidth="1"/>
    <col min="8" max="27" width="8.7109375" customWidth="1"/>
  </cols>
  <sheetData>
    <row r="1" spans="1:16" x14ac:dyDescent="0.25">
      <c r="A1" s="16" t="s">
        <v>5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  <c r="G1" s="17" t="s">
        <v>11</v>
      </c>
      <c r="H1" s="16" t="s">
        <v>12</v>
      </c>
      <c r="I1" s="16" t="s">
        <v>13</v>
      </c>
      <c r="J1" s="16" t="s">
        <v>14</v>
      </c>
      <c r="K1" s="16" t="s">
        <v>15</v>
      </c>
      <c r="L1" s="16" t="s">
        <v>16</v>
      </c>
      <c r="M1" s="16" t="s">
        <v>17</v>
      </c>
      <c r="N1" s="16" t="s">
        <v>18</v>
      </c>
      <c r="O1" s="16" t="s">
        <v>19</v>
      </c>
      <c r="P1" s="18" t="s">
        <v>20</v>
      </c>
    </row>
    <row r="2" spans="1:16" x14ac:dyDescent="0.25">
      <c r="A2" s="16" t="s">
        <v>24</v>
      </c>
      <c r="B2" s="19">
        <v>33.865000000000002</v>
      </c>
      <c r="C2" s="19">
        <v>0.86899999999999999</v>
      </c>
      <c r="D2" s="19">
        <v>-0.19800000000000001</v>
      </c>
      <c r="E2" s="19">
        <v>5.7969999999999997</v>
      </c>
      <c r="F2" s="20">
        <v>85573063</v>
      </c>
      <c r="G2" s="21">
        <f t="shared" ref="G2:G35" si="0">B2*F2/100</f>
        <v>28979317.784950003</v>
      </c>
      <c r="H2" s="19">
        <v>93.899000000000001</v>
      </c>
      <c r="I2" s="19">
        <v>0.45900000000000002</v>
      </c>
      <c r="J2" s="19">
        <v>0</v>
      </c>
      <c r="K2" s="19">
        <v>59.21</v>
      </c>
      <c r="L2" s="19">
        <v>55.402000000000001</v>
      </c>
      <c r="M2" s="19">
        <v>89.230999999999995</v>
      </c>
      <c r="N2" s="19">
        <v>61.305</v>
      </c>
      <c r="O2" s="20">
        <v>20467</v>
      </c>
      <c r="P2" s="19">
        <v>10.81</v>
      </c>
    </row>
    <row r="3" spans="1:16" ht="15.75" customHeight="1" x14ac:dyDescent="0.25">
      <c r="A3" s="16" t="s">
        <v>27</v>
      </c>
      <c r="B3" s="19">
        <v>38.713999999999999</v>
      </c>
      <c r="C3" s="19">
        <v>0.73199999999999998</v>
      </c>
      <c r="D3" s="19">
        <v>-0.24099999999999999</v>
      </c>
      <c r="E3" s="19">
        <v>2.714</v>
      </c>
      <c r="F3" s="20">
        <v>75928684</v>
      </c>
      <c r="G3" s="21">
        <f t="shared" si="0"/>
        <v>29395030.723759998</v>
      </c>
      <c r="H3" s="19">
        <v>94.156999999999996</v>
      </c>
      <c r="I3" s="19">
        <v>0.436</v>
      </c>
      <c r="J3" s="19">
        <v>0</v>
      </c>
      <c r="K3" s="19">
        <v>53.930999999999997</v>
      </c>
      <c r="L3" s="19">
        <v>55.466000000000001</v>
      </c>
      <c r="M3" s="19">
        <v>89.600999999999999</v>
      </c>
      <c r="N3" s="19">
        <v>55.914000000000001</v>
      </c>
      <c r="O3" s="20">
        <v>13837</v>
      </c>
      <c r="P3" s="19">
        <v>3.7120000000000002</v>
      </c>
    </row>
    <row r="4" spans="1:16" ht="15.75" customHeight="1" x14ac:dyDescent="0.25">
      <c r="A4" s="16" t="s">
        <v>30</v>
      </c>
      <c r="B4" s="19">
        <v>32.371000000000002</v>
      </c>
      <c r="C4" s="19">
        <v>1.0720000000000001</v>
      </c>
      <c r="D4" s="19">
        <v>-0.187</v>
      </c>
      <c r="E4" s="19">
        <v>2.96</v>
      </c>
      <c r="F4" s="20">
        <v>87545758</v>
      </c>
      <c r="G4" s="21">
        <f t="shared" si="0"/>
        <v>28339437.322180003</v>
      </c>
      <c r="H4" s="19">
        <v>93.991</v>
      </c>
      <c r="I4" s="19">
        <v>0.43</v>
      </c>
      <c r="J4" s="19">
        <v>0</v>
      </c>
      <c r="K4" s="19">
        <v>60.76</v>
      </c>
      <c r="L4" s="19">
        <v>55.348999999999997</v>
      </c>
      <c r="M4" s="19">
        <v>89.1</v>
      </c>
      <c r="N4" s="19">
        <v>62.901000000000003</v>
      </c>
      <c r="O4" s="20">
        <v>14926</v>
      </c>
      <c r="P4" s="19">
        <v>4.282</v>
      </c>
    </row>
    <row r="5" spans="1:16" ht="15.75" customHeight="1" x14ac:dyDescent="0.25">
      <c r="A5" s="16" t="s">
        <v>33</v>
      </c>
      <c r="B5" s="19">
        <v>25.073</v>
      </c>
      <c r="C5" s="19">
        <v>1.49</v>
      </c>
      <c r="D5" s="19">
        <v>-0.115</v>
      </c>
      <c r="E5" s="19">
        <v>4.2359999999999998</v>
      </c>
      <c r="F5" s="20">
        <v>84549360</v>
      </c>
      <c r="G5" s="21">
        <f t="shared" si="0"/>
        <v>21199061.0328</v>
      </c>
      <c r="H5" s="19">
        <v>92.411000000000001</v>
      </c>
      <c r="I5" s="19">
        <v>0.41399999999999998</v>
      </c>
      <c r="J5" s="19">
        <v>0</v>
      </c>
      <c r="K5" s="19">
        <v>67.619</v>
      </c>
      <c r="L5" s="19">
        <v>54.271000000000001</v>
      </c>
      <c r="M5" s="19">
        <v>87.983000000000004</v>
      </c>
      <c r="N5" s="19">
        <v>70.811999999999998</v>
      </c>
      <c r="O5" s="20">
        <v>20519</v>
      </c>
      <c r="P5" s="19">
        <v>8.0039999999999996</v>
      </c>
    </row>
    <row r="6" spans="1:16" ht="15.75" customHeight="1" x14ac:dyDescent="0.25">
      <c r="A6" s="16" t="s">
        <v>36</v>
      </c>
      <c r="B6" s="19">
        <v>36.802999999999997</v>
      </c>
      <c r="C6" s="19">
        <v>0.77300000000000002</v>
      </c>
      <c r="D6" s="19">
        <v>-0.223</v>
      </c>
      <c r="E6" s="19">
        <v>3.2010000000000001</v>
      </c>
      <c r="F6" s="20">
        <v>24749809</v>
      </c>
      <c r="G6" s="21">
        <f t="shared" si="0"/>
        <v>9108672.20627</v>
      </c>
      <c r="H6" s="19">
        <v>93.486999999999995</v>
      </c>
      <c r="I6" s="19">
        <v>0.41399999999999998</v>
      </c>
      <c r="J6" s="19">
        <v>0</v>
      </c>
      <c r="K6" s="19">
        <v>55.43</v>
      </c>
      <c r="L6" s="19">
        <v>55.005000000000003</v>
      </c>
      <c r="M6" s="19">
        <v>88.995000000000005</v>
      </c>
      <c r="N6" s="19">
        <v>57.750999999999998</v>
      </c>
      <c r="O6" s="20">
        <v>9078</v>
      </c>
      <c r="P6" s="19">
        <v>4.4820000000000002</v>
      </c>
    </row>
    <row r="7" spans="1:16" ht="15.75" customHeight="1" x14ac:dyDescent="0.25">
      <c r="A7" s="16" t="s">
        <v>39</v>
      </c>
      <c r="B7" s="19">
        <v>12.311</v>
      </c>
      <c r="C7" s="19">
        <v>0.91200000000000003</v>
      </c>
      <c r="D7" s="19">
        <v>-0.192</v>
      </c>
      <c r="E7" s="19">
        <v>3.0680000000000001</v>
      </c>
      <c r="F7" s="20">
        <v>71257109</v>
      </c>
      <c r="G7" s="21">
        <f t="shared" si="0"/>
        <v>8772462.6889900006</v>
      </c>
      <c r="H7" s="19">
        <v>94.076999999999998</v>
      </c>
      <c r="I7" s="19">
        <v>0.4</v>
      </c>
      <c r="J7" s="19">
        <v>0</v>
      </c>
      <c r="K7" s="19">
        <v>83.507000000000005</v>
      </c>
      <c r="L7" s="19">
        <v>55.353000000000002</v>
      </c>
      <c r="M7" s="19">
        <v>89.584000000000003</v>
      </c>
      <c r="N7" s="19">
        <v>85.863</v>
      </c>
      <c r="O7" s="20">
        <v>11984</v>
      </c>
      <c r="P7" s="19">
        <v>6.1879999999999997</v>
      </c>
    </row>
    <row r="8" spans="1:16" ht="15.75" customHeight="1" x14ac:dyDescent="0.25">
      <c r="A8" s="16" t="s">
        <v>42</v>
      </c>
      <c r="B8" s="19">
        <v>20.629000000000001</v>
      </c>
      <c r="C8" s="19">
        <v>0.77300000000000002</v>
      </c>
      <c r="D8" s="19">
        <v>-0.218</v>
      </c>
      <c r="E8" s="19">
        <v>2.702</v>
      </c>
      <c r="F8" s="20">
        <v>97937756</v>
      </c>
      <c r="G8" s="21">
        <f t="shared" si="0"/>
        <v>20203579.68524</v>
      </c>
      <c r="H8" s="19">
        <v>93.692999999999998</v>
      </c>
      <c r="I8" s="19">
        <v>0.47099999999999997</v>
      </c>
      <c r="J8" s="19">
        <v>0</v>
      </c>
      <c r="K8" s="19">
        <v>73.945999999999998</v>
      </c>
      <c r="L8" s="19">
        <v>55.15</v>
      </c>
      <c r="M8" s="19">
        <v>89.186000000000007</v>
      </c>
      <c r="N8" s="19">
        <v>76.328999999999994</v>
      </c>
      <c r="O8" s="20">
        <v>16014</v>
      </c>
      <c r="P8" s="19">
        <v>5.4569999999999999</v>
      </c>
    </row>
    <row r="9" spans="1:16" ht="15.75" customHeight="1" x14ac:dyDescent="0.25">
      <c r="A9" s="16" t="s">
        <v>45</v>
      </c>
      <c r="B9" s="19">
        <v>21.824000000000002</v>
      </c>
      <c r="C9" s="19">
        <v>0.65400000000000003</v>
      </c>
      <c r="D9" s="19">
        <v>-0.27400000000000002</v>
      </c>
      <c r="E9" s="19">
        <v>2.37</v>
      </c>
      <c r="F9" s="20">
        <v>89336613</v>
      </c>
      <c r="G9" s="21">
        <f t="shared" si="0"/>
        <v>19496822.421120003</v>
      </c>
      <c r="H9" s="19">
        <v>93.664000000000001</v>
      </c>
      <c r="I9" s="19">
        <v>0.499</v>
      </c>
      <c r="J9" s="19">
        <v>0</v>
      </c>
      <c r="K9" s="19">
        <v>72.680000000000007</v>
      </c>
      <c r="L9" s="19">
        <v>55.21</v>
      </c>
      <c r="M9" s="19">
        <v>89.254000000000005</v>
      </c>
      <c r="N9" s="19">
        <v>74.97</v>
      </c>
      <c r="O9" s="20">
        <v>12561</v>
      </c>
      <c r="P9" s="19">
        <v>4.08</v>
      </c>
    </row>
    <row r="10" spans="1:16" ht="15.75" customHeight="1" x14ac:dyDescent="0.25">
      <c r="A10" s="16" t="s">
        <v>47</v>
      </c>
      <c r="B10" s="19">
        <v>39.749000000000002</v>
      </c>
      <c r="C10" s="19">
        <v>1.095</v>
      </c>
      <c r="D10" s="19">
        <v>-0.16500000000000001</v>
      </c>
      <c r="E10" s="19">
        <v>4.0129999999999999</v>
      </c>
      <c r="F10" s="20">
        <v>71675581</v>
      </c>
      <c r="G10" s="21">
        <f t="shared" si="0"/>
        <v>28490326.691690002</v>
      </c>
      <c r="H10" s="19">
        <v>92.198999999999998</v>
      </c>
      <c r="I10" s="19">
        <v>0.503</v>
      </c>
      <c r="J10" s="19">
        <v>0</v>
      </c>
      <c r="K10" s="19">
        <v>50.817999999999998</v>
      </c>
      <c r="L10" s="19">
        <v>54.180999999999997</v>
      </c>
      <c r="M10" s="19">
        <v>87.355000000000004</v>
      </c>
      <c r="N10" s="19">
        <v>53.460999999999999</v>
      </c>
      <c r="O10" s="20">
        <v>17379</v>
      </c>
      <c r="P10" s="19">
        <v>6.6829999999999998</v>
      </c>
    </row>
    <row r="11" spans="1:16" x14ac:dyDescent="0.25">
      <c r="A11" s="16" t="s">
        <v>49</v>
      </c>
      <c r="B11" s="19">
        <v>31.213999999999999</v>
      </c>
      <c r="C11" s="19">
        <v>0.92</v>
      </c>
      <c r="D11" s="19">
        <v>-0.19900000000000001</v>
      </c>
      <c r="E11" s="19">
        <v>3.004</v>
      </c>
      <c r="F11" s="20">
        <v>56649622</v>
      </c>
      <c r="G11" s="21">
        <f t="shared" si="0"/>
        <v>17682613.011080001</v>
      </c>
      <c r="H11" s="19">
        <v>93.465000000000003</v>
      </c>
      <c r="I11" s="19">
        <v>0.48</v>
      </c>
      <c r="J11" s="19">
        <v>0</v>
      </c>
      <c r="K11" s="19">
        <v>61.545999999999999</v>
      </c>
      <c r="L11" s="19">
        <v>54.969000000000001</v>
      </c>
      <c r="M11" s="19">
        <v>88.870999999999995</v>
      </c>
      <c r="N11" s="19">
        <v>64.031999999999996</v>
      </c>
      <c r="O11" s="20">
        <v>12965</v>
      </c>
      <c r="P11" s="19">
        <v>4.6189999999999998</v>
      </c>
    </row>
    <row r="12" spans="1:16" x14ac:dyDescent="0.25">
      <c r="A12" s="16" t="s">
        <v>51</v>
      </c>
      <c r="B12" s="19">
        <v>21.97</v>
      </c>
      <c r="C12" s="19">
        <v>1.6970000000000001</v>
      </c>
      <c r="D12" s="19">
        <v>-7.0000000000000007E-2</v>
      </c>
      <c r="E12" s="19">
        <v>3.2789999999999999</v>
      </c>
      <c r="F12" s="20">
        <v>76218875</v>
      </c>
      <c r="G12" s="21">
        <f t="shared" si="0"/>
        <v>16745286.8375</v>
      </c>
      <c r="H12" s="19">
        <v>83.745000000000005</v>
      </c>
      <c r="I12" s="19">
        <v>0.39600000000000002</v>
      </c>
      <c r="J12" s="19">
        <v>0</v>
      </c>
      <c r="K12" s="19">
        <v>62.359000000000002</v>
      </c>
      <c r="L12" s="19">
        <v>48.408999999999999</v>
      </c>
      <c r="M12" s="19">
        <v>79.822999999999993</v>
      </c>
      <c r="N12" s="19">
        <v>71.488</v>
      </c>
      <c r="O12" s="20">
        <v>15806</v>
      </c>
      <c r="P12" s="19">
        <v>5.5590000000000002</v>
      </c>
    </row>
    <row r="13" spans="1:16" x14ac:dyDescent="0.25">
      <c r="A13" s="16" t="s">
        <v>53</v>
      </c>
      <c r="B13" s="19">
        <v>24.07</v>
      </c>
      <c r="C13" s="19">
        <v>1.38</v>
      </c>
      <c r="D13" s="19">
        <v>-0.13200000000000001</v>
      </c>
      <c r="E13" s="19">
        <v>2.9</v>
      </c>
      <c r="F13" s="20">
        <v>72246630</v>
      </c>
      <c r="G13" s="21">
        <f t="shared" si="0"/>
        <v>17389763.840999998</v>
      </c>
      <c r="H13" s="19">
        <v>93.153000000000006</v>
      </c>
      <c r="I13" s="19">
        <v>0.442</v>
      </c>
      <c r="J13" s="19">
        <v>0</v>
      </c>
      <c r="K13" s="19">
        <v>69.471000000000004</v>
      </c>
      <c r="L13" s="19">
        <v>54.771000000000001</v>
      </c>
      <c r="M13" s="19">
        <v>88.887</v>
      </c>
      <c r="N13" s="19">
        <v>72.25</v>
      </c>
      <c r="O13" s="20">
        <v>16263</v>
      </c>
      <c r="P13" s="19">
        <v>5.7939999999999996</v>
      </c>
    </row>
    <row r="14" spans="1:16" x14ac:dyDescent="0.25">
      <c r="A14" s="16" t="s">
        <v>55</v>
      </c>
      <c r="B14" s="19">
        <v>28.041</v>
      </c>
      <c r="C14" s="19">
        <v>1.4259999999999999</v>
      </c>
      <c r="D14" s="19">
        <v>-0.13600000000000001</v>
      </c>
      <c r="E14" s="19">
        <v>2.0710000000000002</v>
      </c>
      <c r="F14" s="20">
        <v>67052357</v>
      </c>
      <c r="G14" s="21">
        <f t="shared" si="0"/>
        <v>18802151.426370002</v>
      </c>
      <c r="H14" s="19">
        <v>92.790999999999997</v>
      </c>
      <c r="I14" s="19">
        <v>0.47</v>
      </c>
      <c r="J14" s="19">
        <v>0</v>
      </c>
      <c r="K14" s="19">
        <v>64.608000000000004</v>
      </c>
      <c r="L14" s="19">
        <v>54.494999999999997</v>
      </c>
      <c r="M14" s="19">
        <v>88.494</v>
      </c>
      <c r="N14" s="19">
        <v>67.519000000000005</v>
      </c>
      <c r="O14" s="20">
        <v>11219</v>
      </c>
      <c r="P14" s="19">
        <v>2.762</v>
      </c>
    </row>
    <row r="15" spans="1:16" x14ac:dyDescent="0.25">
      <c r="A15" s="16" t="s">
        <v>57</v>
      </c>
      <c r="B15" s="19">
        <v>37.023000000000003</v>
      </c>
      <c r="C15" s="19">
        <v>0.53700000000000003</v>
      </c>
      <c r="D15" s="19">
        <v>-0.27700000000000002</v>
      </c>
      <c r="E15" s="19">
        <v>2.0760000000000001</v>
      </c>
      <c r="F15" s="20">
        <v>45948512</v>
      </c>
      <c r="G15" s="21">
        <f t="shared" si="0"/>
        <v>17011517.597760003</v>
      </c>
      <c r="H15" s="19">
        <v>94.494</v>
      </c>
      <c r="I15" s="19">
        <v>0.441</v>
      </c>
      <c r="J15" s="19">
        <v>0</v>
      </c>
      <c r="K15" s="19">
        <v>56.167000000000002</v>
      </c>
      <c r="L15" s="19">
        <v>55.801000000000002</v>
      </c>
      <c r="M15" s="19">
        <v>90.126000000000005</v>
      </c>
      <c r="N15" s="19">
        <v>58.104999999999997</v>
      </c>
      <c r="O15" s="20">
        <v>8195</v>
      </c>
      <c r="P15" s="19">
        <v>2.395</v>
      </c>
    </row>
    <row r="16" spans="1:16" x14ac:dyDescent="0.25">
      <c r="A16" s="16" t="s">
        <v>59</v>
      </c>
      <c r="B16" s="19">
        <v>19.959</v>
      </c>
      <c r="C16" s="19">
        <v>1.202</v>
      </c>
      <c r="D16" s="19">
        <v>-0.15</v>
      </c>
      <c r="E16" s="19">
        <v>2.573</v>
      </c>
      <c r="F16" s="20">
        <v>36890404</v>
      </c>
      <c r="G16" s="21">
        <f t="shared" si="0"/>
        <v>7362955.7343600001</v>
      </c>
      <c r="H16" s="19">
        <v>92.137</v>
      </c>
      <c r="I16" s="19">
        <v>0.51100000000000001</v>
      </c>
      <c r="J16" s="19">
        <v>0</v>
      </c>
      <c r="K16" s="19">
        <v>74.117999999999995</v>
      </c>
      <c r="L16" s="19">
        <v>53.93</v>
      </c>
      <c r="M16" s="19">
        <v>88.218999999999994</v>
      </c>
      <c r="N16" s="19">
        <v>76.747</v>
      </c>
      <c r="O16" s="20">
        <v>6178</v>
      </c>
      <c r="P16" s="19">
        <v>3.4239999999999999</v>
      </c>
    </row>
    <row r="17" spans="1:16" x14ac:dyDescent="0.25">
      <c r="A17" s="16" t="s">
        <v>61</v>
      </c>
      <c r="B17" s="19">
        <v>12.115</v>
      </c>
      <c r="C17" s="19">
        <v>0.98</v>
      </c>
      <c r="D17" s="19">
        <v>-0.188</v>
      </c>
      <c r="E17" s="19">
        <v>2.1190000000000002</v>
      </c>
      <c r="F17" s="20">
        <v>203466313</v>
      </c>
      <c r="G17" s="21">
        <f t="shared" si="0"/>
        <v>24649943.819949999</v>
      </c>
      <c r="H17" s="19">
        <v>92.575000000000003</v>
      </c>
      <c r="I17" s="19">
        <v>0.45200000000000001</v>
      </c>
      <c r="J17" s="19">
        <v>0</v>
      </c>
      <c r="K17" s="19">
        <v>83.257999999999996</v>
      </c>
      <c r="L17" s="19">
        <v>54.347000000000001</v>
      </c>
      <c r="M17" s="19">
        <v>88.460999999999999</v>
      </c>
      <c r="N17" s="19">
        <v>85.91</v>
      </c>
      <c r="O17" s="20">
        <v>14520</v>
      </c>
      <c r="P17" s="19">
        <v>3.988</v>
      </c>
    </row>
    <row r="18" spans="1:16" x14ac:dyDescent="0.25">
      <c r="A18" s="16" t="s">
        <v>65</v>
      </c>
      <c r="B18" s="19">
        <v>70.016000000000005</v>
      </c>
      <c r="C18" s="19">
        <v>0.84499999999999997</v>
      </c>
      <c r="D18" s="19">
        <v>-0.221</v>
      </c>
      <c r="E18" s="19">
        <v>1.5049999999999999</v>
      </c>
      <c r="F18" s="20">
        <v>68476719</v>
      </c>
      <c r="G18" s="21">
        <f t="shared" si="0"/>
        <v>47944659.575040005</v>
      </c>
      <c r="H18" s="19">
        <v>92.957999999999998</v>
      </c>
      <c r="I18" s="19">
        <v>0.56599999999999995</v>
      </c>
      <c r="J18" s="19">
        <v>0</v>
      </c>
      <c r="K18" s="19">
        <v>19.335000000000001</v>
      </c>
      <c r="L18" s="19">
        <v>54.661000000000001</v>
      </c>
      <c r="M18" s="19">
        <v>89.42</v>
      </c>
      <c r="N18" s="19">
        <v>20.128</v>
      </c>
      <c r="O18" s="20">
        <v>5069</v>
      </c>
      <c r="P18" s="19">
        <v>0.61599999999999999</v>
      </c>
    </row>
    <row r="19" spans="1:16" x14ac:dyDescent="0.25">
      <c r="A19" s="16" t="s">
        <v>67</v>
      </c>
      <c r="B19" s="19">
        <v>48.776000000000003</v>
      </c>
      <c r="C19" s="19">
        <v>1.2430000000000001</v>
      </c>
      <c r="D19" s="19">
        <v>-0.109</v>
      </c>
      <c r="E19" s="19">
        <v>2.3929999999999998</v>
      </c>
      <c r="F19" s="20">
        <v>82718798</v>
      </c>
      <c r="G19" s="21">
        <f t="shared" si="0"/>
        <v>40346920.912480004</v>
      </c>
      <c r="H19" s="19">
        <v>91.649000000000001</v>
      </c>
      <c r="I19" s="19">
        <v>0.47599999999999998</v>
      </c>
      <c r="J19" s="19">
        <v>0</v>
      </c>
      <c r="K19" s="19">
        <v>41.287999999999997</v>
      </c>
      <c r="L19" s="19">
        <v>53.9</v>
      </c>
      <c r="M19" s="19">
        <v>88.257999999999996</v>
      </c>
      <c r="N19" s="19">
        <v>43.536999999999999</v>
      </c>
      <c r="O19" s="20">
        <v>19533</v>
      </c>
      <c r="P19" s="19">
        <v>3.282</v>
      </c>
    </row>
    <row r="20" spans="1:16" x14ac:dyDescent="0.25">
      <c r="A20" s="16" t="s">
        <v>69</v>
      </c>
      <c r="B20" s="19">
        <v>50.414999999999999</v>
      </c>
      <c r="C20" s="19">
        <v>0.77200000000000002</v>
      </c>
      <c r="D20" s="19">
        <v>-0.20799999999999999</v>
      </c>
      <c r="E20" s="19">
        <v>1.825</v>
      </c>
      <c r="F20" s="20">
        <v>85840502</v>
      </c>
      <c r="G20" s="21">
        <f t="shared" si="0"/>
        <v>43276489.083300002</v>
      </c>
      <c r="H20" s="19">
        <v>93.450999999999993</v>
      </c>
      <c r="I20" s="19">
        <v>0.48899999999999999</v>
      </c>
      <c r="J20" s="19">
        <v>0</v>
      </c>
      <c r="K20" s="19">
        <v>41.258000000000003</v>
      </c>
      <c r="L20" s="19">
        <v>55.045000000000002</v>
      </c>
      <c r="M20" s="19">
        <v>90.061000000000007</v>
      </c>
      <c r="N20" s="19">
        <v>42.923000000000002</v>
      </c>
      <c r="O20" s="20">
        <v>10896</v>
      </c>
      <c r="P20" s="19">
        <v>1.9019999999999999</v>
      </c>
    </row>
    <row r="21" spans="1:16" x14ac:dyDescent="0.25">
      <c r="A21" s="16" t="s">
        <v>71</v>
      </c>
      <c r="B21" s="19">
        <v>40.744</v>
      </c>
      <c r="C21" s="19">
        <v>0.97199999999999998</v>
      </c>
      <c r="D21" s="19">
        <v>-0.155</v>
      </c>
      <c r="E21" s="19">
        <v>2.0819999999999999</v>
      </c>
      <c r="F21" s="20">
        <v>69961111</v>
      </c>
      <c r="G21" s="21">
        <f t="shared" si="0"/>
        <v>28504955.065840002</v>
      </c>
      <c r="H21" s="19">
        <v>92.753</v>
      </c>
      <c r="I21" s="19">
        <v>0.48499999999999999</v>
      </c>
      <c r="J21" s="19">
        <v>0</v>
      </c>
      <c r="K21" s="19">
        <v>51.085999999999999</v>
      </c>
      <c r="L21" s="19">
        <v>54.551000000000002</v>
      </c>
      <c r="M21" s="19">
        <v>89.396000000000001</v>
      </c>
      <c r="N21" s="19">
        <v>53.41</v>
      </c>
      <c r="O21" s="20">
        <v>12802</v>
      </c>
      <c r="P21" s="19">
        <v>2.6579999999999999</v>
      </c>
    </row>
    <row r="22" spans="1:16" x14ac:dyDescent="0.25">
      <c r="A22" s="16" t="s">
        <v>73</v>
      </c>
      <c r="B22" s="19">
        <v>25.992999999999999</v>
      </c>
      <c r="C22" s="19">
        <v>0.46500000000000002</v>
      </c>
      <c r="D22" s="19">
        <v>-0.23300000000000001</v>
      </c>
      <c r="E22" s="19">
        <v>2.6829999999999998</v>
      </c>
      <c r="F22" s="20">
        <v>84920418</v>
      </c>
      <c r="G22" s="21">
        <f t="shared" si="0"/>
        <v>22073364.250739999</v>
      </c>
      <c r="H22" s="19">
        <v>93.012</v>
      </c>
      <c r="I22" s="19">
        <v>0.57999999999999996</v>
      </c>
      <c r="J22" s="19">
        <v>0</v>
      </c>
      <c r="K22" s="19">
        <v>67.935000000000002</v>
      </c>
      <c r="L22" s="19">
        <v>54.69</v>
      </c>
      <c r="M22" s="19">
        <v>89.832999999999998</v>
      </c>
      <c r="N22" s="19">
        <v>70.352999999999994</v>
      </c>
      <c r="O22" s="20">
        <v>11412</v>
      </c>
      <c r="P22" s="19">
        <v>3.9649999999999999</v>
      </c>
    </row>
    <row r="23" spans="1:16" x14ac:dyDescent="0.25">
      <c r="A23" s="16" t="s">
        <v>75</v>
      </c>
      <c r="B23" s="19">
        <v>43.09</v>
      </c>
      <c r="C23" s="19">
        <v>0.39100000000000001</v>
      </c>
      <c r="D23" s="19">
        <v>-0.27600000000000002</v>
      </c>
      <c r="E23" s="19">
        <v>2.6309999999999998</v>
      </c>
      <c r="F23" s="20">
        <v>68833766</v>
      </c>
      <c r="G23" s="21">
        <f t="shared" si="0"/>
        <v>29660469.769400001</v>
      </c>
      <c r="H23" s="19">
        <v>92.828999999999994</v>
      </c>
      <c r="I23" s="19">
        <v>0.65600000000000003</v>
      </c>
      <c r="J23" s="19">
        <v>0</v>
      </c>
      <c r="K23" s="19">
        <v>48.783999999999999</v>
      </c>
      <c r="L23" s="19">
        <v>54.652999999999999</v>
      </c>
      <c r="M23" s="19">
        <v>89.665999999999997</v>
      </c>
      <c r="N23" s="19">
        <v>50.863</v>
      </c>
      <c r="O23" s="20">
        <v>13134</v>
      </c>
      <c r="P23" s="19">
        <v>4.2249999999999996</v>
      </c>
    </row>
    <row r="24" spans="1:16" x14ac:dyDescent="0.25">
      <c r="A24" s="16" t="s">
        <v>77</v>
      </c>
      <c r="B24" s="19">
        <v>47.470999999999997</v>
      </c>
      <c r="C24" s="19">
        <v>0.39800000000000002</v>
      </c>
      <c r="D24" s="19">
        <v>-0.28100000000000003</v>
      </c>
      <c r="E24" s="19">
        <v>1.738</v>
      </c>
      <c r="F24" s="20">
        <v>80373721</v>
      </c>
      <c r="G24" s="21">
        <f t="shared" si="0"/>
        <v>38154209.095909998</v>
      </c>
      <c r="H24" s="19">
        <v>93.537999999999997</v>
      </c>
      <c r="I24" s="19">
        <v>0.56799999999999995</v>
      </c>
      <c r="J24" s="19">
        <v>0</v>
      </c>
      <c r="K24" s="19">
        <v>44.598999999999997</v>
      </c>
      <c r="L24" s="19">
        <v>55.179000000000002</v>
      </c>
      <c r="M24" s="19">
        <v>90.251000000000005</v>
      </c>
      <c r="N24" s="19">
        <v>46.319000000000003</v>
      </c>
      <c r="O24" s="20">
        <v>9845</v>
      </c>
      <c r="P24" s="19">
        <v>2.0630000000000002</v>
      </c>
    </row>
    <row r="25" spans="1:16" x14ac:dyDescent="0.25">
      <c r="A25" s="16" t="s">
        <v>80</v>
      </c>
      <c r="B25" s="19">
        <v>26.082000000000001</v>
      </c>
      <c r="C25" s="19">
        <v>0.77200000000000002</v>
      </c>
      <c r="D25" s="19">
        <v>-0.191</v>
      </c>
      <c r="E25" s="19">
        <v>1.8580000000000001</v>
      </c>
      <c r="F25" s="20">
        <v>84944851</v>
      </c>
      <c r="G25" s="21">
        <f t="shared" si="0"/>
        <v>22155316.03782</v>
      </c>
      <c r="H25" s="19">
        <v>92.710999999999999</v>
      </c>
      <c r="I25" s="19">
        <v>0.47499999999999998</v>
      </c>
      <c r="J25" s="19">
        <v>0</v>
      </c>
      <c r="K25" s="19">
        <v>67.061999999999998</v>
      </c>
      <c r="L25" s="19">
        <v>54.451000000000001</v>
      </c>
      <c r="M25" s="19">
        <v>89.28</v>
      </c>
      <c r="N25" s="19">
        <v>70.040000000000006</v>
      </c>
      <c r="O25" s="20">
        <v>9425</v>
      </c>
      <c r="P25" s="19">
        <v>2.1819999999999999</v>
      </c>
    </row>
    <row r="26" spans="1:16" x14ac:dyDescent="0.25">
      <c r="A26" s="16" t="s">
        <v>82</v>
      </c>
      <c r="B26" s="19">
        <v>57.877000000000002</v>
      </c>
      <c r="C26" s="19">
        <v>0.34499999999999997</v>
      </c>
      <c r="D26" s="19">
        <v>-0.29899999999999999</v>
      </c>
      <c r="E26" s="19">
        <v>1.954</v>
      </c>
      <c r="F26" s="20">
        <v>67274410</v>
      </c>
      <c r="G26" s="21">
        <f t="shared" si="0"/>
        <v>38936410.275700003</v>
      </c>
      <c r="H26" s="19">
        <v>93.334999999999994</v>
      </c>
      <c r="I26" s="19">
        <v>0.626</v>
      </c>
      <c r="J26" s="19">
        <v>0</v>
      </c>
      <c r="K26" s="19">
        <v>33.122999999999998</v>
      </c>
      <c r="L26" s="19">
        <v>55.021000000000001</v>
      </c>
      <c r="M26" s="19">
        <v>90.052999999999997</v>
      </c>
      <c r="N26" s="19">
        <v>34.404000000000003</v>
      </c>
      <c r="O26" s="20">
        <v>11279</v>
      </c>
      <c r="P26" s="19">
        <v>2.7719999999999998</v>
      </c>
    </row>
    <row r="27" spans="1:16" x14ac:dyDescent="0.25">
      <c r="A27" s="16" t="s">
        <v>85</v>
      </c>
      <c r="B27" s="19">
        <v>53.591000000000001</v>
      </c>
      <c r="C27" s="19">
        <v>1.4359999999999999</v>
      </c>
      <c r="D27" s="19">
        <v>-0.121</v>
      </c>
      <c r="E27" s="19">
        <v>2.1</v>
      </c>
      <c r="F27" s="20">
        <v>84696769</v>
      </c>
      <c r="G27" s="21">
        <f t="shared" si="0"/>
        <v>45389845.474789999</v>
      </c>
      <c r="H27" s="19">
        <v>92.495999999999995</v>
      </c>
      <c r="I27" s="19">
        <v>0.47599999999999998</v>
      </c>
      <c r="J27" s="19">
        <v>0</v>
      </c>
      <c r="K27" s="19">
        <v>36.963999999999999</v>
      </c>
      <c r="L27" s="19">
        <v>54.418999999999997</v>
      </c>
      <c r="M27" s="19">
        <v>89.224999999999994</v>
      </c>
      <c r="N27" s="19">
        <v>38.728999999999999</v>
      </c>
      <c r="O27" s="20">
        <v>17139</v>
      </c>
      <c r="P27" s="19">
        <v>2.4129999999999998</v>
      </c>
    </row>
    <row r="28" spans="1:16" x14ac:dyDescent="0.25">
      <c r="A28" s="16" t="s">
        <v>87</v>
      </c>
      <c r="B28" s="19">
        <v>51</v>
      </c>
      <c r="C28" s="19">
        <v>2.3090000000000002</v>
      </c>
      <c r="D28" s="19">
        <v>6.9000000000000006E-2</v>
      </c>
      <c r="E28" s="19">
        <v>2.452</v>
      </c>
      <c r="F28" s="20">
        <v>93509871</v>
      </c>
      <c r="G28" s="21">
        <f t="shared" si="0"/>
        <v>47690034.210000001</v>
      </c>
      <c r="H28" s="19">
        <v>89.632000000000005</v>
      </c>
      <c r="I28" s="19">
        <v>0.41799999999999998</v>
      </c>
      <c r="J28" s="19">
        <v>0</v>
      </c>
      <c r="K28" s="19">
        <v>37.064</v>
      </c>
      <c r="L28" s="19">
        <v>52.837000000000003</v>
      </c>
      <c r="M28" s="19">
        <v>86.503</v>
      </c>
      <c r="N28" s="19">
        <v>39.701000000000001</v>
      </c>
      <c r="O28" s="20">
        <v>29389</v>
      </c>
      <c r="P28" s="19">
        <v>4.4119999999999999</v>
      </c>
    </row>
    <row r="29" spans="1:16" ht="15.75" customHeight="1" x14ac:dyDescent="0.25">
      <c r="A29" s="16" t="s">
        <v>89</v>
      </c>
      <c r="B29" s="19">
        <v>43.527000000000001</v>
      </c>
      <c r="C29" s="19">
        <v>2.988</v>
      </c>
      <c r="D29" s="19">
        <v>0.16500000000000001</v>
      </c>
      <c r="E29" s="19">
        <v>2.2160000000000002</v>
      </c>
      <c r="F29" s="20">
        <v>96275887</v>
      </c>
      <c r="G29" s="21">
        <f t="shared" si="0"/>
        <v>41906005.334490001</v>
      </c>
      <c r="H29" s="19">
        <v>89.531000000000006</v>
      </c>
      <c r="I29" s="19">
        <v>0.40200000000000002</v>
      </c>
      <c r="J29" s="19">
        <v>0</v>
      </c>
      <c r="K29" s="19">
        <v>45.576999999999998</v>
      </c>
      <c r="L29" s="19">
        <v>53.371000000000002</v>
      </c>
      <c r="M29" s="19">
        <v>86.429000000000002</v>
      </c>
      <c r="N29" s="19">
        <v>48.51</v>
      </c>
      <c r="O29" s="20">
        <v>34812</v>
      </c>
      <c r="P29" s="19">
        <v>4.2539999999999996</v>
      </c>
    </row>
    <row r="30" spans="1:16" ht="15.75" customHeight="1" x14ac:dyDescent="0.25">
      <c r="A30" s="16" t="s">
        <v>91</v>
      </c>
      <c r="B30" s="19">
        <v>52.167999999999999</v>
      </c>
      <c r="C30" s="19">
        <v>1.1379999999999999</v>
      </c>
      <c r="D30" s="19">
        <v>-0.14000000000000001</v>
      </c>
      <c r="E30" s="19">
        <v>2.2930000000000001</v>
      </c>
      <c r="F30" s="20">
        <v>72797794</v>
      </c>
      <c r="G30" s="21">
        <f t="shared" si="0"/>
        <v>37977153.173919998</v>
      </c>
      <c r="H30" s="19">
        <v>92.346000000000004</v>
      </c>
      <c r="I30" s="19">
        <v>0.47099999999999997</v>
      </c>
      <c r="J30" s="19">
        <v>0</v>
      </c>
      <c r="K30" s="19">
        <v>38.265999999999998</v>
      </c>
      <c r="L30" s="19">
        <v>54.325000000000003</v>
      </c>
      <c r="M30" s="19">
        <v>89.061000000000007</v>
      </c>
      <c r="N30" s="19">
        <v>40.218000000000004</v>
      </c>
      <c r="O30" s="20">
        <v>16178</v>
      </c>
      <c r="P30" s="19">
        <v>2.9340000000000002</v>
      </c>
    </row>
    <row r="31" spans="1:16" ht="15.75" customHeight="1" x14ac:dyDescent="0.25">
      <c r="A31" s="16" t="s">
        <v>93</v>
      </c>
      <c r="B31" s="19">
        <v>42.192</v>
      </c>
      <c r="C31" s="19">
        <v>2.3540000000000001</v>
      </c>
      <c r="D31" s="19">
        <v>8.2000000000000003E-2</v>
      </c>
      <c r="E31" s="19">
        <v>2.0489999999999999</v>
      </c>
      <c r="F31" s="20">
        <v>92991853</v>
      </c>
      <c r="G31" s="21">
        <f t="shared" si="0"/>
        <v>39235122.617760003</v>
      </c>
      <c r="H31" s="19">
        <v>90.840999999999994</v>
      </c>
      <c r="I31" s="19">
        <v>0.438</v>
      </c>
      <c r="J31" s="19">
        <v>0</v>
      </c>
      <c r="K31" s="19">
        <v>47.963999999999999</v>
      </c>
      <c r="L31" s="19">
        <v>53.69</v>
      </c>
      <c r="M31" s="19">
        <v>87.682000000000002</v>
      </c>
      <c r="N31" s="19">
        <v>50.808</v>
      </c>
      <c r="O31" s="20">
        <v>26248</v>
      </c>
      <c r="P31" s="19">
        <v>3.8319999999999999</v>
      </c>
    </row>
    <row r="32" spans="1:16" ht="15.75" customHeight="1" x14ac:dyDescent="0.25">
      <c r="A32" s="16" t="s">
        <v>95</v>
      </c>
      <c r="B32" s="19">
        <v>45.04</v>
      </c>
      <c r="C32" s="19">
        <v>1.385</v>
      </c>
      <c r="D32" s="19">
        <v>-0.106</v>
      </c>
      <c r="E32" s="19">
        <v>2.2450000000000001</v>
      </c>
      <c r="F32" s="20">
        <v>29248220</v>
      </c>
      <c r="G32" s="21">
        <f t="shared" si="0"/>
        <v>13173398.287999999</v>
      </c>
      <c r="H32" s="19">
        <v>92.400999999999996</v>
      </c>
      <c r="I32" s="19">
        <v>0.46400000000000002</v>
      </c>
      <c r="J32" s="19">
        <v>0</v>
      </c>
      <c r="K32" s="19">
        <v>46.039000000000001</v>
      </c>
      <c r="L32" s="19">
        <v>54.555999999999997</v>
      </c>
      <c r="M32" s="19">
        <v>89.02</v>
      </c>
      <c r="N32" s="19">
        <v>48.298000000000002</v>
      </c>
      <c r="O32" s="20">
        <v>5661</v>
      </c>
      <c r="P32" s="19">
        <v>1.5720000000000001</v>
      </c>
    </row>
    <row r="33" spans="1:16" ht="15.75" customHeight="1" x14ac:dyDescent="0.25">
      <c r="A33" s="16" t="s">
        <v>97</v>
      </c>
      <c r="B33" s="19">
        <v>22.975000000000001</v>
      </c>
      <c r="C33" s="19">
        <v>1.887</v>
      </c>
      <c r="D33" s="19">
        <v>5.0999999999999997E-2</v>
      </c>
      <c r="E33" s="19">
        <v>2.1150000000000002</v>
      </c>
      <c r="F33" s="20">
        <v>83610218</v>
      </c>
      <c r="G33" s="21">
        <f t="shared" si="0"/>
        <v>19209447.585500002</v>
      </c>
      <c r="H33" s="19">
        <v>90.412999999999997</v>
      </c>
      <c r="I33" s="19">
        <v>0.44</v>
      </c>
      <c r="J33" s="19">
        <v>0</v>
      </c>
      <c r="K33" s="19">
        <v>68.953999999999994</v>
      </c>
      <c r="L33" s="19">
        <v>53.344999999999999</v>
      </c>
      <c r="M33" s="19">
        <v>87.245000000000005</v>
      </c>
      <c r="N33" s="19">
        <v>72.95</v>
      </c>
      <c r="O33" s="20">
        <v>14962</v>
      </c>
      <c r="P33" s="19">
        <v>2.8170000000000002</v>
      </c>
    </row>
    <row r="34" spans="1:16" ht="15.75" customHeight="1" x14ac:dyDescent="0.25">
      <c r="A34" s="16" t="s">
        <v>99</v>
      </c>
      <c r="B34" s="19">
        <v>57.598999999999997</v>
      </c>
      <c r="C34" s="19">
        <v>0.44</v>
      </c>
      <c r="D34" s="19">
        <v>-0.21199999999999999</v>
      </c>
      <c r="E34" s="19">
        <v>1.615</v>
      </c>
      <c r="F34" s="20">
        <v>148242317</v>
      </c>
      <c r="G34" s="21">
        <f t="shared" si="0"/>
        <v>85386092.168829992</v>
      </c>
      <c r="H34" s="19">
        <v>92.034000000000006</v>
      </c>
      <c r="I34" s="19">
        <v>0.49299999999999999</v>
      </c>
      <c r="J34" s="19">
        <v>0</v>
      </c>
      <c r="K34" s="19">
        <v>32.222000000000001</v>
      </c>
      <c r="L34" s="19">
        <v>54.639000000000003</v>
      </c>
      <c r="M34" s="19">
        <v>88.456000000000003</v>
      </c>
      <c r="N34" s="19">
        <v>33.618000000000002</v>
      </c>
      <c r="O34" s="20">
        <v>5374</v>
      </c>
      <c r="P34" s="19">
        <v>0.51800000000000002</v>
      </c>
    </row>
    <row r="35" spans="1:16" ht="15.75" customHeight="1" x14ac:dyDescent="0.25">
      <c r="A35" s="16" t="s">
        <v>101</v>
      </c>
      <c r="B35" s="19">
        <v>46.747</v>
      </c>
      <c r="C35" s="19">
        <v>1.353</v>
      </c>
      <c r="D35" s="19">
        <v>-0.09</v>
      </c>
      <c r="E35" s="19">
        <v>1.5920000000000001</v>
      </c>
      <c r="F35" s="20">
        <v>39383837</v>
      </c>
      <c r="G35" s="21">
        <f t="shared" si="0"/>
        <v>18410762.282390002</v>
      </c>
      <c r="H35" s="19">
        <v>91.191000000000003</v>
      </c>
      <c r="I35" s="19">
        <v>0.47</v>
      </c>
      <c r="J35" s="19">
        <v>0</v>
      </c>
      <c r="K35" s="19">
        <v>43.043999999999997</v>
      </c>
      <c r="L35" s="19">
        <v>53.627000000000002</v>
      </c>
      <c r="M35" s="19">
        <v>88.039000000000001</v>
      </c>
      <c r="N35" s="19">
        <v>45.665999999999997</v>
      </c>
      <c r="O35" s="20">
        <v>3242</v>
      </c>
      <c r="P35" s="19">
        <v>0.77</v>
      </c>
    </row>
    <row r="36" spans="1:16" x14ac:dyDescent="0.25">
      <c r="G36" s="22"/>
    </row>
    <row r="37" spans="1:16" x14ac:dyDescent="0.25">
      <c r="G37" s="22"/>
    </row>
    <row r="38" spans="1:16" x14ac:dyDescent="0.25">
      <c r="G38" s="22"/>
    </row>
    <row r="39" spans="1:16" x14ac:dyDescent="0.25">
      <c r="G39" s="22"/>
    </row>
    <row r="40" spans="1:16" x14ac:dyDescent="0.25">
      <c r="G40" s="22"/>
    </row>
    <row r="41" spans="1:16" x14ac:dyDescent="0.25">
      <c r="G41" s="22"/>
    </row>
    <row r="42" spans="1:16" x14ac:dyDescent="0.25">
      <c r="G42" s="22"/>
    </row>
    <row r="43" spans="1:16" ht="15.75" customHeight="1" x14ac:dyDescent="0.25">
      <c r="G43" s="22"/>
    </row>
    <row r="44" spans="1:16" ht="15.75" customHeight="1" x14ac:dyDescent="0.25">
      <c r="G44" s="22"/>
    </row>
    <row r="45" spans="1:16" ht="15.75" customHeight="1" x14ac:dyDescent="0.25">
      <c r="G45" s="22"/>
    </row>
    <row r="46" spans="1:16" ht="15.75" customHeight="1" x14ac:dyDescent="0.25">
      <c r="G46" s="22"/>
    </row>
    <row r="47" spans="1:16" ht="15.75" customHeight="1" x14ac:dyDescent="0.25">
      <c r="G47" s="22"/>
    </row>
    <row r="48" spans="1:16" ht="15.75" customHeight="1" x14ac:dyDescent="0.25">
      <c r="G48" s="22"/>
    </row>
    <row r="49" spans="7:7" ht="15.75" customHeight="1" x14ac:dyDescent="0.25">
      <c r="G49" s="22"/>
    </row>
    <row r="50" spans="7:7" ht="15.75" customHeight="1" x14ac:dyDescent="0.25">
      <c r="G50" s="22"/>
    </row>
    <row r="51" spans="7:7" ht="15.75" customHeight="1" x14ac:dyDescent="0.25">
      <c r="G51" s="22"/>
    </row>
    <row r="52" spans="7:7" ht="15.75" customHeight="1" x14ac:dyDescent="0.25">
      <c r="G52" s="22"/>
    </row>
    <row r="53" spans="7:7" ht="15.75" customHeight="1" x14ac:dyDescent="0.25">
      <c r="G53" s="22"/>
    </row>
    <row r="54" spans="7:7" ht="15.75" customHeight="1" x14ac:dyDescent="0.25">
      <c r="G54" s="22"/>
    </row>
    <row r="55" spans="7:7" ht="15.75" customHeight="1" x14ac:dyDescent="0.25">
      <c r="G55" s="22"/>
    </row>
    <row r="56" spans="7:7" ht="15.75" customHeight="1" x14ac:dyDescent="0.25">
      <c r="G56" s="22"/>
    </row>
    <row r="57" spans="7:7" ht="15.75" customHeight="1" x14ac:dyDescent="0.25">
      <c r="G57" s="22"/>
    </row>
    <row r="58" spans="7:7" ht="15.75" customHeight="1" x14ac:dyDescent="0.25">
      <c r="G58" s="22"/>
    </row>
    <row r="59" spans="7:7" ht="15.75" customHeight="1" x14ac:dyDescent="0.25">
      <c r="G59" s="22"/>
    </row>
    <row r="60" spans="7:7" ht="15.75" customHeight="1" x14ac:dyDescent="0.25">
      <c r="G60" s="22"/>
    </row>
    <row r="61" spans="7:7" ht="15.75" customHeight="1" x14ac:dyDescent="0.25">
      <c r="G61" s="22"/>
    </row>
    <row r="62" spans="7:7" ht="15.75" customHeight="1" x14ac:dyDescent="0.25">
      <c r="G62" s="22"/>
    </row>
    <row r="63" spans="7:7" ht="15.75" customHeight="1" x14ac:dyDescent="0.25">
      <c r="G63" s="22"/>
    </row>
    <row r="64" spans="7:7" ht="15.75" customHeight="1" x14ac:dyDescent="0.25">
      <c r="G64" s="22"/>
    </row>
    <row r="65" spans="7:7" ht="15.75" customHeight="1" x14ac:dyDescent="0.25">
      <c r="G65" s="22"/>
    </row>
    <row r="66" spans="7:7" ht="15.75" customHeight="1" x14ac:dyDescent="0.25">
      <c r="G66" s="22"/>
    </row>
    <row r="67" spans="7:7" ht="15.75" customHeight="1" x14ac:dyDescent="0.25">
      <c r="G67" s="22"/>
    </row>
    <row r="68" spans="7:7" ht="15.75" customHeight="1" x14ac:dyDescent="0.25">
      <c r="G68" s="22"/>
    </row>
    <row r="69" spans="7:7" ht="15.75" customHeight="1" x14ac:dyDescent="0.25">
      <c r="G69" s="22"/>
    </row>
    <row r="70" spans="7:7" ht="15.75" customHeight="1" x14ac:dyDescent="0.25">
      <c r="G70" s="22"/>
    </row>
    <row r="71" spans="7:7" ht="15.75" customHeight="1" x14ac:dyDescent="0.25">
      <c r="G71" s="22"/>
    </row>
    <row r="72" spans="7:7" ht="15.75" customHeight="1" x14ac:dyDescent="0.25">
      <c r="G72" s="22"/>
    </row>
    <row r="73" spans="7:7" ht="15.75" customHeight="1" x14ac:dyDescent="0.25">
      <c r="G73" s="22"/>
    </row>
    <row r="74" spans="7:7" ht="15.75" customHeight="1" x14ac:dyDescent="0.25">
      <c r="G74" s="22"/>
    </row>
    <row r="75" spans="7:7" ht="15.75" customHeight="1" x14ac:dyDescent="0.25">
      <c r="G75" s="22"/>
    </row>
    <row r="76" spans="7:7" ht="15.75" customHeight="1" x14ac:dyDescent="0.25">
      <c r="G76" s="22"/>
    </row>
    <row r="77" spans="7:7" ht="15.75" customHeight="1" x14ac:dyDescent="0.25">
      <c r="G77" s="22"/>
    </row>
    <row r="78" spans="7:7" ht="15.75" customHeight="1" x14ac:dyDescent="0.25">
      <c r="G78" s="22"/>
    </row>
    <row r="79" spans="7:7" ht="15.75" customHeight="1" x14ac:dyDescent="0.25">
      <c r="G79" s="22"/>
    </row>
    <row r="80" spans="7:7" ht="15.75" customHeight="1" x14ac:dyDescent="0.25">
      <c r="G80" s="22"/>
    </row>
    <row r="81" spans="7:7" ht="15.75" customHeight="1" x14ac:dyDescent="0.25">
      <c r="G81" s="22"/>
    </row>
    <row r="82" spans="7:7" ht="15.75" customHeight="1" x14ac:dyDescent="0.25">
      <c r="G82" s="22"/>
    </row>
    <row r="83" spans="7:7" ht="15.75" customHeight="1" x14ac:dyDescent="0.25">
      <c r="G83" s="22"/>
    </row>
    <row r="84" spans="7:7" ht="15.75" customHeight="1" x14ac:dyDescent="0.25">
      <c r="G84" s="22"/>
    </row>
    <row r="85" spans="7:7" ht="15.75" customHeight="1" x14ac:dyDescent="0.25">
      <c r="G85" s="22"/>
    </row>
    <row r="86" spans="7:7" ht="15.75" customHeight="1" x14ac:dyDescent="0.25">
      <c r="G86" s="22"/>
    </row>
    <row r="87" spans="7:7" ht="15.75" customHeight="1" x14ac:dyDescent="0.25">
      <c r="G87" s="22"/>
    </row>
    <row r="88" spans="7:7" ht="15.75" customHeight="1" x14ac:dyDescent="0.25">
      <c r="G88" s="22"/>
    </row>
    <row r="89" spans="7:7" ht="15.75" customHeight="1" x14ac:dyDescent="0.25">
      <c r="G89" s="22"/>
    </row>
    <row r="90" spans="7:7" ht="15.75" customHeight="1" x14ac:dyDescent="0.25">
      <c r="G90" s="22"/>
    </row>
    <row r="91" spans="7:7" ht="15.75" customHeight="1" x14ac:dyDescent="0.25">
      <c r="G91" s="22"/>
    </row>
    <row r="92" spans="7:7" ht="15.75" customHeight="1" x14ac:dyDescent="0.25">
      <c r="G92" s="22"/>
    </row>
    <row r="93" spans="7:7" ht="15.75" customHeight="1" x14ac:dyDescent="0.25">
      <c r="G93" s="22"/>
    </row>
    <row r="94" spans="7:7" ht="15.75" customHeight="1" x14ac:dyDescent="0.25">
      <c r="G94" s="22"/>
    </row>
    <row r="95" spans="7:7" ht="15.75" customHeight="1" x14ac:dyDescent="0.25">
      <c r="G95" s="22"/>
    </row>
    <row r="96" spans="7:7" ht="15.75" customHeight="1" x14ac:dyDescent="0.25">
      <c r="G96" s="22"/>
    </row>
    <row r="97" spans="7:7" ht="15.75" customHeight="1" x14ac:dyDescent="0.25">
      <c r="G97" s="22"/>
    </row>
    <row r="98" spans="7:7" ht="15.75" customHeight="1" x14ac:dyDescent="0.25">
      <c r="G98" s="22"/>
    </row>
    <row r="99" spans="7:7" ht="15.75" customHeight="1" x14ac:dyDescent="0.25">
      <c r="G99" s="22"/>
    </row>
    <row r="100" spans="7:7" ht="15.75" customHeight="1" x14ac:dyDescent="0.25">
      <c r="G100" s="22"/>
    </row>
    <row r="101" spans="7:7" ht="15.75" customHeight="1" x14ac:dyDescent="0.25">
      <c r="G101" s="22"/>
    </row>
    <row r="102" spans="7:7" ht="15.75" customHeight="1" x14ac:dyDescent="0.25">
      <c r="G102" s="22"/>
    </row>
    <row r="103" spans="7:7" ht="15.75" customHeight="1" x14ac:dyDescent="0.25">
      <c r="G103" s="22"/>
    </row>
    <row r="104" spans="7:7" ht="15.75" customHeight="1" x14ac:dyDescent="0.25">
      <c r="G104" s="22"/>
    </row>
    <row r="105" spans="7:7" ht="15.75" customHeight="1" x14ac:dyDescent="0.25">
      <c r="G105" s="22"/>
    </row>
    <row r="106" spans="7:7" ht="15.75" customHeight="1" x14ac:dyDescent="0.25">
      <c r="G106" s="22"/>
    </row>
    <row r="107" spans="7:7" ht="15.75" customHeight="1" x14ac:dyDescent="0.25">
      <c r="G107" s="22"/>
    </row>
    <row r="108" spans="7:7" ht="15.75" customHeight="1" x14ac:dyDescent="0.25">
      <c r="G108" s="22"/>
    </row>
    <row r="109" spans="7:7" ht="15.75" customHeight="1" x14ac:dyDescent="0.25">
      <c r="G109" s="22"/>
    </row>
    <row r="110" spans="7:7" ht="15.75" customHeight="1" x14ac:dyDescent="0.25">
      <c r="G110" s="22"/>
    </row>
    <row r="111" spans="7:7" ht="15.75" customHeight="1" x14ac:dyDescent="0.25">
      <c r="G111" s="22"/>
    </row>
    <row r="112" spans="7:7" ht="15.75" customHeight="1" x14ac:dyDescent="0.25">
      <c r="G112" s="22"/>
    </row>
    <row r="113" spans="7:7" ht="15.75" customHeight="1" x14ac:dyDescent="0.25">
      <c r="G113" s="22"/>
    </row>
    <row r="114" spans="7:7" ht="15.75" customHeight="1" x14ac:dyDescent="0.25">
      <c r="G114" s="22"/>
    </row>
    <row r="115" spans="7:7" ht="15.75" customHeight="1" x14ac:dyDescent="0.25">
      <c r="G115" s="22"/>
    </row>
    <row r="116" spans="7:7" ht="15.75" customHeight="1" x14ac:dyDescent="0.25">
      <c r="G116" s="22"/>
    </row>
    <row r="117" spans="7:7" ht="15.75" customHeight="1" x14ac:dyDescent="0.25">
      <c r="G117" s="22"/>
    </row>
    <row r="118" spans="7:7" ht="15.75" customHeight="1" x14ac:dyDescent="0.25">
      <c r="G118" s="22"/>
    </row>
    <row r="119" spans="7:7" ht="15.75" customHeight="1" x14ac:dyDescent="0.25">
      <c r="G119" s="22"/>
    </row>
    <row r="120" spans="7:7" ht="15.75" customHeight="1" x14ac:dyDescent="0.25">
      <c r="G120" s="22"/>
    </row>
    <row r="121" spans="7:7" ht="15.75" customHeight="1" x14ac:dyDescent="0.25">
      <c r="G121" s="22"/>
    </row>
    <row r="122" spans="7:7" ht="15.75" customHeight="1" x14ac:dyDescent="0.25">
      <c r="G122" s="22"/>
    </row>
    <row r="123" spans="7:7" ht="15.75" customHeight="1" x14ac:dyDescent="0.25">
      <c r="G123" s="22"/>
    </row>
    <row r="124" spans="7:7" ht="15.75" customHeight="1" x14ac:dyDescent="0.25">
      <c r="G124" s="22"/>
    </row>
    <row r="125" spans="7:7" ht="15.75" customHeight="1" x14ac:dyDescent="0.25">
      <c r="G125" s="22"/>
    </row>
    <row r="126" spans="7:7" ht="15.75" customHeight="1" x14ac:dyDescent="0.25">
      <c r="G126" s="22"/>
    </row>
    <row r="127" spans="7:7" ht="15.75" customHeight="1" x14ac:dyDescent="0.25">
      <c r="G127" s="22"/>
    </row>
    <row r="128" spans="7:7" ht="15.75" customHeight="1" x14ac:dyDescent="0.25">
      <c r="G128" s="22"/>
    </row>
    <row r="129" spans="7:7" ht="15.75" customHeight="1" x14ac:dyDescent="0.25">
      <c r="G129" s="22"/>
    </row>
    <row r="130" spans="7:7" ht="15.75" customHeight="1" x14ac:dyDescent="0.25">
      <c r="G130" s="22"/>
    </row>
    <row r="131" spans="7:7" ht="15.75" customHeight="1" x14ac:dyDescent="0.25">
      <c r="G131" s="22"/>
    </row>
    <row r="132" spans="7:7" ht="15.75" customHeight="1" x14ac:dyDescent="0.25">
      <c r="G132" s="22"/>
    </row>
    <row r="133" spans="7:7" ht="15.75" customHeight="1" x14ac:dyDescent="0.25">
      <c r="G133" s="22"/>
    </row>
    <row r="134" spans="7:7" ht="15.75" customHeight="1" x14ac:dyDescent="0.25">
      <c r="G134" s="22"/>
    </row>
    <row r="135" spans="7:7" ht="15.75" customHeight="1" x14ac:dyDescent="0.25">
      <c r="G135" s="22"/>
    </row>
    <row r="136" spans="7:7" ht="15.75" customHeight="1" x14ac:dyDescent="0.25">
      <c r="G136" s="22"/>
    </row>
    <row r="137" spans="7:7" ht="15.75" customHeight="1" x14ac:dyDescent="0.25">
      <c r="G137" s="22"/>
    </row>
    <row r="138" spans="7:7" ht="15.75" customHeight="1" x14ac:dyDescent="0.25">
      <c r="G138" s="22"/>
    </row>
    <row r="139" spans="7:7" ht="15.75" customHeight="1" x14ac:dyDescent="0.25">
      <c r="G139" s="22"/>
    </row>
    <row r="140" spans="7:7" ht="15.75" customHeight="1" x14ac:dyDescent="0.25">
      <c r="G140" s="22"/>
    </row>
    <row r="141" spans="7:7" ht="15.75" customHeight="1" x14ac:dyDescent="0.25">
      <c r="G141" s="22"/>
    </row>
    <row r="142" spans="7:7" ht="15.75" customHeight="1" x14ac:dyDescent="0.25">
      <c r="G142" s="22"/>
    </row>
    <row r="143" spans="7:7" ht="15.75" customHeight="1" x14ac:dyDescent="0.25">
      <c r="G143" s="22"/>
    </row>
    <row r="144" spans="7:7" ht="15.75" customHeight="1" x14ac:dyDescent="0.25">
      <c r="G144" s="22"/>
    </row>
    <row r="145" spans="7:7" ht="15.75" customHeight="1" x14ac:dyDescent="0.25">
      <c r="G145" s="22"/>
    </row>
    <row r="146" spans="7:7" ht="15.75" customHeight="1" x14ac:dyDescent="0.25">
      <c r="G146" s="22"/>
    </row>
    <row r="147" spans="7:7" ht="15.75" customHeight="1" x14ac:dyDescent="0.25">
      <c r="G147" s="22"/>
    </row>
    <row r="148" spans="7:7" ht="15.75" customHeight="1" x14ac:dyDescent="0.25">
      <c r="G148" s="22"/>
    </row>
    <row r="149" spans="7:7" ht="15.75" customHeight="1" x14ac:dyDescent="0.25">
      <c r="G149" s="22"/>
    </row>
    <row r="150" spans="7:7" ht="15.75" customHeight="1" x14ac:dyDescent="0.25">
      <c r="G150" s="22"/>
    </row>
    <row r="151" spans="7:7" ht="15.75" customHeight="1" x14ac:dyDescent="0.25">
      <c r="G151" s="22"/>
    </row>
    <row r="152" spans="7:7" ht="15.75" customHeight="1" x14ac:dyDescent="0.25">
      <c r="G152" s="22"/>
    </row>
    <row r="153" spans="7:7" ht="15.75" customHeight="1" x14ac:dyDescent="0.25">
      <c r="G153" s="22"/>
    </row>
    <row r="154" spans="7:7" ht="15.75" customHeight="1" x14ac:dyDescent="0.25">
      <c r="G154" s="22"/>
    </row>
    <row r="155" spans="7:7" ht="15.75" customHeight="1" x14ac:dyDescent="0.25">
      <c r="G155" s="22"/>
    </row>
    <row r="156" spans="7:7" ht="15.75" customHeight="1" x14ac:dyDescent="0.25">
      <c r="G156" s="22"/>
    </row>
    <row r="157" spans="7:7" ht="15.75" customHeight="1" x14ac:dyDescent="0.25">
      <c r="G157" s="22"/>
    </row>
    <row r="158" spans="7:7" ht="15.75" customHeight="1" x14ac:dyDescent="0.25">
      <c r="G158" s="22"/>
    </row>
    <row r="159" spans="7:7" ht="15.75" customHeight="1" x14ac:dyDescent="0.25">
      <c r="G159" s="22"/>
    </row>
    <row r="160" spans="7:7" ht="15.75" customHeight="1" x14ac:dyDescent="0.25">
      <c r="G160" s="22"/>
    </row>
    <row r="161" spans="7:7" ht="15.75" customHeight="1" x14ac:dyDescent="0.25">
      <c r="G161" s="22"/>
    </row>
    <row r="162" spans="7:7" ht="15.75" customHeight="1" x14ac:dyDescent="0.25">
      <c r="G162" s="22"/>
    </row>
    <row r="163" spans="7:7" ht="15.75" customHeight="1" x14ac:dyDescent="0.25">
      <c r="G163" s="22"/>
    </row>
    <row r="164" spans="7:7" ht="15.75" customHeight="1" x14ac:dyDescent="0.25">
      <c r="G164" s="22"/>
    </row>
    <row r="165" spans="7:7" ht="15.75" customHeight="1" x14ac:dyDescent="0.25">
      <c r="G165" s="22"/>
    </row>
    <row r="166" spans="7:7" ht="15.75" customHeight="1" x14ac:dyDescent="0.25">
      <c r="G166" s="22"/>
    </row>
    <row r="167" spans="7:7" ht="15.75" customHeight="1" x14ac:dyDescent="0.25">
      <c r="G167" s="22"/>
    </row>
    <row r="168" spans="7:7" ht="15.75" customHeight="1" x14ac:dyDescent="0.25">
      <c r="G168" s="22"/>
    </row>
    <row r="169" spans="7:7" ht="15.75" customHeight="1" x14ac:dyDescent="0.25">
      <c r="G169" s="22"/>
    </row>
    <row r="170" spans="7:7" ht="15.75" customHeight="1" x14ac:dyDescent="0.25">
      <c r="G170" s="22"/>
    </row>
    <row r="171" spans="7:7" ht="15.75" customHeight="1" x14ac:dyDescent="0.25">
      <c r="G171" s="22"/>
    </row>
    <row r="172" spans="7:7" ht="15.75" customHeight="1" x14ac:dyDescent="0.25">
      <c r="G172" s="22"/>
    </row>
    <row r="173" spans="7:7" ht="15.75" customHeight="1" x14ac:dyDescent="0.25">
      <c r="G173" s="22"/>
    </row>
    <row r="174" spans="7:7" ht="15.75" customHeight="1" x14ac:dyDescent="0.25">
      <c r="G174" s="22"/>
    </row>
    <row r="175" spans="7:7" ht="15.75" customHeight="1" x14ac:dyDescent="0.25">
      <c r="G175" s="22"/>
    </row>
    <row r="176" spans="7:7" ht="15.75" customHeight="1" x14ac:dyDescent="0.25">
      <c r="G176" s="22"/>
    </row>
    <row r="177" spans="7:7" ht="15.75" customHeight="1" x14ac:dyDescent="0.25">
      <c r="G177" s="22"/>
    </row>
    <row r="178" spans="7:7" ht="15.75" customHeight="1" x14ac:dyDescent="0.25">
      <c r="G178" s="22"/>
    </row>
    <row r="179" spans="7:7" ht="15.75" customHeight="1" x14ac:dyDescent="0.25">
      <c r="G179" s="22"/>
    </row>
    <row r="180" spans="7:7" ht="15.75" customHeight="1" x14ac:dyDescent="0.25">
      <c r="G180" s="22"/>
    </row>
    <row r="181" spans="7:7" ht="15.75" customHeight="1" x14ac:dyDescent="0.25">
      <c r="G181" s="22"/>
    </row>
    <row r="182" spans="7:7" ht="15.75" customHeight="1" x14ac:dyDescent="0.25">
      <c r="G182" s="22"/>
    </row>
    <row r="183" spans="7:7" ht="15.75" customHeight="1" x14ac:dyDescent="0.25">
      <c r="G183" s="22"/>
    </row>
    <row r="184" spans="7:7" ht="15.75" customHeight="1" x14ac:dyDescent="0.25">
      <c r="G184" s="22"/>
    </row>
    <row r="185" spans="7:7" ht="15.75" customHeight="1" x14ac:dyDescent="0.25">
      <c r="G185" s="22"/>
    </row>
    <row r="186" spans="7:7" ht="15.75" customHeight="1" x14ac:dyDescent="0.25">
      <c r="G186" s="22"/>
    </row>
    <row r="187" spans="7:7" ht="15.75" customHeight="1" x14ac:dyDescent="0.25">
      <c r="G187" s="22"/>
    </row>
    <row r="188" spans="7:7" ht="15.75" customHeight="1" x14ac:dyDescent="0.25">
      <c r="G188" s="22"/>
    </row>
    <row r="189" spans="7:7" ht="15.75" customHeight="1" x14ac:dyDescent="0.25">
      <c r="G189" s="22"/>
    </row>
    <row r="190" spans="7:7" ht="15.75" customHeight="1" x14ac:dyDescent="0.25">
      <c r="G190" s="22"/>
    </row>
    <row r="191" spans="7:7" ht="15.75" customHeight="1" x14ac:dyDescent="0.25">
      <c r="G191" s="22"/>
    </row>
    <row r="192" spans="7:7" ht="15.75" customHeight="1" x14ac:dyDescent="0.25">
      <c r="G192" s="22"/>
    </row>
    <row r="193" spans="7:7" ht="15.75" customHeight="1" x14ac:dyDescent="0.25">
      <c r="G193" s="22"/>
    </row>
    <row r="194" spans="7:7" ht="15.75" customHeight="1" x14ac:dyDescent="0.25">
      <c r="G194" s="22"/>
    </row>
    <row r="195" spans="7:7" ht="15.75" customHeight="1" x14ac:dyDescent="0.25">
      <c r="G195" s="22"/>
    </row>
    <row r="196" spans="7:7" ht="15.75" customHeight="1" x14ac:dyDescent="0.25">
      <c r="G196" s="22"/>
    </row>
    <row r="197" spans="7:7" ht="15.75" customHeight="1" x14ac:dyDescent="0.25">
      <c r="G197" s="22"/>
    </row>
    <row r="198" spans="7:7" ht="15.75" customHeight="1" x14ac:dyDescent="0.25">
      <c r="G198" s="22"/>
    </row>
    <row r="199" spans="7:7" ht="15.75" customHeight="1" x14ac:dyDescent="0.25">
      <c r="G199" s="22"/>
    </row>
    <row r="200" spans="7:7" ht="15.75" customHeight="1" x14ac:dyDescent="0.25">
      <c r="G200" s="22"/>
    </row>
    <row r="201" spans="7:7" ht="15.75" customHeight="1" x14ac:dyDescent="0.25">
      <c r="G201" s="22"/>
    </row>
    <row r="202" spans="7:7" ht="15.75" customHeight="1" x14ac:dyDescent="0.25">
      <c r="G202" s="22"/>
    </row>
    <row r="203" spans="7:7" ht="15.75" customHeight="1" x14ac:dyDescent="0.25">
      <c r="G203" s="22"/>
    </row>
    <row r="204" spans="7:7" ht="15.75" customHeight="1" x14ac:dyDescent="0.25">
      <c r="G204" s="22"/>
    </row>
    <row r="205" spans="7:7" ht="15.75" customHeight="1" x14ac:dyDescent="0.25">
      <c r="G205" s="22"/>
    </row>
    <row r="206" spans="7:7" ht="15.75" customHeight="1" x14ac:dyDescent="0.25">
      <c r="G206" s="22"/>
    </row>
    <row r="207" spans="7:7" ht="15.75" customHeight="1" x14ac:dyDescent="0.25">
      <c r="G207" s="22"/>
    </row>
    <row r="208" spans="7:7" ht="15.75" customHeight="1" x14ac:dyDescent="0.25">
      <c r="G208" s="22"/>
    </row>
    <row r="209" spans="7:7" ht="15.75" customHeight="1" x14ac:dyDescent="0.25">
      <c r="G209" s="22"/>
    </row>
    <row r="210" spans="7:7" ht="15.75" customHeight="1" x14ac:dyDescent="0.25">
      <c r="G210" s="22"/>
    </row>
    <row r="211" spans="7:7" ht="15.75" customHeight="1" x14ac:dyDescent="0.25">
      <c r="G211" s="22"/>
    </row>
    <row r="212" spans="7:7" ht="15.75" customHeight="1" x14ac:dyDescent="0.25">
      <c r="G212" s="22"/>
    </row>
    <row r="213" spans="7:7" ht="15.75" customHeight="1" x14ac:dyDescent="0.25">
      <c r="G213" s="22"/>
    </row>
    <row r="214" spans="7:7" ht="15.75" customHeight="1" x14ac:dyDescent="0.25">
      <c r="G214" s="22"/>
    </row>
    <row r="215" spans="7:7" ht="15.75" customHeight="1" x14ac:dyDescent="0.25">
      <c r="G215" s="22"/>
    </row>
    <row r="216" spans="7:7" ht="15.75" customHeight="1" x14ac:dyDescent="0.25">
      <c r="G216" s="22"/>
    </row>
    <row r="217" spans="7:7" ht="15.75" customHeight="1" x14ac:dyDescent="0.25">
      <c r="G217" s="22"/>
    </row>
    <row r="218" spans="7:7" ht="15.75" customHeight="1" x14ac:dyDescent="0.25">
      <c r="G218" s="22"/>
    </row>
    <row r="219" spans="7:7" ht="15.75" customHeight="1" x14ac:dyDescent="0.25">
      <c r="G219" s="22"/>
    </row>
    <row r="220" spans="7:7" ht="15.75" customHeight="1" x14ac:dyDescent="0.25">
      <c r="G220" s="22"/>
    </row>
    <row r="221" spans="7:7" ht="15.75" customHeight="1" x14ac:dyDescent="0.25">
      <c r="G221" s="22"/>
    </row>
    <row r="222" spans="7:7" ht="15.75" customHeight="1" x14ac:dyDescent="0.25">
      <c r="G222" s="22"/>
    </row>
    <row r="223" spans="7:7" ht="15.75" customHeight="1" x14ac:dyDescent="0.25">
      <c r="G223" s="22"/>
    </row>
    <row r="224" spans="7:7" ht="15.75" customHeight="1" x14ac:dyDescent="0.25">
      <c r="G224" s="22"/>
    </row>
    <row r="225" spans="7:7" ht="15.75" customHeight="1" x14ac:dyDescent="0.25">
      <c r="G225" s="22"/>
    </row>
    <row r="226" spans="7:7" ht="15.75" customHeight="1" x14ac:dyDescent="0.25">
      <c r="G226" s="22"/>
    </row>
    <row r="227" spans="7:7" ht="15.75" customHeight="1" x14ac:dyDescent="0.25">
      <c r="G227" s="22"/>
    </row>
    <row r="228" spans="7:7" ht="15.75" customHeight="1" x14ac:dyDescent="0.25">
      <c r="G228" s="22"/>
    </row>
    <row r="229" spans="7:7" ht="15.75" customHeight="1" x14ac:dyDescent="0.25">
      <c r="G229" s="22"/>
    </row>
    <row r="230" spans="7:7" ht="15.75" customHeight="1" x14ac:dyDescent="0.25">
      <c r="G230" s="22"/>
    </row>
    <row r="231" spans="7:7" ht="15.75" customHeight="1" x14ac:dyDescent="0.25">
      <c r="G231" s="22"/>
    </row>
    <row r="232" spans="7:7" ht="15.75" customHeight="1" x14ac:dyDescent="0.25">
      <c r="G232" s="22"/>
    </row>
    <row r="233" spans="7:7" ht="15.75" customHeight="1" x14ac:dyDescent="0.25">
      <c r="G233" s="22"/>
    </row>
    <row r="234" spans="7:7" ht="15.75" customHeight="1" x14ac:dyDescent="0.25">
      <c r="G234" s="22"/>
    </row>
    <row r="235" spans="7:7" ht="15.75" customHeight="1" x14ac:dyDescent="0.25">
      <c r="G235" s="22"/>
    </row>
    <row r="236" spans="7:7" ht="15.75" customHeight="1" x14ac:dyDescent="0.25">
      <c r="G236" s="22"/>
    </row>
    <row r="237" spans="7:7" ht="15.75" customHeight="1" x14ac:dyDescent="0.25">
      <c r="G237" s="22"/>
    </row>
    <row r="238" spans="7:7" ht="15.75" customHeight="1" x14ac:dyDescent="0.25">
      <c r="G238" s="22"/>
    </row>
    <row r="239" spans="7:7" ht="15.75" customHeight="1" x14ac:dyDescent="0.25">
      <c r="G239" s="22"/>
    </row>
    <row r="240" spans="7:7" ht="15.75" customHeight="1" x14ac:dyDescent="0.25">
      <c r="G240" s="22"/>
    </row>
    <row r="241" spans="7:7" ht="15.75" customHeight="1" x14ac:dyDescent="0.25">
      <c r="G241" s="22"/>
    </row>
    <row r="242" spans="7:7" ht="15.75" customHeight="1" x14ac:dyDescent="0.25">
      <c r="G242" s="22"/>
    </row>
    <row r="243" spans="7:7" ht="15.75" customHeight="1" x14ac:dyDescent="0.25">
      <c r="G243" s="22"/>
    </row>
    <row r="244" spans="7:7" ht="15.75" customHeight="1" x14ac:dyDescent="0.25">
      <c r="G244" s="22"/>
    </row>
    <row r="245" spans="7:7" ht="15.75" customHeight="1" x14ac:dyDescent="0.25">
      <c r="G245" s="22"/>
    </row>
    <row r="246" spans="7:7" ht="15.75" customHeight="1" x14ac:dyDescent="0.25">
      <c r="G246" s="22"/>
    </row>
    <row r="247" spans="7:7" ht="15.75" customHeight="1" x14ac:dyDescent="0.25">
      <c r="G247" s="22"/>
    </row>
    <row r="248" spans="7:7" ht="15.75" customHeight="1" x14ac:dyDescent="0.25">
      <c r="G248" s="22"/>
    </row>
    <row r="249" spans="7:7" ht="15.75" customHeight="1" x14ac:dyDescent="0.25">
      <c r="G249" s="22"/>
    </row>
    <row r="250" spans="7:7" ht="15.75" customHeight="1" x14ac:dyDescent="0.25">
      <c r="G250" s="22"/>
    </row>
    <row r="251" spans="7:7" ht="15.75" customHeight="1" x14ac:dyDescent="0.25">
      <c r="G251" s="22"/>
    </row>
    <row r="252" spans="7:7" ht="15.75" customHeight="1" x14ac:dyDescent="0.25">
      <c r="G252" s="22"/>
    </row>
    <row r="253" spans="7:7" ht="15.75" customHeight="1" x14ac:dyDescent="0.25">
      <c r="G253" s="22"/>
    </row>
    <row r="254" spans="7:7" ht="15.75" customHeight="1" x14ac:dyDescent="0.25">
      <c r="G254" s="22"/>
    </row>
    <row r="255" spans="7:7" ht="15.75" customHeight="1" x14ac:dyDescent="0.25">
      <c r="G255" s="22"/>
    </row>
    <row r="256" spans="7:7" ht="15.75" customHeight="1" x14ac:dyDescent="0.25">
      <c r="G256" s="22"/>
    </row>
    <row r="257" spans="7:7" ht="15.75" customHeight="1" x14ac:dyDescent="0.25">
      <c r="G257" s="22"/>
    </row>
    <row r="258" spans="7:7" ht="15.75" customHeight="1" x14ac:dyDescent="0.25">
      <c r="G258" s="22"/>
    </row>
    <row r="259" spans="7:7" ht="15.75" customHeight="1" x14ac:dyDescent="0.25">
      <c r="G259" s="22"/>
    </row>
    <row r="260" spans="7:7" ht="15.75" customHeight="1" x14ac:dyDescent="0.25">
      <c r="G260" s="22"/>
    </row>
    <row r="261" spans="7:7" ht="15.75" customHeight="1" x14ac:dyDescent="0.25">
      <c r="G261" s="22"/>
    </row>
    <row r="262" spans="7:7" ht="15.75" customHeight="1" x14ac:dyDescent="0.25">
      <c r="G262" s="22"/>
    </row>
    <row r="263" spans="7:7" ht="15.75" customHeight="1" x14ac:dyDescent="0.25">
      <c r="G263" s="22"/>
    </row>
    <row r="264" spans="7:7" ht="15.75" customHeight="1" x14ac:dyDescent="0.25">
      <c r="G264" s="22"/>
    </row>
    <row r="265" spans="7:7" ht="15.75" customHeight="1" x14ac:dyDescent="0.25">
      <c r="G265" s="22"/>
    </row>
    <row r="266" spans="7:7" ht="15.75" customHeight="1" x14ac:dyDescent="0.25">
      <c r="G266" s="22"/>
    </row>
    <row r="267" spans="7:7" ht="15.75" customHeight="1" x14ac:dyDescent="0.25">
      <c r="G267" s="22"/>
    </row>
    <row r="268" spans="7:7" ht="15.75" customHeight="1" x14ac:dyDescent="0.25">
      <c r="G268" s="22"/>
    </row>
    <row r="269" spans="7:7" ht="15.75" customHeight="1" x14ac:dyDescent="0.25">
      <c r="G269" s="22"/>
    </row>
    <row r="270" spans="7:7" ht="15.75" customHeight="1" x14ac:dyDescent="0.25">
      <c r="G270" s="22"/>
    </row>
    <row r="271" spans="7:7" ht="15.75" customHeight="1" x14ac:dyDescent="0.25">
      <c r="G271" s="22"/>
    </row>
    <row r="272" spans="7:7" ht="15.75" customHeight="1" x14ac:dyDescent="0.25">
      <c r="G272" s="22"/>
    </row>
    <row r="273" spans="7:7" ht="15.75" customHeight="1" x14ac:dyDescent="0.25">
      <c r="G273" s="22"/>
    </row>
    <row r="274" spans="7:7" ht="15.75" customHeight="1" x14ac:dyDescent="0.25">
      <c r="G274" s="22"/>
    </row>
    <row r="275" spans="7:7" ht="15.75" customHeight="1" x14ac:dyDescent="0.25">
      <c r="G275" s="22"/>
    </row>
    <row r="276" spans="7:7" ht="15.75" customHeight="1" x14ac:dyDescent="0.25">
      <c r="G276" s="22"/>
    </row>
    <row r="277" spans="7:7" ht="15.75" customHeight="1" x14ac:dyDescent="0.25">
      <c r="G277" s="22"/>
    </row>
    <row r="278" spans="7:7" ht="15.75" customHeight="1" x14ac:dyDescent="0.25">
      <c r="G278" s="22"/>
    </row>
    <row r="279" spans="7:7" ht="15.75" customHeight="1" x14ac:dyDescent="0.25">
      <c r="G279" s="22"/>
    </row>
    <row r="280" spans="7:7" ht="15.75" customHeight="1" x14ac:dyDescent="0.25">
      <c r="G280" s="22"/>
    </row>
    <row r="281" spans="7:7" ht="15.75" customHeight="1" x14ac:dyDescent="0.25">
      <c r="G281" s="22"/>
    </row>
    <row r="282" spans="7:7" ht="15.75" customHeight="1" x14ac:dyDescent="0.25">
      <c r="G282" s="22"/>
    </row>
    <row r="283" spans="7:7" ht="15.75" customHeight="1" x14ac:dyDescent="0.25">
      <c r="G283" s="22"/>
    </row>
    <row r="284" spans="7:7" ht="15.75" customHeight="1" x14ac:dyDescent="0.25">
      <c r="G284" s="22"/>
    </row>
    <row r="285" spans="7:7" ht="15.75" customHeight="1" x14ac:dyDescent="0.25">
      <c r="G285" s="22"/>
    </row>
    <row r="286" spans="7:7" ht="15.75" customHeight="1" x14ac:dyDescent="0.25">
      <c r="G286" s="22"/>
    </row>
    <row r="287" spans="7:7" ht="15.75" customHeight="1" x14ac:dyDescent="0.25">
      <c r="G287" s="22"/>
    </row>
    <row r="288" spans="7:7" ht="15.75" customHeight="1" x14ac:dyDescent="0.25">
      <c r="G288" s="22"/>
    </row>
    <row r="289" spans="7:7" ht="15.75" customHeight="1" x14ac:dyDescent="0.25">
      <c r="G289" s="22"/>
    </row>
    <row r="290" spans="7:7" ht="15.75" customHeight="1" x14ac:dyDescent="0.25">
      <c r="G290" s="22"/>
    </row>
    <row r="291" spans="7:7" ht="15.75" customHeight="1" x14ac:dyDescent="0.25">
      <c r="G291" s="22"/>
    </row>
    <row r="292" spans="7:7" ht="15.75" customHeight="1" x14ac:dyDescent="0.25">
      <c r="G292" s="22"/>
    </row>
    <row r="293" spans="7:7" ht="15.75" customHeight="1" x14ac:dyDescent="0.25">
      <c r="G293" s="22"/>
    </row>
    <row r="294" spans="7:7" ht="15.75" customHeight="1" x14ac:dyDescent="0.25">
      <c r="G294" s="22"/>
    </row>
    <row r="295" spans="7:7" ht="15.75" customHeight="1" x14ac:dyDescent="0.25">
      <c r="G295" s="22"/>
    </row>
    <row r="296" spans="7:7" ht="15.75" customHeight="1" x14ac:dyDescent="0.25">
      <c r="G296" s="22"/>
    </row>
    <row r="297" spans="7:7" ht="15.75" customHeight="1" x14ac:dyDescent="0.25">
      <c r="G297" s="22"/>
    </row>
    <row r="298" spans="7:7" ht="15.75" customHeight="1" x14ac:dyDescent="0.25">
      <c r="G298" s="22"/>
    </row>
    <row r="299" spans="7:7" ht="15.75" customHeight="1" x14ac:dyDescent="0.25">
      <c r="G299" s="22"/>
    </row>
    <row r="300" spans="7:7" ht="15.75" customHeight="1" x14ac:dyDescent="0.25">
      <c r="G300" s="22"/>
    </row>
    <row r="301" spans="7:7" ht="15.75" customHeight="1" x14ac:dyDescent="0.25">
      <c r="G301" s="22"/>
    </row>
    <row r="302" spans="7:7" ht="15.75" customHeight="1" x14ac:dyDescent="0.25">
      <c r="G302" s="22"/>
    </row>
    <row r="303" spans="7:7" ht="15.75" customHeight="1" x14ac:dyDescent="0.25">
      <c r="G303" s="22"/>
    </row>
    <row r="304" spans="7:7" ht="15.75" customHeight="1" x14ac:dyDescent="0.25">
      <c r="G304" s="22"/>
    </row>
    <row r="305" spans="7:7" ht="15.75" customHeight="1" x14ac:dyDescent="0.25">
      <c r="G305" s="22"/>
    </row>
    <row r="306" spans="7:7" ht="15.75" customHeight="1" x14ac:dyDescent="0.25">
      <c r="G306" s="22"/>
    </row>
    <row r="307" spans="7:7" ht="15.75" customHeight="1" x14ac:dyDescent="0.25">
      <c r="G307" s="22"/>
    </row>
    <row r="308" spans="7:7" ht="15.75" customHeight="1" x14ac:dyDescent="0.25">
      <c r="G308" s="22"/>
    </row>
    <row r="309" spans="7:7" ht="15.75" customHeight="1" x14ac:dyDescent="0.25">
      <c r="G309" s="22"/>
    </row>
    <row r="310" spans="7:7" ht="15.75" customHeight="1" x14ac:dyDescent="0.25">
      <c r="G310" s="22"/>
    </row>
    <row r="311" spans="7:7" ht="15.75" customHeight="1" x14ac:dyDescent="0.25">
      <c r="G311" s="22"/>
    </row>
    <row r="312" spans="7:7" ht="15.75" customHeight="1" x14ac:dyDescent="0.25">
      <c r="G312" s="22"/>
    </row>
    <row r="313" spans="7:7" ht="15.75" customHeight="1" x14ac:dyDescent="0.25">
      <c r="G313" s="22"/>
    </row>
    <row r="314" spans="7:7" ht="15.75" customHeight="1" x14ac:dyDescent="0.25">
      <c r="G314" s="22"/>
    </row>
    <row r="315" spans="7:7" ht="15.75" customHeight="1" x14ac:dyDescent="0.25">
      <c r="G315" s="22"/>
    </row>
    <row r="316" spans="7:7" ht="15.75" customHeight="1" x14ac:dyDescent="0.25">
      <c r="G316" s="22"/>
    </row>
    <row r="317" spans="7:7" ht="15.75" customHeight="1" x14ac:dyDescent="0.25">
      <c r="G317" s="22"/>
    </row>
    <row r="318" spans="7:7" ht="15.75" customHeight="1" x14ac:dyDescent="0.25">
      <c r="G318" s="22"/>
    </row>
    <row r="319" spans="7:7" ht="15.75" customHeight="1" x14ac:dyDescent="0.25">
      <c r="G319" s="22"/>
    </row>
    <row r="320" spans="7:7" ht="15.75" customHeight="1" x14ac:dyDescent="0.25">
      <c r="G320" s="22"/>
    </row>
    <row r="321" spans="7:7" ht="15.75" customHeight="1" x14ac:dyDescent="0.25">
      <c r="G321" s="22"/>
    </row>
    <row r="322" spans="7:7" ht="15.75" customHeight="1" x14ac:dyDescent="0.25">
      <c r="G322" s="22"/>
    </row>
    <row r="323" spans="7:7" ht="15.75" customHeight="1" x14ac:dyDescent="0.25">
      <c r="G323" s="22"/>
    </row>
    <row r="324" spans="7:7" ht="15.75" customHeight="1" x14ac:dyDescent="0.25">
      <c r="G324" s="22"/>
    </row>
    <row r="325" spans="7:7" ht="15.75" customHeight="1" x14ac:dyDescent="0.25">
      <c r="G325" s="22"/>
    </row>
    <row r="326" spans="7:7" ht="15.75" customHeight="1" x14ac:dyDescent="0.25">
      <c r="G326" s="22"/>
    </row>
    <row r="327" spans="7:7" ht="15.75" customHeight="1" x14ac:dyDescent="0.25">
      <c r="G327" s="22"/>
    </row>
    <row r="328" spans="7:7" ht="15.75" customHeight="1" x14ac:dyDescent="0.25">
      <c r="G328" s="22"/>
    </row>
    <row r="329" spans="7:7" ht="15.75" customHeight="1" x14ac:dyDescent="0.25">
      <c r="G329" s="22"/>
    </row>
    <row r="330" spans="7:7" ht="15.75" customHeight="1" x14ac:dyDescent="0.25">
      <c r="G330" s="22"/>
    </row>
    <row r="331" spans="7:7" ht="15.75" customHeight="1" x14ac:dyDescent="0.25">
      <c r="G331" s="22"/>
    </row>
    <row r="332" spans="7:7" ht="15.75" customHeight="1" x14ac:dyDescent="0.25">
      <c r="G332" s="22"/>
    </row>
    <row r="333" spans="7:7" ht="15.75" customHeight="1" x14ac:dyDescent="0.25">
      <c r="G333" s="22"/>
    </row>
    <row r="334" spans="7:7" ht="15.75" customHeight="1" x14ac:dyDescent="0.25">
      <c r="G334" s="22"/>
    </row>
    <row r="335" spans="7:7" ht="15.75" customHeight="1" x14ac:dyDescent="0.25">
      <c r="G335" s="22"/>
    </row>
    <row r="336" spans="7:7" ht="15.75" customHeight="1" x14ac:dyDescent="0.25">
      <c r="G336" s="22"/>
    </row>
    <row r="337" spans="7:7" ht="15.75" customHeight="1" x14ac:dyDescent="0.25">
      <c r="G337" s="22"/>
    </row>
    <row r="338" spans="7:7" ht="15.75" customHeight="1" x14ac:dyDescent="0.25">
      <c r="G338" s="22"/>
    </row>
    <row r="339" spans="7:7" ht="15.75" customHeight="1" x14ac:dyDescent="0.25">
      <c r="G339" s="22"/>
    </row>
    <row r="340" spans="7:7" ht="15.75" customHeight="1" x14ac:dyDescent="0.25">
      <c r="G340" s="22"/>
    </row>
    <row r="341" spans="7:7" ht="15.75" customHeight="1" x14ac:dyDescent="0.25">
      <c r="G341" s="22"/>
    </row>
    <row r="342" spans="7:7" ht="15.75" customHeight="1" x14ac:dyDescent="0.25">
      <c r="G342" s="22"/>
    </row>
    <row r="343" spans="7:7" ht="15.75" customHeight="1" x14ac:dyDescent="0.25">
      <c r="G343" s="22"/>
    </row>
    <row r="344" spans="7:7" ht="15.75" customHeight="1" x14ac:dyDescent="0.25">
      <c r="G344" s="22"/>
    </row>
    <row r="345" spans="7:7" ht="15.75" customHeight="1" x14ac:dyDescent="0.25">
      <c r="G345" s="22"/>
    </row>
    <row r="346" spans="7:7" ht="15.75" customHeight="1" x14ac:dyDescent="0.25">
      <c r="G346" s="22"/>
    </row>
    <row r="347" spans="7:7" ht="15.75" customHeight="1" x14ac:dyDescent="0.25">
      <c r="G347" s="22"/>
    </row>
    <row r="348" spans="7:7" ht="15.75" customHeight="1" x14ac:dyDescent="0.25">
      <c r="G348" s="22"/>
    </row>
    <row r="349" spans="7:7" ht="15.75" customHeight="1" x14ac:dyDescent="0.25">
      <c r="G349" s="22"/>
    </row>
    <row r="350" spans="7:7" ht="15.75" customHeight="1" x14ac:dyDescent="0.25">
      <c r="G350" s="22"/>
    </row>
    <row r="351" spans="7:7" ht="15.75" customHeight="1" x14ac:dyDescent="0.25">
      <c r="G351" s="22"/>
    </row>
    <row r="352" spans="7:7" ht="15.75" customHeight="1" x14ac:dyDescent="0.25">
      <c r="G352" s="22"/>
    </row>
    <row r="353" spans="7:7" ht="15.75" customHeight="1" x14ac:dyDescent="0.25">
      <c r="G353" s="22"/>
    </row>
    <row r="354" spans="7:7" ht="15.75" customHeight="1" x14ac:dyDescent="0.25">
      <c r="G354" s="22"/>
    </row>
    <row r="355" spans="7:7" ht="15.75" customHeight="1" x14ac:dyDescent="0.25">
      <c r="G355" s="22"/>
    </row>
    <row r="356" spans="7:7" ht="15.75" customHeight="1" x14ac:dyDescent="0.25">
      <c r="G356" s="22"/>
    </row>
    <row r="357" spans="7:7" ht="15.75" customHeight="1" x14ac:dyDescent="0.25">
      <c r="G357" s="22"/>
    </row>
    <row r="358" spans="7:7" ht="15.75" customHeight="1" x14ac:dyDescent="0.25">
      <c r="G358" s="22"/>
    </row>
    <row r="359" spans="7:7" ht="15.75" customHeight="1" x14ac:dyDescent="0.25">
      <c r="G359" s="22"/>
    </row>
    <row r="360" spans="7:7" ht="15.75" customHeight="1" x14ac:dyDescent="0.25">
      <c r="G360" s="22"/>
    </row>
    <row r="361" spans="7:7" ht="15.75" customHeight="1" x14ac:dyDescent="0.25">
      <c r="G361" s="22"/>
    </row>
    <row r="362" spans="7:7" ht="15.75" customHeight="1" x14ac:dyDescent="0.25">
      <c r="G362" s="22"/>
    </row>
    <row r="363" spans="7:7" ht="15.75" customHeight="1" x14ac:dyDescent="0.25">
      <c r="G363" s="22"/>
    </row>
    <row r="364" spans="7:7" ht="15.75" customHeight="1" x14ac:dyDescent="0.25">
      <c r="G364" s="22"/>
    </row>
    <row r="365" spans="7:7" ht="15.75" customHeight="1" x14ac:dyDescent="0.25">
      <c r="G365" s="22"/>
    </row>
    <row r="366" spans="7:7" ht="15.75" customHeight="1" x14ac:dyDescent="0.25">
      <c r="G366" s="22"/>
    </row>
    <row r="367" spans="7:7" ht="15.75" customHeight="1" x14ac:dyDescent="0.25">
      <c r="G367" s="22"/>
    </row>
    <row r="368" spans="7:7" ht="15.75" customHeight="1" x14ac:dyDescent="0.25">
      <c r="G368" s="22"/>
    </row>
    <row r="369" spans="7:7" ht="15.75" customHeight="1" x14ac:dyDescent="0.25">
      <c r="G369" s="22"/>
    </row>
    <row r="370" spans="7:7" ht="15.75" customHeight="1" x14ac:dyDescent="0.25">
      <c r="G370" s="22"/>
    </row>
    <row r="371" spans="7:7" ht="15.75" customHeight="1" x14ac:dyDescent="0.25">
      <c r="G371" s="22"/>
    </row>
    <row r="372" spans="7:7" ht="15.75" customHeight="1" x14ac:dyDescent="0.25">
      <c r="G372" s="22"/>
    </row>
    <row r="373" spans="7:7" ht="15.75" customHeight="1" x14ac:dyDescent="0.25">
      <c r="G373" s="22"/>
    </row>
    <row r="374" spans="7:7" ht="15.75" customHeight="1" x14ac:dyDescent="0.25">
      <c r="G374" s="22"/>
    </row>
    <row r="375" spans="7:7" ht="15.75" customHeight="1" x14ac:dyDescent="0.25">
      <c r="G375" s="22"/>
    </row>
    <row r="376" spans="7:7" ht="15.75" customHeight="1" x14ac:dyDescent="0.25">
      <c r="G376" s="22"/>
    </row>
    <row r="377" spans="7:7" ht="15.75" customHeight="1" x14ac:dyDescent="0.25">
      <c r="G377" s="22"/>
    </row>
    <row r="378" spans="7:7" ht="15.75" customHeight="1" x14ac:dyDescent="0.25">
      <c r="G378" s="22"/>
    </row>
    <row r="379" spans="7:7" ht="15.75" customHeight="1" x14ac:dyDescent="0.25">
      <c r="G379" s="22"/>
    </row>
    <row r="380" spans="7:7" ht="15.75" customHeight="1" x14ac:dyDescent="0.25">
      <c r="G380" s="22"/>
    </row>
    <row r="381" spans="7:7" ht="15.75" customHeight="1" x14ac:dyDescent="0.25">
      <c r="G381" s="22"/>
    </row>
    <row r="382" spans="7:7" ht="15.75" customHeight="1" x14ac:dyDescent="0.25">
      <c r="G382" s="22"/>
    </row>
    <row r="383" spans="7:7" ht="15.75" customHeight="1" x14ac:dyDescent="0.25">
      <c r="G383" s="22"/>
    </row>
    <row r="384" spans="7:7" ht="15.75" customHeight="1" x14ac:dyDescent="0.25">
      <c r="G384" s="22"/>
    </row>
    <row r="385" spans="7:7" ht="15.75" customHeight="1" x14ac:dyDescent="0.25">
      <c r="G385" s="22"/>
    </row>
    <row r="386" spans="7:7" ht="15.75" customHeight="1" x14ac:dyDescent="0.25">
      <c r="G386" s="22"/>
    </row>
    <row r="387" spans="7:7" ht="15.75" customHeight="1" x14ac:dyDescent="0.25">
      <c r="G387" s="22"/>
    </row>
    <row r="388" spans="7:7" ht="15.75" customHeight="1" x14ac:dyDescent="0.25">
      <c r="G388" s="22"/>
    </row>
    <row r="389" spans="7:7" ht="15.75" customHeight="1" x14ac:dyDescent="0.25">
      <c r="G389" s="22"/>
    </row>
    <row r="390" spans="7:7" ht="15.75" customHeight="1" x14ac:dyDescent="0.25">
      <c r="G390" s="22"/>
    </row>
    <row r="391" spans="7:7" ht="15.75" customHeight="1" x14ac:dyDescent="0.25">
      <c r="G391" s="22"/>
    </row>
    <row r="392" spans="7:7" ht="15.75" customHeight="1" x14ac:dyDescent="0.25">
      <c r="G392" s="22"/>
    </row>
    <row r="393" spans="7:7" ht="15.75" customHeight="1" x14ac:dyDescent="0.25">
      <c r="G393" s="22"/>
    </row>
    <row r="394" spans="7:7" ht="15.75" customHeight="1" x14ac:dyDescent="0.25">
      <c r="G394" s="22"/>
    </row>
    <row r="395" spans="7:7" ht="15.75" customHeight="1" x14ac:dyDescent="0.25">
      <c r="G395" s="22"/>
    </row>
    <row r="396" spans="7:7" ht="15.75" customHeight="1" x14ac:dyDescent="0.25">
      <c r="G396" s="22"/>
    </row>
    <row r="397" spans="7:7" ht="15.75" customHeight="1" x14ac:dyDescent="0.25">
      <c r="G397" s="22"/>
    </row>
    <row r="398" spans="7:7" ht="15.75" customHeight="1" x14ac:dyDescent="0.25">
      <c r="G398" s="22"/>
    </row>
    <row r="399" spans="7:7" ht="15.75" customHeight="1" x14ac:dyDescent="0.25">
      <c r="G399" s="22"/>
    </row>
    <row r="400" spans="7:7" ht="15.75" customHeight="1" x14ac:dyDescent="0.25">
      <c r="G400" s="22"/>
    </row>
    <row r="401" spans="7:7" ht="15.75" customHeight="1" x14ac:dyDescent="0.25">
      <c r="G401" s="22"/>
    </row>
    <row r="402" spans="7:7" ht="15.75" customHeight="1" x14ac:dyDescent="0.25">
      <c r="G402" s="22"/>
    </row>
    <row r="403" spans="7:7" ht="15.75" customHeight="1" x14ac:dyDescent="0.25">
      <c r="G403" s="22"/>
    </row>
    <row r="404" spans="7:7" ht="15.75" customHeight="1" x14ac:dyDescent="0.25">
      <c r="G404" s="22"/>
    </row>
    <row r="405" spans="7:7" ht="15.75" customHeight="1" x14ac:dyDescent="0.25">
      <c r="G405" s="22"/>
    </row>
    <row r="406" spans="7:7" ht="15.75" customHeight="1" x14ac:dyDescent="0.25">
      <c r="G406" s="22"/>
    </row>
    <row r="407" spans="7:7" ht="15.75" customHeight="1" x14ac:dyDescent="0.25">
      <c r="G407" s="22"/>
    </row>
    <row r="408" spans="7:7" ht="15.75" customHeight="1" x14ac:dyDescent="0.25">
      <c r="G408" s="22"/>
    </row>
    <row r="409" spans="7:7" ht="15.75" customHeight="1" x14ac:dyDescent="0.25">
      <c r="G409" s="22"/>
    </row>
    <row r="410" spans="7:7" ht="15.75" customHeight="1" x14ac:dyDescent="0.25">
      <c r="G410" s="22"/>
    </row>
    <row r="411" spans="7:7" ht="15.75" customHeight="1" x14ac:dyDescent="0.25">
      <c r="G411" s="22"/>
    </row>
    <row r="412" spans="7:7" ht="15.75" customHeight="1" x14ac:dyDescent="0.25">
      <c r="G412" s="22"/>
    </row>
    <row r="413" spans="7:7" ht="15.75" customHeight="1" x14ac:dyDescent="0.25">
      <c r="G413" s="22"/>
    </row>
    <row r="414" spans="7:7" ht="15.75" customHeight="1" x14ac:dyDescent="0.25">
      <c r="G414" s="22"/>
    </row>
    <row r="415" spans="7:7" ht="15.75" customHeight="1" x14ac:dyDescent="0.25">
      <c r="G415" s="22"/>
    </row>
    <row r="416" spans="7:7" ht="15.75" customHeight="1" x14ac:dyDescent="0.25">
      <c r="G416" s="22"/>
    </row>
    <row r="417" spans="7:7" ht="15.75" customHeight="1" x14ac:dyDescent="0.25">
      <c r="G417" s="22"/>
    </row>
    <row r="418" spans="7:7" ht="15.75" customHeight="1" x14ac:dyDescent="0.25">
      <c r="G418" s="22"/>
    </row>
    <row r="419" spans="7:7" ht="15.75" customHeight="1" x14ac:dyDescent="0.25">
      <c r="G419" s="22"/>
    </row>
    <row r="420" spans="7:7" ht="15.75" customHeight="1" x14ac:dyDescent="0.25">
      <c r="G420" s="22"/>
    </row>
    <row r="421" spans="7:7" ht="15.75" customHeight="1" x14ac:dyDescent="0.25">
      <c r="G421" s="22"/>
    </row>
    <row r="422" spans="7:7" ht="15.75" customHeight="1" x14ac:dyDescent="0.25">
      <c r="G422" s="22"/>
    </row>
    <row r="423" spans="7:7" ht="15.75" customHeight="1" x14ac:dyDescent="0.25">
      <c r="G423" s="22"/>
    </row>
    <row r="424" spans="7:7" ht="15.75" customHeight="1" x14ac:dyDescent="0.25">
      <c r="G424" s="22"/>
    </row>
    <row r="425" spans="7:7" ht="15.75" customHeight="1" x14ac:dyDescent="0.25">
      <c r="G425" s="22"/>
    </row>
    <row r="426" spans="7:7" ht="15.75" customHeight="1" x14ac:dyDescent="0.25">
      <c r="G426" s="22"/>
    </row>
    <row r="427" spans="7:7" ht="15.75" customHeight="1" x14ac:dyDescent="0.25">
      <c r="G427" s="22"/>
    </row>
    <row r="428" spans="7:7" ht="15.75" customHeight="1" x14ac:dyDescent="0.25">
      <c r="G428" s="22"/>
    </row>
    <row r="429" spans="7:7" ht="15.75" customHeight="1" x14ac:dyDescent="0.25">
      <c r="G429" s="22"/>
    </row>
    <row r="430" spans="7:7" ht="15.75" customHeight="1" x14ac:dyDescent="0.25">
      <c r="G430" s="22"/>
    </row>
    <row r="431" spans="7:7" ht="15.75" customHeight="1" x14ac:dyDescent="0.25">
      <c r="G431" s="22"/>
    </row>
    <row r="432" spans="7:7" ht="15.75" customHeight="1" x14ac:dyDescent="0.25">
      <c r="G432" s="22"/>
    </row>
    <row r="433" spans="7:7" ht="15.75" customHeight="1" x14ac:dyDescent="0.25">
      <c r="G433" s="22"/>
    </row>
    <row r="434" spans="7:7" ht="15.75" customHeight="1" x14ac:dyDescent="0.25">
      <c r="G434" s="22"/>
    </row>
    <row r="435" spans="7:7" ht="15.75" customHeight="1" x14ac:dyDescent="0.25">
      <c r="G435" s="22"/>
    </row>
    <row r="436" spans="7:7" ht="15.75" customHeight="1" x14ac:dyDescent="0.25">
      <c r="G436" s="22"/>
    </row>
    <row r="437" spans="7:7" ht="15.75" customHeight="1" x14ac:dyDescent="0.25">
      <c r="G437" s="22"/>
    </row>
    <row r="438" spans="7:7" ht="15.75" customHeight="1" x14ac:dyDescent="0.25">
      <c r="G438" s="22"/>
    </row>
    <row r="439" spans="7:7" ht="15.75" customHeight="1" x14ac:dyDescent="0.25">
      <c r="G439" s="22"/>
    </row>
    <row r="440" spans="7:7" ht="15.75" customHeight="1" x14ac:dyDescent="0.25">
      <c r="G440" s="22"/>
    </row>
    <row r="441" spans="7:7" ht="15.75" customHeight="1" x14ac:dyDescent="0.25">
      <c r="G441" s="22"/>
    </row>
    <row r="442" spans="7:7" ht="15.75" customHeight="1" x14ac:dyDescent="0.25">
      <c r="G442" s="22"/>
    </row>
    <row r="443" spans="7:7" ht="15.75" customHeight="1" x14ac:dyDescent="0.25">
      <c r="G443" s="22"/>
    </row>
    <row r="444" spans="7:7" ht="15.75" customHeight="1" x14ac:dyDescent="0.25">
      <c r="G444" s="22"/>
    </row>
    <row r="445" spans="7:7" ht="15.75" customHeight="1" x14ac:dyDescent="0.25">
      <c r="G445" s="22"/>
    </row>
    <row r="446" spans="7:7" ht="15.75" customHeight="1" x14ac:dyDescent="0.25">
      <c r="G446" s="22"/>
    </row>
    <row r="447" spans="7:7" ht="15.75" customHeight="1" x14ac:dyDescent="0.25">
      <c r="G447" s="22"/>
    </row>
    <row r="448" spans="7:7" ht="15.75" customHeight="1" x14ac:dyDescent="0.25">
      <c r="G448" s="22"/>
    </row>
    <row r="449" spans="7:7" ht="15.75" customHeight="1" x14ac:dyDescent="0.25">
      <c r="G449" s="22"/>
    </row>
    <row r="450" spans="7:7" ht="15.75" customHeight="1" x14ac:dyDescent="0.25">
      <c r="G450" s="22"/>
    </row>
    <row r="451" spans="7:7" ht="15.75" customHeight="1" x14ac:dyDescent="0.25">
      <c r="G451" s="22"/>
    </row>
    <row r="452" spans="7:7" ht="15.75" customHeight="1" x14ac:dyDescent="0.25">
      <c r="G452" s="22"/>
    </row>
    <row r="453" spans="7:7" ht="15.75" customHeight="1" x14ac:dyDescent="0.25">
      <c r="G453" s="22"/>
    </row>
    <row r="454" spans="7:7" ht="15.75" customHeight="1" x14ac:dyDescent="0.25">
      <c r="G454" s="22"/>
    </row>
    <row r="455" spans="7:7" ht="15.75" customHeight="1" x14ac:dyDescent="0.25">
      <c r="G455" s="22"/>
    </row>
    <row r="456" spans="7:7" ht="15.75" customHeight="1" x14ac:dyDescent="0.25">
      <c r="G456" s="22"/>
    </row>
    <row r="457" spans="7:7" ht="15.75" customHeight="1" x14ac:dyDescent="0.25">
      <c r="G457" s="22"/>
    </row>
    <row r="458" spans="7:7" ht="15.75" customHeight="1" x14ac:dyDescent="0.25">
      <c r="G458" s="22"/>
    </row>
    <row r="459" spans="7:7" ht="15.75" customHeight="1" x14ac:dyDescent="0.25">
      <c r="G459" s="22"/>
    </row>
    <row r="460" spans="7:7" ht="15.75" customHeight="1" x14ac:dyDescent="0.25">
      <c r="G460" s="22"/>
    </row>
    <row r="461" spans="7:7" ht="15.75" customHeight="1" x14ac:dyDescent="0.25">
      <c r="G461" s="22"/>
    </row>
    <row r="462" spans="7:7" ht="15.75" customHeight="1" x14ac:dyDescent="0.25">
      <c r="G462" s="22"/>
    </row>
    <row r="463" spans="7:7" ht="15.75" customHeight="1" x14ac:dyDescent="0.25">
      <c r="G463" s="22"/>
    </row>
    <row r="464" spans="7:7" ht="15.75" customHeight="1" x14ac:dyDescent="0.25">
      <c r="G464" s="22"/>
    </row>
    <row r="465" spans="7:7" ht="15.75" customHeight="1" x14ac:dyDescent="0.25">
      <c r="G465" s="22"/>
    </row>
    <row r="466" spans="7:7" ht="15.75" customHeight="1" x14ac:dyDescent="0.25">
      <c r="G466" s="22"/>
    </row>
    <row r="467" spans="7:7" ht="15.75" customHeight="1" x14ac:dyDescent="0.25">
      <c r="G467" s="22"/>
    </row>
    <row r="468" spans="7:7" ht="15.75" customHeight="1" x14ac:dyDescent="0.25">
      <c r="G468" s="22"/>
    </row>
    <row r="469" spans="7:7" ht="15.75" customHeight="1" x14ac:dyDescent="0.25">
      <c r="G469" s="22"/>
    </row>
    <row r="470" spans="7:7" ht="15.75" customHeight="1" x14ac:dyDescent="0.25">
      <c r="G470" s="22"/>
    </row>
    <row r="471" spans="7:7" ht="15.75" customHeight="1" x14ac:dyDescent="0.25">
      <c r="G471" s="22"/>
    </row>
    <row r="472" spans="7:7" ht="15.75" customHeight="1" x14ac:dyDescent="0.25">
      <c r="G472" s="22"/>
    </row>
    <row r="473" spans="7:7" ht="15.75" customHeight="1" x14ac:dyDescent="0.25">
      <c r="G473" s="22"/>
    </row>
    <row r="474" spans="7:7" ht="15.75" customHeight="1" x14ac:dyDescent="0.25">
      <c r="G474" s="22"/>
    </row>
    <row r="475" spans="7:7" ht="15.75" customHeight="1" x14ac:dyDescent="0.25">
      <c r="G475" s="22"/>
    </row>
    <row r="476" spans="7:7" ht="15.75" customHeight="1" x14ac:dyDescent="0.25">
      <c r="G476" s="22"/>
    </row>
    <row r="477" spans="7:7" ht="15.75" customHeight="1" x14ac:dyDescent="0.25">
      <c r="G477" s="22"/>
    </row>
    <row r="478" spans="7:7" ht="15.75" customHeight="1" x14ac:dyDescent="0.25">
      <c r="G478" s="22"/>
    </row>
    <row r="479" spans="7:7" ht="15.75" customHeight="1" x14ac:dyDescent="0.25">
      <c r="G479" s="22"/>
    </row>
    <row r="480" spans="7:7" ht="15.75" customHeight="1" x14ac:dyDescent="0.25">
      <c r="G480" s="22"/>
    </row>
    <row r="481" spans="7:7" ht="15.75" customHeight="1" x14ac:dyDescent="0.25">
      <c r="G481" s="22"/>
    </row>
    <row r="482" spans="7:7" ht="15.75" customHeight="1" x14ac:dyDescent="0.25">
      <c r="G482" s="22"/>
    </row>
    <row r="483" spans="7:7" ht="15.75" customHeight="1" x14ac:dyDescent="0.25">
      <c r="G483" s="22"/>
    </row>
    <row r="484" spans="7:7" ht="15.75" customHeight="1" x14ac:dyDescent="0.25">
      <c r="G484" s="22"/>
    </row>
    <row r="485" spans="7:7" ht="15.75" customHeight="1" x14ac:dyDescent="0.25">
      <c r="G485" s="22"/>
    </row>
    <row r="486" spans="7:7" ht="15.75" customHeight="1" x14ac:dyDescent="0.25">
      <c r="G486" s="22"/>
    </row>
    <row r="487" spans="7:7" ht="15.75" customHeight="1" x14ac:dyDescent="0.25">
      <c r="G487" s="22"/>
    </row>
    <row r="488" spans="7:7" ht="15.75" customHeight="1" x14ac:dyDescent="0.25">
      <c r="G488" s="22"/>
    </row>
    <row r="489" spans="7:7" ht="15.75" customHeight="1" x14ac:dyDescent="0.25">
      <c r="G489" s="22"/>
    </row>
    <row r="490" spans="7:7" ht="15.75" customHeight="1" x14ac:dyDescent="0.25">
      <c r="G490" s="22"/>
    </row>
    <row r="491" spans="7:7" ht="15.75" customHeight="1" x14ac:dyDescent="0.25">
      <c r="G491" s="22"/>
    </row>
    <row r="492" spans="7:7" ht="15.75" customHeight="1" x14ac:dyDescent="0.25">
      <c r="G492" s="22"/>
    </row>
    <row r="493" spans="7:7" ht="15.75" customHeight="1" x14ac:dyDescent="0.25">
      <c r="G493" s="22"/>
    </row>
    <row r="494" spans="7:7" ht="15.75" customHeight="1" x14ac:dyDescent="0.25">
      <c r="G494" s="22"/>
    </row>
    <row r="495" spans="7:7" ht="15.75" customHeight="1" x14ac:dyDescent="0.25">
      <c r="G495" s="22"/>
    </row>
    <row r="496" spans="7:7" ht="15.75" customHeight="1" x14ac:dyDescent="0.25">
      <c r="G496" s="22"/>
    </row>
    <row r="497" spans="7:7" ht="15.75" customHeight="1" x14ac:dyDescent="0.25">
      <c r="G497" s="22"/>
    </row>
    <row r="498" spans="7:7" ht="15.75" customHeight="1" x14ac:dyDescent="0.25">
      <c r="G498" s="22"/>
    </row>
    <row r="499" spans="7:7" ht="15.75" customHeight="1" x14ac:dyDescent="0.25">
      <c r="G499" s="22"/>
    </row>
    <row r="500" spans="7:7" ht="15.75" customHeight="1" x14ac:dyDescent="0.25">
      <c r="G500" s="22"/>
    </row>
    <row r="501" spans="7:7" ht="15.75" customHeight="1" x14ac:dyDescent="0.25">
      <c r="G501" s="22"/>
    </row>
    <row r="502" spans="7:7" ht="15.75" customHeight="1" x14ac:dyDescent="0.25">
      <c r="G502" s="22"/>
    </row>
    <row r="503" spans="7:7" ht="15.75" customHeight="1" x14ac:dyDescent="0.25">
      <c r="G503" s="22"/>
    </row>
    <row r="504" spans="7:7" ht="15.75" customHeight="1" x14ac:dyDescent="0.25">
      <c r="G504" s="22"/>
    </row>
    <row r="505" spans="7:7" ht="15.75" customHeight="1" x14ac:dyDescent="0.25">
      <c r="G505" s="22"/>
    </row>
    <row r="506" spans="7:7" ht="15.75" customHeight="1" x14ac:dyDescent="0.25">
      <c r="G506" s="22"/>
    </row>
    <row r="507" spans="7:7" ht="15.75" customHeight="1" x14ac:dyDescent="0.25">
      <c r="G507" s="22"/>
    </row>
    <row r="508" spans="7:7" ht="15.75" customHeight="1" x14ac:dyDescent="0.25">
      <c r="G508" s="22"/>
    </row>
    <row r="509" spans="7:7" ht="15.75" customHeight="1" x14ac:dyDescent="0.25">
      <c r="G509" s="22"/>
    </row>
    <row r="510" spans="7:7" ht="15.75" customHeight="1" x14ac:dyDescent="0.25">
      <c r="G510" s="22"/>
    </row>
    <row r="511" spans="7:7" ht="15.75" customHeight="1" x14ac:dyDescent="0.25">
      <c r="G511" s="22"/>
    </row>
    <row r="512" spans="7:7" ht="15.75" customHeight="1" x14ac:dyDescent="0.25">
      <c r="G512" s="22"/>
    </row>
    <row r="513" spans="7:7" ht="15.75" customHeight="1" x14ac:dyDescent="0.25">
      <c r="G513" s="22"/>
    </row>
    <row r="514" spans="7:7" ht="15.75" customHeight="1" x14ac:dyDescent="0.25">
      <c r="G514" s="22"/>
    </row>
    <row r="515" spans="7:7" ht="15.75" customHeight="1" x14ac:dyDescent="0.25">
      <c r="G515" s="22"/>
    </row>
    <row r="516" spans="7:7" ht="15.75" customHeight="1" x14ac:dyDescent="0.25">
      <c r="G516" s="22"/>
    </row>
    <row r="517" spans="7:7" ht="15.75" customHeight="1" x14ac:dyDescent="0.25">
      <c r="G517" s="22"/>
    </row>
    <row r="518" spans="7:7" ht="15.75" customHeight="1" x14ac:dyDescent="0.25">
      <c r="G518" s="22"/>
    </row>
    <row r="519" spans="7:7" ht="15.75" customHeight="1" x14ac:dyDescent="0.25">
      <c r="G519" s="22"/>
    </row>
    <row r="520" spans="7:7" ht="15.75" customHeight="1" x14ac:dyDescent="0.25">
      <c r="G520" s="22"/>
    </row>
    <row r="521" spans="7:7" ht="15.75" customHeight="1" x14ac:dyDescent="0.25">
      <c r="G521" s="22"/>
    </row>
    <row r="522" spans="7:7" ht="15.75" customHeight="1" x14ac:dyDescent="0.25">
      <c r="G522" s="22"/>
    </row>
    <row r="523" spans="7:7" ht="15.75" customHeight="1" x14ac:dyDescent="0.25">
      <c r="G523" s="22"/>
    </row>
    <row r="524" spans="7:7" ht="15.75" customHeight="1" x14ac:dyDescent="0.25">
      <c r="G524" s="22"/>
    </row>
    <row r="525" spans="7:7" ht="15.75" customHeight="1" x14ac:dyDescent="0.25">
      <c r="G525" s="22"/>
    </row>
    <row r="526" spans="7:7" ht="15.75" customHeight="1" x14ac:dyDescent="0.25">
      <c r="G526" s="22"/>
    </row>
    <row r="527" spans="7:7" ht="15.75" customHeight="1" x14ac:dyDescent="0.25">
      <c r="G527" s="22"/>
    </row>
    <row r="528" spans="7:7" ht="15.75" customHeight="1" x14ac:dyDescent="0.25">
      <c r="G528" s="22"/>
    </row>
    <row r="529" spans="7:7" ht="15.75" customHeight="1" x14ac:dyDescent="0.25">
      <c r="G529" s="22"/>
    </row>
    <row r="530" spans="7:7" ht="15.75" customHeight="1" x14ac:dyDescent="0.25">
      <c r="G530" s="22"/>
    </row>
    <row r="531" spans="7:7" ht="15.75" customHeight="1" x14ac:dyDescent="0.25">
      <c r="G531" s="22"/>
    </row>
    <row r="532" spans="7:7" ht="15.75" customHeight="1" x14ac:dyDescent="0.25">
      <c r="G532" s="22"/>
    </row>
    <row r="533" spans="7:7" ht="15.75" customHeight="1" x14ac:dyDescent="0.25">
      <c r="G533" s="22"/>
    </row>
    <row r="534" spans="7:7" ht="15.75" customHeight="1" x14ac:dyDescent="0.25">
      <c r="G534" s="22"/>
    </row>
    <row r="535" spans="7:7" ht="15.75" customHeight="1" x14ac:dyDescent="0.25">
      <c r="G535" s="22"/>
    </row>
    <row r="536" spans="7:7" ht="15.75" customHeight="1" x14ac:dyDescent="0.25">
      <c r="G536" s="22"/>
    </row>
    <row r="537" spans="7:7" ht="15.75" customHeight="1" x14ac:dyDescent="0.25">
      <c r="G537" s="22"/>
    </row>
    <row r="538" spans="7:7" ht="15.75" customHeight="1" x14ac:dyDescent="0.25">
      <c r="G538" s="22"/>
    </row>
    <row r="539" spans="7:7" ht="15.75" customHeight="1" x14ac:dyDescent="0.25">
      <c r="G539" s="22"/>
    </row>
    <row r="540" spans="7:7" ht="15.75" customHeight="1" x14ac:dyDescent="0.25">
      <c r="G540" s="22"/>
    </row>
    <row r="541" spans="7:7" ht="15.75" customHeight="1" x14ac:dyDescent="0.25">
      <c r="G541" s="22"/>
    </row>
    <row r="542" spans="7:7" ht="15.75" customHeight="1" x14ac:dyDescent="0.25">
      <c r="G542" s="22"/>
    </row>
    <row r="543" spans="7:7" ht="15.75" customHeight="1" x14ac:dyDescent="0.25">
      <c r="G543" s="22"/>
    </row>
    <row r="544" spans="7:7" ht="15.75" customHeight="1" x14ac:dyDescent="0.25">
      <c r="G544" s="22"/>
    </row>
    <row r="545" spans="7:7" ht="15.75" customHeight="1" x14ac:dyDescent="0.25">
      <c r="G545" s="22"/>
    </row>
    <row r="546" spans="7:7" ht="15.75" customHeight="1" x14ac:dyDescent="0.25">
      <c r="G546" s="22"/>
    </row>
    <row r="547" spans="7:7" ht="15.75" customHeight="1" x14ac:dyDescent="0.25">
      <c r="G547" s="22"/>
    </row>
    <row r="548" spans="7:7" ht="15.75" customHeight="1" x14ac:dyDescent="0.25">
      <c r="G548" s="22"/>
    </row>
    <row r="549" spans="7:7" ht="15.75" customHeight="1" x14ac:dyDescent="0.25">
      <c r="G549" s="22"/>
    </row>
    <row r="550" spans="7:7" ht="15.75" customHeight="1" x14ac:dyDescent="0.25">
      <c r="G550" s="22"/>
    </row>
    <row r="551" spans="7:7" ht="15.75" customHeight="1" x14ac:dyDescent="0.25">
      <c r="G551" s="22"/>
    </row>
    <row r="552" spans="7:7" ht="15.75" customHeight="1" x14ac:dyDescent="0.25">
      <c r="G552" s="22"/>
    </row>
    <row r="553" spans="7:7" ht="15.75" customHeight="1" x14ac:dyDescent="0.25">
      <c r="G553" s="22"/>
    </row>
    <row r="554" spans="7:7" ht="15.75" customHeight="1" x14ac:dyDescent="0.25">
      <c r="G554" s="22"/>
    </row>
    <row r="555" spans="7:7" ht="15.75" customHeight="1" x14ac:dyDescent="0.25">
      <c r="G555" s="22"/>
    </row>
    <row r="556" spans="7:7" ht="15.75" customHeight="1" x14ac:dyDescent="0.25">
      <c r="G556" s="22"/>
    </row>
    <row r="557" spans="7:7" ht="15.75" customHeight="1" x14ac:dyDescent="0.25">
      <c r="G557" s="22"/>
    </row>
    <row r="558" spans="7:7" ht="15.75" customHeight="1" x14ac:dyDescent="0.25">
      <c r="G558" s="22"/>
    </row>
    <row r="559" spans="7:7" ht="15.75" customHeight="1" x14ac:dyDescent="0.25">
      <c r="G559" s="22"/>
    </row>
    <row r="560" spans="7:7" ht="15.75" customHeight="1" x14ac:dyDescent="0.25">
      <c r="G560" s="22"/>
    </row>
    <row r="561" spans="7:7" ht="15.75" customHeight="1" x14ac:dyDescent="0.25">
      <c r="G561" s="22"/>
    </row>
    <row r="562" spans="7:7" ht="15.75" customHeight="1" x14ac:dyDescent="0.25">
      <c r="G562" s="22"/>
    </row>
    <row r="563" spans="7:7" ht="15.75" customHeight="1" x14ac:dyDescent="0.25">
      <c r="G563" s="22"/>
    </row>
    <row r="564" spans="7:7" ht="15.75" customHeight="1" x14ac:dyDescent="0.25">
      <c r="G564" s="22"/>
    </row>
    <row r="565" spans="7:7" ht="15.75" customHeight="1" x14ac:dyDescent="0.25">
      <c r="G565" s="22"/>
    </row>
    <row r="566" spans="7:7" ht="15.75" customHeight="1" x14ac:dyDescent="0.25">
      <c r="G566" s="22"/>
    </row>
    <row r="567" spans="7:7" ht="15.75" customHeight="1" x14ac:dyDescent="0.25">
      <c r="G567" s="22"/>
    </row>
    <row r="568" spans="7:7" ht="15.75" customHeight="1" x14ac:dyDescent="0.25">
      <c r="G568" s="22"/>
    </row>
    <row r="569" spans="7:7" ht="15.75" customHeight="1" x14ac:dyDescent="0.25">
      <c r="G569" s="22"/>
    </row>
    <row r="570" spans="7:7" ht="15.75" customHeight="1" x14ac:dyDescent="0.25">
      <c r="G570" s="22"/>
    </row>
    <row r="571" spans="7:7" ht="15.75" customHeight="1" x14ac:dyDescent="0.25">
      <c r="G571" s="22"/>
    </row>
    <row r="572" spans="7:7" ht="15.75" customHeight="1" x14ac:dyDescent="0.25">
      <c r="G572" s="22"/>
    </row>
    <row r="573" spans="7:7" ht="15.75" customHeight="1" x14ac:dyDescent="0.25">
      <c r="G573" s="22"/>
    </row>
    <row r="574" spans="7:7" ht="15.75" customHeight="1" x14ac:dyDescent="0.25">
      <c r="G574" s="22"/>
    </row>
    <row r="575" spans="7:7" ht="15.75" customHeight="1" x14ac:dyDescent="0.25">
      <c r="G575" s="22"/>
    </row>
    <row r="576" spans="7:7" ht="15.75" customHeight="1" x14ac:dyDescent="0.25">
      <c r="G576" s="22"/>
    </row>
    <row r="577" spans="7:7" ht="15.75" customHeight="1" x14ac:dyDescent="0.25">
      <c r="G577" s="22"/>
    </row>
    <row r="578" spans="7:7" ht="15.75" customHeight="1" x14ac:dyDescent="0.25">
      <c r="G578" s="22"/>
    </row>
    <row r="579" spans="7:7" ht="15.75" customHeight="1" x14ac:dyDescent="0.25">
      <c r="G579" s="22"/>
    </row>
    <row r="580" spans="7:7" ht="15.75" customHeight="1" x14ac:dyDescent="0.25">
      <c r="G580" s="22"/>
    </row>
    <row r="581" spans="7:7" ht="15.75" customHeight="1" x14ac:dyDescent="0.25">
      <c r="G581" s="22"/>
    </row>
    <row r="582" spans="7:7" ht="15.75" customHeight="1" x14ac:dyDescent="0.25">
      <c r="G582" s="22"/>
    </row>
    <row r="583" spans="7:7" ht="15.75" customHeight="1" x14ac:dyDescent="0.25">
      <c r="G583" s="22"/>
    </row>
    <row r="584" spans="7:7" ht="15.75" customHeight="1" x14ac:dyDescent="0.25">
      <c r="G584" s="22"/>
    </row>
    <row r="585" spans="7:7" ht="15.75" customHeight="1" x14ac:dyDescent="0.25">
      <c r="G585" s="22"/>
    </row>
    <row r="586" spans="7:7" ht="15.75" customHeight="1" x14ac:dyDescent="0.25">
      <c r="G586" s="22"/>
    </row>
    <row r="587" spans="7:7" ht="15.75" customHeight="1" x14ac:dyDescent="0.25">
      <c r="G587" s="22"/>
    </row>
    <row r="588" spans="7:7" ht="15.75" customHeight="1" x14ac:dyDescent="0.25">
      <c r="G588" s="22"/>
    </row>
    <row r="589" spans="7:7" ht="15.75" customHeight="1" x14ac:dyDescent="0.25">
      <c r="G589" s="22"/>
    </row>
    <row r="590" spans="7:7" ht="15.75" customHeight="1" x14ac:dyDescent="0.25">
      <c r="G590" s="22"/>
    </row>
    <row r="591" spans="7:7" ht="15.75" customHeight="1" x14ac:dyDescent="0.25">
      <c r="G591" s="22"/>
    </row>
    <row r="592" spans="7:7" ht="15.75" customHeight="1" x14ac:dyDescent="0.25">
      <c r="G592" s="22"/>
    </row>
    <row r="593" spans="7:7" ht="15.75" customHeight="1" x14ac:dyDescent="0.25">
      <c r="G593" s="22"/>
    </row>
    <row r="594" spans="7:7" ht="15.75" customHeight="1" x14ac:dyDescent="0.25">
      <c r="G594" s="22"/>
    </row>
    <row r="595" spans="7:7" ht="15.75" customHeight="1" x14ac:dyDescent="0.25">
      <c r="G595" s="22"/>
    </row>
    <row r="596" spans="7:7" ht="15.75" customHeight="1" x14ac:dyDescent="0.25">
      <c r="G596" s="22"/>
    </row>
    <row r="597" spans="7:7" ht="15.75" customHeight="1" x14ac:dyDescent="0.25">
      <c r="G597" s="22"/>
    </row>
    <row r="598" spans="7:7" ht="15.75" customHeight="1" x14ac:dyDescent="0.25">
      <c r="G598" s="22"/>
    </row>
    <row r="599" spans="7:7" ht="15.75" customHeight="1" x14ac:dyDescent="0.25">
      <c r="G599" s="22"/>
    </row>
    <row r="600" spans="7:7" ht="15.75" customHeight="1" x14ac:dyDescent="0.25">
      <c r="G600" s="22"/>
    </row>
    <row r="601" spans="7:7" ht="15.75" customHeight="1" x14ac:dyDescent="0.25">
      <c r="G601" s="22"/>
    </row>
    <row r="602" spans="7:7" ht="15.75" customHeight="1" x14ac:dyDescent="0.25">
      <c r="G602" s="22"/>
    </row>
    <row r="603" spans="7:7" ht="15.75" customHeight="1" x14ac:dyDescent="0.25">
      <c r="G603" s="22"/>
    </row>
    <row r="604" spans="7:7" ht="15.75" customHeight="1" x14ac:dyDescent="0.25">
      <c r="G604" s="22"/>
    </row>
    <row r="605" spans="7:7" ht="15.75" customHeight="1" x14ac:dyDescent="0.25">
      <c r="G605" s="22"/>
    </row>
    <row r="606" spans="7:7" ht="15.75" customHeight="1" x14ac:dyDescent="0.25">
      <c r="G606" s="22"/>
    </row>
    <row r="607" spans="7:7" ht="15.75" customHeight="1" x14ac:dyDescent="0.25">
      <c r="G607" s="22"/>
    </row>
    <row r="608" spans="7:7" ht="15.75" customHeight="1" x14ac:dyDescent="0.25">
      <c r="G608" s="22"/>
    </row>
    <row r="609" spans="7:7" ht="15.75" customHeight="1" x14ac:dyDescent="0.25">
      <c r="G609" s="22"/>
    </row>
    <row r="610" spans="7:7" ht="15.75" customHeight="1" x14ac:dyDescent="0.25">
      <c r="G610" s="22"/>
    </row>
    <row r="611" spans="7:7" ht="15.75" customHeight="1" x14ac:dyDescent="0.25">
      <c r="G611" s="22"/>
    </row>
    <row r="612" spans="7:7" ht="15.75" customHeight="1" x14ac:dyDescent="0.25">
      <c r="G612" s="22"/>
    </row>
    <row r="613" spans="7:7" ht="15.75" customHeight="1" x14ac:dyDescent="0.25">
      <c r="G613" s="22"/>
    </row>
    <row r="614" spans="7:7" ht="15.75" customHeight="1" x14ac:dyDescent="0.25">
      <c r="G614" s="22"/>
    </row>
    <row r="615" spans="7:7" ht="15.75" customHeight="1" x14ac:dyDescent="0.25">
      <c r="G615" s="22"/>
    </row>
    <row r="616" spans="7:7" ht="15.75" customHeight="1" x14ac:dyDescent="0.25">
      <c r="G616" s="22"/>
    </row>
    <row r="617" spans="7:7" ht="15.75" customHeight="1" x14ac:dyDescent="0.25">
      <c r="G617" s="22"/>
    </row>
    <row r="618" spans="7:7" ht="15.75" customHeight="1" x14ac:dyDescent="0.25">
      <c r="G618" s="22"/>
    </row>
    <row r="619" spans="7:7" ht="15.75" customHeight="1" x14ac:dyDescent="0.25">
      <c r="G619" s="22"/>
    </row>
    <row r="620" spans="7:7" ht="15.75" customHeight="1" x14ac:dyDescent="0.25">
      <c r="G620" s="22"/>
    </row>
    <row r="621" spans="7:7" ht="15.75" customHeight="1" x14ac:dyDescent="0.25">
      <c r="G621" s="22"/>
    </row>
    <row r="622" spans="7:7" ht="15.75" customHeight="1" x14ac:dyDescent="0.25">
      <c r="G622" s="22"/>
    </row>
    <row r="623" spans="7:7" ht="15.75" customHeight="1" x14ac:dyDescent="0.25">
      <c r="G623" s="22"/>
    </row>
    <row r="624" spans="7:7" ht="15.75" customHeight="1" x14ac:dyDescent="0.25">
      <c r="G624" s="22"/>
    </row>
    <row r="625" spans="7:7" ht="15.75" customHeight="1" x14ac:dyDescent="0.25">
      <c r="G625" s="22"/>
    </row>
    <row r="626" spans="7:7" ht="15.75" customHeight="1" x14ac:dyDescent="0.25">
      <c r="G626" s="22"/>
    </row>
    <row r="627" spans="7:7" ht="15.75" customHeight="1" x14ac:dyDescent="0.25">
      <c r="G627" s="22"/>
    </row>
    <row r="628" spans="7:7" ht="15.75" customHeight="1" x14ac:dyDescent="0.25">
      <c r="G628" s="22"/>
    </row>
    <row r="629" spans="7:7" ht="15.75" customHeight="1" x14ac:dyDescent="0.25">
      <c r="G629" s="22"/>
    </row>
    <row r="630" spans="7:7" ht="15.75" customHeight="1" x14ac:dyDescent="0.25">
      <c r="G630" s="22"/>
    </row>
    <row r="631" spans="7:7" ht="15.75" customHeight="1" x14ac:dyDescent="0.25">
      <c r="G631" s="22"/>
    </row>
    <row r="632" spans="7:7" ht="15.75" customHeight="1" x14ac:dyDescent="0.25">
      <c r="G632" s="22"/>
    </row>
    <row r="633" spans="7:7" ht="15.75" customHeight="1" x14ac:dyDescent="0.25">
      <c r="G633" s="22"/>
    </row>
    <row r="634" spans="7:7" ht="15.75" customHeight="1" x14ac:dyDescent="0.25">
      <c r="G634" s="22"/>
    </row>
    <row r="635" spans="7:7" ht="15.75" customHeight="1" x14ac:dyDescent="0.25">
      <c r="G635" s="22"/>
    </row>
    <row r="636" spans="7:7" ht="15.75" customHeight="1" x14ac:dyDescent="0.25">
      <c r="G636" s="22"/>
    </row>
    <row r="637" spans="7:7" ht="15.75" customHeight="1" x14ac:dyDescent="0.25">
      <c r="G637" s="22"/>
    </row>
    <row r="638" spans="7:7" ht="15.75" customHeight="1" x14ac:dyDescent="0.25">
      <c r="G638" s="22"/>
    </row>
    <row r="639" spans="7:7" ht="15.75" customHeight="1" x14ac:dyDescent="0.25">
      <c r="G639" s="22"/>
    </row>
    <row r="640" spans="7:7" ht="15.75" customHeight="1" x14ac:dyDescent="0.25">
      <c r="G640" s="22"/>
    </row>
    <row r="641" spans="7:7" ht="15.75" customHeight="1" x14ac:dyDescent="0.25">
      <c r="G641" s="22"/>
    </row>
    <row r="642" spans="7:7" ht="15.75" customHeight="1" x14ac:dyDescent="0.25">
      <c r="G642" s="22"/>
    </row>
    <row r="643" spans="7:7" ht="15.75" customHeight="1" x14ac:dyDescent="0.25">
      <c r="G643" s="22"/>
    </row>
    <row r="644" spans="7:7" ht="15.75" customHeight="1" x14ac:dyDescent="0.25">
      <c r="G644" s="22"/>
    </row>
    <row r="645" spans="7:7" ht="15.75" customHeight="1" x14ac:dyDescent="0.25">
      <c r="G645" s="22"/>
    </row>
    <row r="646" spans="7:7" ht="15.75" customHeight="1" x14ac:dyDescent="0.25">
      <c r="G646" s="22"/>
    </row>
    <row r="647" spans="7:7" ht="15.75" customHeight="1" x14ac:dyDescent="0.25">
      <c r="G647" s="22"/>
    </row>
    <row r="648" spans="7:7" ht="15.75" customHeight="1" x14ac:dyDescent="0.25">
      <c r="G648" s="22"/>
    </row>
    <row r="649" spans="7:7" ht="15.75" customHeight="1" x14ac:dyDescent="0.25">
      <c r="G649" s="22"/>
    </row>
    <row r="650" spans="7:7" ht="15.75" customHeight="1" x14ac:dyDescent="0.25">
      <c r="G650" s="22"/>
    </row>
    <row r="651" spans="7:7" ht="15.75" customHeight="1" x14ac:dyDescent="0.25">
      <c r="G651" s="22"/>
    </row>
    <row r="652" spans="7:7" ht="15.75" customHeight="1" x14ac:dyDescent="0.25">
      <c r="G652" s="22"/>
    </row>
    <row r="653" spans="7:7" ht="15.75" customHeight="1" x14ac:dyDescent="0.25">
      <c r="G653" s="22"/>
    </row>
    <row r="654" spans="7:7" ht="15.75" customHeight="1" x14ac:dyDescent="0.25">
      <c r="G654" s="22"/>
    </row>
    <row r="655" spans="7:7" ht="15.75" customHeight="1" x14ac:dyDescent="0.25">
      <c r="G655" s="22"/>
    </row>
    <row r="656" spans="7:7" ht="15.75" customHeight="1" x14ac:dyDescent="0.25">
      <c r="G656" s="22"/>
    </row>
    <row r="657" spans="7:7" ht="15.75" customHeight="1" x14ac:dyDescent="0.25">
      <c r="G657" s="22"/>
    </row>
    <row r="658" spans="7:7" ht="15.75" customHeight="1" x14ac:dyDescent="0.25">
      <c r="G658" s="22"/>
    </row>
    <row r="659" spans="7:7" ht="15.75" customHeight="1" x14ac:dyDescent="0.25">
      <c r="G659" s="22"/>
    </row>
    <row r="660" spans="7:7" ht="15.75" customHeight="1" x14ac:dyDescent="0.25">
      <c r="G660" s="22"/>
    </row>
    <row r="661" spans="7:7" ht="15.75" customHeight="1" x14ac:dyDescent="0.25">
      <c r="G661" s="22"/>
    </row>
    <row r="662" spans="7:7" ht="15.75" customHeight="1" x14ac:dyDescent="0.25">
      <c r="G662" s="22"/>
    </row>
    <row r="663" spans="7:7" ht="15.75" customHeight="1" x14ac:dyDescent="0.25">
      <c r="G663" s="22"/>
    </row>
    <row r="664" spans="7:7" ht="15.75" customHeight="1" x14ac:dyDescent="0.25">
      <c r="G664" s="22"/>
    </row>
    <row r="665" spans="7:7" ht="15.75" customHeight="1" x14ac:dyDescent="0.25">
      <c r="G665" s="22"/>
    </row>
    <row r="666" spans="7:7" ht="15.75" customHeight="1" x14ac:dyDescent="0.25">
      <c r="G666" s="22"/>
    </row>
    <row r="667" spans="7:7" ht="15.75" customHeight="1" x14ac:dyDescent="0.25">
      <c r="G667" s="22"/>
    </row>
    <row r="668" spans="7:7" ht="15.75" customHeight="1" x14ac:dyDescent="0.25">
      <c r="G668" s="22"/>
    </row>
    <row r="669" spans="7:7" ht="15.75" customHeight="1" x14ac:dyDescent="0.25">
      <c r="G669" s="22"/>
    </row>
    <row r="670" spans="7:7" ht="15.75" customHeight="1" x14ac:dyDescent="0.25">
      <c r="G670" s="22"/>
    </row>
    <row r="671" spans="7:7" ht="15.75" customHeight="1" x14ac:dyDescent="0.25">
      <c r="G671" s="22"/>
    </row>
    <row r="672" spans="7:7" ht="15.75" customHeight="1" x14ac:dyDescent="0.25">
      <c r="G672" s="22"/>
    </row>
    <row r="673" spans="7:7" ht="15.75" customHeight="1" x14ac:dyDescent="0.25">
      <c r="G673" s="22"/>
    </row>
    <row r="674" spans="7:7" ht="15.75" customHeight="1" x14ac:dyDescent="0.25">
      <c r="G674" s="22"/>
    </row>
    <row r="675" spans="7:7" ht="15.75" customHeight="1" x14ac:dyDescent="0.25">
      <c r="G675" s="22"/>
    </row>
    <row r="676" spans="7:7" ht="15.75" customHeight="1" x14ac:dyDescent="0.25">
      <c r="G676" s="22"/>
    </row>
    <row r="677" spans="7:7" ht="15.75" customHeight="1" x14ac:dyDescent="0.25">
      <c r="G677" s="22"/>
    </row>
    <row r="678" spans="7:7" ht="15.75" customHeight="1" x14ac:dyDescent="0.25">
      <c r="G678" s="22"/>
    </row>
    <row r="679" spans="7:7" ht="15.75" customHeight="1" x14ac:dyDescent="0.25">
      <c r="G679" s="22"/>
    </row>
    <row r="680" spans="7:7" ht="15.75" customHeight="1" x14ac:dyDescent="0.25">
      <c r="G680" s="22"/>
    </row>
    <row r="681" spans="7:7" ht="15.75" customHeight="1" x14ac:dyDescent="0.25">
      <c r="G681" s="22"/>
    </row>
    <row r="682" spans="7:7" ht="15.75" customHeight="1" x14ac:dyDescent="0.25">
      <c r="G682" s="22"/>
    </row>
    <row r="683" spans="7:7" ht="15.75" customHeight="1" x14ac:dyDescent="0.25">
      <c r="G683" s="22"/>
    </row>
    <row r="684" spans="7:7" ht="15.75" customHeight="1" x14ac:dyDescent="0.25">
      <c r="G684" s="22"/>
    </row>
    <row r="685" spans="7:7" ht="15.75" customHeight="1" x14ac:dyDescent="0.25">
      <c r="G685" s="22"/>
    </row>
    <row r="686" spans="7:7" ht="15.75" customHeight="1" x14ac:dyDescent="0.25">
      <c r="G686" s="22"/>
    </row>
    <row r="687" spans="7:7" ht="15.75" customHeight="1" x14ac:dyDescent="0.25">
      <c r="G687" s="22"/>
    </row>
    <row r="688" spans="7:7" ht="15.75" customHeight="1" x14ac:dyDescent="0.25">
      <c r="G688" s="22"/>
    </row>
    <row r="689" spans="7:7" ht="15.75" customHeight="1" x14ac:dyDescent="0.25">
      <c r="G689" s="22"/>
    </row>
    <row r="690" spans="7:7" ht="15.75" customHeight="1" x14ac:dyDescent="0.25">
      <c r="G690" s="22"/>
    </row>
    <row r="691" spans="7:7" ht="15.75" customHeight="1" x14ac:dyDescent="0.25">
      <c r="G691" s="22"/>
    </row>
    <row r="692" spans="7:7" ht="15.75" customHeight="1" x14ac:dyDescent="0.25">
      <c r="G692" s="22"/>
    </row>
    <row r="693" spans="7:7" ht="15.75" customHeight="1" x14ac:dyDescent="0.25">
      <c r="G693" s="22"/>
    </row>
    <row r="694" spans="7:7" ht="15.75" customHeight="1" x14ac:dyDescent="0.25">
      <c r="G694" s="22"/>
    </row>
    <row r="695" spans="7:7" ht="15.75" customHeight="1" x14ac:dyDescent="0.25">
      <c r="G695" s="22"/>
    </row>
    <row r="696" spans="7:7" ht="15.75" customHeight="1" x14ac:dyDescent="0.25">
      <c r="G696" s="22"/>
    </row>
    <row r="697" spans="7:7" ht="15.75" customHeight="1" x14ac:dyDescent="0.25">
      <c r="G697" s="22"/>
    </row>
    <row r="698" spans="7:7" ht="15.75" customHeight="1" x14ac:dyDescent="0.25">
      <c r="G698" s="22"/>
    </row>
    <row r="699" spans="7:7" ht="15.75" customHeight="1" x14ac:dyDescent="0.25">
      <c r="G699" s="22"/>
    </row>
    <row r="700" spans="7:7" ht="15.75" customHeight="1" x14ac:dyDescent="0.25">
      <c r="G700" s="22"/>
    </row>
    <row r="701" spans="7:7" ht="15.75" customHeight="1" x14ac:dyDescent="0.25">
      <c r="G701" s="22"/>
    </row>
    <row r="702" spans="7:7" ht="15.75" customHeight="1" x14ac:dyDescent="0.25">
      <c r="G702" s="22"/>
    </row>
    <row r="703" spans="7:7" ht="15.75" customHeight="1" x14ac:dyDescent="0.25">
      <c r="G703" s="22"/>
    </row>
    <row r="704" spans="7:7" ht="15.75" customHeight="1" x14ac:dyDescent="0.25">
      <c r="G704" s="22"/>
    </row>
    <row r="705" spans="7:7" ht="15.75" customHeight="1" x14ac:dyDescent="0.25">
      <c r="G705" s="22"/>
    </row>
    <row r="706" spans="7:7" ht="15.75" customHeight="1" x14ac:dyDescent="0.25">
      <c r="G706" s="22"/>
    </row>
    <row r="707" spans="7:7" ht="15.75" customHeight="1" x14ac:dyDescent="0.25">
      <c r="G707" s="22"/>
    </row>
    <row r="708" spans="7:7" ht="15.75" customHeight="1" x14ac:dyDescent="0.25">
      <c r="G708" s="22"/>
    </row>
    <row r="709" spans="7:7" ht="15.75" customHeight="1" x14ac:dyDescent="0.25">
      <c r="G709" s="22"/>
    </row>
    <row r="710" spans="7:7" ht="15.75" customHeight="1" x14ac:dyDescent="0.25">
      <c r="G710" s="22"/>
    </row>
    <row r="711" spans="7:7" ht="15.75" customHeight="1" x14ac:dyDescent="0.25">
      <c r="G711" s="22"/>
    </row>
    <row r="712" spans="7:7" ht="15.75" customHeight="1" x14ac:dyDescent="0.25">
      <c r="G712" s="22"/>
    </row>
    <row r="713" spans="7:7" ht="15.75" customHeight="1" x14ac:dyDescent="0.25">
      <c r="G713" s="22"/>
    </row>
    <row r="714" spans="7:7" ht="15.75" customHeight="1" x14ac:dyDescent="0.25">
      <c r="G714" s="22"/>
    </row>
    <row r="715" spans="7:7" ht="15.75" customHeight="1" x14ac:dyDescent="0.25">
      <c r="G715" s="22"/>
    </row>
    <row r="716" spans="7:7" ht="15.75" customHeight="1" x14ac:dyDescent="0.25">
      <c r="G716" s="22"/>
    </row>
    <row r="717" spans="7:7" ht="15.75" customHeight="1" x14ac:dyDescent="0.25">
      <c r="G717" s="22"/>
    </row>
    <row r="718" spans="7:7" ht="15.75" customHeight="1" x14ac:dyDescent="0.25">
      <c r="G718" s="22"/>
    </row>
    <row r="719" spans="7:7" ht="15.75" customHeight="1" x14ac:dyDescent="0.25">
      <c r="G719" s="22"/>
    </row>
    <row r="720" spans="7:7" ht="15.75" customHeight="1" x14ac:dyDescent="0.25">
      <c r="G720" s="22"/>
    </row>
    <row r="721" spans="7:7" ht="15.75" customHeight="1" x14ac:dyDescent="0.25">
      <c r="G721" s="22"/>
    </row>
    <row r="722" spans="7:7" ht="15.75" customHeight="1" x14ac:dyDescent="0.25">
      <c r="G722" s="22"/>
    </row>
    <row r="723" spans="7:7" ht="15.75" customHeight="1" x14ac:dyDescent="0.25">
      <c r="G723" s="22"/>
    </row>
    <row r="724" spans="7:7" ht="15.75" customHeight="1" x14ac:dyDescent="0.25">
      <c r="G724" s="22"/>
    </row>
    <row r="725" spans="7:7" ht="15.75" customHeight="1" x14ac:dyDescent="0.25">
      <c r="G725" s="22"/>
    </row>
    <row r="726" spans="7:7" ht="15.75" customHeight="1" x14ac:dyDescent="0.25">
      <c r="G726" s="22"/>
    </row>
    <row r="727" spans="7:7" ht="15.75" customHeight="1" x14ac:dyDescent="0.25">
      <c r="G727" s="22"/>
    </row>
    <row r="728" spans="7:7" ht="15.75" customHeight="1" x14ac:dyDescent="0.25">
      <c r="G728" s="22"/>
    </row>
    <row r="729" spans="7:7" ht="15.75" customHeight="1" x14ac:dyDescent="0.25">
      <c r="G729" s="22"/>
    </row>
    <row r="730" spans="7:7" ht="15.75" customHeight="1" x14ac:dyDescent="0.25">
      <c r="G730" s="22"/>
    </row>
    <row r="731" spans="7:7" ht="15.75" customHeight="1" x14ac:dyDescent="0.25">
      <c r="G731" s="22"/>
    </row>
    <row r="732" spans="7:7" ht="15.75" customHeight="1" x14ac:dyDescent="0.25">
      <c r="G732" s="22"/>
    </row>
    <row r="733" spans="7:7" ht="15.75" customHeight="1" x14ac:dyDescent="0.25">
      <c r="G733" s="22"/>
    </row>
    <row r="734" spans="7:7" ht="15.75" customHeight="1" x14ac:dyDescent="0.25">
      <c r="G734" s="22"/>
    </row>
    <row r="735" spans="7:7" ht="15.75" customHeight="1" x14ac:dyDescent="0.25">
      <c r="G735" s="22"/>
    </row>
    <row r="736" spans="7:7" ht="15.75" customHeight="1" x14ac:dyDescent="0.25">
      <c r="G736" s="22"/>
    </row>
    <row r="737" spans="7:7" ht="15.75" customHeight="1" x14ac:dyDescent="0.25">
      <c r="G737" s="22"/>
    </row>
    <row r="738" spans="7:7" ht="15.75" customHeight="1" x14ac:dyDescent="0.25">
      <c r="G738" s="22"/>
    </row>
    <row r="739" spans="7:7" ht="15.75" customHeight="1" x14ac:dyDescent="0.25">
      <c r="G739" s="22"/>
    </row>
    <row r="740" spans="7:7" ht="15.75" customHeight="1" x14ac:dyDescent="0.25">
      <c r="G740" s="22"/>
    </row>
    <row r="741" spans="7:7" ht="15.75" customHeight="1" x14ac:dyDescent="0.25">
      <c r="G741" s="22"/>
    </row>
    <row r="742" spans="7:7" ht="15.75" customHeight="1" x14ac:dyDescent="0.25">
      <c r="G742" s="22"/>
    </row>
    <row r="743" spans="7:7" ht="15.75" customHeight="1" x14ac:dyDescent="0.25">
      <c r="G743" s="22"/>
    </row>
    <row r="744" spans="7:7" ht="15.75" customHeight="1" x14ac:dyDescent="0.25">
      <c r="G744" s="22"/>
    </row>
    <row r="745" spans="7:7" ht="15.75" customHeight="1" x14ac:dyDescent="0.25">
      <c r="G745" s="22"/>
    </row>
    <row r="746" spans="7:7" ht="15.75" customHeight="1" x14ac:dyDescent="0.25">
      <c r="G746" s="22"/>
    </row>
    <row r="747" spans="7:7" ht="15.75" customHeight="1" x14ac:dyDescent="0.25">
      <c r="G747" s="22"/>
    </row>
    <row r="748" spans="7:7" ht="15.75" customHeight="1" x14ac:dyDescent="0.25">
      <c r="G748" s="22"/>
    </row>
    <row r="749" spans="7:7" ht="15.75" customHeight="1" x14ac:dyDescent="0.25">
      <c r="G749" s="22"/>
    </row>
    <row r="750" spans="7:7" ht="15.75" customHeight="1" x14ac:dyDescent="0.25">
      <c r="G750" s="22"/>
    </row>
    <row r="751" spans="7:7" ht="15.75" customHeight="1" x14ac:dyDescent="0.25">
      <c r="G751" s="22"/>
    </row>
    <row r="752" spans="7:7" ht="15.75" customHeight="1" x14ac:dyDescent="0.25">
      <c r="G752" s="22"/>
    </row>
    <row r="753" spans="7:7" ht="15.75" customHeight="1" x14ac:dyDescent="0.25">
      <c r="G753" s="22"/>
    </row>
    <row r="754" spans="7:7" ht="15.75" customHeight="1" x14ac:dyDescent="0.25">
      <c r="G754" s="22"/>
    </row>
    <row r="755" spans="7:7" ht="15.75" customHeight="1" x14ac:dyDescent="0.25">
      <c r="G755" s="22"/>
    </row>
    <row r="756" spans="7:7" ht="15.75" customHeight="1" x14ac:dyDescent="0.25">
      <c r="G756" s="22"/>
    </row>
    <row r="757" spans="7:7" ht="15.75" customHeight="1" x14ac:dyDescent="0.25">
      <c r="G757" s="22"/>
    </row>
    <row r="758" spans="7:7" ht="15.75" customHeight="1" x14ac:dyDescent="0.25">
      <c r="G758" s="22"/>
    </row>
    <row r="759" spans="7:7" ht="15.75" customHeight="1" x14ac:dyDescent="0.25">
      <c r="G759" s="22"/>
    </row>
    <row r="760" spans="7:7" ht="15.75" customHeight="1" x14ac:dyDescent="0.25">
      <c r="G760" s="22"/>
    </row>
    <row r="761" spans="7:7" ht="15.75" customHeight="1" x14ac:dyDescent="0.25">
      <c r="G761" s="22"/>
    </row>
    <row r="762" spans="7:7" ht="15.75" customHeight="1" x14ac:dyDescent="0.25">
      <c r="G762" s="22"/>
    </row>
    <row r="763" spans="7:7" ht="15.75" customHeight="1" x14ac:dyDescent="0.25">
      <c r="G763" s="22"/>
    </row>
    <row r="764" spans="7:7" ht="15.75" customHeight="1" x14ac:dyDescent="0.25">
      <c r="G764" s="22"/>
    </row>
    <row r="765" spans="7:7" ht="15.75" customHeight="1" x14ac:dyDescent="0.25">
      <c r="G765" s="22"/>
    </row>
    <row r="766" spans="7:7" ht="15.75" customHeight="1" x14ac:dyDescent="0.25">
      <c r="G766" s="22"/>
    </row>
    <row r="767" spans="7:7" ht="15.75" customHeight="1" x14ac:dyDescent="0.25">
      <c r="G767" s="22"/>
    </row>
    <row r="768" spans="7:7" ht="15.75" customHeight="1" x14ac:dyDescent="0.25">
      <c r="G768" s="22"/>
    </row>
    <row r="769" spans="7:7" ht="15.75" customHeight="1" x14ac:dyDescent="0.25">
      <c r="G769" s="22"/>
    </row>
    <row r="770" spans="7:7" ht="15.75" customHeight="1" x14ac:dyDescent="0.25">
      <c r="G770" s="22"/>
    </row>
    <row r="771" spans="7:7" ht="15.75" customHeight="1" x14ac:dyDescent="0.25">
      <c r="G771" s="22"/>
    </row>
    <row r="772" spans="7:7" ht="15.75" customHeight="1" x14ac:dyDescent="0.25">
      <c r="G772" s="22"/>
    </row>
    <row r="773" spans="7:7" ht="15.75" customHeight="1" x14ac:dyDescent="0.25">
      <c r="G773" s="22"/>
    </row>
    <row r="774" spans="7:7" ht="15.75" customHeight="1" x14ac:dyDescent="0.25">
      <c r="G774" s="22"/>
    </row>
    <row r="775" spans="7:7" ht="15.75" customHeight="1" x14ac:dyDescent="0.25">
      <c r="G775" s="22"/>
    </row>
    <row r="776" spans="7:7" ht="15.75" customHeight="1" x14ac:dyDescent="0.25">
      <c r="G776" s="22"/>
    </row>
    <row r="777" spans="7:7" ht="15.75" customHeight="1" x14ac:dyDescent="0.25">
      <c r="G777" s="22"/>
    </row>
    <row r="778" spans="7:7" ht="15.75" customHeight="1" x14ac:dyDescent="0.25">
      <c r="G778" s="22"/>
    </row>
    <row r="779" spans="7:7" ht="15.75" customHeight="1" x14ac:dyDescent="0.25">
      <c r="G779" s="22"/>
    </row>
    <row r="780" spans="7:7" ht="15.75" customHeight="1" x14ac:dyDescent="0.25">
      <c r="G780" s="22"/>
    </row>
    <row r="781" spans="7:7" ht="15.75" customHeight="1" x14ac:dyDescent="0.25">
      <c r="G781" s="22"/>
    </row>
    <row r="782" spans="7:7" ht="15.75" customHeight="1" x14ac:dyDescent="0.25">
      <c r="G782" s="22"/>
    </row>
    <row r="783" spans="7:7" ht="15.75" customHeight="1" x14ac:dyDescent="0.25">
      <c r="G783" s="22"/>
    </row>
    <row r="784" spans="7:7" ht="15.75" customHeight="1" x14ac:dyDescent="0.25">
      <c r="G784" s="22"/>
    </row>
    <row r="785" spans="7:7" ht="15.75" customHeight="1" x14ac:dyDescent="0.25">
      <c r="G785" s="22"/>
    </row>
    <row r="786" spans="7:7" ht="15.75" customHeight="1" x14ac:dyDescent="0.25">
      <c r="G786" s="22"/>
    </row>
    <row r="787" spans="7:7" ht="15.75" customHeight="1" x14ac:dyDescent="0.25">
      <c r="G787" s="22"/>
    </row>
    <row r="788" spans="7:7" ht="15.75" customHeight="1" x14ac:dyDescent="0.25">
      <c r="G788" s="22"/>
    </row>
    <row r="789" spans="7:7" ht="15.75" customHeight="1" x14ac:dyDescent="0.25">
      <c r="G789" s="22"/>
    </row>
    <row r="790" spans="7:7" ht="15.75" customHeight="1" x14ac:dyDescent="0.25">
      <c r="G790" s="22"/>
    </row>
    <row r="791" spans="7:7" ht="15.75" customHeight="1" x14ac:dyDescent="0.25">
      <c r="G791" s="22"/>
    </row>
    <row r="792" spans="7:7" ht="15.75" customHeight="1" x14ac:dyDescent="0.25">
      <c r="G792" s="22"/>
    </row>
    <row r="793" spans="7:7" ht="15.75" customHeight="1" x14ac:dyDescent="0.25">
      <c r="G793" s="22"/>
    </row>
    <row r="794" spans="7:7" ht="15.75" customHeight="1" x14ac:dyDescent="0.25">
      <c r="G794" s="22"/>
    </row>
    <row r="795" spans="7:7" ht="15.75" customHeight="1" x14ac:dyDescent="0.25">
      <c r="G795" s="22"/>
    </row>
    <row r="796" spans="7:7" ht="15.75" customHeight="1" x14ac:dyDescent="0.25">
      <c r="G796" s="22"/>
    </row>
    <row r="797" spans="7:7" ht="15.75" customHeight="1" x14ac:dyDescent="0.25">
      <c r="G797" s="22"/>
    </row>
    <row r="798" spans="7:7" ht="15.75" customHeight="1" x14ac:dyDescent="0.25">
      <c r="G798" s="22"/>
    </row>
    <row r="799" spans="7:7" ht="15.75" customHeight="1" x14ac:dyDescent="0.25">
      <c r="G799" s="22"/>
    </row>
    <row r="800" spans="7:7" ht="15.75" customHeight="1" x14ac:dyDescent="0.25">
      <c r="G800" s="22"/>
    </row>
    <row r="801" spans="7:7" ht="15.75" customHeight="1" x14ac:dyDescent="0.25">
      <c r="G801" s="22"/>
    </row>
    <row r="802" spans="7:7" ht="15.75" customHeight="1" x14ac:dyDescent="0.25">
      <c r="G802" s="22"/>
    </row>
    <row r="803" spans="7:7" ht="15.75" customHeight="1" x14ac:dyDescent="0.25">
      <c r="G803" s="22"/>
    </row>
    <row r="804" spans="7:7" ht="15.75" customHeight="1" x14ac:dyDescent="0.25">
      <c r="G804" s="22"/>
    </row>
    <row r="805" spans="7:7" ht="15.75" customHeight="1" x14ac:dyDescent="0.25">
      <c r="G805" s="22"/>
    </row>
    <row r="806" spans="7:7" ht="15.75" customHeight="1" x14ac:dyDescent="0.25">
      <c r="G806" s="22"/>
    </row>
    <row r="807" spans="7:7" ht="15.75" customHeight="1" x14ac:dyDescent="0.25">
      <c r="G807" s="22"/>
    </row>
    <row r="808" spans="7:7" ht="15.75" customHeight="1" x14ac:dyDescent="0.25">
      <c r="G808" s="22"/>
    </row>
    <row r="809" spans="7:7" ht="15.75" customHeight="1" x14ac:dyDescent="0.25">
      <c r="G809" s="22"/>
    </row>
    <row r="810" spans="7:7" ht="15.75" customHeight="1" x14ac:dyDescent="0.25">
      <c r="G810" s="22"/>
    </row>
    <row r="811" spans="7:7" ht="15.75" customHeight="1" x14ac:dyDescent="0.25">
      <c r="G811" s="22"/>
    </row>
    <row r="812" spans="7:7" ht="15.75" customHeight="1" x14ac:dyDescent="0.25">
      <c r="G812" s="22"/>
    </row>
    <row r="813" spans="7:7" ht="15.75" customHeight="1" x14ac:dyDescent="0.25">
      <c r="G813" s="22"/>
    </row>
    <row r="814" spans="7:7" ht="15.75" customHeight="1" x14ac:dyDescent="0.25">
      <c r="G814" s="22"/>
    </row>
    <row r="815" spans="7:7" ht="15.75" customHeight="1" x14ac:dyDescent="0.25">
      <c r="G815" s="22"/>
    </row>
    <row r="816" spans="7:7" ht="15.75" customHeight="1" x14ac:dyDescent="0.25">
      <c r="G816" s="22"/>
    </row>
    <row r="817" spans="7:7" ht="15.75" customHeight="1" x14ac:dyDescent="0.25">
      <c r="G817" s="22"/>
    </row>
    <row r="818" spans="7:7" ht="15.75" customHeight="1" x14ac:dyDescent="0.25">
      <c r="G818" s="22"/>
    </row>
    <row r="819" spans="7:7" ht="15.75" customHeight="1" x14ac:dyDescent="0.25">
      <c r="G819" s="22"/>
    </row>
    <row r="820" spans="7:7" ht="15.75" customHeight="1" x14ac:dyDescent="0.25">
      <c r="G820" s="22"/>
    </row>
    <row r="821" spans="7:7" ht="15.75" customHeight="1" x14ac:dyDescent="0.25">
      <c r="G821" s="22"/>
    </row>
    <row r="822" spans="7:7" ht="15.75" customHeight="1" x14ac:dyDescent="0.25">
      <c r="G822" s="22"/>
    </row>
    <row r="823" spans="7:7" ht="15.75" customHeight="1" x14ac:dyDescent="0.25">
      <c r="G823" s="22"/>
    </row>
    <row r="824" spans="7:7" ht="15.75" customHeight="1" x14ac:dyDescent="0.25">
      <c r="G824" s="22"/>
    </row>
    <row r="825" spans="7:7" ht="15.75" customHeight="1" x14ac:dyDescent="0.25">
      <c r="G825" s="22"/>
    </row>
    <row r="826" spans="7:7" ht="15.75" customHeight="1" x14ac:dyDescent="0.25">
      <c r="G826" s="22"/>
    </row>
    <row r="827" spans="7:7" ht="15.75" customHeight="1" x14ac:dyDescent="0.25">
      <c r="G827" s="22"/>
    </row>
    <row r="828" spans="7:7" ht="15.75" customHeight="1" x14ac:dyDescent="0.25">
      <c r="G828" s="22"/>
    </row>
    <row r="829" spans="7:7" ht="15.75" customHeight="1" x14ac:dyDescent="0.25">
      <c r="G829" s="22"/>
    </row>
    <row r="830" spans="7:7" ht="15.75" customHeight="1" x14ac:dyDescent="0.25">
      <c r="G830" s="22"/>
    </row>
    <row r="831" spans="7:7" ht="15.75" customHeight="1" x14ac:dyDescent="0.25">
      <c r="G831" s="22"/>
    </row>
    <row r="832" spans="7:7" ht="15.75" customHeight="1" x14ac:dyDescent="0.25">
      <c r="G832" s="22"/>
    </row>
    <row r="833" spans="7:7" ht="15.75" customHeight="1" x14ac:dyDescent="0.25">
      <c r="G833" s="22"/>
    </row>
    <row r="834" spans="7:7" ht="15.75" customHeight="1" x14ac:dyDescent="0.25">
      <c r="G834" s="22"/>
    </row>
    <row r="835" spans="7:7" ht="15.75" customHeight="1" x14ac:dyDescent="0.25">
      <c r="G835" s="22"/>
    </row>
    <row r="836" spans="7:7" ht="15.75" customHeight="1" x14ac:dyDescent="0.25">
      <c r="G836" s="22"/>
    </row>
    <row r="837" spans="7:7" ht="15.75" customHeight="1" x14ac:dyDescent="0.25">
      <c r="G837" s="22"/>
    </row>
    <row r="838" spans="7:7" ht="15.75" customHeight="1" x14ac:dyDescent="0.25">
      <c r="G838" s="22"/>
    </row>
    <row r="839" spans="7:7" ht="15.75" customHeight="1" x14ac:dyDescent="0.25">
      <c r="G839" s="22"/>
    </row>
    <row r="840" spans="7:7" ht="15.75" customHeight="1" x14ac:dyDescent="0.25">
      <c r="G840" s="22"/>
    </row>
    <row r="841" spans="7:7" ht="15.75" customHeight="1" x14ac:dyDescent="0.25">
      <c r="G841" s="22"/>
    </row>
    <row r="842" spans="7:7" ht="15.75" customHeight="1" x14ac:dyDescent="0.25">
      <c r="G842" s="22"/>
    </row>
    <row r="843" spans="7:7" ht="15.75" customHeight="1" x14ac:dyDescent="0.25">
      <c r="G843" s="22"/>
    </row>
    <row r="844" spans="7:7" ht="15.75" customHeight="1" x14ac:dyDescent="0.25">
      <c r="G844" s="22"/>
    </row>
    <row r="845" spans="7:7" ht="15.75" customHeight="1" x14ac:dyDescent="0.25">
      <c r="G845" s="22"/>
    </row>
    <row r="846" spans="7:7" ht="15.75" customHeight="1" x14ac:dyDescent="0.25">
      <c r="G846" s="22"/>
    </row>
    <row r="847" spans="7:7" ht="15.75" customHeight="1" x14ac:dyDescent="0.25">
      <c r="G847" s="22"/>
    </row>
    <row r="848" spans="7:7" ht="15.75" customHeight="1" x14ac:dyDescent="0.25">
      <c r="G848" s="22"/>
    </row>
    <row r="849" spans="7:7" ht="15.75" customHeight="1" x14ac:dyDescent="0.25">
      <c r="G849" s="22"/>
    </row>
    <row r="850" spans="7:7" ht="15.75" customHeight="1" x14ac:dyDescent="0.25">
      <c r="G850" s="22"/>
    </row>
    <row r="851" spans="7:7" ht="15.75" customHeight="1" x14ac:dyDescent="0.25">
      <c r="G851" s="22"/>
    </row>
    <row r="852" spans="7:7" ht="15.75" customHeight="1" x14ac:dyDescent="0.25">
      <c r="G852" s="22"/>
    </row>
    <row r="853" spans="7:7" ht="15.75" customHeight="1" x14ac:dyDescent="0.25">
      <c r="G853" s="22"/>
    </row>
    <row r="854" spans="7:7" ht="15.75" customHeight="1" x14ac:dyDescent="0.25">
      <c r="G854" s="22"/>
    </row>
    <row r="855" spans="7:7" ht="15.75" customHeight="1" x14ac:dyDescent="0.25">
      <c r="G855" s="22"/>
    </row>
    <row r="856" spans="7:7" ht="15.75" customHeight="1" x14ac:dyDescent="0.25">
      <c r="G856" s="22"/>
    </row>
    <row r="857" spans="7:7" ht="15.75" customHeight="1" x14ac:dyDescent="0.25">
      <c r="G857" s="22"/>
    </row>
    <row r="858" spans="7:7" ht="15.75" customHeight="1" x14ac:dyDescent="0.25">
      <c r="G858" s="22"/>
    </row>
    <row r="859" spans="7:7" ht="15.75" customHeight="1" x14ac:dyDescent="0.25">
      <c r="G859" s="22"/>
    </row>
    <row r="860" spans="7:7" ht="15.75" customHeight="1" x14ac:dyDescent="0.25">
      <c r="G860" s="22"/>
    </row>
    <row r="861" spans="7:7" ht="15.75" customHeight="1" x14ac:dyDescent="0.25">
      <c r="G861" s="22"/>
    </row>
    <row r="862" spans="7:7" ht="15.75" customHeight="1" x14ac:dyDescent="0.25">
      <c r="G862" s="22"/>
    </row>
    <row r="863" spans="7:7" ht="15.75" customHeight="1" x14ac:dyDescent="0.25">
      <c r="G863" s="22"/>
    </row>
    <row r="864" spans="7:7" ht="15.75" customHeight="1" x14ac:dyDescent="0.25">
      <c r="G864" s="22"/>
    </row>
    <row r="865" spans="7:7" ht="15.75" customHeight="1" x14ac:dyDescent="0.25">
      <c r="G865" s="22"/>
    </row>
    <row r="866" spans="7:7" ht="15.75" customHeight="1" x14ac:dyDescent="0.25">
      <c r="G866" s="22"/>
    </row>
    <row r="867" spans="7:7" ht="15.75" customHeight="1" x14ac:dyDescent="0.25">
      <c r="G867" s="22"/>
    </row>
    <row r="868" spans="7:7" ht="15.75" customHeight="1" x14ac:dyDescent="0.25">
      <c r="G868" s="22"/>
    </row>
    <row r="869" spans="7:7" ht="15.75" customHeight="1" x14ac:dyDescent="0.25">
      <c r="G869" s="22"/>
    </row>
    <row r="870" spans="7:7" ht="15.75" customHeight="1" x14ac:dyDescent="0.25">
      <c r="G870" s="22"/>
    </row>
    <row r="871" spans="7:7" ht="15.75" customHeight="1" x14ac:dyDescent="0.25">
      <c r="G871" s="22"/>
    </row>
    <row r="872" spans="7:7" ht="15.75" customHeight="1" x14ac:dyDescent="0.25">
      <c r="G872" s="22"/>
    </row>
    <row r="873" spans="7:7" ht="15.75" customHeight="1" x14ac:dyDescent="0.25">
      <c r="G873" s="22"/>
    </row>
    <row r="874" spans="7:7" ht="15.75" customHeight="1" x14ac:dyDescent="0.25">
      <c r="G874" s="22"/>
    </row>
    <row r="875" spans="7:7" ht="15.75" customHeight="1" x14ac:dyDescent="0.25">
      <c r="G875" s="22"/>
    </row>
    <row r="876" spans="7:7" ht="15.75" customHeight="1" x14ac:dyDescent="0.25">
      <c r="G876" s="22"/>
    </row>
    <row r="877" spans="7:7" ht="15.75" customHeight="1" x14ac:dyDescent="0.25">
      <c r="G877" s="22"/>
    </row>
    <row r="878" spans="7:7" ht="15.75" customHeight="1" x14ac:dyDescent="0.25">
      <c r="G878" s="22"/>
    </row>
    <row r="879" spans="7:7" ht="15.75" customHeight="1" x14ac:dyDescent="0.25">
      <c r="G879" s="22"/>
    </row>
    <row r="880" spans="7:7" ht="15.75" customHeight="1" x14ac:dyDescent="0.25">
      <c r="G880" s="22"/>
    </row>
    <row r="881" spans="7:7" ht="15.75" customHeight="1" x14ac:dyDescent="0.25">
      <c r="G881" s="22"/>
    </row>
    <row r="882" spans="7:7" ht="15.75" customHeight="1" x14ac:dyDescent="0.25">
      <c r="G882" s="22"/>
    </row>
    <row r="883" spans="7:7" ht="15.75" customHeight="1" x14ac:dyDescent="0.25">
      <c r="G883" s="22"/>
    </row>
    <row r="884" spans="7:7" ht="15.75" customHeight="1" x14ac:dyDescent="0.25">
      <c r="G884" s="22"/>
    </row>
    <row r="885" spans="7:7" ht="15.75" customHeight="1" x14ac:dyDescent="0.25">
      <c r="G885" s="22"/>
    </row>
    <row r="886" spans="7:7" ht="15.75" customHeight="1" x14ac:dyDescent="0.25">
      <c r="G886" s="22"/>
    </row>
    <row r="887" spans="7:7" ht="15.75" customHeight="1" x14ac:dyDescent="0.25">
      <c r="G887" s="22"/>
    </row>
    <row r="888" spans="7:7" ht="15.75" customHeight="1" x14ac:dyDescent="0.25">
      <c r="G888" s="22"/>
    </row>
    <row r="889" spans="7:7" ht="15.75" customHeight="1" x14ac:dyDescent="0.25">
      <c r="G889" s="22"/>
    </row>
    <row r="890" spans="7:7" ht="15.75" customHeight="1" x14ac:dyDescent="0.25">
      <c r="G890" s="22"/>
    </row>
    <row r="891" spans="7:7" ht="15.75" customHeight="1" x14ac:dyDescent="0.25">
      <c r="G891" s="22"/>
    </row>
    <row r="892" spans="7:7" ht="15.75" customHeight="1" x14ac:dyDescent="0.25">
      <c r="G892" s="22"/>
    </row>
    <row r="893" spans="7:7" ht="15.75" customHeight="1" x14ac:dyDescent="0.25">
      <c r="G893" s="22"/>
    </row>
    <row r="894" spans="7:7" ht="15.75" customHeight="1" x14ac:dyDescent="0.25">
      <c r="G894" s="22"/>
    </row>
    <row r="895" spans="7:7" ht="15.75" customHeight="1" x14ac:dyDescent="0.25">
      <c r="G895" s="22"/>
    </row>
    <row r="896" spans="7:7" ht="15.75" customHeight="1" x14ac:dyDescent="0.25">
      <c r="G896" s="22"/>
    </row>
    <row r="897" spans="7:7" ht="15.75" customHeight="1" x14ac:dyDescent="0.25">
      <c r="G897" s="22"/>
    </row>
    <row r="898" spans="7:7" ht="15.75" customHeight="1" x14ac:dyDescent="0.25">
      <c r="G898" s="22"/>
    </row>
    <row r="899" spans="7:7" ht="15.75" customHeight="1" x14ac:dyDescent="0.25">
      <c r="G899" s="22"/>
    </row>
    <row r="900" spans="7:7" ht="15.75" customHeight="1" x14ac:dyDescent="0.25">
      <c r="G900" s="22"/>
    </row>
    <row r="901" spans="7:7" ht="15.75" customHeight="1" x14ac:dyDescent="0.25">
      <c r="G901" s="22"/>
    </row>
    <row r="902" spans="7:7" ht="15.75" customHeight="1" x14ac:dyDescent="0.25">
      <c r="G902" s="22"/>
    </row>
    <row r="903" spans="7:7" ht="15.75" customHeight="1" x14ac:dyDescent="0.25">
      <c r="G903" s="22"/>
    </row>
    <row r="904" spans="7:7" ht="15.75" customHeight="1" x14ac:dyDescent="0.25">
      <c r="G904" s="22"/>
    </row>
    <row r="905" spans="7:7" ht="15.75" customHeight="1" x14ac:dyDescent="0.25">
      <c r="G905" s="22"/>
    </row>
    <row r="906" spans="7:7" ht="15.75" customHeight="1" x14ac:dyDescent="0.25">
      <c r="G906" s="22"/>
    </row>
    <row r="907" spans="7:7" ht="15.75" customHeight="1" x14ac:dyDescent="0.25">
      <c r="G907" s="22"/>
    </row>
    <row r="908" spans="7:7" ht="15.75" customHeight="1" x14ac:dyDescent="0.25">
      <c r="G908" s="22"/>
    </row>
    <row r="909" spans="7:7" ht="15.75" customHeight="1" x14ac:dyDescent="0.25">
      <c r="G909" s="22"/>
    </row>
    <row r="910" spans="7:7" ht="15.75" customHeight="1" x14ac:dyDescent="0.25">
      <c r="G910" s="22"/>
    </row>
    <row r="911" spans="7:7" ht="15.75" customHeight="1" x14ac:dyDescent="0.25">
      <c r="G911" s="22"/>
    </row>
    <row r="912" spans="7:7" ht="15.75" customHeight="1" x14ac:dyDescent="0.25">
      <c r="G912" s="22"/>
    </row>
    <row r="913" spans="7:7" ht="15.75" customHeight="1" x14ac:dyDescent="0.25">
      <c r="G913" s="22"/>
    </row>
    <row r="914" spans="7:7" ht="15.75" customHeight="1" x14ac:dyDescent="0.25">
      <c r="G914" s="22"/>
    </row>
    <row r="915" spans="7:7" ht="15.75" customHeight="1" x14ac:dyDescent="0.25">
      <c r="G915" s="22"/>
    </row>
    <row r="916" spans="7:7" ht="15.75" customHeight="1" x14ac:dyDescent="0.25">
      <c r="G916" s="22"/>
    </row>
    <row r="917" spans="7:7" ht="15.75" customHeight="1" x14ac:dyDescent="0.25">
      <c r="G917" s="22"/>
    </row>
    <row r="918" spans="7:7" ht="15.75" customHeight="1" x14ac:dyDescent="0.25">
      <c r="G918" s="22"/>
    </row>
    <row r="919" spans="7:7" ht="15.75" customHeight="1" x14ac:dyDescent="0.25">
      <c r="G919" s="22"/>
    </row>
    <row r="920" spans="7:7" ht="15.75" customHeight="1" x14ac:dyDescent="0.25">
      <c r="G920" s="22"/>
    </row>
    <row r="921" spans="7:7" ht="15.75" customHeight="1" x14ac:dyDescent="0.25">
      <c r="G921" s="22"/>
    </row>
    <row r="922" spans="7:7" ht="15.75" customHeight="1" x14ac:dyDescent="0.25">
      <c r="G922" s="22"/>
    </row>
    <row r="923" spans="7:7" ht="15.75" customHeight="1" x14ac:dyDescent="0.25">
      <c r="G923" s="22"/>
    </row>
    <row r="924" spans="7:7" ht="15.75" customHeight="1" x14ac:dyDescent="0.25">
      <c r="G924" s="22"/>
    </row>
    <row r="925" spans="7:7" ht="15.75" customHeight="1" x14ac:dyDescent="0.25">
      <c r="G925" s="22"/>
    </row>
    <row r="926" spans="7:7" ht="15.75" customHeight="1" x14ac:dyDescent="0.25">
      <c r="G926" s="22"/>
    </row>
    <row r="927" spans="7:7" ht="15.75" customHeight="1" x14ac:dyDescent="0.25">
      <c r="G927" s="22"/>
    </row>
    <row r="928" spans="7:7" ht="15.75" customHeight="1" x14ac:dyDescent="0.25">
      <c r="G928" s="22"/>
    </row>
    <row r="929" spans="7:7" ht="15.75" customHeight="1" x14ac:dyDescent="0.25">
      <c r="G929" s="22"/>
    </row>
    <row r="930" spans="7:7" ht="15.75" customHeight="1" x14ac:dyDescent="0.25">
      <c r="G930" s="22"/>
    </row>
    <row r="931" spans="7:7" ht="15.75" customHeight="1" x14ac:dyDescent="0.25">
      <c r="G931" s="22"/>
    </row>
    <row r="932" spans="7:7" ht="15.75" customHeight="1" x14ac:dyDescent="0.25">
      <c r="G932" s="22"/>
    </row>
    <row r="933" spans="7:7" ht="15.75" customHeight="1" x14ac:dyDescent="0.25">
      <c r="G933" s="22"/>
    </row>
    <row r="934" spans="7:7" ht="15.75" customHeight="1" x14ac:dyDescent="0.25">
      <c r="G934" s="22"/>
    </row>
    <row r="935" spans="7:7" ht="15.75" customHeight="1" x14ac:dyDescent="0.25">
      <c r="G935" s="22"/>
    </row>
    <row r="936" spans="7:7" ht="15.75" customHeight="1" x14ac:dyDescent="0.25">
      <c r="G936" s="22"/>
    </row>
    <row r="937" spans="7:7" ht="15.75" customHeight="1" x14ac:dyDescent="0.25">
      <c r="G937" s="22"/>
    </row>
    <row r="938" spans="7:7" ht="15.75" customHeight="1" x14ac:dyDescent="0.25">
      <c r="G938" s="22"/>
    </row>
    <row r="939" spans="7:7" ht="15.75" customHeight="1" x14ac:dyDescent="0.25">
      <c r="G939" s="22"/>
    </row>
    <row r="940" spans="7:7" ht="15.75" customHeight="1" x14ac:dyDescent="0.25">
      <c r="G940" s="22"/>
    </row>
    <row r="941" spans="7:7" ht="15.75" customHeight="1" x14ac:dyDescent="0.25">
      <c r="G941" s="22"/>
    </row>
    <row r="942" spans="7:7" ht="15.75" customHeight="1" x14ac:dyDescent="0.25">
      <c r="G942" s="22"/>
    </row>
    <row r="943" spans="7:7" ht="15.75" customHeight="1" x14ac:dyDescent="0.25">
      <c r="G943" s="22"/>
    </row>
    <row r="944" spans="7:7" ht="15.75" customHeight="1" x14ac:dyDescent="0.25">
      <c r="G944" s="22"/>
    </row>
    <row r="945" spans="7:7" ht="15.75" customHeight="1" x14ac:dyDescent="0.25">
      <c r="G945" s="22"/>
    </row>
    <row r="946" spans="7:7" ht="15.75" customHeight="1" x14ac:dyDescent="0.25">
      <c r="G946" s="22"/>
    </row>
    <row r="947" spans="7:7" ht="15.75" customHeight="1" x14ac:dyDescent="0.25">
      <c r="G947" s="22"/>
    </row>
    <row r="948" spans="7:7" ht="15.75" customHeight="1" x14ac:dyDescent="0.25">
      <c r="G948" s="22"/>
    </row>
    <row r="949" spans="7:7" ht="15.75" customHeight="1" x14ac:dyDescent="0.25">
      <c r="G949" s="22"/>
    </row>
    <row r="950" spans="7:7" ht="15.75" customHeight="1" x14ac:dyDescent="0.25">
      <c r="G950" s="22"/>
    </row>
    <row r="951" spans="7:7" ht="15.75" customHeight="1" x14ac:dyDescent="0.25">
      <c r="G951" s="22"/>
    </row>
    <row r="952" spans="7:7" ht="15.75" customHeight="1" x14ac:dyDescent="0.25">
      <c r="G952" s="22"/>
    </row>
    <row r="953" spans="7:7" ht="15.75" customHeight="1" x14ac:dyDescent="0.25">
      <c r="G953" s="22"/>
    </row>
    <row r="954" spans="7:7" ht="15.75" customHeight="1" x14ac:dyDescent="0.25">
      <c r="G954" s="22"/>
    </row>
    <row r="955" spans="7:7" ht="15.75" customHeight="1" x14ac:dyDescent="0.25">
      <c r="G955" s="22"/>
    </row>
    <row r="956" spans="7:7" ht="15.75" customHeight="1" x14ac:dyDescent="0.25">
      <c r="G956" s="22"/>
    </row>
    <row r="957" spans="7:7" ht="15.75" customHeight="1" x14ac:dyDescent="0.25">
      <c r="G957" s="22"/>
    </row>
    <row r="958" spans="7:7" ht="15.75" customHeight="1" x14ac:dyDescent="0.25">
      <c r="G958" s="22"/>
    </row>
    <row r="959" spans="7:7" ht="15.75" customHeight="1" x14ac:dyDescent="0.25">
      <c r="G959" s="22"/>
    </row>
    <row r="960" spans="7:7" ht="15.75" customHeight="1" x14ac:dyDescent="0.25">
      <c r="G960" s="22"/>
    </row>
    <row r="961" spans="7:7" ht="15.75" customHeight="1" x14ac:dyDescent="0.25">
      <c r="G961" s="22"/>
    </row>
    <row r="962" spans="7:7" ht="15.75" customHeight="1" x14ac:dyDescent="0.25">
      <c r="G962" s="22"/>
    </row>
    <row r="963" spans="7:7" ht="15.75" customHeight="1" x14ac:dyDescent="0.25">
      <c r="G963" s="22"/>
    </row>
    <row r="964" spans="7:7" ht="15.75" customHeight="1" x14ac:dyDescent="0.25">
      <c r="G964" s="22"/>
    </row>
    <row r="965" spans="7:7" ht="15.75" customHeight="1" x14ac:dyDescent="0.25">
      <c r="G965" s="22"/>
    </row>
    <row r="966" spans="7:7" ht="15.75" customHeight="1" x14ac:dyDescent="0.25">
      <c r="G966" s="22"/>
    </row>
    <row r="967" spans="7:7" ht="15.75" customHeight="1" x14ac:dyDescent="0.25">
      <c r="G967" s="22"/>
    </row>
    <row r="968" spans="7:7" ht="15.75" customHeight="1" x14ac:dyDescent="0.25">
      <c r="G968" s="22"/>
    </row>
    <row r="969" spans="7:7" ht="15.75" customHeight="1" x14ac:dyDescent="0.25">
      <c r="G969" s="22"/>
    </row>
    <row r="970" spans="7:7" ht="15.75" customHeight="1" x14ac:dyDescent="0.25">
      <c r="G970" s="22"/>
    </row>
    <row r="971" spans="7:7" ht="15.75" customHeight="1" x14ac:dyDescent="0.25">
      <c r="G971" s="22"/>
    </row>
    <row r="972" spans="7:7" ht="15.75" customHeight="1" x14ac:dyDescent="0.25">
      <c r="G972" s="22"/>
    </row>
    <row r="973" spans="7:7" ht="15.75" customHeight="1" x14ac:dyDescent="0.25">
      <c r="G973" s="22"/>
    </row>
    <row r="974" spans="7:7" ht="15.75" customHeight="1" x14ac:dyDescent="0.25">
      <c r="G974" s="22"/>
    </row>
    <row r="975" spans="7:7" ht="15.75" customHeight="1" x14ac:dyDescent="0.25">
      <c r="G975" s="22"/>
    </row>
    <row r="976" spans="7:7" ht="15.75" customHeight="1" x14ac:dyDescent="0.25">
      <c r="G976" s="22"/>
    </row>
    <row r="977" spans="7:7" ht="15.75" customHeight="1" x14ac:dyDescent="0.25">
      <c r="G977" s="22"/>
    </row>
    <row r="978" spans="7:7" ht="15.75" customHeight="1" x14ac:dyDescent="0.25">
      <c r="G978" s="22"/>
    </row>
    <row r="979" spans="7:7" ht="15.75" customHeight="1" x14ac:dyDescent="0.25">
      <c r="G979" s="22"/>
    </row>
    <row r="980" spans="7:7" ht="15.75" customHeight="1" x14ac:dyDescent="0.25">
      <c r="G980" s="22"/>
    </row>
    <row r="981" spans="7:7" ht="15.75" customHeight="1" x14ac:dyDescent="0.25">
      <c r="G981" s="22"/>
    </row>
    <row r="982" spans="7:7" ht="15.75" customHeight="1" x14ac:dyDescent="0.25">
      <c r="G982" s="22"/>
    </row>
    <row r="983" spans="7:7" ht="15.75" customHeight="1" x14ac:dyDescent="0.25">
      <c r="G983" s="22"/>
    </row>
    <row r="984" spans="7:7" ht="15.75" customHeight="1" x14ac:dyDescent="0.25">
      <c r="G984" s="22"/>
    </row>
    <row r="985" spans="7:7" ht="15.75" customHeight="1" x14ac:dyDescent="0.25">
      <c r="G985" s="22"/>
    </row>
    <row r="986" spans="7:7" ht="15.75" customHeight="1" x14ac:dyDescent="0.25">
      <c r="G986" s="22"/>
    </row>
    <row r="987" spans="7:7" ht="15.75" customHeight="1" x14ac:dyDescent="0.25">
      <c r="G987" s="22"/>
    </row>
    <row r="988" spans="7:7" ht="15.75" customHeight="1" x14ac:dyDescent="0.25">
      <c r="G988" s="22"/>
    </row>
    <row r="989" spans="7:7" ht="15.75" customHeight="1" x14ac:dyDescent="0.25">
      <c r="G989" s="22"/>
    </row>
    <row r="990" spans="7:7" ht="15.75" customHeight="1" x14ac:dyDescent="0.25">
      <c r="G990" s="22"/>
    </row>
    <row r="991" spans="7:7" ht="15.75" customHeight="1" x14ac:dyDescent="0.25">
      <c r="G991" s="22"/>
    </row>
    <row r="992" spans="7:7" ht="15.75" customHeight="1" x14ac:dyDescent="0.25">
      <c r="G992" s="22"/>
    </row>
    <row r="993" spans="7:7" ht="15.75" customHeight="1" x14ac:dyDescent="0.25">
      <c r="G993" s="22"/>
    </row>
    <row r="994" spans="7:7" ht="15.75" customHeight="1" x14ac:dyDescent="0.25">
      <c r="G994" s="22"/>
    </row>
    <row r="995" spans="7:7" ht="15.75" customHeight="1" x14ac:dyDescent="0.25">
      <c r="G995" s="22"/>
    </row>
    <row r="996" spans="7:7" ht="15.75" customHeight="1" x14ac:dyDescent="0.25">
      <c r="G996" s="22"/>
    </row>
    <row r="997" spans="7:7" ht="15.75" customHeight="1" x14ac:dyDescent="0.25">
      <c r="G997" s="22"/>
    </row>
    <row r="998" spans="7:7" ht="15.75" customHeight="1" x14ac:dyDescent="0.25">
      <c r="G998" s="22"/>
    </row>
    <row r="999" spans="7:7" ht="15.75" customHeight="1" x14ac:dyDescent="0.25">
      <c r="G999" s="22"/>
    </row>
    <row r="1000" spans="7:7" ht="15.75" customHeight="1" x14ac:dyDescent="0.25">
      <c r="G1000" s="22"/>
    </row>
    <row r="1001" spans="7:7" ht="15.75" customHeight="1" x14ac:dyDescent="0.25">
      <c r="G1001" s="22"/>
    </row>
    <row r="1002" spans="7:7" ht="15.75" customHeight="1" x14ac:dyDescent="0.25">
      <c r="G1002" s="22"/>
    </row>
    <row r="1003" spans="7:7" ht="15.75" customHeight="1" x14ac:dyDescent="0.25">
      <c r="G1003" s="22"/>
    </row>
    <row r="1004" spans="7:7" ht="15.75" customHeight="1" x14ac:dyDescent="0.25">
      <c r="G1004" s="22"/>
    </row>
    <row r="1005" spans="7:7" ht="15.75" customHeight="1" x14ac:dyDescent="0.25">
      <c r="G1005" s="22"/>
    </row>
    <row r="1006" spans="7:7" ht="15.75" customHeight="1" x14ac:dyDescent="0.25">
      <c r="G1006" s="22"/>
    </row>
    <row r="1007" spans="7:7" ht="15.75" customHeight="1" x14ac:dyDescent="0.25">
      <c r="G1007" s="2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 simplified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Behr, F.M. (IHB)</dc:creator>
  <cp:lastModifiedBy>Tan, M. (CCB)</cp:lastModifiedBy>
  <dcterms:created xsi:type="dcterms:W3CDTF">2023-10-05T12:22:20Z</dcterms:created>
  <dcterms:modified xsi:type="dcterms:W3CDTF">2023-10-12T16:42:19Z</dcterms:modified>
</cp:coreProperties>
</file>