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6.xml" ContentType="application/vnd.openxmlformats-officedocument.drawingml.chart+xml"/>
  <Override PartName="/xl/drawings/drawing24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8.xml" ContentType="application/vnd.openxmlformats-officedocument.drawingml.chart+xml"/>
  <Override PartName="/xl/drawings/drawing27.xml" ContentType="application/vnd.openxmlformats-officedocument.drawingml.chartshapes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2.xml" ContentType="application/vnd.openxmlformats-officedocument.drawingml.chartshapes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5.xml" ContentType="application/vnd.openxmlformats-officedocument.drawingml.chartshapes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erikliu2_illinois_edu/Documents/300 AIDS/"/>
    </mc:Choice>
  </mc:AlternateContent>
  <xr:revisionPtr revIDLastSave="19" documentId="8_{EA382B62-C125-45D4-B4AB-6FCA622906B1}" xr6:coauthVersionLast="47" xr6:coauthVersionMax="47" xr10:uidLastSave="{DA680993-A635-4D14-B5E1-48A2C2FBE737}"/>
  <bookViews>
    <workbookView xWindow="-48" yWindow="-48" windowWidth="30816" windowHeight="16752" activeTab="2" xr2:uid="{EFC3080D-BA3E-4022-AAD0-C6C25DCEDCA6}"/>
  </bookViews>
  <sheets>
    <sheet name="C02L CI TENS" sheetId="7" r:id="rId1"/>
    <sheet name="C02L 1018CR TENS" sheetId="1" r:id="rId2"/>
    <sheet name="C02L 1045CR TENS" sheetId="3" r:id="rId3"/>
    <sheet name="C02L 1045NM TENS" sheetId="11" r:id="rId4"/>
    <sheet name="C02C7075_1" sheetId="5" r:id="rId5"/>
    <sheet name="C02L 7075 TENS" sheetId="22" r:id="rId6"/>
    <sheet name="C02L 304 TENS" sheetId="9" r:id="rId7"/>
    <sheet name="C02L PMMA TENS" sheetId="27" r:id="rId8"/>
    <sheet name="Overlay" sheetId="29" r:id="rId9"/>
    <sheet name="1018 CR Comp Mod" sheetId="14" r:id="rId10"/>
    <sheet name="1045CRCompModified" sheetId="16" r:id="rId11"/>
    <sheet name="C02C7075_1 COMPRESSIVE" sheetId="17" r:id="rId12"/>
    <sheet name="CastIronCompMod" sheetId="18" r:id="rId13"/>
    <sheet name="PMMACompMod" sheetId="19" r:id="rId14"/>
    <sheet name="Sheet11" sheetId="2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3" l="1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G31" i="3"/>
  <c r="F31" i="3"/>
  <c r="E27" i="22"/>
  <c r="D22" i="9"/>
  <c r="C637" i="9"/>
  <c r="C636" i="9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31" i="27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31" i="22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G32" i="16"/>
  <c r="F32" i="16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28" i="19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31" i="18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32" i="17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32" i="14"/>
  <c r="E67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33" i="11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32" i="9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31" i="5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32" i="1"/>
  <c r="E38" i="1"/>
  <c r="E39" i="1"/>
  <c r="E40" i="1"/>
  <c r="E41" i="1"/>
  <c r="E42" i="1"/>
  <c r="E33" i="1"/>
  <c r="E34" i="1"/>
  <c r="E35" i="1"/>
  <c r="E36" i="1"/>
  <c r="E37" i="1"/>
  <c r="E31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H20" i="1" l="1"/>
</calcChain>
</file>

<file path=xl/sharedStrings.xml><?xml version="1.0" encoding="utf-8"?>
<sst xmlns="http://schemas.openxmlformats.org/spreadsheetml/2006/main" count="718" uniqueCount="150">
  <si>
    <t>System ID</t>
  </si>
  <si>
    <t>4483C11306J</t>
  </si>
  <si>
    <t>Method name only</t>
  </si>
  <si>
    <t>Tension_Round_NEW</t>
  </si>
  <si>
    <t>Test type</t>
  </si>
  <si>
    <t>Tension</t>
  </si>
  <si>
    <t>Sample file name</t>
  </si>
  <si>
    <t>C02C1018CR</t>
  </si>
  <si>
    <t>Last test date</t>
  </si>
  <si>
    <t>Monday, September 16, 2024</t>
  </si>
  <si>
    <t>Last test time</t>
  </si>
  <si>
    <t>Course</t>
  </si>
  <si>
    <t>CEE 300</t>
  </si>
  <si>
    <t>Lab Section Number</t>
  </si>
  <si>
    <t>02</t>
  </si>
  <si>
    <t>Group</t>
  </si>
  <si>
    <t>C</t>
  </si>
  <si>
    <t>Material</t>
  </si>
  <si>
    <t>Heat Treatment</t>
  </si>
  <si>
    <t>CR</t>
  </si>
  <si>
    <t>Other Information</t>
  </si>
  <si>
    <t>Crosshead Speed</t>
  </si>
  <si>
    <t>(mm/min)</t>
  </si>
  <si>
    <t>Geometry</t>
  </si>
  <si>
    <t>Circular</t>
  </si>
  <si>
    <t>Gage Diameter</t>
  </si>
  <si>
    <t>(mm)</t>
  </si>
  <si>
    <t>Grip Diameter</t>
  </si>
  <si>
    <t>Rockwell Hardness</t>
  </si>
  <si>
    <t>Rockwell Scale</t>
  </si>
  <si>
    <t>HRB</t>
  </si>
  <si>
    <t>Extensometer Gage Length</t>
  </si>
  <si>
    <t>Final Gage Diameter</t>
  </si>
  <si>
    <t>Fracture Notes and Location</t>
  </si>
  <si>
    <t>Notes During Test</t>
  </si>
  <si>
    <t>Results Table 1</t>
  </si>
  <si>
    <t>Maximum Force</t>
  </si>
  <si>
    <t>(kN)</t>
  </si>
  <si>
    <t>Maximum Strain</t>
  </si>
  <si>
    <t>(%)</t>
  </si>
  <si>
    <t>Time</t>
  </si>
  <si>
    <t>Displacement</t>
  </si>
  <si>
    <t>Force</t>
  </si>
  <si>
    <t>Strain 1</t>
  </si>
  <si>
    <t>(s)</t>
  </si>
  <si>
    <t>(mm/mm)</t>
  </si>
  <si>
    <t>Engineering Stress</t>
  </si>
  <si>
    <t>(kPA)</t>
  </si>
  <si>
    <t>Ultimate Strength</t>
  </si>
  <si>
    <t>.Max force: 32.59 kN. Strain: 16.32%</t>
  </si>
  <si>
    <t>cup and cone fracture</t>
  </si>
  <si>
    <t>&lt;None&gt;</t>
  </si>
  <si>
    <t>AB02</t>
  </si>
  <si>
    <t>C02C1045CR</t>
  </si>
  <si>
    <t>Engineering Strain</t>
  </si>
  <si>
    <t>MPa</t>
  </si>
  <si>
    <t>kill me</t>
  </si>
  <si>
    <t>cup and cone</t>
  </si>
  <si>
    <t>C02C7075</t>
  </si>
  <si>
    <t>params</t>
  </si>
  <si>
    <t>Ultimate Str</t>
  </si>
  <si>
    <t>Fracture</t>
  </si>
  <si>
    <t>Elasticmod</t>
  </si>
  <si>
    <t>GPa</t>
  </si>
  <si>
    <t>Cast Iron</t>
  </si>
  <si>
    <t>D</t>
  </si>
  <si>
    <t>03</t>
  </si>
  <si>
    <t>ME330</t>
  </si>
  <si>
    <t>Monday, February 7, 2022</t>
  </si>
  <si>
    <t>M03DCI</t>
  </si>
  <si>
    <t>4483C1713</t>
  </si>
  <si>
    <t>Cup and cone</t>
  </si>
  <si>
    <t>C02C304</t>
  </si>
  <si>
    <t>ultimate str</t>
  </si>
  <si>
    <t>failure</t>
  </si>
  <si>
    <t>elastimod</t>
  </si>
  <si>
    <t>engstress</t>
  </si>
  <si>
    <t>CR: Max= 32.6Kn Strain= 16.32%</t>
  </si>
  <si>
    <t>Final Hardness at Uniform Gage Diameter</t>
  </si>
  <si>
    <t>Uniform Gage Diameter in mm (away from Neck)</t>
  </si>
  <si>
    <t>Final Gage Diameter (at Neck)</t>
  </si>
  <si>
    <t>HRC</t>
  </si>
  <si>
    <t>NM</t>
  </si>
  <si>
    <t>C02D1045NM</t>
  </si>
  <si>
    <t>Tension TestProfiler</t>
  </si>
  <si>
    <t>Tension_Round_Reversals_Brass_NEW</t>
  </si>
  <si>
    <t>1045 Normalized</t>
  </si>
  <si>
    <t>Yield</t>
  </si>
  <si>
    <t>Composite strain</t>
  </si>
  <si>
    <t>Mixed failure</t>
  </si>
  <si>
    <t>Final Specimen State</t>
  </si>
  <si>
    <t>Final Length</t>
  </si>
  <si>
    <t>Final Diameter</t>
  </si>
  <si>
    <t>Length</t>
  </si>
  <si>
    <t>Diameter</t>
  </si>
  <si>
    <t>Monday, September 23, 2024</t>
  </si>
  <si>
    <t>Compression</t>
  </si>
  <si>
    <t>Compression_Cylindrical_Metallic_NEW</t>
  </si>
  <si>
    <t>1018 Cold Rolled</t>
  </si>
  <si>
    <t>Buckling</t>
  </si>
  <si>
    <t>(N)</t>
  </si>
  <si>
    <t>(sec)</t>
  </si>
  <si>
    <t>Compressive strain</t>
  </si>
  <si>
    <t>Load</t>
  </si>
  <si>
    <t>Extension</t>
  </si>
  <si>
    <t>N</t>
  </si>
  <si>
    <t>Compressive load at Maximum Compressive strain</t>
  </si>
  <si>
    <t>mm/mm</t>
  </si>
  <si>
    <t>Maximum Compressive Strain</t>
  </si>
  <si>
    <t>Compressive strain at Maximum Compressive load</t>
  </si>
  <si>
    <t>kN</t>
  </si>
  <si>
    <t>Maximum Compressive Load</t>
  </si>
  <si>
    <t>mm</t>
  </si>
  <si>
    <t>Hardness Corr. Dia</t>
  </si>
  <si>
    <t>Hardness</t>
  </si>
  <si>
    <t>Axial Gauge Length (Strain Source)</t>
  </si>
  <si>
    <t>mm/min</t>
  </si>
  <si>
    <t>mm^2</t>
  </si>
  <si>
    <t>Area</t>
  </si>
  <si>
    <t>Cross Sectional Area (mm^2)</t>
  </si>
  <si>
    <t>Heat Treat</t>
  </si>
  <si>
    <t>CI</t>
  </si>
  <si>
    <t>End Date</t>
  </si>
  <si>
    <t>Start Date</t>
  </si>
  <si>
    <t>Compression - Cylindrical, Metallic</t>
  </si>
  <si>
    <t>Type Of Test</t>
  </si>
  <si>
    <t>Test Group</t>
  </si>
  <si>
    <t>Lab Section</t>
  </si>
  <si>
    <t>Me 330</t>
  </si>
  <si>
    <t>Corrected Strain</t>
  </si>
  <si>
    <t>Compressive strain (Displacement)</t>
  </si>
  <si>
    <t>Squished and shattered</t>
  </si>
  <si>
    <t>PMMA</t>
  </si>
  <si>
    <t>C02CPMMA</t>
  </si>
  <si>
    <t>Compression_Cylindrical_Plastic_NEW</t>
  </si>
  <si>
    <t>polymethyl methacrylate</t>
  </si>
  <si>
    <t>True Strain</t>
  </si>
  <si>
    <t>True Stress</t>
  </si>
  <si>
    <t>Flat surface on fracture, after initial crack it fails, without going through plastic deformation</t>
  </si>
  <si>
    <t>CEE300</t>
  </si>
  <si>
    <t>C02DPMMA</t>
  </si>
  <si>
    <t>Cast Iron Tensile</t>
  </si>
  <si>
    <t>Cast Iron Compressive</t>
  </si>
  <si>
    <t>1018 CR Tensile</t>
  </si>
  <si>
    <t>1018 CR Compressive</t>
  </si>
  <si>
    <t>7075 Tensile</t>
  </si>
  <si>
    <t>7075 Compressive</t>
  </si>
  <si>
    <t>Hardness (HB)</t>
  </si>
  <si>
    <t>1045 NM Tensile</t>
  </si>
  <si>
    <t>1045 NM Compressive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</si>
</sst>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0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Helvetica CE"/>
      <family val="5"/>
      <charset val="238"/>
    </font>
    <font>
      <b/>
      <sz val="48"/>
      <color theme="1"/>
      <name val="Helvetica CE"/>
      <family val="5"/>
      <charset val="238"/>
    </font>
    <font>
      <sz val="11"/>
      <color theme="1"/>
      <name val="HelveticaNowText Regular"/>
      <family val="2"/>
    </font>
    <font>
      <b/>
      <sz val="72"/>
      <color theme="1"/>
      <name val="HelveticaNowText Regular"/>
      <family val="2"/>
    </font>
    <font>
      <sz val="10"/>
      <color theme="1"/>
      <name val="HelveticaNowText Regular"/>
      <family val="2"/>
    </font>
    <font>
      <b/>
      <sz val="72"/>
      <color theme="1"/>
      <name val="HelveticaNowDisplay Black"/>
      <family val="2"/>
    </font>
    <font>
      <b/>
      <i/>
      <sz val="120"/>
      <color theme="1"/>
      <name val="HelveticaNowDisplay 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19" fontId="18" fillId="0" borderId="0" xfId="0" applyNumberFormat="1" applyFont="1"/>
    <xf numFmtId="19" fontId="0" fillId="0" borderId="0" xfId="0" applyNumberForma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center"/>
    </xf>
    <xf numFmtId="0" fontId="20" fillId="0" borderId="0" xfId="0" applyFont="1"/>
    <xf numFmtId="19" fontId="20" fillId="0" borderId="0" xfId="0" applyNumberFormat="1" applyFont="1"/>
    <xf numFmtId="0" fontId="20" fillId="0" borderId="0" xfId="0" quotePrefix="1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CI TENS'!$D$31:$D$82</c:f>
              <c:numCache>
                <c:formatCode>General</c:formatCode>
                <c:ptCount val="52"/>
                <c:pt idx="0">
                  <c:v>0</c:v>
                </c:pt>
                <c:pt idx="1">
                  <c:v>1.7359999999999999E-4</c:v>
                </c:pt>
                <c:pt idx="2">
                  <c:v>3.6499999999999998E-4</c:v>
                </c:pt>
                <c:pt idx="3">
                  <c:v>5.5159999999999996E-4</c:v>
                </c:pt>
                <c:pt idx="4">
                  <c:v>7.3249999999999997E-4</c:v>
                </c:pt>
                <c:pt idx="5">
                  <c:v>8.8809999999999996E-4</c:v>
                </c:pt>
                <c:pt idx="6">
                  <c:v>1.0139999999999999E-3</c:v>
                </c:pt>
                <c:pt idx="7">
                  <c:v>1.1169999999999999E-3</c:v>
                </c:pt>
                <c:pt idx="8">
                  <c:v>1.2229999999999999E-3</c:v>
                </c:pt>
                <c:pt idx="9">
                  <c:v>1.32E-3</c:v>
                </c:pt>
                <c:pt idx="10">
                  <c:v>1.42E-3</c:v>
                </c:pt>
                <c:pt idx="11">
                  <c:v>1.5070000000000001E-3</c:v>
                </c:pt>
                <c:pt idx="12">
                  <c:v>1.583E-3</c:v>
                </c:pt>
                <c:pt idx="13">
                  <c:v>1.67E-3</c:v>
                </c:pt>
                <c:pt idx="14">
                  <c:v>1.768E-3</c:v>
                </c:pt>
                <c:pt idx="15">
                  <c:v>1.8550000000000001E-3</c:v>
                </c:pt>
                <c:pt idx="16">
                  <c:v>1.9419999999999999E-3</c:v>
                </c:pt>
                <c:pt idx="17">
                  <c:v>2.0309999999999998E-3</c:v>
                </c:pt>
                <c:pt idx="18">
                  <c:v>2.1329999999999999E-3</c:v>
                </c:pt>
                <c:pt idx="19">
                  <c:v>2.2330000000000002E-3</c:v>
                </c:pt>
                <c:pt idx="20">
                  <c:v>2.32E-3</c:v>
                </c:pt>
                <c:pt idx="21">
                  <c:v>2.4380000000000001E-3</c:v>
                </c:pt>
                <c:pt idx="22">
                  <c:v>2.5430000000000001E-3</c:v>
                </c:pt>
                <c:pt idx="23">
                  <c:v>2.6589999999999999E-3</c:v>
                </c:pt>
                <c:pt idx="24">
                  <c:v>2.7920000000000002E-3</c:v>
                </c:pt>
                <c:pt idx="25">
                  <c:v>2.921E-3</c:v>
                </c:pt>
                <c:pt idx="26">
                  <c:v>3.0699999999999998E-3</c:v>
                </c:pt>
                <c:pt idx="27">
                  <c:v>3.2070000000000002E-3</c:v>
                </c:pt>
                <c:pt idx="28">
                  <c:v>3.369E-3</c:v>
                </c:pt>
                <c:pt idx="29">
                  <c:v>3.5330000000000001E-3</c:v>
                </c:pt>
                <c:pt idx="30">
                  <c:v>3.6930000000000001E-3</c:v>
                </c:pt>
                <c:pt idx="31">
                  <c:v>3.8670000000000002E-3</c:v>
                </c:pt>
                <c:pt idx="32">
                  <c:v>4.0540000000000003E-3</c:v>
                </c:pt>
                <c:pt idx="33">
                  <c:v>4.2509999999999996E-3</c:v>
                </c:pt>
                <c:pt idx="34">
                  <c:v>4.4640000000000001E-3</c:v>
                </c:pt>
                <c:pt idx="35">
                  <c:v>4.6730000000000001E-3</c:v>
                </c:pt>
                <c:pt idx="36">
                  <c:v>4.8919999999999996E-3</c:v>
                </c:pt>
                <c:pt idx="37">
                  <c:v>5.1269999999999996E-3</c:v>
                </c:pt>
                <c:pt idx="38">
                  <c:v>5.3749999999999996E-3</c:v>
                </c:pt>
                <c:pt idx="39">
                  <c:v>5.6140000000000001E-3</c:v>
                </c:pt>
                <c:pt idx="40">
                  <c:v>5.8830000000000002E-3</c:v>
                </c:pt>
                <c:pt idx="41">
                  <c:v>6.1799999999999997E-3</c:v>
                </c:pt>
                <c:pt idx="42">
                  <c:v>6.4679999999999998E-3</c:v>
                </c:pt>
                <c:pt idx="43">
                  <c:v>6.77E-3</c:v>
                </c:pt>
                <c:pt idx="44">
                  <c:v>7.071E-3</c:v>
                </c:pt>
                <c:pt idx="45">
                  <c:v>7.4089999999999998E-3</c:v>
                </c:pt>
                <c:pt idx="46">
                  <c:v>7.7590000000000003E-3</c:v>
                </c:pt>
                <c:pt idx="47">
                  <c:v>8.123E-3</c:v>
                </c:pt>
                <c:pt idx="48">
                  <c:v>8.5019999999999991E-3</c:v>
                </c:pt>
                <c:pt idx="49">
                  <c:v>8.8839999999999995E-3</c:v>
                </c:pt>
                <c:pt idx="50">
                  <c:v>9.3050000000000008E-3</c:v>
                </c:pt>
              </c:numCache>
            </c:numRef>
          </c:xVal>
          <c:yVal>
            <c:numRef>
              <c:f>'C02L CI TENS'!$E$31:$E$82</c:f>
              <c:numCache>
                <c:formatCode>General</c:formatCode>
                <c:ptCount val="52"/>
                <c:pt idx="0">
                  <c:v>0</c:v>
                </c:pt>
                <c:pt idx="1">
                  <c:v>29.083662076705316</c:v>
                </c:pt>
                <c:pt idx="2">
                  <c:v>51.690176704013382</c:v>
                </c:pt>
                <c:pt idx="3">
                  <c:v>71.832835242727185</c:v>
                </c:pt>
                <c:pt idx="4">
                  <c:v>89.562438849312613</c:v>
                </c:pt>
                <c:pt idx="5">
                  <c:v>103.81216323798655</c:v>
                </c:pt>
                <c:pt idx="6">
                  <c:v>115.57263095983335</c:v>
                </c:pt>
                <c:pt idx="7">
                  <c:v>125.96146745710189</c:v>
                </c:pt>
                <c:pt idx="8">
                  <c:v>135.18187735565562</c:v>
                </c:pt>
                <c:pt idx="9">
                  <c:v>143.38626412489214</c:v>
                </c:pt>
                <c:pt idx="10">
                  <c:v>150.80323296890782</c:v>
                </c:pt>
                <c:pt idx="11">
                  <c:v>157.68678967003197</c:v>
                </c:pt>
                <c:pt idx="12">
                  <c:v>164.29094001059386</c:v>
                </c:pt>
                <c:pt idx="13">
                  <c:v>170.84428919468991</c:v>
                </c:pt>
                <c:pt idx="14">
                  <c:v>177.39763837878596</c:v>
                </c:pt>
                <c:pt idx="15">
                  <c:v>183.84938524995027</c:v>
                </c:pt>
                <c:pt idx="16">
                  <c:v>190.02172576055236</c:v>
                </c:pt>
                <c:pt idx="17">
                  <c:v>196.29566858408617</c:v>
                </c:pt>
                <c:pt idx="18">
                  <c:v>202.34100620352362</c:v>
                </c:pt>
                <c:pt idx="19">
                  <c:v>208.53874729235864</c:v>
                </c:pt>
                <c:pt idx="20">
                  <c:v>214.73648838119365</c:v>
                </c:pt>
                <c:pt idx="21">
                  <c:v>221.2136358305909</c:v>
                </c:pt>
                <c:pt idx="22">
                  <c:v>227.79238559291989</c:v>
                </c:pt>
                <c:pt idx="23">
                  <c:v>234.3965359334818</c:v>
                </c:pt>
                <c:pt idx="24">
                  <c:v>240.89908396111198</c:v>
                </c:pt>
                <c:pt idx="25">
                  <c:v>247.4270325669751</c:v>
                </c:pt>
                <c:pt idx="26">
                  <c:v>254.00578232930405</c:v>
                </c:pt>
                <c:pt idx="27">
                  <c:v>260.60993266986594</c:v>
                </c:pt>
                <c:pt idx="28">
                  <c:v>266.96007722809856</c:v>
                </c:pt>
                <c:pt idx="29">
                  <c:v>273.5642275686605</c:v>
                </c:pt>
                <c:pt idx="30">
                  <c:v>279.91437212689306</c:v>
                </c:pt>
                <c:pt idx="31">
                  <c:v>286.26451668512567</c:v>
                </c:pt>
                <c:pt idx="32">
                  <c:v>292.36065546102895</c:v>
                </c:pt>
                <c:pt idx="33">
                  <c:v>298.4567942369323</c:v>
                </c:pt>
                <c:pt idx="34">
                  <c:v>304.29892723050625</c:v>
                </c:pt>
                <c:pt idx="35">
                  <c:v>310.14106022408026</c:v>
                </c:pt>
                <c:pt idx="36">
                  <c:v>315.72918743532495</c:v>
                </c:pt>
                <c:pt idx="37">
                  <c:v>321.06330886424035</c:v>
                </c:pt>
                <c:pt idx="38">
                  <c:v>326.39743029315571</c:v>
                </c:pt>
                <c:pt idx="39">
                  <c:v>331.47754593974179</c:v>
                </c:pt>
                <c:pt idx="40">
                  <c:v>336.55766158632787</c:v>
                </c:pt>
                <c:pt idx="41">
                  <c:v>341.63777723291395</c:v>
                </c:pt>
                <c:pt idx="42">
                  <c:v>346.46388709717075</c:v>
                </c:pt>
                <c:pt idx="43">
                  <c:v>351.03599117909823</c:v>
                </c:pt>
                <c:pt idx="44">
                  <c:v>355.60809526102571</c:v>
                </c:pt>
                <c:pt idx="45">
                  <c:v>359.92619356062386</c:v>
                </c:pt>
                <c:pt idx="46">
                  <c:v>363.99028607789273</c:v>
                </c:pt>
                <c:pt idx="47">
                  <c:v>368.05437859516161</c:v>
                </c:pt>
                <c:pt idx="48">
                  <c:v>371.86446533010115</c:v>
                </c:pt>
                <c:pt idx="49">
                  <c:v>375.6745520650407</c:v>
                </c:pt>
                <c:pt idx="50">
                  <c:v>378.97662723532164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D-4F4A-A22C-3301E7320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Engineering Strain, </a:t>
                </a:r>
                <a:r>
                  <a:rPr lang="el-GR" sz="1000" b="0" i="0" u="none" strike="noStrike" baseline="0"/>
                  <a:t>ε</a:t>
                </a:r>
                <a:r>
                  <a:rPr lang="en-US" sz="1000" b="0" i="0" u="none" strike="noStrike" baseline="0"/>
                  <a:t> (mm/mm)</a:t>
                </a:r>
                <a:endParaRPr 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</a:rPr>
                  <a:t>Engineering Stress, </a:t>
                </a:r>
                <a:r>
                  <a:rPr lang="el-GR" sz="1000" b="0" i="0" u="none" strike="noStrike" baseline="0"/>
                  <a:t>σ</a:t>
                </a:r>
                <a:r>
                  <a:rPr lang="en-US" sz="1000" b="0" i="0" u="none" strike="noStrike" baseline="0"/>
                  <a:t> (MPa)</a:t>
                </a:r>
                <a:endParaRPr 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CI TENS'!$D$32:$D$81</c:f>
              <c:numCache>
                <c:formatCode>General</c:formatCode>
                <c:ptCount val="50"/>
                <c:pt idx="0">
                  <c:v>1.7359999999999999E-4</c:v>
                </c:pt>
                <c:pt idx="1">
                  <c:v>3.6499999999999998E-4</c:v>
                </c:pt>
                <c:pt idx="2">
                  <c:v>5.5159999999999996E-4</c:v>
                </c:pt>
                <c:pt idx="3">
                  <c:v>7.3249999999999997E-4</c:v>
                </c:pt>
                <c:pt idx="4">
                  <c:v>8.8809999999999996E-4</c:v>
                </c:pt>
                <c:pt idx="5">
                  <c:v>1.0139999999999999E-3</c:v>
                </c:pt>
                <c:pt idx="6">
                  <c:v>1.1169999999999999E-3</c:v>
                </c:pt>
                <c:pt idx="7">
                  <c:v>1.2229999999999999E-3</c:v>
                </c:pt>
                <c:pt idx="8">
                  <c:v>1.32E-3</c:v>
                </c:pt>
                <c:pt idx="9">
                  <c:v>1.42E-3</c:v>
                </c:pt>
                <c:pt idx="10">
                  <c:v>1.5070000000000001E-3</c:v>
                </c:pt>
                <c:pt idx="11">
                  <c:v>1.583E-3</c:v>
                </c:pt>
                <c:pt idx="12">
                  <c:v>1.67E-3</c:v>
                </c:pt>
                <c:pt idx="13">
                  <c:v>1.768E-3</c:v>
                </c:pt>
                <c:pt idx="14">
                  <c:v>1.8550000000000001E-3</c:v>
                </c:pt>
                <c:pt idx="15">
                  <c:v>1.9419999999999999E-3</c:v>
                </c:pt>
                <c:pt idx="16">
                  <c:v>2.0309999999999998E-3</c:v>
                </c:pt>
                <c:pt idx="17">
                  <c:v>2.1329999999999999E-3</c:v>
                </c:pt>
                <c:pt idx="18">
                  <c:v>2.2330000000000002E-3</c:v>
                </c:pt>
                <c:pt idx="19">
                  <c:v>2.32E-3</c:v>
                </c:pt>
                <c:pt idx="20">
                  <c:v>2.4380000000000001E-3</c:v>
                </c:pt>
                <c:pt idx="21">
                  <c:v>2.5430000000000001E-3</c:v>
                </c:pt>
                <c:pt idx="22">
                  <c:v>2.6589999999999999E-3</c:v>
                </c:pt>
                <c:pt idx="23">
                  <c:v>2.7920000000000002E-3</c:v>
                </c:pt>
                <c:pt idx="24">
                  <c:v>2.921E-3</c:v>
                </c:pt>
                <c:pt idx="25">
                  <c:v>3.0699999999999998E-3</c:v>
                </c:pt>
                <c:pt idx="26">
                  <c:v>3.2070000000000002E-3</c:v>
                </c:pt>
                <c:pt idx="27">
                  <c:v>3.369E-3</c:v>
                </c:pt>
                <c:pt idx="28">
                  <c:v>3.5330000000000001E-3</c:v>
                </c:pt>
                <c:pt idx="29">
                  <c:v>3.6930000000000001E-3</c:v>
                </c:pt>
                <c:pt idx="30">
                  <c:v>3.8670000000000002E-3</c:v>
                </c:pt>
                <c:pt idx="31">
                  <c:v>4.0540000000000003E-3</c:v>
                </c:pt>
                <c:pt idx="32">
                  <c:v>4.2509999999999996E-3</c:v>
                </c:pt>
                <c:pt idx="33">
                  <c:v>4.4640000000000001E-3</c:v>
                </c:pt>
                <c:pt idx="34">
                  <c:v>4.6730000000000001E-3</c:v>
                </c:pt>
                <c:pt idx="35">
                  <c:v>4.8919999999999996E-3</c:v>
                </c:pt>
                <c:pt idx="36">
                  <c:v>5.1269999999999996E-3</c:v>
                </c:pt>
                <c:pt idx="37">
                  <c:v>5.3749999999999996E-3</c:v>
                </c:pt>
                <c:pt idx="38">
                  <c:v>5.6140000000000001E-3</c:v>
                </c:pt>
                <c:pt idx="39">
                  <c:v>5.8830000000000002E-3</c:v>
                </c:pt>
                <c:pt idx="40">
                  <c:v>6.1799999999999997E-3</c:v>
                </c:pt>
                <c:pt idx="41">
                  <c:v>6.4679999999999998E-3</c:v>
                </c:pt>
                <c:pt idx="42">
                  <c:v>6.77E-3</c:v>
                </c:pt>
                <c:pt idx="43">
                  <c:v>7.071E-3</c:v>
                </c:pt>
                <c:pt idx="44">
                  <c:v>7.4089999999999998E-3</c:v>
                </c:pt>
                <c:pt idx="45">
                  <c:v>7.7590000000000003E-3</c:v>
                </c:pt>
                <c:pt idx="46">
                  <c:v>8.123E-3</c:v>
                </c:pt>
                <c:pt idx="47">
                  <c:v>8.5019999999999991E-3</c:v>
                </c:pt>
                <c:pt idx="48">
                  <c:v>8.8839999999999995E-3</c:v>
                </c:pt>
                <c:pt idx="49">
                  <c:v>9.3050000000000008E-3</c:v>
                </c:pt>
              </c:numCache>
            </c:numRef>
          </c:xVal>
          <c:yVal>
            <c:numRef>
              <c:f>'C02L CI TENS'!$E$32:$E$81</c:f>
              <c:numCache>
                <c:formatCode>General</c:formatCode>
                <c:ptCount val="50"/>
                <c:pt idx="0">
                  <c:v>29.083662076705316</c:v>
                </c:pt>
                <c:pt idx="1">
                  <c:v>51.690176704013382</c:v>
                </c:pt>
                <c:pt idx="2">
                  <c:v>71.832835242727185</c:v>
                </c:pt>
                <c:pt idx="3">
                  <c:v>89.562438849312613</c:v>
                </c:pt>
                <c:pt idx="4">
                  <c:v>103.81216323798655</c:v>
                </c:pt>
                <c:pt idx="5">
                  <c:v>115.57263095983335</c:v>
                </c:pt>
                <c:pt idx="6">
                  <c:v>125.96146745710189</c:v>
                </c:pt>
                <c:pt idx="7">
                  <c:v>135.18187735565562</c:v>
                </c:pt>
                <c:pt idx="8">
                  <c:v>143.38626412489214</c:v>
                </c:pt>
                <c:pt idx="9">
                  <c:v>150.80323296890782</c:v>
                </c:pt>
                <c:pt idx="10">
                  <c:v>157.68678967003197</c:v>
                </c:pt>
                <c:pt idx="11">
                  <c:v>164.29094001059386</c:v>
                </c:pt>
                <c:pt idx="12">
                  <c:v>170.84428919468991</c:v>
                </c:pt>
                <c:pt idx="13">
                  <c:v>177.39763837878596</c:v>
                </c:pt>
                <c:pt idx="14">
                  <c:v>183.84938524995027</c:v>
                </c:pt>
                <c:pt idx="15">
                  <c:v>190.02172576055236</c:v>
                </c:pt>
                <c:pt idx="16">
                  <c:v>196.29566858408617</c:v>
                </c:pt>
                <c:pt idx="17">
                  <c:v>202.34100620352362</c:v>
                </c:pt>
                <c:pt idx="18">
                  <c:v>208.53874729235864</c:v>
                </c:pt>
                <c:pt idx="19">
                  <c:v>214.73648838119365</c:v>
                </c:pt>
                <c:pt idx="20">
                  <c:v>221.2136358305909</c:v>
                </c:pt>
                <c:pt idx="21">
                  <c:v>227.79238559291989</c:v>
                </c:pt>
                <c:pt idx="22">
                  <c:v>234.3965359334818</c:v>
                </c:pt>
                <c:pt idx="23">
                  <c:v>240.89908396111198</c:v>
                </c:pt>
                <c:pt idx="24">
                  <c:v>247.4270325669751</c:v>
                </c:pt>
                <c:pt idx="25">
                  <c:v>254.00578232930405</c:v>
                </c:pt>
                <c:pt idx="26">
                  <c:v>260.60993266986594</c:v>
                </c:pt>
                <c:pt idx="27">
                  <c:v>266.96007722809856</c:v>
                </c:pt>
                <c:pt idx="28">
                  <c:v>273.5642275686605</c:v>
                </c:pt>
                <c:pt idx="29">
                  <c:v>279.91437212689306</c:v>
                </c:pt>
                <c:pt idx="30">
                  <c:v>286.26451668512567</c:v>
                </c:pt>
                <c:pt idx="31">
                  <c:v>292.36065546102895</c:v>
                </c:pt>
                <c:pt idx="32">
                  <c:v>298.4567942369323</c:v>
                </c:pt>
                <c:pt idx="33">
                  <c:v>304.29892723050625</c:v>
                </c:pt>
                <c:pt idx="34">
                  <c:v>310.14106022408026</c:v>
                </c:pt>
                <c:pt idx="35">
                  <c:v>315.72918743532495</c:v>
                </c:pt>
                <c:pt idx="36">
                  <c:v>321.06330886424035</c:v>
                </c:pt>
                <c:pt idx="37">
                  <c:v>326.39743029315571</c:v>
                </c:pt>
                <c:pt idx="38">
                  <c:v>331.47754593974179</c:v>
                </c:pt>
                <c:pt idx="39">
                  <c:v>336.55766158632787</c:v>
                </c:pt>
                <c:pt idx="40">
                  <c:v>341.63777723291395</c:v>
                </c:pt>
                <c:pt idx="41">
                  <c:v>346.46388709717075</c:v>
                </c:pt>
                <c:pt idx="42">
                  <c:v>351.03599117909823</c:v>
                </c:pt>
                <c:pt idx="43">
                  <c:v>355.60809526102571</c:v>
                </c:pt>
                <c:pt idx="44">
                  <c:v>359.92619356062386</c:v>
                </c:pt>
                <c:pt idx="45">
                  <c:v>363.99028607789273</c:v>
                </c:pt>
                <c:pt idx="46">
                  <c:v>368.05437859516161</c:v>
                </c:pt>
                <c:pt idx="47">
                  <c:v>371.86446533010115</c:v>
                </c:pt>
                <c:pt idx="48">
                  <c:v>375.6745520650407</c:v>
                </c:pt>
                <c:pt idx="49">
                  <c:v>378.97662723532164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0-41FF-B392-4596143A0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1018CR TENS'!$D$31:$D$261</c:f>
              <c:numCache>
                <c:formatCode>General</c:formatCode>
                <c:ptCount val="231"/>
                <c:pt idx="0">
                  <c:v>0</c:v>
                </c:pt>
                <c:pt idx="1">
                  <c:v>6.737E-5</c:v>
                </c:pt>
                <c:pt idx="2">
                  <c:v>1.1290000000000001E-4</c:v>
                </c:pt>
                <c:pt idx="3">
                  <c:v>1.4339999999999999E-4</c:v>
                </c:pt>
                <c:pt idx="4">
                  <c:v>1.6200000000000001E-4</c:v>
                </c:pt>
                <c:pt idx="5">
                  <c:v>1.8540000000000001E-4</c:v>
                </c:pt>
                <c:pt idx="6">
                  <c:v>2.0900000000000001E-4</c:v>
                </c:pt>
                <c:pt idx="7">
                  <c:v>2.106E-4</c:v>
                </c:pt>
                <c:pt idx="8">
                  <c:v>2.3440000000000001E-4</c:v>
                </c:pt>
                <c:pt idx="9">
                  <c:v>2.318E-4</c:v>
                </c:pt>
                <c:pt idx="10">
                  <c:v>2.4729999999999999E-4</c:v>
                </c:pt>
                <c:pt idx="11">
                  <c:v>2.5920000000000001E-4</c:v>
                </c:pt>
                <c:pt idx="12">
                  <c:v>2.6909999999999998E-4</c:v>
                </c:pt>
                <c:pt idx="13">
                  <c:v>2.879E-4</c:v>
                </c:pt>
                <c:pt idx="14">
                  <c:v>3.056E-4</c:v>
                </c:pt>
                <c:pt idx="15">
                  <c:v>3.1530000000000002E-4</c:v>
                </c:pt>
                <c:pt idx="16">
                  <c:v>3.4180000000000001E-4</c:v>
                </c:pt>
                <c:pt idx="17">
                  <c:v>3.5320000000000002E-4</c:v>
                </c:pt>
                <c:pt idx="18">
                  <c:v>3.6969999999999999E-4</c:v>
                </c:pt>
                <c:pt idx="19">
                  <c:v>3.8319999999999999E-4</c:v>
                </c:pt>
                <c:pt idx="20">
                  <c:v>4.1570000000000002E-4</c:v>
                </c:pt>
                <c:pt idx="21">
                  <c:v>4.3550000000000001E-4</c:v>
                </c:pt>
                <c:pt idx="22">
                  <c:v>4.481E-4</c:v>
                </c:pt>
                <c:pt idx="23">
                  <c:v>4.7110000000000001E-4</c:v>
                </c:pt>
                <c:pt idx="24">
                  <c:v>4.929E-4</c:v>
                </c:pt>
                <c:pt idx="25">
                  <c:v>5.2079999999999997E-4</c:v>
                </c:pt>
                <c:pt idx="26">
                  <c:v>5.3759999999999995E-4</c:v>
                </c:pt>
                <c:pt idx="27">
                  <c:v>5.5409999999999997E-4</c:v>
                </c:pt>
                <c:pt idx="28">
                  <c:v>5.7569999999999995E-4</c:v>
                </c:pt>
                <c:pt idx="29">
                  <c:v>6.0539999999999997E-4</c:v>
                </c:pt>
                <c:pt idx="30">
                  <c:v>6.1749999999999999E-4</c:v>
                </c:pt>
                <c:pt idx="31">
                  <c:v>6.5099999999999999E-4</c:v>
                </c:pt>
                <c:pt idx="32">
                  <c:v>6.7849999999999996E-4</c:v>
                </c:pt>
                <c:pt idx="33">
                  <c:v>7.0600000000000003E-4</c:v>
                </c:pt>
                <c:pt idx="34">
                  <c:v>7.2440000000000004E-4</c:v>
                </c:pt>
                <c:pt idx="35">
                  <c:v>7.6530000000000001E-4</c:v>
                </c:pt>
                <c:pt idx="36">
                  <c:v>7.8580000000000002E-4</c:v>
                </c:pt>
                <c:pt idx="37">
                  <c:v>8.1890000000000001E-4</c:v>
                </c:pt>
                <c:pt idx="38">
                  <c:v>8.4429999999999998E-4</c:v>
                </c:pt>
                <c:pt idx="39">
                  <c:v>8.7509999999999997E-4</c:v>
                </c:pt>
                <c:pt idx="40">
                  <c:v>9.0600000000000001E-4</c:v>
                </c:pt>
                <c:pt idx="41">
                  <c:v>9.3369999999999998E-4</c:v>
                </c:pt>
                <c:pt idx="42">
                  <c:v>9.6750000000000004E-4</c:v>
                </c:pt>
                <c:pt idx="43">
                  <c:v>9.9700000000000006E-4</c:v>
                </c:pt>
                <c:pt idx="44">
                  <c:v>1.0280000000000001E-3</c:v>
                </c:pt>
                <c:pt idx="45">
                  <c:v>1.067E-3</c:v>
                </c:pt>
                <c:pt idx="46">
                  <c:v>1.093E-3</c:v>
                </c:pt>
                <c:pt idx="47">
                  <c:v>1.126E-3</c:v>
                </c:pt>
                <c:pt idx="48">
                  <c:v>1.1620000000000001E-3</c:v>
                </c:pt>
                <c:pt idx="49">
                  <c:v>1.199E-3</c:v>
                </c:pt>
                <c:pt idx="50">
                  <c:v>1.2310000000000001E-3</c:v>
                </c:pt>
                <c:pt idx="51">
                  <c:v>1.2639999999999999E-3</c:v>
                </c:pt>
                <c:pt idx="52">
                  <c:v>1.3010000000000001E-3</c:v>
                </c:pt>
                <c:pt idx="53">
                  <c:v>1.333E-3</c:v>
                </c:pt>
                <c:pt idx="54">
                  <c:v>1.3749999999999999E-3</c:v>
                </c:pt>
                <c:pt idx="55">
                  <c:v>1.3979999999999999E-3</c:v>
                </c:pt>
                <c:pt idx="56">
                  <c:v>1.4369999999999999E-3</c:v>
                </c:pt>
                <c:pt idx="57">
                  <c:v>1.477E-3</c:v>
                </c:pt>
                <c:pt idx="58">
                  <c:v>1.5100000000000001E-3</c:v>
                </c:pt>
                <c:pt idx="59">
                  <c:v>1.555E-3</c:v>
                </c:pt>
                <c:pt idx="60">
                  <c:v>1.585E-3</c:v>
                </c:pt>
                <c:pt idx="61">
                  <c:v>1.6230000000000001E-3</c:v>
                </c:pt>
                <c:pt idx="62">
                  <c:v>1.65E-3</c:v>
                </c:pt>
                <c:pt idx="63">
                  <c:v>1.6919999999999999E-3</c:v>
                </c:pt>
                <c:pt idx="64">
                  <c:v>1.7340000000000001E-3</c:v>
                </c:pt>
                <c:pt idx="65">
                  <c:v>1.7639999999999999E-3</c:v>
                </c:pt>
                <c:pt idx="66">
                  <c:v>1.8060000000000001E-3</c:v>
                </c:pt>
                <c:pt idx="67">
                  <c:v>1.843E-3</c:v>
                </c:pt>
                <c:pt idx="68">
                  <c:v>1.8779999999999999E-3</c:v>
                </c:pt>
                <c:pt idx="69">
                  <c:v>1.9139999999999999E-3</c:v>
                </c:pt>
                <c:pt idx="70">
                  <c:v>1.954E-3</c:v>
                </c:pt>
                <c:pt idx="71">
                  <c:v>1.9940000000000001E-3</c:v>
                </c:pt>
                <c:pt idx="72">
                  <c:v>2.026E-3</c:v>
                </c:pt>
                <c:pt idx="73">
                  <c:v>2.0730000000000002E-3</c:v>
                </c:pt>
                <c:pt idx="74">
                  <c:v>2.117E-3</c:v>
                </c:pt>
                <c:pt idx="75">
                  <c:v>2.1450000000000002E-3</c:v>
                </c:pt>
                <c:pt idx="76">
                  <c:v>2.186E-3</c:v>
                </c:pt>
                <c:pt idx="77">
                  <c:v>2.2339999999999999E-3</c:v>
                </c:pt>
                <c:pt idx="78">
                  <c:v>2.2620000000000001E-3</c:v>
                </c:pt>
                <c:pt idx="79">
                  <c:v>2.3040000000000001E-3</c:v>
                </c:pt>
                <c:pt idx="80">
                  <c:v>2.349E-3</c:v>
                </c:pt>
                <c:pt idx="81">
                  <c:v>2.3890000000000001E-3</c:v>
                </c:pt>
                <c:pt idx="82">
                  <c:v>2.4329999999999998E-3</c:v>
                </c:pt>
                <c:pt idx="83">
                  <c:v>2.4719999999999998E-3</c:v>
                </c:pt>
                <c:pt idx="84">
                  <c:v>2.506E-3</c:v>
                </c:pt>
                <c:pt idx="85">
                  <c:v>2.5530000000000001E-3</c:v>
                </c:pt>
                <c:pt idx="86">
                  <c:v>2.5959999999999998E-3</c:v>
                </c:pt>
                <c:pt idx="87">
                  <c:v>2.6359999999999999E-3</c:v>
                </c:pt>
                <c:pt idx="88">
                  <c:v>2.6779999999999998E-3</c:v>
                </c:pt>
                <c:pt idx="89">
                  <c:v>2.7260000000000001E-3</c:v>
                </c:pt>
                <c:pt idx="90">
                  <c:v>2.774E-3</c:v>
                </c:pt>
                <c:pt idx="91">
                  <c:v>2.8170000000000001E-3</c:v>
                </c:pt>
                <c:pt idx="92">
                  <c:v>2.8760000000000001E-3</c:v>
                </c:pt>
                <c:pt idx="93">
                  <c:v>2.9320000000000001E-3</c:v>
                </c:pt>
                <c:pt idx="94">
                  <c:v>3.0000000000000001E-3</c:v>
                </c:pt>
                <c:pt idx="95">
                  <c:v>3.0730000000000002E-3</c:v>
                </c:pt>
                <c:pt idx="96">
                  <c:v>3.163E-3</c:v>
                </c:pt>
                <c:pt idx="97">
                  <c:v>3.2690000000000002E-3</c:v>
                </c:pt>
                <c:pt idx="98">
                  <c:v>3.3869999999999998E-3</c:v>
                </c:pt>
                <c:pt idx="99">
                  <c:v>3.5409999999999999E-3</c:v>
                </c:pt>
                <c:pt idx="100">
                  <c:v>3.735E-3</c:v>
                </c:pt>
                <c:pt idx="101">
                  <c:v>3.9630000000000004E-3</c:v>
                </c:pt>
                <c:pt idx="102">
                  <c:v>4.2459999999999998E-3</c:v>
                </c:pt>
                <c:pt idx="103">
                  <c:v>4.5770000000000003E-3</c:v>
                </c:pt>
                <c:pt idx="104">
                  <c:v>4.9449999999999997E-3</c:v>
                </c:pt>
                <c:pt idx="105">
                  <c:v>5.365E-3</c:v>
                </c:pt>
                <c:pt idx="106">
                  <c:v>5.8209999999999998E-3</c:v>
                </c:pt>
                <c:pt idx="107">
                  <c:v>6.3200000000000001E-3</c:v>
                </c:pt>
                <c:pt idx="108">
                  <c:v>6.8630000000000002E-3</c:v>
                </c:pt>
                <c:pt idx="109">
                  <c:v>7.4380000000000002E-3</c:v>
                </c:pt>
                <c:pt idx="110">
                  <c:v>8.0630000000000007E-3</c:v>
                </c:pt>
                <c:pt idx="111">
                  <c:v>8.7039999999999999E-3</c:v>
                </c:pt>
                <c:pt idx="112">
                  <c:v>9.3740000000000004E-3</c:v>
                </c:pt>
                <c:pt idx="113">
                  <c:v>1.005E-2</c:v>
                </c:pt>
                <c:pt idx="114">
                  <c:v>1.074E-2</c:v>
                </c:pt>
                <c:pt idx="115">
                  <c:v>1.146E-2</c:v>
                </c:pt>
                <c:pt idx="116">
                  <c:v>1.2189999999999999E-2</c:v>
                </c:pt>
                <c:pt idx="117">
                  <c:v>1.2919999999999999E-2</c:v>
                </c:pt>
                <c:pt idx="118">
                  <c:v>1.367E-2</c:v>
                </c:pt>
                <c:pt idx="119">
                  <c:v>1.4420000000000001E-2</c:v>
                </c:pt>
                <c:pt idx="120">
                  <c:v>1.5180000000000001E-2</c:v>
                </c:pt>
                <c:pt idx="121">
                  <c:v>1.5949999999999999E-2</c:v>
                </c:pt>
                <c:pt idx="122">
                  <c:v>1.6709999999999999E-2</c:v>
                </c:pt>
                <c:pt idx="123">
                  <c:v>1.7489999999999999E-2</c:v>
                </c:pt>
                <c:pt idx="124">
                  <c:v>1.8290000000000001E-2</c:v>
                </c:pt>
                <c:pt idx="125">
                  <c:v>1.907E-2</c:v>
                </c:pt>
                <c:pt idx="126">
                  <c:v>1.985E-2</c:v>
                </c:pt>
                <c:pt idx="127">
                  <c:v>2.0639999999999999E-2</c:v>
                </c:pt>
                <c:pt idx="128">
                  <c:v>2.1430000000000001E-2</c:v>
                </c:pt>
                <c:pt idx="129">
                  <c:v>2.223E-2</c:v>
                </c:pt>
                <c:pt idx="130">
                  <c:v>2.3009999999999999E-2</c:v>
                </c:pt>
                <c:pt idx="131">
                  <c:v>2.3820000000000001E-2</c:v>
                </c:pt>
                <c:pt idx="132">
                  <c:v>2.461E-2</c:v>
                </c:pt>
                <c:pt idx="133">
                  <c:v>2.5409999999999999E-2</c:v>
                </c:pt>
                <c:pt idx="134">
                  <c:v>2.6210000000000001E-2</c:v>
                </c:pt>
                <c:pt idx="135">
                  <c:v>2.7E-2</c:v>
                </c:pt>
                <c:pt idx="136">
                  <c:v>2.7820000000000001E-2</c:v>
                </c:pt>
                <c:pt idx="137">
                  <c:v>2.86E-2</c:v>
                </c:pt>
                <c:pt idx="138">
                  <c:v>2.9399999999999999E-2</c:v>
                </c:pt>
                <c:pt idx="139">
                  <c:v>3.0210000000000001E-2</c:v>
                </c:pt>
                <c:pt idx="140">
                  <c:v>3.1E-2</c:v>
                </c:pt>
                <c:pt idx="141">
                  <c:v>3.1809999999999998E-2</c:v>
                </c:pt>
                <c:pt idx="142">
                  <c:v>3.2620000000000003E-2</c:v>
                </c:pt>
                <c:pt idx="143">
                  <c:v>3.3419999999999998E-2</c:v>
                </c:pt>
                <c:pt idx="144">
                  <c:v>3.424E-2</c:v>
                </c:pt>
                <c:pt idx="145">
                  <c:v>3.5049999999999998E-2</c:v>
                </c:pt>
                <c:pt idx="146">
                  <c:v>3.5860000000000003E-2</c:v>
                </c:pt>
                <c:pt idx="147">
                  <c:v>3.6679999999999997E-2</c:v>
                </c:pt>
                <c:pt idx="148">
                  <c:v>3.7499999999999999E-2</c:v>
                </c:pt>
                <c:pt idx="149">
                  <c:v>3.8339999999999999E-2</c:v>
                </c:pt>
                <c:pt idx="150">
                  <c:v>3.916E-2</c:v>
                </c:pt>
                <c:pt idx="151">
                  <c:v>4.0009999999999997E-2</c:v>
                </c:pt>
                <c:pt idx="152">
                  <c:v>4.086E-2</c:v>
                </c:pt>
                <c:pt idx="153">
                  <c:v>4.1689999999999998E-2</c:v>
                </c:pt>
                <c:pt idx="154">
                  <c:v>4.2549999999999998E-2</c:v>
                </c:pt>
                <c:pt idx="155">
                  <c:v>4.3400000000000001E-2</c:v>
                </c:pt>
                <c:pt idx="156">
                  <c:v>4.4249999999999998E-2</c:v>
                </c:pt>
                <c:pt idx="157">
                  <c:v>4.5109999999999997E-2</c:v>
                </c:pt>
                <c:pt idx="158">
                  <c:v>4.598E-2</c:v>
                </c:pt>
                <c:pt idx="159">
                  <c:v>4.684E-2</c:v>
                </c:pt>
                <c:pt idx="160">
                  <c:v>4.7710000000000002E-2</c:v>
                </c:pt>
                <c:pt idx="161">
                  <c:v>4.8599999999999997E-2</c:v>
                </c:pt>
                <c:pt idx="162">
                  <c:v>4.947E-2</c:v>
                </c:pt>
                <c:pt idx="163">
                  <c:v>5.0349999999999999E-2</c:v>
                </c:pt>
                <c:pt idx="164">
                  <c:v>5.1229999999999998E-2</c:v>
                </c:pt>
                <c:pt idx="165">
                  <c:v>5.2130000000000003E-2</c:v>
                </c:pt>
                <c:pt idx="166">
                  <c:v>5.3010000000000002E-2</c:v>
                </c:pt>
                <c:pt idx="167">
                  <c:v>5.391E-2</c:v>
                </c:pt>
                <c:pt idx="168">
                  <c:v>5.4820000000000001E-2</c:v>
                </c:pt>
                <c:pt idx="169">
                  <c:v>5.5710000000000003E-2</c:v>
                </c:pt>
                <c:pt idx="170">
                  <c:v>5.6610000000000001E-2</c:v>
                </c:pt>
                <c:pt idx="171">
                  <c:v>5.7520000000000002E-2</c:v>
                </c:pt>
                <c:pt idx="172">
                  <c:v>5.8430000000000003E-2</c:v>
                </c:pt>
                <c:pt idx="173">
                  <c:v>5.935E-2</c:v>
                </c:pt>
                <c:pt idx="174">
                  <c:v>6.0269999999999997E-2</c:v>
                </c:pt>
                <c:pt idx="175">
                  <c:v>6.1179999999999998E-2</c:v>
                </c:pt>
                <c:pt idx="176">
                  <c:v>6.2109999999999999E-2</c:v>
                </c:pt>
                <c:pt idx="177">
                  <c:v>6.3060000000000005E-2</c:v>
                </c:pt>
                <c:pt idx="178">
                  <c:v>6.3979999999999995E-2</c:v>
                </c:pt>
                <c:pt idx="179">
                  <c:v>6.4930000000000002E-2</c:v>
                </c:pt>
                <c:pt idx="180">
                  <c:v>6.5869999999999998E-2</c:v>
                </c:pt>
                <c:pt idx="181">
                  <c:v>6.6820000000000004E-2</c:v>
                </c:pt>
                <c:pt idx="182">
                  <c:v>6.7780000000000007E-2</c:v>
                </c:pt>
                <c:pt idx="183">
                  <c:v>6.8739999999999996E-2</c:v>
                </c:pt>
                <c:pt idx="184">
                  <c:v>6.9690000000000002E-2</c:v>
                </c:pt>
                <c:pt idx="185">
                  <c:v>7.0660000000000001E-2</c:v>
                </c:pt>
                <c:pt idx="186">
                  <c:v>7.1629999999999999E-2</c:v>
                </c:pt>
                <c:pt idx="187">
                  <c:v>7.2609999999999994E-2</c:v>
                </c:pt>
                <c:pt idx="188">
                  <c:v>7.3599999999999999E-2</c:v>
                </c:pt>
                <c:pt idx="189">
                  <c:v>7.4579999999999994E-2</c:v>
                </c:pt>
                <c:pt idx="190">
                  <c:v>7.5579999999999994E-2</c:v>
                </c:pt>
                <c:pt idx="191">
                  <c:v>7.6569999999999999E-2</c:v>
                </c:pt>
                <c:pt idx="192">
                  <c:v>7.757E-2</c:v>
                </c:pt>
                <c:pt idx="193">
                  <c:v>7.8570000000000001E-2</c:v>
                </c:pt>
                <c:pt idx="194">
                  <c:v>7.9600000000000004E-2</c:v>
                </c:pt>
                <c:pt idx="195">
                  <c:v>8.0600000000000005E-2</c:v>
                </c:pt>
                <c:pt idx="196">
                  <c:v>8.1619999999999998E-2</c:v>
                </c:pt>
                <c:pt idx="197">
                  <c:v>8.2650000000000001E-2</c:v>
                </c:pt>
                <c:pt idx="198">
                  <c:v>8.3680000000000004E-2</c:v>
                </c:pt>
                <c:pt idx="199">
                  <c:v>8.4720000000000004E-2</c:v>
                </c:pt>
                <c:pt idx="200">
                  <c:v>8.5779999999999995E-2</c:v>
                </c:pt>
                <c:pt idx="201">
                  <c:v>8.6819999999999994E-2</c:v>
                </c:pt>
                <c:pt idx="202">
                  <c:v>8.788E-2</c:v>
                </c:pt>
                <c:pt idx="203">
                  <c:v>8.8929999999999995E-2</c:v>
                </c:pt>
                <c:pt idx="204">
                  <c:v>0.09</c:v>
                </c:pt>
                <c:pt idx="205">
                  <c:v>9.1079999999999994E-2</c:v>
                </c:pt>
                <c:pt idx="206">
                  <c:v>9.2170000000000002E-2</c:v>
                </c:pt>
                <c:pt idx="207">
                  <c:v>9.3240000000000003E-2</c:v>
                </c:pt>
                <c:pt idx="208">
                  <c:v>9.4339999999999993E-2</c:v>
                </c:pt>
                <c:pt idx="209">
                  <c:v>9.5439999999999997E-2</c:v>
                </c:pt>
                <c:pt idx="210">
                  <c:v>9.6560000000000007E-2</c:v>
                </c:pt>
                <c:pt idx="211">
                  <c:v>9.7680000000000003E-2</c:v>
                </c:pt>
                <c:pt idx="212">
                  <c:v>9.8820000000000005E-2</c:v>
                </c:pt>
                <c:pt idx="213">
                  <c:v>9.9959999999999993E-2</c:v>
                </c:pt>
                <c:pt idx="214">
                  <c:v>0.1011</c:v>
                </c:pt>
                <c:pt idx="215">
                  <c:v>0.1023</c:v>
                </c:pt>
                <c:pt idx="216">
                  <c:v>0.10340000000000001</c:v>
                </c:pt>
                <c:pt idx="217">
                  <c:v>0.1046</c:v>
                </c:pt>
                <c:pt idx="218">
                  <c:v>0.10580000000000001</c:v>
                </c:pt>
                <c:pt idx="219">
                  <c:v>0.107</c:v>
                </c:pt>
                <c:pt idx="220">
                  <c:v>0.1082</c:v>
                </c:pt>
                <c:pt idx="221">
                  <c:v>0.1094</c:v>
                </c:pt>
                <c:pt idx="222">
                  <c:v>0.1106</c:v>
                </c:pt>
                <c:pt idx="223">
                  <c:v>0.1118</c:v>
                </c:pt>
                <c:pt idx="224">
                  <c:v>0.11310000000000001</c:v>
                </c:pt>
                <c:pt idx="225">
                  <c:v>0.1143</c:v>
                </c:pt>
                <c:pt idx="226">
                  <c:v>0.11559999999999999</c:v>
                </c:pt>
                <c:pt idx="227">
                  <c:v>0.1169</c:v>
                </c:pt>
                <c:pt idx="228">
                  <c:v>0.1182</c:v>
                </c:pt>
                <c:pt idx="229">
                  <c:v>0.1195</c:v>
                </c:pt>
                <c:pt idx="230">
                  <c:v>0.1208</c:v>
                </c:pt>
              </c:numCache>
            </c:numRef>
          </c:xVal>
          <c:yVal>
            <c:numRef>
              <c:f>'C02L 1018CR TENS'!$E$31:$E$261</c:f>
              <c:numCache>
                <c:formatCode>General</c:formatCode>
                <c:ptCount val="231"/>
                <c:pt idx="0">
                  <c:v>0</c:v>
                </c:pt>
                <c:pt idx="1">
                  <c:v>15.403630633483681</c:v>
                </c:pt>
                <c:pt idx="2">
                  <c:v>24.734217263744871</c:v>
                </c:pt>
                <c:pt idx="3">
                  <c:v>29.561508650921727</c:v>
                </c:pt>
                <c:pt idx="4">
                  <c:v>33.253557734766666</c:v>
                </c:pt>
                <c:pt idx="5">
                  <c:v>36.493519175691816</c:v>
                </c:pt>
                <c:pt idx="6">
                  <c:v>39.633016695968124</c:v>
                </c:pt>
                <c:pt idx="7">
                  <c:v>42.069266771702544</c:v>
                </c:pt>
                <c:pt idx="8">
                  <c:v>44.354820966463691</c:v>
                </c:pt>
                <c:pt idx="9">
                  <c:v>46.364099379440532</c:v>
                </c:pt>
                <c:pt idx="10">
                  <c:v>48.222681911444106</c:v>
                </c:pt>
                <c:pt idx="11">
                  <c:v>50.407772185556425</c:v>
                </c:pt>
                <c:pt idx="12">
                  <c:v>52.84402232167394</c:v>
                </c:pt>
                <c:pt idx="13">
                  <c:v>55.430968281337634</c:v>
                </c:pt>
                <c:pt idx="14">
                  <c:v>58.168610122146788</c:v>
                </c:pt>
                <c:pt idx="15">
                  <c:v>60.981599903528668</c:v>
                </c:pt>
                <c:pt idx="16">
                  <c:v>64.020633506628741</c:v>
                </c:pt>
                <c:pt idx="17">
                  <c:v>67.210362990874273</c:v>
                </c:pt>
                <c:pt idx="18">
                  <c:v>70.575904336456162</c:v>
                </c:pt>
                <c:pt idx="19">
                  <c:v>74.041909602801695</c:v>
                </c:pt>
                <c:pt idx="20">
                  <c:v>77.658610750292695</c:v>
                </c:pt>
                <c:pt idx="21">
                  <c:v>81.476239739310955</c:v>
                </c:pt>
                <c:pt idx="22">
                  <c:v>85.444564609474682</c:v>
                </c:pt>
                <c:pt idx="23">
                  <c:v>89.463121440020231</c:v>
                </c:pt>
                <c:pt idx="24">
                  <c:v>93.657490131902151</c:v>
                </c:pt>
                <c:pt idx="25">
                  <c:v>98.052786665311331</c:v>
                </c:pt>
                <c:pt idx="26">
                  <c:v>102.57366309967506</c:v>
                </c:pt>
                <c:pt idx="27">
                  <c:v>107.22011943499336</c:v>
                </c:pt>
                <c:pt idx="28">
                  <c:v>111.9921556712662</c:v>
                </c:pt>
                <c:pt idx="29">
                  <c:v>116.9400037688754</c:v>
                </c:pt>
                <c:pt idx="30">
                  <c:v>121.96319980705734</c:v>
                </c:pt>
                <c:pt idx="31">
                  <c:v>127.13709172638472</c:v>
                </c:pt>
                <c:pt idx="32">
                  <c:v>132.43656354666666</c:v>
                </c:pt>
                <c:pt idx="33">
                  <c:v>137.91184722828498</c:v>
                </c:pt>
                <c:pt idx="34">
                  <c:v>143.43736287028511</c:v>
                </c:pt>
                <c:pt idx="35">
                  <c:v>149.1638063538125</c:v>
                </c:pt>
                <c:pt idx="36">
                  <c:v>154.89024983733992</c:v>
                </c:pt>
                <c:pt idx="37">
                  <c:v>160.86785312277641</c:v>
                </c:pt>
                <c:pt idx="38">
                  <c:v>166.87057238840382</c:v>
                </c:pt>
                <c:pt idx="39">
                  <c:v>173.0239875351767</c:v>
                </c:pt>
                <c:pt idx="40">
                  <c:v>179.30298258290412</c:v>
                </c:pt>
                <c:pt idx="41">
                  <c:v>185.60709361082243</c:v>
                </c:pt>
                <c:pt idx="42">
                  <c:v>192.0367845396953</c:v>
                </c:pt>
                <c:pt idx="43">
                  <c:v>198.46647546856818</c:v>
                </c:pt>
                <c:pt idx="44">
                  <c:v>205.02174629839561</c:v>
                </c:pt>
                <c:pt idx="45">
                  <c:v>211.80306094994123</c:v>
                </c:pt>
                <c:pt idx="46">
                  <c:v>218.60949158167773</c:v>
                </c:pt>
                <c:pt idx="47">
                  <c:v>225.49127015398699</c:v>
                </c:pt>
                <c:pt idx="48">
                  <c:v>232.44839666686897</c:v>
                </c:pt>
                <c:pt idx="49">
                  <c:v>239.55621906089641</c:v>
                </c:pt>
                <c:pt idx="50">
                  <c:v>246.63892547473293</c:v>
                </c:pt>
                <c:pt idx="51">
                  <c:v>253.92255973009674</c:v>
                </c:pt>
                <c:pt idx="52">
                  <c:v>261.20619398546052</c:v>
                </c:pt>
                <c:pt idx="53">
                  <c:v>268.48982824082435</c:v>
                </c:pt>
                <c:pt idx="54">
                  <c:v>276.02462229809726</c:v>
                </c:pt>
                <c:pt idx="55">
                  <c:v>283.55941635537016</c:v>
                </c:pt>
                <c:pt idx="56">
                  <c:v>290.84305061073394</c:v>
                </c:pt>
                <c:pt idx="57">
                  <c:v>298.62900446991591</c:v>
                </c:pt>
                <c:pt idx="58">
                  <c:v>306.16379852718882</c:v>
                </c:pt>
                <c:pt idx="59">
                  <c:v>313.94975238637085</c:v>
                </c:pt>
                <c:pt idx="60">
                  <c:v>321.73570624555282</c:v>
                </c:pt>
                <c:pt idx="61">
                  <c:v>329.52166010473485</c:v>
                </c:pt>
                <c:pt idx="62">
                  <c:v>337.30761396391682</c:v>
                </c:pt>
                <c:pt idx="63">
                  <c:v>345.34472762500792</c:v>
                </c:pt>
                <c:pt idx="64">
                  <c:v>353.13068148418989</c:v>
                </c:pt>
                <c:pt idx="65">
                  <c:v>361.16779514528099</c:v>
                </c:pt>
                <c:pt idx="66">
                  <c:v>369.20490880637209</c:v>
                </c:pt>
                <c:pt idx="67">
                  <c:v>377.24202246746319</c:v>
                </c:pt>
                <c:pt idx="68">
                  <c:v>385.02797632664516</c:v>
                </c:pt>
                <c:pt idx="69">
                  <c:v>393.06508998773626</c:v>
                </c:pt>
                <c:pt idx="70">
                  <c:v>401.35336345073648</c:v>
                </c:pt>
                <c:pt idx="71">
                  <c:v>409.64163691373659</c:v>
                </c:pt>
                <c:pt idx="72">
                  <c:v>417.67875057482775</c:v>
                </c:pt>
                <c:pt idx="73">
                  <c:v>425.96702403782797</c:v>
                </c:pt>
                <c:pt idx="74">
                  <c:v>434.25529750082814</c:v>
                </c:pt>
                <c:pt idx="75">
                  <c:v>442.5435709638283</c:v>
                </c:pt>
                <c:pt idx="76">
                  <c:v>450.83184442682852</c:v>
                </c:pt>
                <c:pt idx="77">
                  <c:v>459.12011788982869</c:v>
                </c:pt>
                <c:pt idx="78">
                  <c:v>467.40839135282891</c:v>
                </c:pt>
                <c:pt idx="79">
                  <c:v>475.94782461773815</c:v>
                </c:pt>
                <c:pt idx="80">
                  <c:v>484.23609808073837</c:v>
                </c:pt>
                <c:pt idx="81">
                  <c:v>492.52437154373854</c:v>
                </c:pt>
                <c:pt idx="82">
                  <c:v>501.06380480864783</c:v>
                </c:pt>
                <c:pt idx="83">
                  <c:v>509.60323807355712</c:v>
                </c:pt>
                <c:pt idx="84">
                  <c:v>518.14267133846647</c:v>
                </c:pt>
                <c:pt idx="85">
                  <c:v>526.68210460337571</c:v>
                </c:pt>
                <c:pt idx="86">
                  <c:v>535.22153786828494</c:v>
                </c:pt>
                <c:pt idx="87">
                  <c:v>543.76097113319429</c:v>
                </c:pt>
                <c:pt idx="88">
                  <c:v>552.30040439810352</c:v>
                </c:pt>
                <c:pt idx="89">
                  <c:v>560.83983766301287</c:v>
                </c:pt>
                <c:pt idx="90">
                  <c:v>569.12811112601298</c:v>
                </c:pt>
                <c:pt idx="91">
                  <c:v>577.66754439092233</c:v>
                </c:pt>
                <c:pt idx="92">
                  <c:v>586.20697765583157</c:v>
                </c:pt>
                <c:pt idx="93">
                  <c:v>594.74641092074091</c:v>
                </c:pt>
                <c:pt idx="94">
                  <c:v>603.03468438374114</c:v>
                </c:pt>
                <c:pt idx="95">
                  <c:v>611.32295784674125</c:v>
                </c:pt>
                <c:pt idx="96">
                  <c:v>619.36007150783234</c:v>
                </c:pt>
                <c:pt idx="97">
                  <c:v>627.14602536701432</c:v>
                </c:pt>
                <c:pt idx="98">
                  <c:v>634.68081942428728</c:v>
                </c:pt>
                <c:pt idx="99">
                  <c:v>641.96445367965111</c:v>
                </c:pt>
                <c:pt idx="100">
                  <c:v>648.49460852928758</c:v>
                </c:pt>
                <c:pt idx="101">
                  <c:v>654.27128397319677</c:v>
                </c:pt>
                <c:pt idx="102">
                  <c:v>659.54563981328783</c:v>
                </c:pt>
                <c:pt idx="103">
                  <c:v>664.56883585146977</c:v>
                </c:pt>
                <c:pt idx="104">
                  <c:v>668.83855248392445</c:v>
                </c:pt>
                <c:pt idx="105">
                  <c:v>672.85710931446999</c:v>
                </c:pt>
                <c:pt idx="106">
                  <c:v>676.12218673928817</c:v>
                </c:pt>
                <c:pt idx="107">
                  <c:v>678.88494456028832</c:v>
                </c:pt>
                <c:pt idx="108">
                  <c:v>680.89422297556109</c:v>
                </c:pt>
                <c:pt idx="109">
                  <c:v>682.40118178701562</c:v>
                </c:pt>
                <c:pt idx="110">
                  <c:v>683.65698079656113</c:v>
                </c:pt>
                <c:pt idx="111">
                  <c:v>684.66162000419752</c:v>
                </c:pt>
                <c:pt idx="112">
                  <c:v>685.41509940992478</c:v>
                </c:pt>
                <c:pt idx="113">
                  <c:v>685.91741901374303</c:v>
                </c:pt>
                <c:pt idx="114">
                  <c:v>686.41973861756117</c:v>
                </c:pt>
                <c:pt idx="115">
                  <c:v>687.17321802328843</c:v>
                </c:pt>
                <c:pt idx="116">
                  <c:v>687.67553762710668</c:v>
                </c:pt>
                <c:pt idx="117">
                  <c:v>688.17785723092481</c:v>
                </c:pt>
                <c:pt idx="118">
                  <c:v>688.68017683474307</c:v>
                </c:pt>
                <c:pt idx="119">
                  <c:v>689.1824964385612</c:v>
                </c:pt>
                <c:pt idx="120">
                  <c:v>689.68481604237945</c:v>
                </c:pt>
                <c:pt idx="121">
                  <c:v>689.93597584428858</c:v>
                </c:pt>
                <c:pt idx="122">
                  <c:v>690.43829544810671</c:v>
                </c:pt>
                <c:pt idx="123">
                  <c:v>690.68945525001584</c:v>
                </c:pt>
                <c:pt idx="124">
                  <c:v>690.94061505192496</c:v>
                </c:pt>
                <c:pt idx="125">
                  <c:v>691.19177485383398</c:v>
                </c:pt>
                <c:pt idx="126">
                  <c:v>691.4429346557431</c:v>
                </c:pt>
                <c:pt idx="127">
                  <c:v>691.69409445765223</c:v>
                </c:pt>
                <c:pt idx="128">
                  <c:v>691.94525425956135</c:v>
                </c:pt>
                <c:pt idx="129">
                  <c:v>691.94525425956135</c:v>
                </c:pt>
                <c:pt idx="130">
                  <c:v>692.19641406147036</c:v>
                </c:pt>
                <c:pt idx="131">
                  <c:v>692.19641406147036</c:v>
                </c:pt>
                <c:pt idx="132">
                  <c:v>692.19641406147036</c:v>
                </c:pt>
                <c:pt idx="133">
                  <c:v>692.19641406147036</c:v>
                </c:pt>
                <c:pt idx="134">
                  <c:v>692.19641406147036</c:v>
                </c:pt>
                <c:pt idx="135">
                  <c:v>691.94525425956135</c:v>
                </c:pt>
                <c:pt idx="136">
                  <c:v>691.69409445765223</c:v>
                </c:pt>
                <c:pt idx="137">
                  <c:v>691.4429346557431</c:v>
                </c:pt>
                <c:pt idx="138">
                  <c:v>690.94061505192496</c:v>
                </c:pt>
                <c:pt idx="139">
                  <c:v>690.43829544810671</c:v>
                </c:pt>
                <c:pt idx="140">
                  <c:v>689.93597584428858</c:v>
                </c:pt>
                <c:pt idx="141">
                  <c:v>689.1824964385612</c:v>
                </c:pt>
                <c:pt idx="142">
                  <c:v>688.42901703283394</c:v>
                </c:pt>
                <c:pt idx="143">
                  <c:v>687.42437782519755</c:v>
                </c:pt>
                <c:pt idx="144">
                  <c:v>686.41973861756117</c:v>
                </c:pt>
                <c:pt idx="145">
                  <c:v>685.41509940992478</c:v>
                </c:pt>
                <c:pt idx="146">
                  <c:v>684.15930040037927</c:v>
                </c:pt>
                <c:pt idx="147">
                  <c:v>682.65234158892474</c:v>
                </c:pt>
                <c:pt idx="148">
                  <c:v>681.1453827774701</c:v>
                </c:pt>
                <c:pt idx="149">
                  <c:v>679.63842396601558</c:v>
                </c:pt>
                <c:pt idx="150">
                  <c:v>678.13146515456094</c:v>
                </c:pt>
                <c:pt idx="151">
                  <c:v>676.37334654119729</c:v>
                </c:pt>
                <c:pt idx="152">
                  <c:v>674.61522792783364</c:v>
                </c:pt>
                <c:pt idx="153">
                  <c:v>672.60594951256087</c:v>
                </c:pt>
                <c:pt idx="154">
                  <c:v>670.84783089919722</c:v>
                </c:pt>
                <c:pt idx="155">
                  <c:v>668.83855248392445</c:v>
                </c:pt>
                <c:pt idx="156">
                  <c:v>667.08043387056068</c:v>
                </c:pt>
                <c:pt idx="157">
                  <c:v>665.07115545528791</c:v>
                </c:pt>
                <c:pt idx="158">
                  <c:v>663.06187704001525</c:v>
                </c:pt>
                <c:pt idx="159">
                  <c:v>661.05259862474247</c:v>
                </c:pt>
                <c:pt idx="160">
                  <c:v>659.0433202094697</c:v>
                </c:pt>
                <c:pt idx="161">
                  <c:v>657.03404179419692</c:v>
                </c:pt>
                <c:pt idx="162">
                  <c:v>655.02476337892415</c:v>
                </c:pt>
                <c:pt idx="163">
                  <c:v>653.01548496365137</c:v>
                </c:pt>
                <c:pt idx="164">
                  <c:v>651.0062065483786</c:v>
                </c:pt>
                <c:pt idx="165">
                  <c:v>648.7457683311967</c:v>
                </c:pt>
                <c:pt idx="166">
                  <c:v>646.73648991592393</c:v>
                </c:pt>
                <c:pt idx="167">
                  <c:v>644.47605169874203</c:v>
                </c:pt>
                <c:pt idx="168">
                  <c:v>642.46677328346925</c:v>
                </c:pt>
                <c:pt idx="169">
                  <c:v>640.20633506628735</c:v>
                </c:pt>
                <c:pt idx="170">
                  <c:v>638.19705665101458</c:v>
                </c:pt>
                <c:pt idx="171">
                  <c:v>635.93661843383279</c:v>
                </c:pt>
                <c:pt idx="172">
                  <c:v>633.92734001856002</c:v>
                </c:pt>
                <c:pt idx="173">
                  <c:v>631.66690180137812</c:v>
                </c:pt>
                <c:pt idx="174">
                  <c:v>629.40646358419622</c:v>
                </c:pt>
                <c:pt idx="175">
                  <c:v>627.14602536701432</c:v>
                </c:pt>
                <c:pt idx="176">
                  <c:v>624.88558714983253</c:v>
                </c:pt>
                <c:pt idx="177">
                  <c:v>622.62514893265063</c:v>
                </c:pt>
                <c:pt idx="178">
                  <c:v>620.36471071546873</c:v>
                </c:pt>
                <c:pt idx="179">
                  <c:v>618.10427249828683</c:v>
                </c:pt>
                <c:pt idx="180">
                  <c:v>615.84383428110505</c:v>
                </c:pt>
                <c:pt idx="181">
                  <c:v>613.58339606392315</c:v>
                </c:pt>
                <c:pt idx="182">
                  <c:v>611.07179804483224</c:v>
                </c:pt>
                <c:pt idx="183">
                  <c:v>608.81135982765034</c:v>
                </c:pt>
                <c:pt idx="184">
                  <c:v>606.29976180855931</c:v>
                </c:pt>
                <c:pt idx="185">
                  <c:v>604.03932359137752</c:v>
                </c:pt>
                <c:pt idx="186">
                  <c:v>601.5277255722865</c:v>
                </c:pt>
                <c:pt idx="187">
                  <c:v>599.01612755319559</c:v>
                </c:pt>
                <c:pt idx="188">
                  <c:v>596.75568933601369</c:v>
                </c:pt>
                <c:pt idx="189">
                  <c:v>594.24409131692266</c:v>
                </c:pt>
                <c:pt idx="190">
                  <c:v>591.73249329783175</c:v>
                </c:pt>
                <c:pt idx="191">
                  <c:v>588.96973547683172</c:v>
                </c:pt>
                <c:pt idx="192">
                  <c:v>586.45813745774069</c:v>
                </c:pt>
                <c:pt idx="193">
                  <c:v>583.94653943864978</c:v>
                </c:pt>
                <c:pt idx="194">
                  <c:v>581.18378161764963</c:v>
                </c:pt>
                <c:pt idx="195">
                  <c:v>578.67218359855872</c:v>
                </c:pt>
                <c:pt idx="196">
                  <c:v>575.90942577755868</c:v>
                </c:pt>
                <c:pt idx="197">
                  <c:v>573.14666795655853</c:v>
                </c:pt>
                <c:pt idx="198">
                  <c:v>570.38391013555849</c:v>
                </c:pt>
                <c:pt idx="199">
                  <c:v>567.62115231455846</c:v>
                </c:pt>
                <c:pt idx="200">
                  <c:v>564.85839449355842</c:v>
                </c:pt>
                <c:pt idx="201">
                  <c:v>562.09563667255838</c:v>
                </c:pt>
                <c:pt idx="202">
                  <c:v>559.08171904964922</c:v>
                </c:pt>
                <c:pt idx="203">
                  <c:v>556.31896122864907</c:v>
                </c:pt>
                <c:pt idx="204">
                  <c:v>553.30504360573991</c:v>
                </c:pt>
                <c:pt idx="205">
                  <c:v>550.29112598283075</c:v>
                </c:pt>
                <c:pt idx="206">
                  <c:v>547.27720835992159</c:v>
                </c:pt>
                <c:pt idx="207">
                  <c:v>544.26329073701243</c:v>
                </c:pt>
                <c:pt idx="208">
                  <c:v>540.99821331219425</c:v>
                </c:pt>
                <c:pt idx="209">
                  <c:v>537.98429568928509</c:v>
                </c:pt>
                <c:pt idx="210">
                  <c:v>534.7192182644668</c:v>
                </c:pt>
                <c:pt idx="211">
                  <c:v>531.45414083964852</c:v>
                </c:pt>
                <c:pt idx="212">
                  <c:v>528.18906341483023</c:v>
                </c:pt>
                <c:pt idx="213">
                  <c:v>524.92398599001206</c:v>
                </c:pt>
                <c:pt idx="214">
                  <c:v>521.40774876328464</c:v>
                </c:pt>
                <c:pt idx="215">
                  <c:v>518.14267133846647</c:v>
                </c:pt>
                <c:pt idx="216">
                  <c:v>514.62643411173906</c:v>
                </c:pt>
                <c:pt idx="217">
                  <c:v>510.85903708310263</c:v>
                </c:pt>
                <c:pt idx="218">
                  <c:v>507.34279985637528</c:v>
                </c:pt>
                <c:pt idx="219">
                  <c:v>503.5754028277388</c:v>
                </c:pt>
                <c:pt idx="220">
                  <c:v>499.80800579910238</c:v>
                </c:pt>
                <c:pt idx="221">
                  <c:v>496.04060877046589</c:v>
                </c:pt>
                <c:pt idx="222">
                  <c:v>492.27321174182947</c:v>
                </c:pt>
                <c:pt idx="223">
                  <c:v>488.25465491128392</c:v>
                </c:pt>
                <c:pt idx="224">
                  <c:v>484.23609808073837</c:v>
                </c:pt>
                <c:pt idx="225">
                  <c:v>480.21754125019282</c:v>
                </c:pt>
                <c:pt idx="226">
                  <c:v>475.94782461773815</c:v>
                </c:pt>
                <c:pt idx="227">
                  <c:v>471.67810798528353</c:v>
                </c:pt>
                <c:pt idx="228">
                  <c:v>467.40839135282891</c:v>
                </c:pt>
                <c:pt idx="229">
                  <c:v>462.63635511655605</c:v>
                </c:pt>
                <c:pt idx="230">
                  <c:v>458.1154786821923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3-4EC0-9FA5-175E31580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1018CR TENS'!$D$31:$D$125</c:f>
              <c:numCache>
                <c:formatCode>General</c:formatCode>
                <c:ptCount val="95"/>
                <c:pt idx="0">
                  <c:v>0</c:v>
                </c:pt>
                <c:pt idx="1">
                  <c:v>6.737E-5</c:v>
                </c:pt>
                <c:pt idx="2">
                  <c:v>1.1290000000000001E-4</c:v>
                </c:pt>
                <c:pt idx="3">
                  <c:v>1.4339999999999999E-4</c:v>
                </c:pt>
                <c:pt idx="4">
                  <c:v>1.6200000000000001E-4</c:v>
                </c:pt>
                <c:pt idx="5">
                  <c:v>1.8540000000000001E-4</c:v>
                </c:pt>
                <c:pt idx="6">
                  <c:v>2.0900000000000001E-4</c:v>
                </c:pt>
                <c:pt idx="7">
                  <c:v>2.106E-4</c:v>
                </c:pt>
                <c:pt idx="8">
                  <c:v>2.3440000000000001E-4</c:v>
                </c:pt>
                <c:pt idx="9">
                  <c:v>2.318E-4</c:v>
                </c:pt>
                <c:pt idx="10">
                  <c:v>2.4729999999999999E-4</c:v>
                </c:pt>
                <c:pt idx="11">
                  <c:v>2.5920000000000001E-4</c:v>
                </c:pt>
                <c:pt idx="12">
                  <c:v>2.6909999999999998E-4</c:v>
                </c:pt>
                <c:pt idx="13">
                  <c:v>2.879E-4</c:v>
                </c:pt>
                <c:pt idx="14">
                  <c:v>3.056E-4</c:v>
                </c:pt>
                <c:pt idx="15">
                  <c:v>3.1530000000000002E-4</c:v>
                </c:pt>
                <c:pt idx="16">
                  <c:v>3.4180000000000001E-4</c:v>
                </c:pt>
                <c:pt idx="17">
                  <c:v>3.5320000000000002E-4</c:v>
                </c:pt>
                <c:pt idx="18">
                  <c:v>3.6969999999999999E-4</c:v>
                </c:pt>
                <c:pt idx="19">
                  <c:v>3.8319999999999999E-4</c:v>
                </c:pt>
                <c:pt idx="20">
                  <c:v>4.1570000000000002E-4</c:v>
                </c:pt>
                <c:pt idx="21">
                  <c:v>4.3550000000000001E-4</c:v>
                </c:pt>
                <c:pt idx="22">
                  <c:v>4.481E-4</c:v>
                </c:pt>
                <c:pt idx="23">
                  <c:v>4.7110000000000001E-4</c:v>
                </c:pt>
                <c:pt idx="24">
                  <c:v>4.929E-4</c:v>
                </c:pt>
                <c:pt idx="25">
                  <c:v>5.2079999999999997E-4</c:v>
                </c:pt>
                <c:pt idx="26">
                  <c:v>5.3759999999999995E-4</c:v>
                </c:pt>
                <c:pt idx="27">
                  <c:v>5.5409999999999997E-4</c:v>
                </c:pt>
                <c:pt idx="28">
                  <c:v>5.7569999999999995E-4</c:v>
                </c:pt>
                <c:pt idx="29">
                  <c:v>6.0539999999999997E-4</c:v>
                </c:pt>
                <c:pt idx="30">
                  <c:v>6.1749999999999999E-4</c:v>
                </c:pt>
                <c:pt idx="31">
                  <c:v>6.5099999999999999E-4</c:v>
                </c:pt>
                <c:pt idx="32">
                  <c:v>6.7849999999999996E-4</c:v>
                </c:pt>
                <c:pt idx="33">
                  <c:v>7.0600000000000003E-4</c:v>
                </c:pt>
                <c:pt idx="34">
                  <c:v>7.2440000000000004E-4</c:v>
                </c:pt>
                <c:pt idx="35">
                  <c:v>7.6530000000000001E-4</c:v>
                </c:pt>
                <c:pt idx="36">
                  <c:v>7.8580000000000002E-4</c:v>
                </c:pt>
                <c:pt idx="37">
                  <c:v>8.1890000000000001E-4</c:v>
                </c:pt>
                <c:pt idx="38">
                  <c:v>8.4429999999999998E-4</c:v>
                </c:pt>
                <c:pt idx="39">
                  <c:v>8.7509999999999997E-4</c:v>
                </c:pt>
                <c:pt idx="40">
                  <c:v>9.0600000000000001E-4</c:v>
                </c:pt>
                <c:pt idx="41">
                  <c:v>9.3369999999999998E-4</c:v>
                </c:pt>
                <c:pt idx="42">
                  <c:v>9.6750000000000004E-4</c:v>
                </c:pt>
                <c:pt idx="43">
                  <c:v>9.9700000000000006E-4</c:v>
                </c:pt>
                <c:pt idx="44">
                  <c:v>1.0280000000000001E-3</c:v>
                </c:pt>
                <c:pt idx="45">
                  <c:v>1.067E-3</c:v>
                </c:pt>
                <c:pt idx="46">
                  <c:v>1.093E-3</c:v>
                </c:pt>
                <c:pt idx="47">
                  <c:v>1.126E-3</c:v>
                </c:pt>
                <c:pt idx="48">
                  <c:v>1.1620000000000001E-3</c:v>
                </c:pt>
                <c:pt idx="49">
                  <c:v>1.199E-3</c:v>
                </c:pt>
                <c:pt idx="50">
                  <c:v>1.2310000000000001E-3</c:v>
                </c:pt>
                <c:pt idx="51">
                  <c:v>1.2639999999999999E-3</c:v>
                </c:pt>
                <c:pt idx="52">
                  <c:v>1.3010000000000001E-3</c:v>
                </c:pt>
                <c:pt idx="53">
                  <c:v>1.333E-3</c:v>
                </c:pt>
                <c:pt idx="54">
                  <c:v>1.3749999999999999E-3</c:v>
                </c:pt>
                <c:pt idx="55">
                  <c:v>1.3979999999999999E-3</c:v>
                </c:pt>
                <c:pt idx="56">
                  <c:v>1.4369999999999999E-3</c:v>
                </c:pt>
                <c:pt idx="57">
                  <c:v>1.477E-3</c:v>
                </c:pt>
                <c:pt idx="58">
                  <c:v>1.5100000000000001E-3</c:v>
                </c:pt>
                <c:pt idx="59">
                  <c:v>1.555E-3</c:v>
                </c:pt>
                <c:pt idx="60">
                  <c:v>1.585E-3</c:v>
                </c:pt>
                <c:pt idx="61">
                  <c:v>1.6230000000000001E-3</c:v>
                </c:pt>
                <c:pt idx="62">
                  <c:v>1.65E-3</c:v>
                </c:pt>
                <c:pt idx="63">
                  <c:v>1.6919999999999999E-3</c:v>
                </c:pt>
                <c:pt idx="64">
                  <c:v>1.7340000000000001E-3</c:v>
                </c:pt>
                <c:pt idx="65">
                  <c:v>1.7639999999999999E-3</c:v>
                </c:pt>
                <c:pt idx="66">
                  <c:v>1.8060000000000001E-3</c:v>
                </c:pt>
                <c:pt idx="67">
                  <c:v>1.843E-3</c:v>
                </c:pt>
                <c:pt idx="68">
                  <c:v>1.8779999999999999E-3</c:v>
                </c:pt>
                <c:pt idx="69">
                  <c:v>1.9139999999999999E-3</c:v>
                </c:pt>
                <c:pt idx="70">
                  <c:v>1.954E-3</c:v>
                </c:pt>
                <c:pt idx="71">
                  <c:v>1.9940000000000001E-3</c:v>
                </c:pt>
                <c:pt idx="72">
                  <c:v>2.026E-3</c:v>
                </c:pt>
                <c:pt idx="73">
                  <c:v>2.0730000000000002E-3</c:v>
                </c:pt>
                <c:pt idx="74">
                  <c:v>2.117E-3</c:v>
                </c:pt>
                <c:pt idx="75">
                  <c:v>2.1450000000000002E-3</c:v>
                </c:pt>
                <c:pt idx="76">
                  <c:v>2.186E-3</c:v>
                </c:pt>
                <c:pt idx="77">
                  <c:v>2.2339999999999999E-3</c:v>
                </c:pt>
                <c:pt idx="78">
                  <c:v>2.2620000000000001E-3</c:v>
                </c:pt>
                <c:pt idx="79">
                  <c:v>2.3040000000000001E-3</c:v>
                </c:pt>
                <c:pt idx="80">
                  <c:v>2.349E-3</c:v>
                </c:pt>
                <c:pt idx="81">
                  <c:v>2.3890000000000001E-3</c:v>
                </c:pt>
                <c:pt idx="82">
                  <c:v>2.4329999999999998E-3</c:v>
                </c:pt>
                <c:pt idx="83">
                  <c:v>2.4719999999999998E-3</c:v>
                </c:pt>
                <c:pt idx="84">
                  <c:v>2.506E-3</c:v>
                </c:pt>
                <c:pt idx="85">
                  <c:v>2.5530000000000001E-3</c:v>
                </c:pt>
                <c:pt idx="86">
                  <c:v>2.5959999999999998E-3</c:v>
                </c:pt>
                <c:pt idx="87">
                  <c:v>2.6359999999999999E-3</c:v>
                </c:pt>
                <c:pt idx="88">
                  <c:v>2.6779999999999998E-3</c:v>
                </c:pt>
                <c:pt idx="89">
                  <c:v>2.7260000000000001E-3</c:v>
                </c:pt>
                <c:pt idx="90">
                  <c:v>2.774E-3</c:v>
                </c:pt>
                <c:pt idx="91">
                  <c:v>2.8170000000000001E-3</c:v>
                </c:pt>
                <c:pt idx="92">
                  <c:v>2.8760000000000001E-3</c:v>
                </c:pt>
                <c:pt idx="93">
                  <c:v>2.9320000000000001E-3</c:v>
                </c:pt>
                <c:pt idx="94">
                  <c:v>3.0000000000000001E-3</c:v>
                </c:pt>
              </c:numCache>
            </c:numRef>
          </c:xVal>
          <c:yVal>
            <c:numRef>
              <c:f>'C02L 1018CR TENS'!$E$31:$E$125</c:f>
              <c:numCache>
                <c:formatCode>General</c:formatCode>
                <c:ptCount val="95"/>
                <c:pt idx="0">
                  <c:v>0</c:v>
                </c:pt>
                <c:pt idx="1">
                  <c:v>15.403630633483681</c:v>
                </c:pt>
                <c:pt idx="2">
                  <c:v>24.734217263744871</c:v>
                </c:pt>
                <c:pt idx="3">
                  <c:v>29.561508650921727</c:v>
                </c:pt>
                <c:pt idx="4">
                  <c:v>33.253557734766666</c:v>
                </c:pt>
                <c:pt idx="5">
                  <c:v>36.493519175691816</c:v>
                </c:pt>
                <c:pt idx="6">
                  <c:v>39.633016695968124</c:v>
                </c:pt>
                <c:pt idx="7">
                  <c:v>42.069266771702544</c:v>
                </c:pt>
                <c:pt idx="8">
                  <c:v>44.354820966463691</c:v>
                </c:pt>
                <c:pt idx="9">
                  <c:v>46.364099379440532</c:v>
                </c:pt>
                <c:pt idx="10">
                  <c:v>48.222681911444106</c:v>
                </c:pt>
                <c:pt idx="11">
                  <c:v>50.407772185556425</c:v>
                </c:pt>
                <c:pt idx="12">
                  <c:v>52.84402232167394</c:v>
                </c:pt>
                <c:pt idx="13">
                  <c:v>55.430968281337634</c:v>
                </c:pt>
                <c:pt idx="14">
                  <c:v>58.168610122146788</c:v>
                </c:pt>
                <c:pt idx="15">
                  <c:v>60.981599903528668</c:v>
                </c:pt>
                <c:pt idx="16">
                  <c:v>64.020633506628741</c:v>
                </c:pt>
                <c:pt idx="17">
                  <c:v>67.210362990874273</c:v>
                </c:pt>
                <c:pt idx="18">
                  <c:v>70.575904336456162</c:v>
                </c:pt>
                <c:pt idx="19">
                  <c:v>74.041909602801695</c:v>
                </c:pt>
                <c:pt idx="20">
                  <c:v>77.658610750292695</c:v>
                </c:pt>
                <c:pt idx="21">
                  <c:v>81.476239739310955</c:v>
                </c:pt>
                <c:pt idx="22">
                  <c:v>85.444564609474682</c:v>
                </c:pt>
                <c:pt idx="23">
                  <c:v>89.463121440020231</c:v>
                </c:pt>
                <c:pt idx="24">
                  <c:v>93.657490131902151</c:v>
                </c:pt>
                <c:pt idx="25">
                  <c:v>98.052786665311331</c:v>
                </c:pt>
                <c:pt idx="26">
                  <c:v>102.57366309967506</c:v>
                </c:pt>
                <c:pt idx="27">
                  <c:v>107.22011943499336</c:v>
                </c:pt>
                <c:pt idx="28">
                  <c:v>111.9921556712662</c:v>
                </c:pt>
                <c:pt idx="29">
                  <c:v>116.9400037688754</c:v>
                </c:pt>
                <c:pt idx="30">
                  <c:v>121.96319980705734</c:v>
                </c:pt>
                <c:pt idx="31">
                  <c:v>127.13709172638472</c:v>
                </c:pt>
                <c:pt idx="32">
                  <c:v>132.43656354666666</c:v>
                </c:pt>
                <c:pt idx="33">
                  <c:v>137.91184722828498</c:v>
                </c:pt>
                <c:pt idx="34">
                  <c:v>143.43736287028511</c:v>
                </c:pt>
                <c:pt idx="35">
                  <c:v>149.1638063538125</c:v>
                </c:pt>
                <c:pt idx="36">
                  <c:v>154.89024983733992</c:v>
                </c:pt>
                <c:pt idx="37">
                  <c:v>160.86785312277641</c:v>
                </c:pt>
                <c:pt idx="38">
                  <c:v>166.87057238840382</c:v>
                </c:pt>
                <c:pt idx="39">
                  <c:v>173.0239875351767</c:v>
                </c:pt>
                <c:pt idx="40">
                  <c:v>179.30298258290412</c:v>
                </c:pt>
                <c:pt idx="41">
                  <c:v>185.60709361082243</c:v>
                </c:pt>
                <c:pt idx="42">
                  <c:v>192.0367845396953</c:v>
                </c:pt>
                <c:pt idx="43">
                  <c:v>198.46647546856818</c:v>
                </c:pt>
                <c:pt idx="44">
                  <c:v>205.02174629839561</c:v>
                </c:pt>
                <c:pt idx="45">
                  <c:v>211.80306094994123</c:v>
                </c:pt>
                <c:pt idx="46">
                  <c:v>218.60949158167773</c:v>
                </c:pt>
                <c:pt idx="47">
                  <c:v>225.49127015398699</c:v>
                </c:pt>
                <c:pt idx="48">
                  <c:v>232.44839666686897</c:v>
                </c:pt>
                <c:pt idx="49">
                  <c:v>239.55621906089641</c:v>
                </c:pt>
                <c:pt idx="50">
                  <c:v>246.63892547473293</c:v>
                </c:pt>
                <c:pt idx="51">
                  <c:v>253.92255973009674</c:v>
                </c:pt>
                <c:pt idx="52">
                  <c:v>261.20619398546052</c:v>
                </c:pt>
                <c:pt idx="53">
                  <c:v>268.48982824082435</c:v>
                </c:pt>
                <c:pt idx="54">
                  <c:v>276.02462229809726</c:v>
                </c:pt>
                <c:pt idx="55">
                  <c:v>283.55941635537016</c:v>
                </c:pt>
                <c:pt idx="56">
                  <c:v>290.84305061073394</c:v>
                </c:pt>
                <c:pt idx="57">
                  <c:v>298.62900446991591</c:v>
                </c:pt>
                <c:pt idx="58">
                  <c:v>306.16379852718882</c:v>
                </c:pt>
                <c:pt idx="59">
                  <c:v>313.94975238637085</c:v>
                </c:pt>
                <c:pt idx="60">
                  <c:v>321.73570624555282</c:v>
                </c:pt>
                <c:pt idx="61">
                  <c:v>329.52166010473485</c:v>
                </c:pt>
                <c:pt idx="62">
                  <c:v>337.30761396391682</c:v>
                </c:pt>
                <c:pt idx="63">
                  <c:v>345.34472762500792</c:v>
                </c:pt>
                <c:pt idx="64">
                  <c:v>353.13068148418989</c:v>
                </c:pt>
                <c:pt idx="65">
                  <c:v>361.16779514528099</c:v>
                </c:pt>
                <c:pt idx="66">
                  <c:v>369.20490880637209</c:v>
                </c:pt>
                <c:pt idx="67">
                  <c:v>377.24202246746319</c:v>
                </c:pt>
                <c:pt idx="68">
                  <c:v>385.02797632664516</c:v>
                </c:pt>
                <c:pt idx="69">
                  <c:v>393.06508998773626</c:v>
                </c:pt>
                <c:pt idx="70">
                  <c:v>401.35336345073648</c:v>
                </c:pt>
                <c:pt idx="71">
                  <c:v>409.64163691373659</c:v>
                </c:pt>
                <c:pt idx="72">
                  <c:v>417.67875057482775</c:v>
                </c:pt>
                <c:pt idx="73">
                  <c:v>425.96702403782797</c:v>
                </c:pt>
                <c:pt idx="74">
                  <c:v>434.25529750082814</c:v>
                </c:pt>
                <c:pt idx="75">
                  <c:v>442.5435709638283</c:v>
                </c:pt>
                <c:pt idx="76">
                  <c:v>450.83184442682852</c:v>
                </c:pt>
                <c:pt idx="77">
                  <c:v>459.12011788982869</c:v>
                </c:pt>
                <c:pt idx="78">
                  <c:v>467.40839135282891</c:v>
                </c:pt>
                <c:pt idx="79">
                  <c:v>475.94782461773815</c:v>
                </c:pt>
                <c:pt idx="80">
                  <c:v>484.23609808073837</c:v>
                </c:pt>
                <c:pt idx="81">
                  <c:v>492.52437154373854</c:v>
                </c:pt>
                <c:pt idx="82">
                  <c:v>501.06380480864783</c:v>
                </c:pt>
                <c:pt idx="83">
                  <c:v>509.60323807355712</c:v>
                </c:pt>
                <c:pt idx="84">
                  <c:v>518.14267133846647</c:v>
                </c:pt>
                <c:pt idx="85">
                  <c:v>526.68210460337571</c:v>
                </c:pt>
                <c:pt idx="86">
                  <c:v>535.22153786828494</c:v>
                </c:pt>
                <c:pt idx="87">
                  <c:v>543.76097113319429</c:v>
                </c:pt>
                <c:pt idx="88">
                  <c:v>552.30040439810352</c:v>
                </c:pt>
                <c:pt idx="89">
                  <c:v>560.83983766301287</c:v>
                </c:pt>
                <c:pt idx="90">
                  <c:v>569.12811112601298</c:v>
                </c:pt>
                <c:pt idx="91">
                  <c:v>577.66754439092233</c:v>
                </c:pt>
                <c:pt idx="92">
                  <c:v>586.20697765583157</c:v>
                </c:pt>
                <c:pt idx="93">
                  <c:v>594.74641092074091</c:v>
                </c:pt>
                <c:pt idx="94">
                  <c:v>603.03468438374114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2-4892-A46B-297973989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ε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σ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1045CR TENS'!$D$31:$D$274</c:f>
              <c:numCache>
                <c:formatCode>General</c:formatCode>
                <c:ptCount val="244"/>
                <c:pt idx="0">
                  <c:v>0</c:v>
                </c:pt>
                <c:pt idx="1">
                  <c:v>1.662E-4</c:v>
                </c:pt>
                <c:pt idx="2">
                  <c:v>2.7950000000000002E-4</c:v>
                </c:pt>
                <c:pt idx="3">
                  <c:v>3.5619999999999998E-4</c:v>
                </c:pt>
                <c:pt idx="4">
                  <c:v>4.2049999999999998E-4</c:v>
                </c:pt>
                <c:pt idx="5">
                  <c:v>4.6799999999999999E-4</c:v>
                </c:pt>
                <c:pt idx="6">
                  <c:v>5.1840000000000002E-4</c:v>
                </c:pt>
                <c:pt idx="7">
                  <c:v>5.7549999999999995E-4</c:v>
                </c:pt>
                <c:pt idx="8">
                  <c:v>6.0179999999999999E-4</c:v>
                </c:pt>
                <c:pt idx="9">
                  <c:v>6.2569999999999998E-4</c:v>
                </c:pt>
                <c:pt idx="10">
                  <c:v>6.6509999999999996E-4</c:v>
                </c:pt>
                <c:pt idx="11">
                  <c:v>7.0819999999999998E-4</c:v>
                </c:pt>
                <c:pt idx="12">
                  <c:v>7.4089999999999996E-4</c:v>
                </c:pt>
                <c:pt idx="13">
                  <c:v>7.718E-4</c:v>
                </c:pt>
                <c:pt idx="14">
                  <c:v>8.1280000000000002E-4</c:v>
                </c:pt>
                <c:pt idx="15">
                  <c:v>8.4730000000000005E-4</c:v>
                </c:pt>
                <c:pt idx="16">
                  <c:v>8.8559999999999995E-4</c:v>
                </c:pt>
                <c:pt idx="17">
                  <c:v>9.2739999999999999E-4</c:v>
                </c:pt>
                <c:pt idx="18">
                  <c:v>9.5779999999999997E-4</c:v>
                </c:pt>
                <c:pt idx="19">
                  <c:v>1.0020000000000001E-3</c:v>
                </c:pt>
                <c:pt idx="20">
                  <c:v>1.049E-3</c:v>
                </c:pt>
                <c:pt idx="21">
                  <c:v>1.0920000000000001E-3</c:v>
                </c:pt>
                <c:pt idx="22">
                  <c:v>1.134E-3</c:v>
                </c:pt>
                <c:pt idx="23">
                  <c:v>1.1689999999999999E-3</c:v>
                </c:pt>
                <c:pt idx="24">
                  <c:v>1.189E-3</c:v>
                </c:pt>
                <c:pt idx="25">
                  <c:v>1.2390000000000001E-3</c:v>
                </c:pt>
                <c:pt idx="26">
                  <c:v>1.2750000000000001E-3</c:v>
                </c:pt>
                <c:pt idx="27">
                  <c:v>1.3209999999999999E-3</c:v>
                </c:pt>
                <c:pt idx="28">
                  <c:v>1.3519999999999999E-3</c:v>
                </c:pt>
                <c:pt idx="29">
                  <c:v>1.3860000000000001E-3</c:v>
                </c:pt>
                <c:pt idx="30">
                  <c:v>1.431E-3</c:v>
                </c:pt>
                <c:pt idx="31">
                  <c:v>1.4630000000000001E-3</c:v>
                </c:pt>
                <c:pt idx="32">
                  <c:v>1.503E-3</c:v>
                </c:pt>
                <c:pt idx="33">
                  <c:v>1.5410000000000001E-3</c:v>
                </c:pt>
                <c:pt idx="34">
                  <c:v>1.5759999999999999E-3</c:v>
                </c:pt>
                <c:pt idx="35">
                  <c:v>1.6149999999999999E-3</c:v>
                </c:pt>
                <c:pt idx="36">
                  <c:v>1.6570000000000001E-3</c:v>
                </c:pt>
                <c:pt idx="37">
                  <c:v>1.691E-3</c:v>
                </c:pt>
                <c:pt idx="38">
                  <c:v>1.73E-3</c:v>
                </c:pt>
                <c:pt idx="39">
                  <c:v>1.7799999999999999E-3</c:v>
                </c:pt>
                <c:pt idx="40">
                  <c:v>1.817E-3</c:v>
                </c:pt>
                <c:pt idx="41">
                  <c:v>1.8569999999999999E-3</c:v>
                </c:pt>
                <c:pt idx="42">
                  <c:v>1.913E-3</c:v>
                </c:pt>
                <c:pt idx="43">
                  <c:v>1.952E-3</c:v>
                </c:pt>
                <c:pt idx="44">
                  <c:v>1.9889999999999999E-3</c:v>
                </c:pt>
                <c:pt idx="45">
                  <c:v>2.039E-3</c:v>
                </c:pt>
                <c:pt idx="46">
                  <c:v>2.091E-3</c:v>
                </c:pt>
                <c:pt idx="47">
                  <c:v>2.1419999999999998E-3</c:v>
                </c:pt>
                <c:pt idx="48">
                  <c:v>2.196E-3</c:v>
                </c:pt>
                <c:pt idx="49">
                  <c:v>2.2430000000000002E-3</c:v>
                </c:pt>
                <c:pt idx="50">
                  <c:v>2.2929999999999999E-3</c:v>
                </c:pt>
                <c:pt idx="51">
                  <c:v>2.3470000000000001E-3</c:v>
                </c:pt>
                <c:pt idx="52">
                  <c:v>2.4060000000000002E-3</c:v>
                </c:pt>
                <c:pt idx="53">
                  <c:v>2.464E-3</c:v>
                </c:pt>
                <c:pt idx="54">
                  <c:v>2.5300000000000001E-3</c:v>
                </c:pt>
                <c:pt idx="55">
                  <c:v>2.6080000000000001E-3</c:v>
                </c:pt>
                <c:pt idx="56">
                  <c:v>2.6840000000000002E-3</c:v>
                </c:pt>
                <c:pt idx="57">
                  <c:v>2.764E-3</c:v>
                </c:pt>
                <c:pt idx="58">
                  <c:v>2.846E-3</c:v>
                </c:pt>
                <c:pt idx="59">
                  <c:v>2.931E-3</c:v>
                </c:pt>
                <c:pt idx="60">
                  <c:v>3.0240000000000002E-3</c:v>
                </c:pt>
                <c:pt idx="61">
                  <c:v>3.13E-3</c:v>
                </c:pt>
                <c:pt idx="62">
                  <c:v>3.2420000000000001E-3</c:v>
                </c:pt>
                <c:pt idx="63">
                  <c:v>3.3670000000000002E-3</c:v>
                </c:pt>
                <c:pt idx="64">
                  <c:v>3.4880000000000002E-3</c:v>
                </c:pt>
                <c:pt idx="65">
                  <c:v>3.627E-3</c:v>
                </c:pt>
                <c:pt idx="66">
                  <c:v>3.777E-3</c:v>
                </c:pt>
                <c:pt idx="67">
                  <c:v>3.9439999999999996E-3</c:v>
                </c:pt>
                <c:pt idx="68">
                  <c:v>4.1240000000000001E-3</c:v>
                </c:pt>
                <c:pt idx="69">
                  <c:v>4.3080000000000002E-3</c:v>
                </c:pt>
                <c:pt idx="70">
                  <c:v>4.4990000000000004E-3</c:v>
                </c:pt>
                <c:pt idx="71">
                  <c:v>4.7200000000000002E-3</c:v>
                </c:pt>
                <c:pt idx="72">
                  <c:v>4.9309999999999996E-3</c:v>
                </c:pt>
                <c:pt idx="73">
                  <c:v>5.1590000000000004E-3</c:v>
                </c:pt>
                <c:pt idx="74">
                  <c:v>5.4000000000000003E-3</c:v>
                </c:pt>
                <c:pt idx="75">
                  <c:v>5.6690000000000004E-3</c:v>
                </c:pt>
                <c:pt idx="76">
                  <c:v>5.947E-3</c:v>
                </c:pt>
                <c:pt idx="77">
                  <c:v>6.2249999999999996E-3</c:v>
                </c:pt>
                <c:pt idx="78">
                  <c:v>6.5240000000000003E-3</c:v>
                </c:pt>
                <c:pt idx="79">
                  <c:v>6.8339999999999998E-3</c:v>
                </c:pt>
                <c:pt idx="80">
                  <c:v>7.1409999999999998E-3</c:v>
                </c:pt>
                <c:pt idx="81">
                  <c:v>7.4700000000000001E-3</c:v>
                </c:pt>
                <c:pt idx="82">
                  <c:v>7.816E-3</c:v>
                </c:pt>
                <c:pt idx="83">
                  <c:v>8.1670000000000006E-3</c:v>
                </c:pt>
                <c:pt idx="84">
                  <c:v>8.5229999999999993E-3</c:v>
                </c:pt>
                <c:pt idx="85">
                  <c:v>8.8959999999999994E-3</c:v>
                </c:pt>
                <c:pt idx="86">
                  <c:v>9.2870000000000001E-3</c:v>
                </c:pt>
                <c:pt idx="87">
                  <c:v>9.6749999999999996E-3</c:v>
                </c:pt>
                <c:pt idx="88">
                  <c:v>1.0070000000000001E-2</c:v>
                </c:pt>
                <c:pt idx="89">
                  <c:v>1.048E-2</c:v>
                </c:pt>
                <c:pt idx="90">
                  <c:v>1.089E-2</c:v>
                </c:pt>
                <c:pt idx="91">
                  <c:v>1.132E-2</c:v>
                </c:pt>
                <c:pt idx="92">
                  <c:v>1.174E-2</c:v>
                </c:pt>
                <c:pt idx="93">
                  <c:v>1.218E-2</c:v>
                </c:pt>
                <c:pt idx="94">
                  <c:v>1.2630000000000001E-2</c:v>
                </c:pt>
                <c:pt idx="95">
                  <c:v>1.308E-2</c:v>
                </c:pt>
                <c:pt idx="96">
                  <c:v>1.353E-2</c:v>
                </c:pt>
                <c:pt idx="97">
                  <c:v>1.4E-2</c:v>
                </c:pt>
                <c:pt idx="98">
                  <c:v>1.448E-2</c:v>
                </c:pt>
                <c:pt idx="99">
                  <c:v>1.4959999999999999E-2</c:v>
                </c:pt>
                <c:pt idx="100">
                  <c:v>1.5440000000000001E-2</c:v>
                </c:pt>
                <c:pt idx="101">
                  <c:v>1.592E-2</c:v>
                </c:pt>
                <c:pt idx="102">
                  <c:v>1.6420000000000001E-2</c:v>
                </c:pt>
                <c:pt idx="103">
                  <c:v>1.6920000000000001E-2</c:v>
                </c:pt>
                <c:pt idx="104">
                  <c:v>1.7420000000000001E-2</c:v>
                </c:pt>
                <c:pt idx="105">
                  <c:v>1.7930000000000001E-2</c:v>
                </c:pt>
                <c:pt idx="106">
                  <c:v>1.8450000000000001E-2</c:v>
                </c:pt>
                <c:pt idx="107">
                  <c:v>1.898E-2</c:v>
                </c:pt>
                <c:pt idx="108">
                  <c:v>1.95E-2</c:v>
                </c:pt>
                <c:pt idx="109">
                  <c:v>2.0039999999999999E-2</c:v>
                </c:pt>
                <c:pt idx="110">
                  <c:v>2.0580000000000001E-2</c:v>
                </c:pt>
                <c:pt idx="111">
                  <c:v>2.1129999999999999E-2</c:v>
                </c:pt>
                <c:pt idx="112">
                  <c:v>2.1690000000000001E-2</c:v>
                </c:pt>
                <c:pt idx="113">
                  <c:v>2.2259999999999999E-2</c:v>
                </c:pt>
                <c:pt idx="114">
                  <c:v>2.2839999999999999E-2</c:v>
                </c:pt>
                <c:pt idx="115">
                  <c:v>2.342E-2</c:v>
                </c:pt>
                <c:pt idx="116">
                  <c:v>2.3990000000000001E-2</c:v>
                </c:pt>
                <c:pt idx="117">
                  <c:v>2.4580000000000001E-2</c:v>
                </c:pt>
                <c:pt idx="118">
                  <c:v>2.5190000000000001E-2</c:v>
                </c:pt>
                <c:pt idx="119">
                  <c:v>2.58E-2</c:v>
                </c:pt>
                <c:pt idx="120">
                  <c:v>2.6409999999999999E-2</c:v>
                </c:pt>
                <c:pt idx="121">
                  <c:v>2.7050000000000001E-2</c:v>
                </c:pt>
                <c:pt idx="122">
                  <c:v>2.768E-2</c:v>
                </c:pt>
                <c:pt idx="123">
                  <c:v>2.8320000000000001E-2</c:v>
                </c:pt>
                <c:pt idx="124">
                  <c:v>2.8969999999999999E-2</c:v>
                </c:pt>
                <c:pt idx="125">
                  <c:v>2.962E-2</c:v>
                </c:pt>
                <c:pt idx="126">
                  <c:v>3.0280000000000001E-2</c:v>
                </c:pt>
                <c:pt idx="127">
                  <c:v>3.0960000000000001E-2</c:v>
                </c:pt>
                <c:pt idx="128">
                  <c:v>3.1649999999999998E-2</c:v>
                </c:pt>
                <c:pt idx="129">
                  <c:v>3.2349999999999997E-2</c:v>
                </c:pt>
                <c:pt idx="130">
                  <c:v>3.304E-2</c:v>
                </c:pt>
                <c:pt idx="131">
                  <c:v>3.3750000000000002E-2</c:v>
                </c:pt>
                <c:pt idx="132">
                  <c:v>3.4470000000000001E-2</c:v>
                </c:pt>
                <c:pt idx="133">
                  <c:v>3.5189999999999999E-2</c:v>
                </c:pt>
                <c:pt idx="134">
                  <c:v>3.5909999999999997E-2</c:v>
                </c:pt>
                <c:pt idx="135">
                  <c:v>3.6659999999999998E-2</c:v>
                </c:pt>
                <c:pt idx="136">
                  <c:v>3.7409999999999999E-2</c:v>
                </c:pt>
                <c:pt idx="137">
                  <c:v>3.8170000000000003E-2</c:v>
                </c:pt>
                <c:pt idx="138">
                  <c:v>3.8949999999999999E-2</c:v>
                </c:pt>
                <c:pt idx="139">
                  <c:v>3.9730000000000001E-2</c:v>
                </c:pt>
                <c:pt idx="140">
                  <c:v>4.052E-2</c:v>
                </c:pt>
                <c:pt idx="141">
                  <c:v>4.1320000000000003E-2</c:v>
                </c:pt>
                <c:pt idx="142">
                  <c:v>4.2110000000000002E-2</c:v>
                </c:pt>
                <c:pt idx="143">
                  <c:v>4.2930000000000003E-2</c:v>
                </c:pt>
                <c:pt idx="144">
                  <c:v>4.376E-2</c:v>
                </c:pt>
                <c:pt idx="145">
                  <c:v>4.4600000000000001E-2</c:v>
                </c:pt>
                <c:pt idx="146">
                  <c:v>4.5440000000000001E-2</c:v>
                </c:pt>
                <c:pt idx="147">
                  <c:v>4.6280000000000002E-2</c:v>
                </c:pt>
                <c:pt idx="148">
                  <c:v>4.7129999999999998E-2</c:v>
                </c:pt>
                <c:pt idx="149">
                  <c:v>4.7989999999999998E-2</c:v>
                </c:pt>
                <c:pt idx="150">
                  <c:v>4.8860000000000001E-2</c:v>
                </c:pt>
                <c:pt idx="151">
                  <c:v>4.9750000000000003E-2</c:v>
                </c:pt>
                <c:pt idx="152">
                  <c:v>5.0630000000000001E-2</c:v>
                </c:pt>
                <c:pt idx="153">
                  <c:v>5.1529999999999999E-2</c:v>
                </c:pt>
                <c:pt idx="154">
                  <c:v>5.2420000000000001E-2</c:v>
                </c:pt>
                <c:pt idx="155">
                  <c:v>5.3339999999999999E-2</c:v>
                </c:pt>
                <c:pt idx="156">
                  <c:v>5.4260000000000003E-2</c:v>
                </c:pt>
                <c:pt idx="157">
                  <c:v>5.518E-2</c:v>
                </c:pt>
                <c:pt idx="158">
                  <c:v>5.6120000000000003E-2</c:v>
                </c:pt>
                <c:pt idx="159">
                  <c:v>5.706E-2</c:v>
                </c:pt>
                <c:pt idx="160">
                  <c:v>5.8000000000000003E-2</c:v>
                </c:pt>
                <c:pt idx="161">
                  <c:v>5.8959999999999999E-2</c:v>
                </c:pt>
                <c:pt idx="162">
                  <c:v>5.994E-2</c:v>
                </c:pt>
                <c:pt idx="163">
                  <c:v>6.0920000000000002E-2</c:v>
                </c:pt>
                <c:pt idx="164">
                  <c:v>6.1890000000000001E-2</c:v>
                </c:pt>
                <c:pt idx="165">
                  <c:v>6.2880000000000005E-2</c:v>
                </c:pt>
                <c:pt idx="166">
                  <c:v>6.3890000000000002E-2</c:v>
                </c:pt>
                <c:pt idx="167">
                  <c:v>6.4899999999999999E-2</c:v>
                </c:pt>
                <c:pt idx="168">
                  <c:v>6.5920000000000006E-2</c:v>
                </c:pt>
                <c:pt idx="169">
                  <c:v>6.6949999999999996E-2</c:v>
                </c:pt>
                <c:pt idx="170">
                  <c:v>6.8010000000000001E-2</c:v>
                </c:pt>
                <c:pt idx="171">
                  <c:v>6.9040000000000004E-2</c:v>
                </c:pt>
                <c:pt idx="172">
                  <c:v>7.009E-2</c:v>
                </c:pt>
                <c:pt idx="173">
                  <c:v>7.1139999999999995E-2</c:v>
                </c:pt>
                <c:pt idx="174">
                  <c:v>7.2220000000000006E-2</c:v>
                </c:pt>
                <c:pt idx="175">
                  <c:v>7.331E-2</c:v>
                </c:pt>
                <c:pt idx="176">
                  <c:v>7.4389999999999998E-2</c:v>
                </c:pt>
                <c:pt idx="177">
                  <c:v>7.5509999999999994E-2</c:v>
                </c:pt>
                <c:pt idx="178">
                  <c:v>7.664E-2</c:v>
                </c:pt>
                <c:pt idx="179">
                  <c:v>7.775E-2</c:v>
                </c:pt>
                <c:pt idx="180">
                  <c:v>7.8880000000000006E-2</c:v>
                </c:pt>
                <c:pt idx="181">
                  <c:v>8.004E-2</c:v>
                </c:pt>
                <c:pt idx="182">
                  <c:v>8.1210000000000004E-2</c:v>
                </c:pt>
                <c:pt idx="183">
                  <c:v>8.2379999999999995E-2</c:v>
                </c:pt>
                <c:pt idx="184">
                  <c:v>8.3580000000000002E-2</c:v>
                </c:pt>
                <c:pt idx="185">
                  <c:v>8.4779999999999994E-2</c:v>
                </c:pt>
                <c:pt idx="186">
                  <c:v>8.5970000000000005E-2</c:v>
                </c:pt>
                <c:pt idx="187">
                  <c:v>8.72E-2</c:v>
                </c:pt>
                <c:pt idx="188">
                  <c:v>8.8429999999999995E-2</c:v>
                </c:pt>
                <c:pt idx="189">
                  <c:v>8.967E-2</c:v>
                </c:pt>
                <c:pt idx="190">
                  <c:v>9.0910000000000005E-2</c:v>
                </c:pt>
                <c:pt idx="191">
                  <c:v>9.2160000000000006E-2</c:v>
                </c:pt>
                <c:pt idx="192">
                  <c:v>9.3429999999999999E-2</c:v>
                </c:pt>
                <c:pt idx="193">
                  <c:v>9.4710000000000003E-2</c:v>
                </c:pt>
                <c:pt idx="194">
                  <c:v>9.5990000000000006E-2</c:v>
                </c:pt>
                <c:pt idx="195">
                  <c:v>9.7280000000000005E-2</c:v>
                </c:pt>
                <c:pt idx="196">
                  <c:v>9.8549999999999999E-2</c:v>
                </c:pt>
                <c:pt idx="197">
                  <c:v>9.9849999999999994E-2</c:v>
                </c:pt>
                <c:pt idx="198">
                  <c:v>0.1012</c:v>
                </c:pt>
                <c:pt idx="199">
                  <c:v>0.10249999999999999</c:v>
                </c:pt>
                <c:pt idx="200">
                  <c:v>0.1038</c:v>
                </c:pt>
                <c:pt idx="201">
                  <c:v>0.1051</c:v>
                </c:pt>
                <c:pt idx="202">
                  <c:v>0.10639999999999999</c:v>
                </c:pt>
                <c:pt idx="203">
                  <c:v>0.1077</c:v>
                </c:pt>
                <c:pt idx="204">
                  <c:v>0.1091</c:v>
                </c:pt>
                <c:pt idx="205">
                  <c:v>0.1104</c:v>
                </c:pt>
                <c:pt idx="206">
                  <c:v>0.11169999999999999</c:v>
                </c:pt>
                <c:pt idx="207">
                  <c:v>0.11310000000000001</c:v>
                </c:pt>
                <c:pt idx="208">
                  <c:v>0.1144</c:v>
                </c:pt>
                <c:pt idx="209">
                  <c:v>0.1158</c:v>
                </c:pt>
                <c:pt idx="210">
                  <c:v>0.1171</c:v>
                </c:pt>
                <c:pt idx="211">
                  <c:v>0.11849999999999999</c:v>
                </c:pt>
                <c:pt idx="212">
                  <c:v>0.1198</c:v>
                </c:pt>
                <c:pt idx="213">
                  <c:v>0.1212</c:v>
                </c:pt>
                <c:pt idx="214">
                  <c:v>0.1226</c:v>
                </c:pt>
                <c:pt idx="215">
                  <c:v>0.1239</c:v>
                </c:pt>
                <c:pt idx="216">
                  <c:v>0.12529999999999999</c:v>
                </c:pt>
                <c:pt idx="217">
                  <c:v>0.12670000000000001</c:v>
                </c:pt>
                <c:pt idx="218">
                  <c:v>0.128</c:v>
                </c:pt>
                <c:pt idx="219">
                  <c:v>0.12939999999999999</c:v>
                </c:pt>
                <c:pt idx="220">
                  <c:v>0.1308</c:v>
                </c:pt>
                <c:pt idx="221">
                  <c:v>0.13220000000000001</c:v>
                </c:pt>
                <c:pt idx="222">
                  <c:v>0.13350000000000001</c:v>
                </c:pt>
                <c:pt idx="223">
                  <c:v>0.13489999999999999</c:v>
                </c:pt>
                <c:pt idx="224">
                  <c:v>0.1363</c:v>
                </c:pt>
                <c:pt idx="225">
                  <c:v>0.13769999999999999</c:v>
                </c:pt>
                <c:pt idx="226">
                  <c:v>0.1391</c:v>
                </c:pt>
                <c:pt idx="227">
                  <c:v>0.14030000000000001</c:v>
                </c:pt>
                <c:pt idx="228">
                  <c:v>0.14169999999999999</c:v>
                </c:pt>
                <c:pt idx="229">
                  <c:v>0.1431</c:v>
                </c:pt>
                <c:pt idx="230">
                  <c:v>0.14449999999999999</c:v>
                </c:pt>
                <c:pt idx="231">
                  <c:v>0.1459</c:v>
                </c:pt>
                <c:pt idx="232">
                  <c:v>0.14729999999999999</c:v>
                </c:pt>
                <c:pt idx="233">
                  <c:v>0.1487</c:v>
                </c:pt>
                <c:pt idx="234">
                  <c:v>0.1502</c:v>
                </c:pt>
                <c:pt idx="235">
                  <c:v>0.15160000000000001</c:v>
                </c:pt>
                <c:pt idx="236">
                  <c:v>0.153</c:v>
                </c:pt>
                <c:pt idx="237">
                  <c:v>0.15440000000000001</c:v>
                </c:pt>
                <c:pt idx="238">
                  <c:v>0.15590000000000001</c:v>
                </c:pt>
                <c:pt idx="239">
                  <c:v>0.1573</c:v>
                </c:pt>
                <c:pt idx="240">
                  <c:v>0.15870000000000001</c:v>
                </c:pt>
                <c:pt idx="241">
                  <c:v>0.16020000000000001</c:v>
                </c:pt>
                <c:pt idx="242">
                  <c:v>0.16170000000000001</c:v>
                </c:pt>
                <c:pt idx="243">
                  <c:v>0.16320000000000001</c:v>
                </c:pt>
              </c:numCache>
            </c:numRef>
          </c:xVal>
          <c:yVal>
            <c:numRef>
              <c:f>'C02L 1045CR TENS'!$E$31:$E$274</c:f>
              <c:numCache>
                <c:formatCode>General</c:formatCode>
                <c:ptCount val="244"/>
                <c:pt idx="0">
                  <c:v>0</c:v>
                </c:pt>
                <c:pt idx="1">
                  <c:v>18.938947008975383</c:v>
                </c:pt>
                <c:pt idx="2">
                  <c:v>40.771173693294173</c:v>
                </c:pt>
                <c:pt idx="3">
                  <c:v>57.276130754675911</c:v>
                </c:pt>
                <c:pt idx="4">
                  <c:v>69.458360966648144</c:v>
                </c:pt>
                <c:pt idx="5">
                  <c:v>79.651154389971694</c:v>
                </c:pt>
                <c:pt idx="6">
                  <c:v>88.443973776838746</c:v>
                </c:pt>
                <c:pt idx="7">
                  <c:v>96.721013255537628</c:v>
                </c:pt>
                <c:pt idx="8">
                  <c:v>104.45771187806031</c:v>
                </c:pt>
                <c:pt idx="9">
                  <c:v>111.28565542428669</c:v>
                </c:pt>
                <c:pt idx="10">
                  <c:v>117.81886759441696</c:v>
                </c:pt>
                <c:pt idx="11">
                  <c:v>124.08190933645913</c:v>
                </c:pt>
                <c:pt idx="12">
                  <c:v>130.12390254642924</c:v>
                </c:pt>
                <c:pt idx="13">
                  <c:v>136.09221291237532</c:v>
                </c:pt>
                <c:pt idx="14">
                  <c:v>142.0850842263294</c:v>
                </c:pt>
                <c:pt idx="15">
                  <c:v>148.02883364426745</c:v>
                </c:pt>
                <c:pt idx="16">
                  <c:v>153.87433927017349</c:v>
                </c:pt>
                <c:pt idx="17">
                  <c:v>159.86721058412758</c:v>
                </c:pt>
                <c:pt idx="18">
                  <c:v>165.88464284608966</c:v>
                </c:pt>
                <c:pt idx="19">
                  <c:v>172.00031890008378</c:v>
                </c:pt>
                <c:pt idx="20">
                  <c:v>178.23879969411797</c:v>
                </c:pt>
                <c:pt idx="21">
                  <c:v>184.52640238416814</c:v>
                </c:pt>
                <c:pt idx="22">
                  <c:v>191.15785834633044</c:v>
                </c:pt>
                <c:pt idx="23">
                  <c:v>197.74019241247674</c:v>
                </c:pt>
                <c:pt idx="24">
                  <c:v>204.15059984256698</c:v>
                </c:pt>
                <c:pt idx="25">
                  <c:v>210.83117770074529</c:v>
                </c:pt>
                <c:pt idx="26">
                  <c:v>217.60999935095563</c:v>
                </c:pt>
                <c:pt idx="27">
                  <c:v>224.38882100116601</c:v>
                </c:pt>
                <c:pt idx="28">
                  <c:v>231.31500833942442</c:v>
                </c:pt>
                <c:pt idx="29">
                  <c:v>238.19207378166681</c:v>
                </c:pt>
                <c:pt idx="30">
                  <c:v>245.26562680797326</c:v>
                </c:pt>
                <c:pt idx="31">
                  <c:v>252.48654552232776</c:v>
                </c:pt>
                <c:pt idx="32">
                  <c:v>259.60922044465025</c:v>
                </c:pt>
                <c:pt idx="33">
                  <c:v>266.73189536697271</c:v>
                </c:pt>
                <c:pt idx="34">
                  <c:v>274.1001797693753</c:v>
                </c:pt>
                <c:pt idx="35">
                  <c:v>281.46846417177784</c:v>
                </c:pt>
                <c:pt idx="36">
                  <c:v>289.08235805426051</c:v>
                </c:pt>
                <c:pt idx="37">
                  <c:v>296.45064245666305</c:v>
                </c:pt>
                <c:pt idx="38">
                  <c:v>304.06453633914572</c:v>
                </c:pt>
                <c:pt idx="39">
                  <c:v>311.67843022162833</c:v>
                </c:pt>
                <c:pt idx="40">
                  <c:v>319.292324104111</c:v>
                </c:pt>
                <c:pt idx="41">
                  <c:v>326.90621798659362</c:v>
                </c:pt>
                <c:pt idx="42">
                  <c:v>334.76572134915637</c:v>
                </c:pt>
                <c:pt idx="43">
                  <c:v>342.62522471171911</c:v>
                </c:pt>
                <c:pt idx="44">
                  <c:v>350.48472807428186</c:v>
                </c:pt>
                <c:pt idx="45">
                  <c:v>358.34423143684455</c:v>
                </c:pt>
                <c:pt idx="46">
                  <c:v>366.2037347994073</c:v>
                </c:pt>
                <c:pt idx="47">
                  <c:v>374.30884764205013</c:v>
                </c:pt>
                <c:pt idx="48">
                  <c:v>382.16835100461287</c:v>
                </c:pt>
                <c:pt idx="49">
                  <c:v>390.27346384725564</c:v>
                </c:pt>
                <c:pt idx="50">
                  <c:v>398.13296720981839</c:v>
                </c:pt>
                <c:pt idx="51">
                  <c:v>406.23808005246121</c:v>
                </c:pt>
                <c:pt idx="52">
                  <c:v>414.09758341502396</c:v>
                </c:pt>
                <c:pt idx="53">
                  <c:v>421.95708677758665</c:v>
                </c:pt>
                <c:pt idx="54">
                  <c:v>430.06219962022948</c:v>
                </c:pt>
                <c:pt idx="55">
                  <c:v>437.92170298279223</c:v>
                </c:pt>
                <c:pt idx="56">
                  <c:v>445.78120634535497</c:v>
                </c:pt>
                <c:pt idx="57">
                  <c:v>453.8863191879978</c:v>
                </c:pt>
                <c:pt idx="58">
                  <c:v>461.74582255056049</c:v>
                </c:pt>
                <c:pt idx="59">
                  <c:v>469.60532591312324</c:v>
                </c:pt>
                <c:pt idx="60">
                  <c:v>477.46482927568599</c:v>
                </c:pt>
                <c:pt idx="61">
                  <c:v>485.0787231581686</c:v>
                </c:pt>
                <c:pt idx="62">
                  <c:v>492.93822652073135</c:v>
                </c:pt>
                <c:pt idx="63">
                  <c:v>500.55212040321402</c:v>
                </c:pt>
                <c:pt idx="64">
                  <c:v>507.92040480561656</c:v>
                </c:pt>
                <c:pt idx="65">
                  <c:v>515.28868920801915</c:v>
                </c:pt>
                <c:pt idx="66">
                  <c:v>522.90258309050182</c:v>
                </c:pt>
                <c:pt idx="67">
                  <c:v>530.02525801282422</c:v>
                </c:pt>
                <c:pt idx="68">
                  <c:v>537.14793293514674</c:v>
                </c:pt>
                <c:pt idx="69">
                  <c:v>544.02499837738912</c:v>
                </c:pt>
                <c:pt idx="70">
                  <c:v>550.90206381963151</c:v>
                </c:pt>
                <c:pt idx="71">
                  <c:v>557.77912926187389</c:v>
                </c:pt>
                <c:pt idx="72">
                  <c:v>564.16497574395612</c:v>
                </c:pt>
                <c:pt idx="73">
                  <c:v>570.79643170611837</c:v>
                </c:pt>
                <c:pt idx="74">
                  <c:v>577.1822781882006</c:v>
                </c:pt>
                <c:pt idx="75">
                  <c:v>583.07690571012267</c:v>
                </c:pt>
                <c:pt idx="76">
                  <c:v>589.21714271212477</c:v>
                </c:pt>
                <c:pt idx="77">
                  <c:v>595.11177023404684</c:v>
                </c:pt>
                <c:pt idx="78">
                  <c:v>601.00639775596892</c:v>
                </c:pt>
                <c:pt idx="79">
                  <c:v>606.40980631773084</c:v>
                </c:pt>
                <c:pt idx="80">
                  <c:v>612.05882435957278</c:v>
                </c:pt>
                <c:pt idx="81">
                  <c:v>617.21662344125457</c:v>
                </c:pt>
                <c:pt idx="82">
                  <c:v>622.62003200301649</c:v>
                </c:pt>
                <c:pt idx="83">
                  <c:v>627.77783108469828</c:v>
                </c:pt>
                <c:pt idx="84">
                  <c:v>632.69002068629993</c:v>
                </c:pt>
                <c:pt idx="85">
                  <c:v>637.6022102879017</c:v>
                </c:pt>
                <c:pt idx="86">
                  <c:v>642.51439988950335</c:v>
                </c:pt>
                <c:pt idx="87">
                  <c:v>647.18098001102499</c:v>
                </c:pt>
                <c:pt idx="88">
                  <c:v>651.84756013254662</c:v>
                </c:pt>
                <c:pt idx="89">
                  <c:v>656.26853077398812</c:v>
                </c:pt>
                <c:pt idx="90">
                  <c:v>660.93511089550975</c:v>
                </c:pt>
                <c:pt idx="91">
                  <c:v>665.11047205687123</c:v>
                </c:pt>
                <c:pt idx="92">
                  <c:v>669.53144269831273</c:v>
                </c:pt>
                <c:pt idx="93">
                  <c:v>673.70680385967421</c:v>
                </c:pt>
                <c:pt idx="94">
                  <c:v>677.88216502103569</c:v>
                </c:pt>
                <c:pt idx="95">
                  <c:v>681.81191670231703</c:v>
                </c:pt>
                <c:pt idx="96">
                  <c:v>685.74166838359838</c:v>
                </c:pt>
                <c:pt idx="97">
                  <c:v>689.67142006487973</c:v>
                </c:pt>
                <c:pt idx="98">
                  <c:v>693.60117174616107</c:v>
                </c:pt>
                <c:pt idx="99">
                  <c:v>697.2853139473624</c:v>
                </c:pt>
                <c:pt idx="100">
                  <c:v>700.96945614856372</c:v>
                </c:pt>
                <c:pt idx="101">
                  <c:v>704.40798886968491</c:v>
                </c:pt>
                <c:pt idx="102">
                  <c:v>708.09213107088613</c:v>
                </c:pt>
                <c:pt idx="103">
                  <c:v>711.53066379200732</c:v>
                </c:pt>
                <c:pt idx="104">
                  <c:v>714.72358703304849</c:v>
                </c:pt>
                <c:pt idx="105">
                  <c:v>718.16211975416968</c:v>
                </c:pt>
                <c:pt idx="106">
                  <c:v>721.35504299521074</c:v>
                </c:pt>
                <c:pt idx="107">
                  <c:v>724.54796623625191</c:v>
                </c:pt>
                <c:pt idx="108">
                  <c:v>727.74088947729297</c:v>
                </c:pt>
                <c:pt idx="109">
                  <c:v>730.688203238254</c:v>
                </c:pt>
                <c:pt idx="110">
                  <c:v>733.63551699921504</c:v>
                </c:pt>
                <c:pt idx="111">
                  <c:v>736.58283076017608</c:v>
                </c:pt>
                <c:pt idx="112">
                  <c:v>739.28453504105698</c:v>
                </c:pt>
                <c:pt idx="113">
                  <c:v>742.23184880201802</c:v>
                </c:pt>
                <c:pt idx="114">
                  <c:v>744.93355308289892</c:v>
                </c:pt>
                <c:pt idx="115">
                  <c:v>747.63525736377994</c:v>
                </c:pt>
                <c:pt idx="116">
                  <c:v>750.09135216458071</c:v>
                </c:pt>
                <c:pt idx="117">
                  <c:v>752.5474469653816</c:v>
                </c:pt>
                <c:pt idx="118">
                  <c:v>754.75793228610235</c:v>
                </c:pt>
                <c:pt idx="119">
                  <c:v>757.21402708690323</c:v>
                </c:pt>
                <c:pt idx="120">
                  <c:v>759.42451240762398</c:v>
                </c:pt>
                <c:pt idx="121">
                  <c:v>761.63499772834473</c:v>
                </c:pt>
                <c:pt idx="122">
                  <c:v>763.84548304906548</c:v>
                </c:pt>
                <c:pt idx="123">
                  <c:v>765.81035888970621</c:v>
                </c:pt>
                <c:pt idx="124">
                  <c:v>767.77523473034694</c:v>
                </c:pt>
                <c:pt idx="125">
                  <c:v>769.49450109090753</c:v>
                </c:pt>
                <c:pt idx="126">
                  <c:v>771.45937693154815</c:v>
                </c:pt>
                <c:pt idx="127">
                  <c:v>773.17864329210875</c:v>
                </c:pt>
                <c:pt idx="128">
                  <c:v>774.89790965266934</c:v>
                </c:pt>
                <c:pt idx="129">
                  <c:v>776.37156653314992</c:v>
                </c:pt>
                <c:pt idx="130">
                  <c:v>777.84522341363038</c:v>
                </c:pt>
                <c:pt idx="131">
                  <c:v>779.31888029411095</c:v>
                </c:pt>
                <c:pt idx="132">
                  <c:v>780.79253717459142</c:v>
                </c:pt>
                <c:pt idx="133">
                  <c:v>782.26619405507188</c:v>
                </c:pt>
                <c:pt idx="134">
                  <c:v>783.49424145547232</c:v>
                </c:pt>
                <c:pt idx="135">
                  <c:v>784.72228885587276</c:v>
                </c:pt>
                <c:pt idx="136">
                  <c:v>785.70472677619307</c:v>
                </c:pt>
                <c:pt idx="137">
                  <c:v>786.93277417659351</c:v>
                </c:pt>
                <c:pt idx="138">
                  <c:v>787.91521209691393</c:v>
                </c:pt>
                <c:pt idx="139">
                  <c:v>789.14325949731438</c:v>
                </c:pt>
                <c:pt idx="140">
                  <c:v>789.88008793755444</c:v>
                </c:pt>
                <c:pt idx="141">
                  <c:v>790.86252585787497</c:v>
                </c:pt>
                <c:pt idx="142">
                  <c:v>791.59935429811503</c:v>
                </c:pt>
                <c:pt idx="143">
                  <c:v>792.33618273835532</c:v>
                </c:pt>
                <c:pt idx="144">
                  <c:v>793.31862065867563</c:v>
                </c:pt>
                <c:pt idx="145">
                  <c:v>793.80983961883589</c:v>
                </c:pt>
                <c:pt idx="146">
                  <c:v>794.54666805907618</c:v>
                </c:pt>
                <c:pt idx="147">
                  <c:v>795.03788701923634</c:v>
                </c:pt>
                <c:pt idx="148">
                  <c:v>795.77471545947662</c:v>
                </c:pt>
                <c:pt idx="149">
                  <c:v>796.26593441963678</c:v>
                </c:pt>
                <c:pt idx="150">
                  <c:v>796.75715337979693</c:v>
                </c:pt>
                <c:pt idx="151">
                  <c:v>797.24837233995709</c:v>
                </c:pt>
                <c:pt idx="152">
                  <c:v>797.73959130011724</c:v>
                </c:pt>
                <c:pt idx="153">
                  <c:v>797.98520078019749</c:v>
                </c:pt>
                <c:pt idx="154">
                  <c:v>798.47641974035753</c:v>
                </c:pt>
                <c:pt idx="155">
                  <c:v>798.72202922043778</c:v>
                </c:pt>
                <c:pt idx="156">
                  <c:v>799.21324818059782</c:v>
                </c:pt>
                <c:pt idx="157">
                  <c:v>799.21324818059782</c:v>
                </c:pt>
                <c:pt idx="158">
                  <c:v>799.45885766067784</c:v>
                </c:pt>
                <c:pt idx="159">
                  <c:v>799.70446714075808</c:v>
                </c:pt>
                <c:pt idx="160">
                  <c:v>799.9500766208381</c:v>
                </c:pt>
                <c:pt idx="161">
                  <c:v>800.19568610091812</c:v>
                </c:pt>
                <c:pt idx="162">
                  <c:v>800.19568610091812</c:v>
                </c:pt>
                <c:pt idx="163">
                  <c:v>800.19568610091812</c:v>
                </c:pt>
                <c:pt idx="164">
                  <c:v>800.44129558099837</c:v>
                </c:pt>
                <c:pt idx="165">
                  <c:v>800.44129558099837</c:v>
                </c:pt>
                <c:pt idx="166">
                  <c:v>800.44129558099837</c:v>
                </c:pt>
                <c:pt idx="167">
                  <c:v>800.44129558099837</c:v>
                </c:pt>
                <c:pt idx="168">
                  <c:v>800.44129558099837</c:v>
                </c:pt>
                <c:pt idx="169">
                  <c:v>800.19568610091812</c:v>
                </c:pt>
                <c:pt idx="170">
                  <c:v>800.19568610091812</c:v>
                </c:pt>
                <c:pt idx="171">
                  <c:v>800.19568610091812</c:v>
                </c:pt>
                <c:pt idx="172">
                  <c:v>799.9500766208381</c:v>
                </c:pt>
                <c:pt idx="173">
                  <c:v>799.70446714075808</c:v>
                </c:pt>
                <c:pt idx="174">
                  <c:v>799.45885766067784</c:v>
                </c:pt>
                <c:pt idx="175">
                  <c:v>799.21324818059782</c:v>
                </c:pt>
                <c:pt idx="176">
                  <c:v>798.96763870051768</c:v>
                </c:pt>
                <c:pt idx="177">
                  <c:v>798.72202922043778</c:v>
                </c:pt>
                <c:pt idx="178">
                  <c:v>798.47641974035753</c:v>
                </c:pt>
                <c:pt idx="179">
                  <c:v>797.98520078019749</c:v>
                </c:pt>
                <c:pt idx="180">
                  <c:v>797.73959130011724</c:v>
                </c:pt>
                <c:pt idx="181">
                  <c:v>797.24837233995709</c:v>
                </c:pt>
                <c:pt idx="182">
                  <c:v>796.75715337979693</c:v>
                </c:pt>
                <c:pt idx="183">
                  <c:v>796.26593441963678</c:v>
                </c:pt>
                <c:pt idx="184">
                  <c:v>795.77471545947662</c:v>
                </c:pt>
                <c:pt idx="185">
                  <c:v>795.03788701923634</c:v>
                </c:pt>
                <c:pt idx="186">
                  <c:v>794.30105857899616</c:v>
                </c:pt>
                <c:pt idx="187">
                  <c:v>793.56423013875599</c:v>
                </c:pt>
                <c:pt idx="188">
                  <c:v>793.07301117859572</c:v>
                </c:pt>
                <c:pt idx="189">
                  <c:v>792.0905732582753</c:v>
                </c:pt>
                <c:pt idx="190">
                  <c:v>791.35374481803512</c:v>
                </c:pt>
                <c:pt idx="191">
                  <c:v>790.61691637779472</c:v>
                </c:pt>
                <c:pt idx="192">
                  <c:v>789.63447845747453</c:v>
                </c:pt>
                <c:pt idx="193">
                  <c:v>788.65204053715411</c:v>
                </c:pt>
                <c:pt idx="194">
                  <c:v>787.6696026168338</c:v>
                </c:pt>
                <c:pt idx="195">
                  <c:v>786.68716469651349</c:v>
                </c:pt>
                <c:pt idx="196">
                  <c:v>785.45911729611305</c:v>
                </c:pt>
                <c:pt idx="197">
                  <c:v>784.47667937579274</c:v>
                </c:pt>
                <c:pt idx="198">
                  <c:v>783.2486319753923</c:v>
                </c:pt>
                <c:pt idx="199">
                  <c:v>782.02058457499186</c:v>
                </c:pt>
                <c:pt idx="200">
                  <c:v>780.79253717459142</c:v>
                </c:pt>
                <c:pt idx="201">
                  <c:v>779.56448977419097</c:v>
                </c:pt>
                <c:pt idx="202">
                  <c:v>778.33644237379053</c:v>
                </c:pt>
                <c:pt idx="203">
                  <c:v>776.86278549331007</c:v>
                </c:pt>
                <c:pt idx="204">
                  <c:v>775.3891286128295</c:v>
                </c:pt>
                <c:pt idx="205">
                  <c:v>774.16108121242917</c:v>
                </c:pt>
                <c:pt idx="206">
                  <c:v>772.44181485186857</c:v>
                </c:pt>
                <c:pt idx="207">
                  <c:v>770.968157971388</c:v>
                </c:pt>
                <c:pt idx="208">
                  <c:v>769.49450109090753</c:v>
                </c:pt>
                <c:pt idx="209">
                  <c:v>767.77523473034694</c:v>
                </c:pt>
                <c:pt idx="210">
                  <c:v>766.30157784986636</c:v>
                </c:pt>
                <c:pt idx="211">
                  <c:v>764.33670200922575</c:v>
                </c:pt>
                <c:pt idx="212">
                  <c:v>762.61743564866515</c:v>
                </c:pt>
                <c:pt idx="213">
                  <c:v>760.89816928810455</c:v>
                </c:pt>
                <c:pt idx="214">
                  <c:v>759.17890292754396</c:v>
                </c:pt>
                <c:pt idx="215">
                  <c:v>757.21402708690323</c:v>
                </c:pt>
                <c:pt idx="216">
                  <c:v>755.49476072634263</c:v>
                </c:pt>
                <c:pt idx="217">
                  <c:v>753.5298848857019</c:v>
                </c:pt>
                <c:pt idx="218">
                  <c:v>751.31939956498115</c:v>
                </c:pt>
                <c:pt idx="219">
                  <c:v>749.35452372434054</c:v>
                </c:pt>
                <c:pt idx="220">
                  <c:v>747.38964788369981</c:v>
                </c:pt>
                <c:pt idx="221">
                  <c:v>745.42477204305908</c:v>
                </c:pt>
                <c:pt idx="222">
                  <c:v>743.21428672233833</c:v>
                </c:pt>
                <c:pt idx="223">
                  <c:v>740.75819192153745</c:v>
                </c:pt>
                <c:pt idx="224">
                  <c:v>738.5477066008167</c:v>
                </c:pt>
                <c:pt idx="225">
                  <c:v>736.33722128009595</c:v>
                </c:pt>
                <c:pt idx="226">
                  <c:v>733.88112647929506</c:v>
                </c:pt>
                <c:pt idx="227">
                  <c:v>731.67064115857431</c:v>
                </c:pt>
                <c:pt idx="228">
                  <c:v>728.96893687769341</c:v>
                </c:pt>
                <c:pt idx="229">
                  <c:v>726.51284207689253</c:v>
                </c:pt>
                <c:pt idx="230">
                  <c:v>724.05674727609164</c:v>
                </c:pt>
                <c:pt idx="231">
                  <c:v>721.35504299521074</c:v>
                </c:pt>
                <c:pt idx="232">
                  <c:v>718.65333871432983</c:v>
                </c:pt>
                <c:pt idx="233">
                  <c:v>715.7060249533688</c:v>
                </c:pt>
                <c:pt idx="234">
                  <c:v>713.00432067248789</c:v>
                </c:pt>
                <c:pt idx="235">
                  <c:v>709.81139743144672</c:v>
                </c:pt>
                <c:pt idx="236">
                  <c:v>706.86408367048568</c:v>
                </c:pt>
                <c:pt idx="237">
                  <c:v>703.67116042944463</c:v>
                </c:pt>
                <c:pt idx="238">
                  <c:v>700.47823718840345</c:v>
                </c:pt>
                <c:pt idx="239">
                  <c:v>697.03970446728226</c:v>
                </c:pt>
                <c:pt idx="240">
                  <c:v>693.35556226608105</c:v>
                </c:pt>
                <c:pt idx="241">
                  <c:v>689.42581058479971</c:v>
                </c:pt>
                <c:pt idx="242">
                  <c:v>684.75923046327807</c:v>
                </c:pt>
                <c:pt idx="243">
                  <c:v>678.12777450111571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B-4192-9D84-46D58FE18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2.0000000000000004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1045CR TENS'!$D$31:$D$99</c:f>
              <c:numCache>
                <c:formatCode>General</c:formatCode>
                <c:ptCount val="69"/>
                <c:pt idx="0">
                  <c:v>0</c:v>
                </c:pt>
                <c:pt idx="1">
                  <c:v>1.662E-4</c:v>
                </c:pt>
                <c:pt idx="2">
                  <c:v>2.7950000000000002E-4</c:v>
                </c:pt>
                <c:pt idx="3">
                  <c:v>3.5619999999999998E-4</c:v>
                </c:pt>
                <c:pt idx="4">
                  <c:v>4.2049999999999998E-4</c:v>
                </c:pt>
                <c:pt idx="5">
                  <c:v>4.6799999999999999E-4</c:v>
                </c:pt>
                <c:pt idx="6">
                  <c:v>5.1840000000000002E-4</c:v>
                </c:pt>
                <c:pt idx="7">
                  <c:v>5.7549999999999995E-4</c:v>
                </c:pt>
                <c:pt idx="8">
                  <c:v>6.0179999999999999E-4</c:v>
                </c:pt>
                <c:pt idx="9">
                  <c:v>6.2569999999999998E-4</c:v>
                </c:pt>
                <c:pt idx="10">
                  <c:v>6.6509999999999996E-4</c:v>
                </c:pt>
                <c:pt idx="11">
                  <c:v>7.0819999999999998E-4</c:v>
                </c:pt>
                <c:pt idx="12">
                  <c:v>7.4089999999999996E-4</c:v>
                </c:pt>
                <c:pt idx="13">
                  <c:v>7.718E-4</c:v>
                </c:pt>
                <c:pt idx="14">
                  <c:v>8.1280000000000002E-4</c:v>
                </c:pt>
                <c:pt idx="15">
                  <c:v>8.4730000000000005E-4</c:v>
                </c:pt>
                <c:pt idx="16">
                  <c:v>8.8559999999999995E-4</c:v>
                </c:pt>
                <c:pt idx="17">
                  <c:v>9.2739999999999999E-4</c:v>
                </c:pt>
                <c:pt idx="18">
                  <c:v>9.5779999999999997E-4</c:v>
                </c:pt>
                <c:pt idx="19">
                  <c:v>1.0020000000000001E-3</c:v>
                </c:pt>
                <c:pt idx="20">
                  <c:v>1.049E-3</c:v>
                </c:pt>
                <c:pt idx="21">
                  <c:v>1.0920000000000001E-3</c:v>
                </c:pt>
                <c:pt idx="22">
                  <c:v>1.134E-3</c:v>
                </c:pt>
                <c:pt idx="23">
                  <c:v>1.1689999999999999E-3</c:v>
                </c:pt>
                <c:pt idx="24">
                  <c:v>1.189E-3</c:v>
                </c:pt>
                <c:pt idx="25">
                  <c:v>1.2390000000000001E-3</c:v>
                </c:pt>
                <c:pt idx="26">
                  <c:v>1.2750000000000001E-3</c:v>
                </c:pt>
                <c:pt idx="27">
                  <c:v>1.3209999999999999E-3</c:v>
                </c:pt>
                <c:pt idx="28">
                  <c:v>1.3519999999999999E-3</c:v>
                </c:pt>
                <c:pt idx="29">
                  <c:v>1.3860000000000001E-3</c:v>
                </c:pt>
                <c:pt idx="30">
                  <c:v>1.431E-3</c:v>
                </c:pt>
                <c:pt idx="31">
                  <c:v>1.4630000000000001E-3</c:v>
                </c:pt>
                <c:pt idx="32">
                  <c:v>1.503E-3</c:v>
                </c:pt>
                <c:pt idx="33">
                  <c:v>1.5410000000000001E-3</c:v>
                </c:pt>
                <c:pt idx="34">
                  <c:v>1.5759999999999999E-3</c:v>
                </c:pt>
                <c:pt idx="35">
                  <c:v>1.6149999999999999E-3</c:v>
                </c:pt>
                <c:pt idx="36">
                  <c:v>1.6570000000000001E-3</c:v>
                </c:pt>
                <c:pt idx="37">
                  <c:v>1.691E-3</c:v>
                </c:pt>
                <c:pt idx="38">
                  <c:v>1.73E-3</c:v>
                </c:pt>
                <c:pt idx="39">
                  <c:v>1.7799999999999999E-3</c:v>
                </c:pt>
                <c:pt idx="40">
                  <c:v>1.817E-3</c:v>
                </c:pt>
                <c:pt idx="41">
                  <c:v>1.8569999999999999E-3</c:v>
                </c:pt>
                <c:pt idx="42">
                  <c:v>1.913E-3</c:v>
                </c:pt>
                <c:pt idx="43">
                  <c:v>1.952E-3</c:v>
                </c:pt>
                <c:pt idx="44">
                  <c:v>1.9889999999999999E-3</c:v>
                </c:pt>
                <c:pt idx="45">
                  <c:v>2.039E-3</c:v>
                </c:pt>
                <c:pt idx="46">
                  <c:v>2.091E-3</c:v>
                </c:pt>
                <c:pt idx="47">
                  <c:v>2.1419999999999998E-3</c:v>
                </c:pt>
                <c:pt idx="48">
                  <c:v>2.196E-3</c:v>
                </c:pt>
                <c:pt idx="49">
                  <c:v>2.2430000000000002E-3</c:v>
                </c:pt>
                <c:pt idx="50">
                  <c:v>2.2929999999999999E-3</c:v>
                </c:pt>
                <c:pt idx="51">
                  <c:v>2.3470000000000001E-3</c:v>
                </c:pt>
                <c:pt idx="52">
                  <c:v>2.4060000000000002E-3</c:v>
                </c:pt>
                <c:pt idx="53">
                  <c:v>2.464E-3</c:v>
                </c:pt>
                <c:pt idx="54">
                  <c:v>2.5300000000000001E-3</c:v>
                </c:pt>
                <c:pt idx="55">
                  <c:v>2.6080000000000001E-3</c:v>
                </c:pt>
                <c:pt idx="56">
                  <c:v>2.6840000000000002E-3</c:v>
                </c:pt>
                <c:pt idx="57">
                  <c:v>2.764E-3</c:v>
                </c:pt>
                <c:pt idx="58">
                  <c:v>2.846E-3</c:v>
                </c:pt>
                <c:pt idx="59">
                  <c:v>2.931E-3</c:v>
                </c:pt>
                <c:pt idx="60">
                  <c:v>3.0240000000000002E-3</c:v>
                </c:pt>
                <c:pt idx="61">
                  <c:v>3.13E-3</c:v>
                </c:pt>
                <c:pt idx="62">
                  <c:v>3.2420000000000001E-3</c:v>
                </c:pt>
                <c:pt idx="63">
                  <c:v>3.3670000000000002E-3</c:v>
                </c:pt>
                <c:pt idx="64">
                  <c:v>3.4880000000000002E-3</c:v>
                </c:pt>
                <c:pt idx="65">
                  <c:v>3.627E-3</c:v>
                </c:pt>
                <c:pt idx="66">
                  <c:v>3.777E-3</c:v>
                </c:pt>
                <c:pt idx="67">
                  <c:v>3.9439999999999996E-3</c:v>
                </c:pt>
                <c:pt idx="68">
                  <c:v>4.1240000000000001E-3</c:v>
                </c:pt>
              </c:numCache>
            </c:numRef>
          </c:xVal>
          <c:yVal>
            <c:numRef>
              <c:f>'C02L 1045CR TENS'!$E$31:$E$99</c:f>
              <c:numCache>
                <c:formatCode>General</c:formatCode>
                <c:ptCount val="69"/>
                <c:pt idx="0">
                  <c:v>0</c:v>
                </c:pt>
                <c:pt idx="1">
                  <c:v>18.938947008975383</c:v>
                </c:pt>
                <c:pt idx="2">
                  <c:v>40.771173693294173</c:v>
                </c:pt>
                <c:pt idx="3">
                  <c:v>57.276130754675911</c:v>
                </c:pt>
                <c:pt idx="4">
                  <c:v>69.458360966648144</c:v>
                </c:pt>
                <c:pt idx="5">
                  <c:v>79.651154389971694</c:v>
                </c:pt>
                <c:pt idx="6">
                  <c:v>88.443973776838746</c:v>
                </c:pt>
                <c:pt idx="7">
                  <c:v>96.721013255537628</c:v>
                </c:pt>
                <c:pt idx="8">
                  <c:v>104.45771187806031</c:v>
                </c:pt>
                <c:pt idx="9">
                  <c:v>111.28565542428669</c:v>
                </c:pt>
                <c:pt idx="10">
                  <c:v>117.81886759441696</c:v>
                </c:pt>
                <c:pt idx="11">
                  <c:v>124.08190933645913</c:v>
                </c:pt>
                <c:pt idx="12">
                  <c:v>130.12390254642924</c:v>
                </c:pt>
                <c:pt idx="13">
                  <c:v>136.09221291237532</c:v>
                </c:pt>
                <c:pt idx="14">
                  <c:v>142.0850842263294</c:v>
                </c:pt>
                <c:pt idx="15">
                  <c:v>148.02883364426745</c:v>
                </c:pt>
                <c:pt idx="16">
                  <c:v>153.87433927017349</c:v>
                </c:pt>
                <c:pt idx="17">
                  <c:v>159.86721058412758</c:v>
                </c:pt>
                <c:pt idx="18">
                  <c:v>165.88464284608966</c:v>
                </c:pt>
                <c:pt idx="19">
                  <c:v>172.00031890008378</c:v>
                </c:pt>
                <c:pt idx="20">
                  <c:v>178.23879969411797</c:v>
                </c:pt>
                <c:pt idx="21">
                  <c:v>184.52640238416814</c:v>
                </c:pt>
                <c:pt idx="22">
                  <c:v>191.15785834633044</c:v>
                </c:pt>
                <c:pt idx="23">
                  <c:v>197.74019241247674</c:v>
                </c:pt>
                <c:pt idx="24">
                  <c:v>204.15059984256698</c:v>
                </c:pt>
                <c:pt idx="25">
                  <c:v>210.83117770074529</c:v>
                </c:pt>
                <c:pt idx="26">
                  <c:v>217.60999935095563</c:v>
                </c:pt>
                <c:pt idx="27">
                  <c:v>224.38882100116601</c:v>
                </c:pt>
                <c:pt idx="28">
                  <c:v>231.31500833942442</c:v>
                </c:pt>
                <c:pt idx="29">
                  <c:v>238.19207378166681</c:v>
                </c:pt>
                <c:pt idx="30">
                  <c:v>245.26562680797326</c:v>
                </c:pt>
                <c:pt idx="31">
                  <c:v>252.48654552232776</c:v>
                </c:pt>
                <c:pt idx="32">
                  <c:v>259.60922044465025</c:v>
                </c:pt>
                <c:pt idx="33">
                  <c:v>266.73189536697271</c:v>
                </c:pt>
                <c:pt idx="34">
                  <c:v>274.1001797693753</c:v>
                </c:pt>
                <c:pt idx="35">
                  <c:v>281.46846417177784</c:v>
                </c:pt>
                <c:pt idx="36">
                  <c:v>289.08235805426051</c:v>
                </c:pt>
                <c:pt idx="37">
                  <c:v>296.45064245666305</c:v>
                </c:pt>
                <c:pt idx="38">
                  <c:v>304.06453633914572</c:v>
                </c:pt>
                <c:pt idx="39">
                  <c:v>311.67843022162833</c:v>
                </c:pt>
                <c:pt idx="40">
                  <c:v>319.292324104111</c:v>
                </c:pt>
                <c:pt idx="41">
                  <c:v>326.90621798659362</c:v>
                </c:pt>
                <c:pt idx="42">
                  <c:v>334.76572134915637</c:v>
                </c:pt>
                <c:pt idx="43">
                  <c:v>342.62522471171911</c:v>
                </c:pt>
                <c:pt idx="44">
                  <c:v>350.48472807428186</c:v>
                </c:pt>
                <c:pt idx="45">
                  <c:v>358.34423143684455</c:v>
                </c:pt>
                <c:pt idx="46">
                  <c:v>366.2037347994073</c:v>
                </c:pt>
                <c:pt idx="47">
                  <c:v>374.30884764205013</c:v>
                </c:pt>
                <c:pt idx="48">
                  <c:v>382.16835100461287</c:v>
                </c:pt>
                <c:pt idx="49">
                  <c:v>390.27346384725564</c:v>
                </c:pt>
                <c:pt idx="50">
                  <c:v>398.13296720981839</c:v>
                </c:pt>
                <c:pt idx="51">
                  <c:v>406.23808005246121</c:v>
                </c:pt>
                <c:pt idx="52">
                  <c:v>414.09758341502396</c:v>
                </c:pt>
                <c:pt idx="53">
                  <c:v>421.95708677758665</c:v>
                </c:pt>
                <c:pt idx="54">
                  <c:v>430.06219962022948</c:v>
                </c:pt>
                <c:pt idx="55">
                  <c:v>437.92170298279223</c:v>
                </c:pt>
                <c:pt idx="56">
                  <c:v>445.78120634535497</c:v>
                </c:pt>
                <c:pt idx="57">
                  <c:v>453.8863191879978</c:v>
                </c:pt>
                <c:pt idx="58">
                  <c:v>461.74582255056049</c:v>
                </c:pt>
                <c:pt idx="59">
                  <c:v>469.60532591312324</c:v>
                </c:pt>
                <c:pt idx="60">
                  <c:v>477.46482927568599</c:v>
                </c:pt>
                <c:pt idx="61">
                  <c:v>485.0787231581686</c:v>
                </c:pt>
                <c:pt idx="62">
                  <c:v>492.93822652073135</c:v>
                </c:pt>
                <c:pt idx="63">
                  <c:v>500.55212040321402</c:v>
                </c:pt>
                <c:pt idx="64">
                  <c:v>507.92040480561656</c:v>
                </c:pt>
                <c:pt idx="65">
                  <c:v>515.28868920801915</c:v>
                </c:pt>
                <c:pt idx="66">
                  <c:v>522.90258309050182</c:v>
                </c:pt>
                <c:pt idx="67">
                  <c:v>530.02525801282422</c:v>
                </c:pt>
                <c:pt idx="68">
                  <c:v>537.14793293514674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7-4ED8-A4DD-4B0539705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ε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σ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Engineering Stress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1045CR TENS'!$D$31:$D$274</c:f>
              <c:numCache>
                <c:formatCode>General</c:formatCode>
                <c:ptCount val="244"/>
                <c:pt idx="0">
                  <c:v>0</c:v>
                </c:pt>
                <c:pt idx="1">
                  <c:v>1.662E-4</c:v>
                </c:pt>
                <c:pt idx="2">
                  <c:v>2.7950000000000002E-4</c:v>
                </c:pt>
                <c:pt idx="3">
                  <c:v>3.5619999999999998E-4</c:v>
                </c:pt>
                <c:pt idx="4">
                  <c:v>4.2049999999999998E-4</c:v>
                </c:pt>
                <c:pt idx="5">
                  <c:v>4.6799999999999999E-4</c:v>
                </c:pt>
                <c:pt idx="6">
                  <c:v>5.1840000000000002E-4</c:v>
                </c:pt>
                <c:pt idx="7">
                  <c:v>5.7549999999999995E-4</c:v>
                </c:pt>
                <c:pt idx="8">
                  <c:v>6.0179999999999999E-4</c:v>
                </c:pt>
                <c:pt idx="9">
                  <c:v>6.2569999999999998E-4</c:v>
                </c:pt>
                <c:pt idx="10">
                  <c:v>6.6509999999999996E-4</c:v>
                </c:pt>
                <c:pt idx="11">
                  <c:v>7.0819999999999998E-4</c:v>
                </c:pt>
                <c:pt idx="12">
                  <c:v>7.4089999999999996E-4</c:v>
                </c:pt>
                <c:pt idx="13">
                  <c:v>7.718E-4</c:v>
                </c:pt>
                <c:pt idx="14">
                  <c:v>8.1280000000000002E-4</c:v>
                </c:pt>
                <c:pt idx="15">
                  <c:v>8.4730000000000005E-4</c:v>
                </c:pt>
                <c:pt idx="16">
                  <c:v>8.8559999999999995E-4</c:v>
                </c:pt>
                <c:pt idx="17">
                  <c:v>9.2739999999999999E-4</c:v>
                </c:pt>
                <c:pt idx="18">
                  <c:v>9.5779999999999997E-4</c:v>
                </c:pt>
                <c:pt idx="19">
                  <c:v>1.0020000000000001E-3</c:v>
                </c:pt>
                <c:pt idx="20">
                  <c:v>1.049E-3</c:v>
                </c:pt>
                <c:pt idx="21">
                  <c:v>1.0920000000000001E-3</c:v>
                </c:pt>
                <c:pt idx="22">
                  <c:v>1.134E-3</c:v>
                </c:pt>
                <c:pt idx="23">
                  <c:v>1.1689999999999999E-3</c:v>
                </c:pt>
                <c:pt idx="24">
                  <c:v>1.189E-3</c:v>
                </c:pt>
                <c:pt idx="25">
                  <c:v>1.2390000000000001E-3</c:v>
                </c:pt>
                <c:pt idx="26">
                  <c:v>1.2750000000000001E-3</c:v>
                </c:pt>
                <c:pt idx="27">
                  <c:v>1.3209999999999999E-3</c:v>
                </c:pt>
                <c:pt idx="28">
                  <c:v>1.3519999999999999E-3</c:v>
                </c:pt>
                <c:pt idx="29">
                  <c:v>1.3860000000000001E-3</c:v>
                </c:pt>
                <c:pt idx="30">
                  <c:v>1.431E-3</c:v>
                </c:pt>
                <c:pt idx="31">
                  <c:v>1.4630000000000001E-3</c:v>
                </c:pt>
                <c:pt idx="32">
                  <c:v>1.503E-3</c:v>
                </c:pt>
                <c:pt idx="33">
                  <c:v>1.5410000000000001E-3</c:v>
                </c:pt>
                <c:pt idx="34">
                  <c:v>1.5759999999999999E-3</c:v>
                </c:pt>
                <c:pt idx="35">
                  <c:v>1.6149999999999999E-3</c:v>
                </c:pt>
                <c:pt idx="36">
                  <c:v>1.6570000000000001E-3</c:v>
                </c:pt>
                <c:pt idx="37">
                  <c:v>1.691E-3</c:v>
                </c:pt>
                <c:pt idx="38">
                  <c:v>1.73E-3</c:v>
                </c:pt>
                <c:pt idx="39">
                  <c:v>1.7799999999999999E-3</c:v>
                </c:pt>
                <c:pt idx="40">
                  <c:v>1.817E-3</c:v>
                </c:pt>
                <c:pt idx="41">
                  <c:v>1.8569999999999999E-3</c:v>
                </c:pt>
                <c:pt idx="42">
                  <c:v>1.913E-3</c:v>
                </c:pt>
                <c:pt idx="43">
                  <c:v>1.952E-3</c:v>
                </c:pt>
                <c:pt idx="44">
                  <c:v>1.9889999999999999E-3</c:v>
                </c:pt>
                <c:pt idx="45">
                  <c:v>2.039E-3</c:v>
                </c:pt>
                <c:pt idx="46">
                  <c:v>2.091E-3</c:v>
                </c:pt>
                <c:pt idx="47">
                  <c:v>2.1419999999999998E-3</c:v>
                </c:pt>
                <c:pt idx="48">
                  <c:v>2.196E-3</c:v>
                </c:pt>
                <c:pt idx="49">
                  <c:v>2.2430000000000002E-3</c:v>
                </c:pt>
                <c:pt idx="50">
                  <c:v>2.2929999999999999E-3</c:v>
                </c:pt>
                <c:pt idx="51">
                  <c:v>2.3470000000000001E-3</c:v>
                </c:pt>
                <c:pt idx="52">
                  <c:v>2.4060000000000002E-3</c:v>
                </c:pt>
                <c:pt idx="53">
                  <c:v>2.464E-3</c:v>
                </c:pt>
                <c:pt idx="54">
                  <c:v>2.5300000000000001E-3</c:v>
                </c:pt>
                <c:pt idx="55">
                  <c:v>2.6080000000000001E-3</c:v>
                </c:pt>
                <c:pt idx="56">
                  <c:v>2.6840000000000002E-3</c:v>
                </c:pt>
                <c:pt idx="57">
                  <c:v>2.764E-3</c:v>
                </c:pt>
                <c:pt idx="58">
                  <c:v>2.846E-3</c:v>
                </c:pt>
                <c:pt idx="59">
                  <c:v>2.931E-3</c:v>
                </c:pt>
                <c:pt idx="60">
                  <c:v>3.0240000000000002E-3</c:v>
                </c:pt>
                <c:pt idx="61">
                  <c:v>3.13E-3</c:v>
                </c:pt>
                <c:pt idx="62">
                  <c:v>3.2420000000000001E-3</c:v>
                </c:pt>
                <c:pt idx="63">
                  <c:v>3.3670000000000002E-3</c:v>
                </c:pt>
                <c:pt idx="64">
                  <c:v>3.4880000000000002E-3</c:v>
                </c:pt>
                <c:pt idx="65">
                  <c:v>3.627E-3</c:v>
                </c:pt>
                <c:pt idx="66">
                  <c:v>3.777E-3</c:v>
                </c:pt>
                <c:pt idx="67">
                  <c:v>3.9439999999999996E-3</c:v>
                </c:pt>
                <c:pt idx="68">
                  <c:v>4.1240000000000001E-3</c:v>
                </c:pt>
                <c:pt idx="69">
                  <c:v>4.3080000000000002E-3</c:v>
                </c:pt>
                <c:pt idx="70">
                  <c:v>4.4990000000000004E-3</c:v>
                </c:pt>
                <c:pt idx="71">
                  <c:v>4.7200000000000002E-3</c:v>
                </c:pt>
                <c:pt idx="72">
                  <c:v>4.9309999999999996E-3</c:v>
                </c:pt>
                <c:pt idx="73">
                  <c:v>5.1590000000000004E-3</c:v>
                </c:pt>
                <c:pt idx="74">
                  <c:v>5.4000000000000003E-3</c:v>
                </c:pt>
                <c:pt idx="75">
                  <c:v>5.6690000000000004E-3</c:v>
                </c:pt>
                <c:pt idx="76">
                  <c:v>5.947E-3</c:v>
                </c:pt>
                <c:pt idx="77">
                  <c:v>6.2249999999999996E-3</c:v>
                </c:pt>
                <c:pt idx="78">
                  <c:v>6.5240000000000003E-3</c:v>
                </c:pt>
                <c:pt idx="79">
                  <c:v>6.8339999999999998E-3</c:v>
                </c:pt>
                <c:pt idx="80">
                  <c:v>7.1409999999999998E-3</c:v>
                </c:pt>
                <c:pt idx="81">
                  <c:v>7.4700000000000001E-3</c:v>
                </c:pt>
                <c:pt idx="82">
                  <c:v>7.816E-3</c:v>
                </c:pt>
                <c:pt idx="83">
                  <c:v>8.1670000000000006E-3</c:v>
                </c:pt>
                <c:pt idx="84">
                  <c:v>8.5229999999999993E-3</c:v>
                </c:pt>
                <c:pt idx="85">
                  <c:v>8.8959999999999994E-3</c:v>
                </c:pt>
                <c:pt idx="86">
                  <c:v>9.2870000000000001E-3</c:v>
                </c:pt>
                <c:pt idx="87">
                  <c:v>9.6749999999999996E-3</c:v>
                </c:pt>
                <c:pt idx="88">
                  <c:v>1.0070000000000001E-2</c:v>
                </c:pt>
                <c:pt idx="89">
                  <c:v>1.048E-2</c:v>
                </c:pt>
                <c:pt idx="90">
                  <c:v>1.089E-2</c:v>
                </c:pt>
                <c:pt idx="91">
                  <c:v>1.132E-2</c:v>
                </c:pt>
                <c:pt idx="92">
                  <c:v>1.174E-2</c:v>
                </c:pt>
                <c:pt idx="93">
                  <c:v>1.218E-2</c:v>
                </c:pt>
                <c:pt idx="94">
                  <c:v>1.2630000000000001E-2</c:v>
                </c:pt>
                <c:pt idx="95">
                  <c:v>1.308E-2</c:v>
                </c:pt>
                <c:pt idx="96">
                  <c:v>1.353E-2</c:v>
                </c:pt>
                <c:pt idx="97">
                  <c:v>1.4E-2</c:v>
                </c:pt>
                <c:pt idx="98">
                  <c:v>1.448E-2</c:v>
                </c:pt>
                <c:pt idx="99">
                  <c:v>1.4959999999999999E-2</c:v>
                </c:pt>
                <c:pt idx="100">
                  <c:v>1.5440000000000001E-2</c:v>
                </c:pt>
                <c:pt idx="101">
                  <c:v>1.592E-2</c:v>
                </c:pt>
                <c:pt idx="102">
                  <c:v>1.6420000000000001E-2</c:v>
                </c:pt>
                <c:pt idx="103">
                  <c:v>1.6920000000000001E-2</c:v>
                </c:pt>
                <c:pt idx="104">
                  <c:v>1.7420000000000001E-2</c:v>
                </c:pt>
                <c:pt idx="105">
                  <c:v>1.7930000000000001E-2</c:v>
                </c:pt>
                <c:pt idx="106">
                  <c:v>1.8450000000000001E-2</c:v>
                </c:pt>
                <c:pt idx="107">
                  <c:v>1.898E-2</c:v>
                </c:pt>
                <c:pt idx="108">
                  <c:v>1.95E-2</c:v>
                </c:pt>
                <c:pt idx="109">
                  <c:v>2.0039999999999999E-2</c:v>
                </c:pt>
                <c:pt idx="110">
                  <c:v>2.0580000000000001E-2</c:v>
                </c:pt>
                <c:pt idx="111">
                  <c:v>2.1129999999999999E-2</c:v>
                </c:pt>
                <c:pt idx="112">
                  <c:v>2.1690000000000001E-2</c:v>
                </c:pt>
                <c:pt idx="113">
                  <c:v>2.2259999999999999E-2</c:v>
                </c:pt>
                <c:pt idx="114">
                  <c:v>2.2839999999999999E-2</c:v>
                </c:pt>
                <c:pt idx="115">
                  <c:v>2.342E-2</c:v>
                </c:pt>
                <c:pt idx="116">
                  <c:v>2.3990000000000001E-2</c:v>
                </c:pt>
                <c:pt idx="117">
                  <c:v>2.4580000000000001E-2</c:v>
                </c:pt>
                <c:pt idx="118">
                  <c:v>2.5190000000000001E-2</c:v>
                </c:pt>
                <c:pt idx="119">
                  <c:v>2.58E-2</c:v>
                </c:pt>
                <c:pt idx="120">
                  <c:v>2.6409999999999999E-2</c:v>
                </c:pt>
                <c:pt idx="121">
                  <c:v>2.7050000000000001E-2</c:v>
                </c:pt>
                <c:pt idx="122">
                  <c:v>2.768E-2</c:v>
                </c:pt>
                <c:pt idx="123">
                  <c:v>2.8320000000000001E-2</c:v>
                </c:pt>
                <c:pt idx="124">
                  <c:v>2.8969999999999999E-2</c:v>
                </c:pt>
                <c:pt idx="125">
                  <c:v>2.962E-2</c:v>
                </c:pt>
                <c:pt idx="126">
                  <c:v>3.0280000000000001E-2</c:v>
                </c:pt>
                <c:pt idx="127">
                  <c:v>3.0960000000000001E-2</c:v>
                </c:pt>
                <c:pt idx="128">
                  <c:v>3.1649999999999998E-2</c:v>
                </c:pt>
                <c:pt idx="129">
                  <c:v>3.2349999999999997E-2</c:v>
                </c:pt>
                <c:pt idx="130">
                  <c:v>3.304E-2</c:v>
                </c:pt>
                <c:pt idx="131">
                  <c:v>3.3750000000000002E-2</c:v>
                </c:pt>
                <c:pt idx="132">
                  <c:v>3.4470000000000001E-2</c:v>
                </c:pt>
                <c:pt idx="133">
                  <c:v>3.5189999999999999E-2</c:v>
                </c:pt>
                <c:pt idx="134">
                  <c:v>3.5909999999999997E-2</c:v>
                </c:pt>
                <c:pt idx="135">
                  <c:v>3.6659999999999998E-2</c:v>
                </c:pt>
                <c:pt idx="136">
                  <c:v>3.7409999999999999E-2</c:v>
                </c:pt>
                <c:pt idx="137">
                  <c:v>3.8170000000000003E-2</c:v>
                </c:pt>
                <c:pt idx="138">
                  <c:v>3.8949999999999999E-2</c:v>
                </c:pt>
                <c:pt idx="139">
                  <c:v>3.9730000000000001E-2</c:v>
                </c:pt>
                <c:pt idx="140">
                  <c:v>4.052E-2</c:v>
                </c:pt>
                <c:pt idx="141">
                  <c:v>4.1320000000000003E-2</c:v>
                </c:pt>
                <c:pt idx="142">
                  <c:v>4.2110000000000002E-2</c:v>
                </c:pt>
                <c:pt idx="143">
                  <c:v>4.2930000000000003E-2</c:v>
                </c:pt>
                <c:pt idx="144">
                  <c:v>4.376E-2</c:v>
                </c:pt>
                <c:pt idx="145">
                  <c:v>4.4600000000000001E-2</c:v>
                </c:pt>
                <c:pt idx="146">
                  <c:v>4.5440000000000001E-2</c:v>
                </c:pt>
                <c:pt idx="147">
                  <c:v>4.6280000000000002E-2</c:v>
                </c:pt>
                <c:pt idx="148">
                  <c:v>4.7129999999999998E-2</c:v>
                </c:pt>
                <c:pt idx="149">
                  <c:v>4.7989999999999998E-2</c:v>
                </c:pt>
                <c:pt idx="150">
                  <c:v>4.8860000000000001E-2</c:v>
                </c:pt>
                <c:pt idx="151">
                  <c:v>4.9750000000000003E-2</c:v>
                </c:pt>
                <c:pt idx="152">
                  <c:v>5.0630000000000001E-2</c:v>
                </c:pt>
                <c:pt idx="153">
                  <c:v>5.1529999999999999E-2</c:v>
                </c:pt>
                <c:pt idx="154">
                  <c:v>5.2420000000000001E-2</c:v>
                </c:pt>
                <c:pt idx="155">
                  <c:v>5.3339999999999999E-2</c:v>
                </c:pt>
                <c:pt idx="156">
                  <c:v>5.4260000000000003E-2</c:v>
                </c:pt>
                <c:pt idx="157">
                  <c:v>5.518E-2</c:v>
                </c:pt>
                <c:pt idx="158">
                  <c:v>5.6120000000000003E-2</c:v>
                </c:pt>
                <c:pt idx="159">
                  <c:v>5.706E-2</c:v>
                </c:pt>
                <c:pt idx="160">
                  <c:v>5.8000000000000003E-2</c:v>
                </c:pt>
                <c:pt idx="161">
                  <c:v>5.8959999999999999E-2</c:v>
                </c:pt>
                <c:pt idx="162">
                  <c:v>5.994E-2</c:v>
                </c:pt>
                <c:pt idx="163">
                  <c:v>6.0920000000000002E-2</c:v>
                </c:pt>
                <c:pt idx="164">
                  <c:v>6.1890000000000001E-2</c:v>
                </c:pt>
                <c:pt idx="165">
                  <c:v>6.2880000000000005E-2</c:v>
                </c:pt>
                <c:pt idx="166">
                  <c:v>6.3890000000000002E-2</c:v>
                </c:pt>
                <c:pt idx="167">
                  <c:v>6.4899999999999999E-2</c:v>
                </c:pt>
                <c:pt idx="168">
                  <c:v>6.5920000000000006E-2</c:v>
                </c:pt>
                <c:pt idx="169">
                  <c:v>6.6949999999999996E-2</c:v>
                </c:pt>
                <c:pt idx="170">
                  <c:v>6.8010000000000001E-2</c:v>
                </c:pt>
                <c:pt idx="171">
                  <c:v>6.9040000000000004E-2</c:v>
                </c:pt>
                <c:pt idx="172">
                  <c:v>7.009E-2</c:v>
                </c:pt>
                <c:pt idx="173">
                  <c:v>7.1139999999999995E-2</c:v>
                </c:pt>
                <c:pt idx="174">
                  <c:v>7.2220000000000006E-2</c:v>
                </c:pt>
                <c:pt idx="175">
                  <c:v>7.331E-2</c:v>
                </c:pt>
                <c:pt idx="176">
                  <c:v>7.4389999999999998E-2</c:v>
                </c:pt>
                <c:pt idx="177">
                  <c:v>7.5509999999999994E-2</c:v>
                </c:pt>
                <c:pt idx="178">
                  <c:v>7.664E-2</c:v>
                </c:pt>
                <c:pt idx="179">
                  <c:v>7.775E-2</c:v>
                </c:pt>
                <c:pt idx="180">
                  <c:v>7.8880000000000006E-2</c:v>
                </c:pt>
                <c:pt idx="181">
                  <c:v>8.004E-2</c:v>
                </c:pt>
                <c:pt idx="182">
                  <c:v>8.1210000000000004E-2</c:v>
                </c:pt>
                <c:pt idx="183">
                  <c:v>8.2379999999999995E-2</c:v>
                </c:pt>
                <c:pt idx="184">
                  <c:v>8.3580000000000002E-2</c:v>
                </c:pt>
                <c:pt idx="185">
                  <c:v>8.4779999999999994E-2</c:v>
                </c:pt>
                <c:pt idx="186">
                  <c:v>8.5970000000000005E-2</c:v>
                </c:pt>
                <c:pt idx="187">
                  <c:v>8.72E-2</c:v>
                </c:pt>
                <c:pt idx="188">
                  <c:v>8.8429999999999995E-2</c:v>
                </c:pt>
                <c:pt idx="189">
                  <c:v>8.967E-2</c:v>
                </c:pt>
                <c:pt idx="190">
                  <c:v>9.0910000000000005E-2</c:v>
                </c:pt>
                <c:pt idx="191">
                  <c:v>9.2160000000000006E-2</c:v>
                </c:pt>
                <c:pt idx="192">
                  <c:v>9.3429999999999999E-2</c:v>
                </c:pt>
                <c:pt idx="193">
                  <c:v>9.4710000000000003E-2</c:v>
                </c:pt>
                <c:pt idx="194">
                  <c:v>9.5990000000000006E-2</c:v>
                </c:pt>
                <c:pt idx="195">
                  <c:v>9.7280000000000005E-2</c:v>
                </c:pt>
                <c:pt idx="196">
                  <c:v>9.8549999999999999E-2</c:v>
                </c:pt>
                <c:pt idx="197">
                  <c:v>9.9849999999999994E-2</c:v>
                </c:pt>
                <c:pt idx="198">
                  <c:v>0.1012</c:v>
                </c:pt>
                <c:pt idx="199">
                  <c:v>0.10249999999999999</c:v>
                </c:pt>
                <c:pt idx="200">
                  <c:v>0.1038</c:v>
                </c:pt>
                <c:pt idx="201">
                  <c:v>0.1051</c:v>
                </c:pt>
                <c:pt idx="202">
                  <c:v>0.10639999999999999</c:v>
                </c:pt>
                <c:pt idx="203">
                  <c:v>0.1077</c:v>
                </c:pt>
                <c:pt idx="204">
                  <c:v>0.1091</c:v>
                </c:pt>
                <c:pt idx="205">
                  <c:v>0.1104</c:v>
                </c:pt>
                <c:pt idx="206">
                  <c:v>0.11169999999999999</c:v>
                </c:pt>
                <c:pt idx="207">
                  <c:v>0.11310000000000001</c:v>
                </c:pt>
                <c:pt idx="208">
                  <c:v>0.1144</c:v>
                </c:pt>
                <c:pt idx="209">
                  <c:v>0.1158</c:v>
                </c:pt>
                <c:pt idx="210">
                  <c:v>0.1171</c:v>
                </c:pt>
                <c:pt idx="211">
                  <c:v>0.11849999999999999</c:v>
                </c:pt>
                <c:pt idx="212">
                  <c:v>0.1198</c:v>
                </c:pt>
                <c:pt idx="213">
                  <c:v>0.1212</c:v>
                </c:pt>
                <c:pt idx="214">
                  <c:v>0.1226</c:v>
                </c:pt>
                <c:pt idx="215">
                  <c:v>0.1239</c:v>
                </c:pt>
                <c:pt idx="216">
                  <c:v>0.12529999999999999</c:v>
                </c:pt>
                <c:pt idx="217">
                  <c:v>0.12670000000000001</c:v>
                </c:pt>
                <c:pt idx="218">
                  <c:v>0.128</c:v>
                </c:pt>
                <c:pt idx="219">
                  <c:v>0.12939999999999999</c:v>
                </c:pt>
                <c:pt idx="220">
                  <c:v>0.1308</c:v>
                </c:pt>
                <c:pt idx="221">
                  <c:v>0.13220000000000001</c:v>
                </c:pt>
                <c:pt idx="222">
                  <c:v>0.13350000000000001</c:v>
                </c:pt>
                <c:pt idx="223">
                  <c:v>0.13489999999999999</c:v>
                </c:pt>
                <c:pt idx="224">
                  <c:v>0.1363</c:v>
                </c:pt>
                <c:pt idx="225">
                  <c:v>0.13769999999999999</c:v>
                </c:pt>
                <c:pt idx="226">
                  <c:v>0.1391</c:v>
                </c:pt>
                <c:pt idx="227">
                  <c:v>0.14030000000000001</c:v>
                </c:pt>
                <c:pt idx="228">
                  <c:v>0.14169999999999999</c:v>
                </c:pt>
                <c:pt idx="229">
                  <c:v>0.1431</c:v>
                </c:pt>
                <c:pt idx="230">
                  <c:v>0.14449999999999999</c:v>
                </c:pt>
                <c:pt idx="231">
                  <c:v>0.1459</c:v>
                </c:pt>
                <c:pt idx="232">
                  <c:v>0.14729999999999999</c:v>
                </c:pt>
                <c:pt idx="233">
                  <c:v>0.1487</c:v>
                </c:pt>
                <c:pt idx="234">
                  <c:v>0.1502</c:v>
                </c:pt>
                <c:pt idx="235">
                  <c:v>0.15160000000000001</c:v>
                </c:pt>
                <c:pt idx="236">
                  <c:v>0.153</c:v>
                </c:pt>
                <c:pt idx="237">
                  <c:v>0.15440000000000001</c:v>
                </c:pt>
                <c:pt idx="238">
                  <c:v>0.15590000000000001</c:v>
                </c:pt>
                <c:pt idx="239">
                  <c:v>0.1573</c:v>
                </c:pt>
                <c:pt idx="240">
                  <c:v>0.15870000000000001</c:v>
                </c:pt>
                <c:pt idx="241">
                  <c:v>0.16020000000000001</c:v>
                </c:pt>
                <c:pt idx="242">
                  <c:v>0.16170000000000001</c:v>
                </c:pt>
                <c:pt idx="243">
                  <c:v>0.16320000000000001</c:v>
                </c:pt>
              </c:numCache>
            </c:numRef>
          </c:xVal>
          <c:yVal>
            <c:numRef>
              <c:f>'C02L 1045CR TENS'!$E$31:$E$274</c:f>
              <c:numCache>
                <c:formatCode>General</c:formatCode>
                <c:ptCount val="244"/>
                <c:pt idx="0">
                  <c:v>0</c:v>
                </c:pt>
                <c:pt idx="1">
                  <c:v>18.938947008975383</c:v>
                </c:pt>
                <c:pt idx="2">
                  <c:v>40.771173693294173</c:v>
                </c:pt>
                <c:pt idx="3">
                  <c:v>57.276130754675911</c:v>
                </c:pt>
                <c:pt idx="4">
                  <c:v>69.458360966648144</c:v>
                </c:pt>
                <c:pt idx="5">
                  <c:v>79.651154389971694</c:v>
                </c:pt>
                <c:pt idx="6">
                  <c:v>88.443973776838746</c:v>
                </c:pt>
                <c:pt idx="7">
                  <c:v>96.721013255537628</c:v>
                </c:pt>
                <c:pt idx="8">
                  <c:v>104.45771187806031</c:v>
                </c:pt>
                <c:pt idx="9">
                  <c:v>111.28565542428669</c:v>
                </c:pt>
                <c:pt idx="10">
                  <c:v>117.81886759441696</c:v>
                </c:pt>
                <c:pt idx="11">
                  <c:v>124.08190933645913</c:v>
                </c:pt>
                <c:pt idx="12">
                  <c:v>130.12390254642924</c:v>
                </c:pt>
                <c:pt idx="13">
                  <c:v>136.09221291237532</c:v>
                </c:pt>
                <c:pt idx="14">
                  <c:v>142.0850842263294</c:v>
                </c:pt>
                <c:pt idx="15">
                  <c:v>148.02883364426745</c:v>
                </c:pt>
                <c:pt idx="16">
                  <c:v>153.87433927017349</c:v>
                </c:pt>
                <c:pt idx="17">
                  <c:v>159.86721058412758</c:v>
                </c:pt>
                <c:pt idx="18">
                  <c:v>165.88464284608966</c:v>
                </c:pt>
                <c:pt idx="19">
                  <c:v>172.00031890008378</c:v>
                </c:pt>
                <c:pt idx="20">
                  <c:v>178.23879969411797</c:v>
                </c:pt>
                <c:pt idx="21">
                  <c:v>184.52640238416814</c:v>
                </c:pt>
                <c:pt idx="22">
                  <c:v>191.15785834633044</c:v>
                </c:pt>
                <c:pt idx="23">
                  <c:v>197.74019241247674</c:v>
                </c:pt>
                <c:pt idx="24">
                  <c:v>204.15059984256698</c:v>
                </c:pt>
                <c:pt idx="25">
                  <c:v>210.83117770074529</c:v>
                </c:pt>
                <c:pt idx="26">
                  <c:v>217.60999935095563</c:v>
                </c:pt>
                <c:pt idx="27">
                  <c:v>224.38882100116601</c:v>
                </c:pt>
                <c:pt idx="28">
                  <c:v>231.31500833942442</c:v>
                </c:pt>
                <c:pt idx="29">
                  <c:v>238.19207378166681</c:v>
                </c:pt>
                <c:pt idx="30">
                  <c:v>245.26562680797326</c:v>
                </c:pt>
                <c:pt idx="31">
                  <c:v>252.48654552232776</c:v>
                </c:pt>
                <c:pt idx="32">
                  <c:v>259.60922044465025</c:v>
                </c:pt>
                <c:pt idx="33">
                  <c:v>266.73189536697271</c:v>
                </c:pt>
                <c:pt idx="34">
                  <c:v>274.1001797693753</c:v>
                </c:pt>
                <c:pt idx="35">
                  <c:v>281.46846417177784</c:v>
                </c:pt>
                <c:pt idx="36">
                  <c:v>289.08235805426051</c:v>
                </c:pt>
                <c:pt idx="37">
                  <c:v>296.45064245666305</c:v>
                </c:pt>
                <c:pt idx="38">
                  <c:v>304.06453633914572</c:v>
                </c:pt>
                <c:pt idx="39">
                  <c:v>311.67843022162833</c:v>
                </c:pt>
                <c:pt idx="40">
                  <c:v>319.292324104111</c:v>
                </c:pt>
                <c:pt idx="41">
                  <c:v>326.90621798659362</c:v>
                </c:pt>
                <c:pt idx="42">
                  <c:v>334.76572134915637</c:v>
                </c:pt>
                <c:pt idx="43">
                  <c:v>342.62522471171911</c:v>
                </c:pt>
                <c:pt idx="44">
                  <c:v>350.48472807428186</c:v>
                </c:pt>
                <c:pt idx="45">
                  <c:v>358.34423143684455</c:v>
                </c:pt>
                <c:pt idx="46">
                  <c:v>366.2037347994073</c:v>
                </c:pt>
                <c:pt idx="47">
                  <c:v>374.30884764205013</c:v>
                </c:pt>
                <c:pt idx="48">
                  <c:v>382.16835100461287</c:v>
                </c:pt>
                <c:pt idx="49">
                  <c:v>390.27346384725564</c:v>
                </c:pt>
                <c:pt idx="50">
                  <c:v>398.13296720981839</c:v>
                </c:pt>
                <c:pt idx="51">
                  <c:v>406.23808005246121</c:v>
                </c:pt>
                <c:pt idx="52">
                  <c:v>414.09758341502396</c:v>
                </c:pt>
                <c:pt idx="53">
                  <c:v>421.95708677758665</c:v>
                </c:pt>
                <c:pt idx="54">
                  <c:v>430.06219962022948</c:v>
                </c:pt>
                <c:pt idx="55">
                  <c:v>437.92170298279223</c:v>
                </c:pt>
                <c:pt idx="56">
                  <c:v>445.78120634535497</c:v>
                </c:pt>
                <c:pt idx="57">
                  <c:v>453.8863191879978</c:v>
                </c:pt>
                <c:pt idx="58">
                  <c:v>461.74582255056049</c:v>
                </c:pt>
                <c:pt idx="59">
                  <c:v>469.60532591312324</c:v>
                </c:pt>
                <c:pt idx="60">
                  <c:v>477.46482927568599</c:v>
                </c:pt>
                <c:pt idx="61">
                  <c:v>485.0787231581686</c:v>
                </c:pt>
                <c:pt idx="62">
                  <c:v>492.93822652073135</c:v>
                </c:pt>
                <c:pt idx="63">
                  <c:v>500.55212040321402</c:v>
                </c:pt>
                <c:pt idx="64">
                  <c:v>507.92040480561656</c:v>
                </c:pt>
                <c:pt idx="65">
                  <c:v>515.28868920801915</c:v>
                </c:pt>
                <c:pt idx="66">
                  <c:v>522.90258309050182</c:v>
                </c:pt>
                <c:pt idx="67">
                  <c:v>530.02525801282422</c:v>
                </c:pt>
                <c:pt idx="68">
                  <c:v>537.14793293514674</c:v>
                </c:pt>
                <c:pt idx="69">
                  <c:v>544.02499837738912</c:v>
                </c:pt>
                <c:pt idx="70">
                  <c:v>550.90206381963151</c:v>
                </c:pt>
                <c:pt idx="71">
                  <c:v>557.77912926187389</c:v>
                </c:pt>
                <c:pt idx="72">
                  <c:v>564.16497574395612</c:v>
                </c:pt>
                <c:pt idx="73">
                  <c:v>570.79643170611837</c:v>
                </c:pt>
                <c:pt idx="74">
                  <c:v>577.1822781882006</c:v>
                </c:pt>
                <c:pt idx="75">
                  <c:v>583.07690571012267</c:v>
                </c:pt>
                <c:pt idx="76">
                  <c:v>589.21714271212477</c:v>
                </c:pt>
                <c:pt idx="77">
                  <c:v>595.11177023404684</c:v>
                </c:pt>
                <c:pt idx="78">
                  <c:v>601.00639775596892</c:v>
                </c:pt>
                <c:pt idx="79">
                  <c:v>606.40980631773084</c:v>
                </c:pt>
                <c:pt idx="80">
                  <c:v>612.05882435957278</c:v>
                </c:pt>
                <c:pt idx="81">
                  <c:v>617.21662344125457</c:v>
                </c:pt>
                <c:pt idx="82">
                  <c:v>622.62003200301649</c:v>
                </c:pt>
                <c:pt idx="83">
                  <c:v>627.77783108469828</c:v>
                </c:pt>
                <c:pt idx="84">
                  <c:v>632.69002068629993</c:v>
                </c:pt>
                <c:pt idx="85">
                  <c:v>637.6022102879017</c:v>
                </c:pt>
                <c:pt idx="86">
                  <c:v>642.51439988950335</c:v>
                </c:pt>
                <c:pt idx="87">
                  <c:v>647.18098001102499</c:v>
                </c:pt>
                <c:pt idx="88">
                  <c:v>651.84756013254662</c:v>
                </c:pt>
                <c:pt idx="89">
                  <c:v>656.26853077398812</c:v>
                </c:pt>
                <c:pt idx="90">
                  <c:v>660.93511089550975</c:v>
                </c:pt>
                <c:pt idx="91">
                  <c:v>665.11047205687123</c:v>
                </c:pt>
                <c:pt idx="92">
                  <c:v>669.53144269831273</c:v>
                </c:pt>
                <c:pt idx="93">
                  <c:v>673.70680385967421</c:v>
                </c:pt>
                <c:pt idx="94">
                  <c:v>677.88216502103569</c:v>
                </c:pt>
                <c:pt idx="95">
                  <c:v>681.81191670231703</c:v>
                </c:pt>
                <c:pt idx="96">
                  <c:v>685.74166838359838</c:v>
                </c:pt>
                <c:pt idx="97">
                  <c:v>689.67142006487973</c:v>
                </c:pt>
                <c:pt idx="98">
                  <c:v>693.60117174616107</c:v>
                </c:pt>
                <c:pt idx="99">
                  <c:v>697.2853139473624</c:v>
                </c:pt>
                <c:pt idx="100">
                  <c:v>700.96945614856372</c:v>
                </c:pt>
                <c:pt idx="101">
                  <c:v>704.40798886968491</c:v>
                </c:pt>
                <c:pt idx="102">
                  <c:v>708.09213107088613</c:v>
                </c:pt>
                <c:pt idx="103">
                  <c:v>711.53066379200732</c:v>
                </c:pt>
                <c:pt idx="104">
                  <c:v>714.72358703304849</c:v>
                </c:pt>
                <c:pt idx="105">
                  <c:v>718.16211975416968</c:v>
                </c:pt>
                <c:pt idx="106">
                  <c:v>721.35504299521074</c:v>
                </c:pt>
                <c:pt idx="107">
                  <c:v>724.54796623625191</c:v>
                </c:pt>
                <c:pt idx="108">
                  <c:v>727.74088947729297</c:v>
                </c:pt>
                <c:pt idx="109">
                  <c:v>730.688203238254</c:v>
                </c:pt>
                <c:pt idx="110">
                  <c:v>733.63551699921504</c:v>
                </c:pt>
                <c:pt idx="111">
                  <c:v>736.58283076017608</c:v>
                </c:pt>
                <c:pt idx="112">
                  <c:v>739.28453504105698</c:v>
                </c:pt>
                <c:pt idx="113">
                  <c:v>742.23184880201802</c:v>
                </c:pt>
                <c:pt idx="114">
                  <c:v>744.93355308289892</c:v>
                </c:pt>
                <c:pt idx="115">
                  <c:v>747.63525736377994</c:v>
                </c:pt>
                <c:pt idx="116">
                  <c:v>750.09135216458071</c:v>
                </c:pt>
                <c:pt idx="117">
                  <c:v>752.5474469653816</c:v>
                </c:pt>
                <c:pt idx="118">
                  <c:v>754.75793228610235</c:v>
                </c:pt>
                <c:pt idx="119">
                  <c:v>757.21402708690323</c:v>
                </c:pt>
                <c:pt idx="120">
                  <c:v>759.42451240762398</c:v>
                </c:pt>
                <c:pt idx="121">
                  <c:v>761.63499772834473</c:v>
                </c:pt>
                <c:pt idx="122">
                  <c:v>763.84548304906548</c:v>
                </c:pt>
                <c:pt idx="123">
                  <c:v>765.81035888970621</c:v>
                </c:pt>
                <c:pt idx="124">
                  <c:v>767.77523473034694</c:v>
                </c:pt>
                <c:pt idx="125">
                  <c:v>769.49450109090753</c:v>
                </c:pt>
                <c:pt idx="126">
                  <c:v>771.45937693154815</c:v>
                </c:pt>
                <c:pt idx="127">
                  <c:v>773.17864329210875</c:v>
                </c:pt>
                <c:pt idx="128">
                  <c:v>774.89790965266934</c:v>
                </c:pt>
                <c:pt idx="129">
                  <c:v>776.37156653314992</c:v>
                </c:pt>
                <c:pt idx="130">
                  <c:v>777.84522341363038</c:v>
                </c:pt>
                <c:pt idx="131">
                  <c:v>779.31888029411095</c:v>
                </c:pt>
                <c:pt idx="132">
                  <c:v>780.79253717459142</c:v>
                </c:pt>
                <c:pt idx="133">
                  <c:v>782.26619405507188</c:v>
                </c:pt>
                <c:pt idx="134">
                  <c:v>783.49424145547232</c:v>
                </c:pt>
                <c:pt idx="135">
                  <c:v>784.72228885587276</c:v>
                </c:pt>
                <c:pt idx="136">
                  <c:v>785.70472677619307</c:v>
                </c:pt>
                <c:pt idx="137">
                  <c:v>786.93277417659351</c:v>
                </c:pt>
                <c:pt idx="138">
                  <c:v>787.91521209691393</c:v>
                </c:pt>
                <c:pt idx="139">
                  <c:v>789.14325949731438</c:v>
                </c:pt>
                <c:pt idx="140">
                  <c:v>789.88008793755444</c:v>
                </c:pt>
                <c:pt idx="141">
                  <c:v>790.86252585787497</c:v>
                </c:pt>
                <c:pt idx="142">
                  <c:v>791.59935429811503</c:v>
                </c:pt>
                <c:pt idx="143">
                  <c:v>792.33618273835532</c:v>
                </c:pt>
                <c:pt idx="144">
                  <c:v>793.31862065867563</c:v>
                </c:pt>
                <c:pt idx="145">
                  <c:v>793.80983961883589</c:v>
                </c:pt>
                <c:pt idx="146">
                  <c:v>794.54666805907618</c:v>
                </c:pt>
                <c:pt idx="147">
                  <c:v>795.03788701923634</c:v>
                </c:pt>
                <c:pt idx="148">
                  <c:v>795.77471545947662</c:v>
                </c:pt>
                <c:pt idx="149">
                  <c:v>796.26593441963678</c:v>
                </c:pt>
                <c:pt idx="150">
                  <c:v>796.75715337979693</c:v>
                </c:pt>
                <c:pt idx="151">
                  <c:v>797.24837233995709</c:v>
                </c:pt>
                <c:pt idx="152">
                  <c:v>797.73959130011724</c:v>
                </c:pt>
                <c:pt idx="153">
                  <c:v>797.98520078019749</c:v>
                </c:pt>
                <c:pt idx="154">
                  <c:v>798.47641974035753</c:v>
                </c:pt>
                <c:pt idx="155">
                  <c:v>798.72202922043778</c:v>
                </c:pt>
                <c:pt idx="156">
                  <c:v>799.21324818059782</c:v>
                </c:pt>
                <c:pt idx="157">
                  <c:v>799.21324818059782</c:v>
                </c:pt>
                <c:pt idx="158">
                  <c:v>799.45885766067784</c:v>
                </c:pt>
                <c:pt idx="159">
                  <c:v>799.70446714075808</c:v>
                </c:pt>
                <c:pt idx="160">
                  <c:v>799.9500766208381</c:v>
                </c:pt>
                <c:pt idx="161">
                  <c:v>800.19568610091812</c:v>
                </c:pt>
                <c:pt idx="162">
                  <c:v>800.19568610091812</c:v>
                </c:pt>
                <c:pt idx="163">
                  <c:v>800.19568610091812</c:v>
                </c:pt>
                <c:pt idx="164">
                  <c:v>800.44129558099837</c:v>
                </c:pt>
                <c:pt idx="165">
                  <c:v>800.44129558099837</c:v>
                </c:pt>
                <c:pt idx="166">
                  <c:v>800.44129558099837</c:v>
                </c:pt>
                <c:pt idx="167">
                  <c:v>800.44129558099837</c:v>
                </c:pt>
                <c:pt idx="168">
                  <c:v>800.44129558099837</c:v>
                </c:pt>
                <c:pt idx="169">
                  <c:v>800.19568610091812</c:v>
                </c:pt>
                <c:pt idx="170">
                  <c:v>800.19568610091812</c:v>
                </c:pt>
                <c:pt idx="171">
                  <c:v>800.19568610091812</c:v>
                </c:pt>
                <c:pt idx="172">
                  <c:v>799.9500766208381</c:v>
                </c:pt>
                <c:pt idx="173">
                  <c:v>799.70446714075808</c:v>
                </c:pt>
                <c:pt idx="174">
                  <c:v>799.45885766067784</c:v>
                </c:pt>
                <c:pt idx="175">
                  <c:v>799.21324818059782</c:v>
                </c:pt>
                <c:pt idx="176">
                  <c:v>798.96763870051768</c:v>
                </c:pt>
                <c:pt idx="177">
                  <c:v>798.72202922043778</c:v>
                </c:pt>
                <c:pt idx="178">
                  <c:v>798.47641974035753</c:v>
                </c:pt>
                <c:pt idx="179">
                  <c:v>797.98520078019749</c:v>
                </c:pt>
                <c:pt idx="180">
                  <c:v>797.73959130011724</c:v>
                </c:pt>
                <c:pt idx="181">
                  <c:v>797.24837233995709</c:v>
                </c:pt>
                <c:pt idx="182">
                  <c:v>796.75715337979693</c:v>
                </c:pt>
                <c:pt idx="183">
                  <c:v>796.26593441963678</c:v>
                </c:pt>
                <c:pt idx="184">
                  <c:v>795.77471545947662</c:v>
                </c:pt>
                <c:pt idx="185">
                  <c:v>795.03788701923634</c:v>
                </c:pt>
                <c:pt idx="186">
                  <c:v>794.30105857899616</c:v>
                </c:pt>
                <c:pt idx="187">
                  <c:v>793.56423013875599</c:v>
                </c:pt>
                <c:pt idx="188">
                  <c:v>793.07301117859572</c:v>
                </c:pt>
                <c:pt idx="189">
                  <c:v>792.0905732582753</c:v>
                </c:pt>
                <c:pt idx="190">
                  <c:v>791.35374481803512</c:v>
                </c:pt>
                <c:pt idx="191">
                  <c:v>790.61691637779472</c:v>
                </c:pt>
                <c:pt idx="192">
                  <c:v>789.63447845747453</c:v>
                </c:pt>
                <c:pt idx="193">
                  <c:v>788.65204053715411</c:v>
                </c:pt>
                <c:pt idx="194">
                  <c:v>787.6696026168338</c:v>
                </c:pt>
                <c:pt idx="195">
                  <c:v>786.68716469651349</c:v>
                </c:pt>
                <c:pt idx="196">
                  <c:v>785.45911729611305</c:v>
                </c:pt>
                <c:pt idx="197">
                  <c:v>784.47667937579274</c:v>
                </c:pt>
                <c:pt idx="198">
                  <c:v>783.2486319753923</c:v>
                </c:pt>
                <c:pt idx="199">
                  <c:v>782.02058457499186</c:v>
                </c:pt>
                <c:pt idx="200">
                  <c:v>780.79253717459142</c:v>
                </c:pt>
                <c:pt idx="201">
                  <c:v>779.56448977419097</c:v>
                </c:pt>
                <c:pt idx="202">
                  <c:v>778.33644237379053</c:v>
                </c:pt>
                <c:pt idx="203">
                  <c:v>776.86278549331007</c:v>
                </c:pt>
                <c:pt idx="204">
                  <c:v>775.3891286128295</c:v>
                </c:pt>
                <c:pt idx="205">
                  <c:v>774.16108121242917</c:v>
                </c:pt>
                <c:pt idx="206">
                  <c:v>772.44181485186857</c:v>
                </c:pt>
                <c:pt idx="207">
                  <c:v>770.968157971388</c:v>
                </c:pt>
                <c:pt idx="208">
                  <c:v>769.49450109090753</c:v>
                </c:pt>
                <c:pt idx="209">
                  <c:v>767.77523473034694</c:v>
                </c:pt>
                <c:pt idx="210">
                  <c:v>766.30157784986636</c:v>
                </c:pt>
                <c:pt idx="211">
                  <c:v>764.33670200922575</c:v>
                </c:pt>
                <c:pt idx="212">
                  <c:v>762.61743564866515</c:v>
                </c:pt>
                <c:pt idx="213">
                  <c:v>760.89816928810455</c:v>
                </c:pt>
                <c:pt idx="214">
                  <c:v>759.17890292754396</c:v>
                </c:pt>
                <c:pt idx="215">
                  <c:v>757.21402708690323</c:v>
                </c:pt>
                <c:pt idx="216">
                  <c:v>755.49476072634263</c:v>
                </c:pt>
                <c:pt idx="217">
                  <c:v>753.5298848857019</c:v>
                </c:pt>
                <c:pt idx="218">
                  <c:v>751.31939956498115</c:v>
                </c:pt>
                <c:pt idx="219">
                  <c:v>749.35452372434054</c:v>
                </c:pt>
                <c:pt idx="220">
                  <c:v>747.38964788369981</c:v>
                </c:pt>
                <c:pt idx="221">
                  <c:v>745.42477204305908</c:v>
                </c:pt>
                <c:pt idx="222">
                  <c:v>743.21428672233833</c:v>
                </c:pt>
                <c:pt idx="223">
                  <c:v>740.75819192153745</c:v>
                </c:pt>
                <c:pt idx="224">
                  <c:v>738.5477066008167</c:v>
                </c:pt>
                <c:pt idx="225">
                  <c:v>736.33722128009595</c:v>
                </c:pt>
                <c:pt idx="226">
                  <c:v>733.88112647929506</c:v>
                </c:pt>
                <c:pt idx="227">
                  <c:v>731.67064115857431</c:v>
                </c:pt>
                <c:pt idx="228">
                  <c:v>728.96893687769341</c:v>
                </c:pt>
                <c:pt idx="229">
                  <c:v>726.51284207689253</c:v>
                </c:pt>
                <c:pt idx="230">
                  <c:v>724.05674727609164</c:v>
                </c:pt>
                <c:pt idx="231">
                  <c:v>721.35504299521074</c:v>
                </c:pt>
                <c:pt idx="232">
                  <c:v>718.65333871432983</c:v>
                </c:pt>
                <c:pt idx="233">
                  <c:v>715.7060249533688</c:v>
                </c:pt>
                <c:pt idx="234">
                  <c:v>713.00432067248789</c:v>
                </c:pt>
                <c:pt idx="235">
                  <c:v>709.81139743144672</c:v>
                </c:pt>
                <c:pt idx="236">
                  <c:v>706.86408367048568</c:v>
                </c:pt>
                <c:pt idx="237">
                  <c:v>703.67116042944463</c:v>
                </c:pt>
                <c:pt idx="238">
                  <c:v>700.47823718840345</c:v>
                </c:pt>
                <c:pt idx="239">
                  <c:v>697.03970446728226</c:v>
                </c:pt>
                <c:pt idx="240">
                  <c:v>693.35556226608105</c:v>
                </c:pt>
                <c:pt idx="241">
                  <c:v>689.42581058479971</c:v>
                </c:pt>
                <c:pt idx="242">
                  <c:v>684.75923046327807</c:v>
                </c:pt>
                <c:pt idx="243">
                  <c:v>678.12777450111571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1F-4CAC-B49C-057B5FC25B0F}"/>
            </c:ext>
          </c:extLst>
        </c:ser>
        <c:ser>
          <c:idx val="1"/>
          <c:order val="1"/>
          <c:tx>
            <c:v>True Stress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'C02L 1045CR TENS'!$F$31:$F$274</c:f>
              <c:numCache>
                <c:formatCode>General</c:formatCode>
                <c:ptCount val="244"/>
                <c:pt idx="0">
                  <c:v>0</c:v>
                </c:pt>
                <c:pt idx="1">
                  <c:v>1.6618619031009768E-4</c:v>
                </c:pt>
                <c:pt idx="2">
                  <c:v>2.7946094715166606E-4</c:v>
                </c:pt>
                <c:pt idx="3">
                  <c:v>3.5613657584059445E-4</c:v>
                </c:pt>
                <c:pt idx="4">
                  <c:v>4.2041161465142615E-4</c:v>
                </c:pt>
                <c:pt idx="5">
                  <c:v>4.6789052215566858E-4</c:v>
                </c:pt>
                <c:pt idx="6">
                  <c:v>5.1826567714000548E-4</c:v>
                </c:pt>
                <c:pt idx="7">
                  <c:v>5.7533446338289926E-4</c:v>
                </c:pt>
                <c:pt idx="8">
                  <c:v>6.0161899099726781E-4</c:v>
                </c:pt>
                <c:pt idx="9">
                  <c:v>6.2550433137071551E-4</c:v>
                </c:pt>
                <c:pt idx="10">
                  <c:v>6.6487891901685072E-4</c:v>
                </c:pt>
                <c:pt idx="11">
                  <c:v>7.0794934471578102E-4</c:v>
                </c:pt>
                <c:pt idx="12">
                  <c:v>7.4062566908786342E-4</c:v>
                </c:pt>
                <c:pt idx="13">
                  <c:v>7.7150231553883104E-4</c:v>
                </c:pt>
                <c:pt idx="14">
                  <c:v>8.1246985696145396E-4</c:v>
                </c:pt>
                <c:pt idx="15">
                  <c:v>8.4694124399000456E-4</c:v>
                </c:pt>
                <c:pt idx="16">
                  <c:v>8.8520808768789185E-4</c:v>
                </c:pt>
                <c:pt idx="17">
                  <c:v>9.2697023031165933E-4</c:v>
                </c:pt>
                <c:pt idx="18">
                  <c:v>9.5734160225878473E-4</c:v>
                </c:pt>
                <c:pt idx="19">
                  <c:v>1.0014983330854793E-3</c:v>
                </c:pt>
                <c:pt idx="20">
                  <c:v>1.0484501839711604E-3</c:v>
                </c:pt>
                <c:pt idx="21">
                  <c:v>1.0914042017018065E-3</c:v>
                </c:pt>
                <c:pt idx="22">
                  <c:v>1.1333575076782904E-3</c:v>
                </c:pt>
                <c:pt idx="23">
                  <c:v>1.1683172515368093E-3</c:v>
                </c:pt>
                <c:pt idx="24">
                  <c:v>1.1882936993056858E-3</c:v>
                </c:pt>
                <c:pt idx="25">
                  <c:v>1.2382330729163974E-3</c:v>
                </c:pt>
                <c:pt idx="26">
                  <c:v>1.2741878777305492E-3</c:v>
                </c:pt>
                <c:pt idx="27">
                  <c:v>1.3201282471391378E-3</c:v>
                </c:pt>
                <c:pt idx="28">
                  <c:v>1.3510868709410166E-3</c:v>
                </c:pt>
                <c:pt idx="29">
                  <c:v>1.3850403885787266E-3</c:v>
                </c:pt>
                <c:pt idx="30">
                  <c:v>1.4299770952348246E-3</c:v>
                </c:pt>
                <c:pt idx="31">
                  <c:v>1.4619308581426517E-3</c:v>
                </c:pt>
                <c:pt idx="32">
                  <c:v>1.5018716259892926E-3</c:v>
                </c:pt>
                <c:pt idx="33">
                  <c:v>1.5398138778864466E-3</c:v>
                </c:pt>
                <c:pt idx="34">
                  <c:v>1.5747594152700033E-3</c:v>
                </c:pt>
                <c:pt idx="35">
                  <c:v>1.6136972898958654E-3</c:v>
                </c:pt>
                <c:pt idx="36">
                  <c:v>1.6556286901313316E-3</c:v>
                </c:pt>
                <c:pt idx="37">
                  <c:v>1.6895718692528361E-3</c:v>
                </c:pt>
                <c:pt idx="38">
                  <c:v>1.7285052736694081E-3</c:v>
                </c:pt>
                <c:pt idx="39">
                  <c:v>1.7784176774111051E-3</c:v>
                </c:pt>
                <c:pt idx="40">
                  <c:v>1.8153512523807929E-3</c:v>
                </c:pt>
                <c:pt idx="41">
                  <c:v>1.8552779071213882E-3</c:v>
                </c:pt>
                <c:pt idx="42">
                  <c:v>1.9111725457422236E-3</c:v>
                </c:pt>
                <c:pt idx="43">
                  <c:v>1.9500973236138111E-3</c:v>
                </c:pt>
                <c:pt idx="44">
                  <c:v>1.9870245585017336E-3</c:v>
                </c:pt>
                <c:pt idx="45">
                  <c:v>2.0369240609141334E-3</c:v>
                </c:pt>
                <c:pt idx="46">
                  <c:v>2.0888169022086922E-3</c:v>
                </c:pt>
                <c:pt idx="47">
                  <c:v>2.1397091886953741E-3</c:v>
                </c:pt>
                <c:pt idx="48">
                  <c:v>2.1935923162048699E-3</c:v>
                </c:pt>
                <c:pt idx="49">
                  <c:v>2.2404882307311006E-3</c:v>
                </c:pt>
                <c:pt idx="50">
                  <c:v>2.2903750873507624E-3</c:v>
                </c:pt>
                <c:pt idx="51">
                  <c:v>2.3442500973406455E-3</c:v>
                </c:pt>
                <c:pt idx="52">
                  <c:v>2.4031102162848177E-3</c:v>
                </c:pt>
                <c:pt idx="53">
                  <c:v>2.4609693293607721E-3</c:v>
                </c:pt>
                <c:pt idx="54">
                  <c:v>2.5268049378700625E-3</c:v>
                </c:pt>
                <c:pt idx="55">
                  <c:v>2.6046050693716012E-3</c:v>
                </c:pt>
                <c:pt idx="56">
                  <c:v>2.6804045041036537E-3</c:v>
                </c:pt>
                <c:pt idx="57">
                  <c:v>2.7601871761475214E-3</c:v>
                </c:pt>
                <c:pt idx="58">
                  <c:v>2.8419578095663874E-3</c:v>
                </c:pt>
                <c:pt idx="59">
                  <c:v>2.9267129942663773E-3</c:v>
                </c:pt>
                <c:pt idx="60">
                  <c:v>3.0194369088771544E-3</c:v>
                </c:pt>
                <c:pt idx="61">
                  <c:v>3.1251117474975247E-3</c:v>
                </c:pt>
                <c:pt idx="62">
                  <c:v>3.236756048869578E-3</c:v>
                </c:pt>
                <c:pt idx="63">
                  <c:v>3.3613443470000269E-3</c:v>
                </c:pt>
                <c:pt idx="64">
                  <c:v>3.4819310362692174E-3</c:v>
                </c:pt>
                <c:pt idx="65">
                  <c:v>3.6204382969118104E-3</c:v>
                </c:pt>
                <c:pt idx="66">
                  <c:v>3.7698850453282244E-3</c:v>
                </c:pt>
                <c:pt idx="67">
                  <c:v>3.9362428215184127E-3</c:v>
                </c:pt>
                <c:pt idx="68">
                  <c:v>4.115519619397939E-3</c:v>
                </c:pt>
                <c:pt idx="69">
                  <c:v>4.2987471327165247E-3</c:v>
                </c:pt>
                <c:pt idx="70">
                  <c:v>4.4889097521972699E-3</c:v>
                </c:pt>
                <c:pt idx="71">
                  <c:v>4.7088957277343114E-3</c:v>
                </c:pt>
                <c:pt idx="72">
                  <c:v>4.9188824376409446E-3</c:v>
                </c:pt>
                <c:pt idx="73">
                  <c:v>5.1457379525459493E-3</c:v>
                </c:pt>
                <c:pt idx="74">
                  <c:v>5.385472276337888E-3</c:v>
                </c:pt>
                <c:pt idx="75">
                  <c:v>5.6529916917374967E-3</c:v>
                </c:pt>
                <c:pt idx="76">
                  <c:v>5.9293863930818839E-3</c:v>
                </c:pt>
                <c:pt idx="77">
                  <c:v>6.2057047215039254E-3</c:v>
                </c:pt>
                <c:pt idx="78">
                  <c:v>6.5028108208729906E-3</c:v>
                </c:pt>
                <c:pt idx="79">
                  <c:v>6.810754070359454E-3</c:v>
                </c:pt>
                <c:pt idx="80">
                  <c:v>7.1156237955327193E-3</c:v>
                </c:pt>
                <c:pt idx="81">
                  <c:v>7.4422377204291313E-3</c:v>
                </c:pt>
                <c:pt idx="82">
                  <c:v>7.7856133042416556E-3</c:v>
                </c:pt>
                <c:pt idx="83">
                  <c:v>8.1338305298300703E-3</c:v>
                </c:pt>
                <c:pt idx="84">
                  <c:v>8.4868842998174088E-3</c:v>
                </c:pt>
                <c:pt idx="85">
                  <c:v>8.8566637102920724E-3</c:v>
                </c:pt>
                <c:pt idx="86">
                  <c:v>9.2441409657164301E-3</c:v>
                </c:pt>
                <c:pt idx="87">
                  <c:v>9.6284968919563892E-3</c:v>
                </c:pt>
                <c:pt idx="88">
                  <c:v>1.001963538224682E-2</c:v>
                </c:pt>
                <c:pt idx="89">
                  <c:v>1.0425465483582797E-2</c:v>
                </c:pt>
                <c:pt idx="90">
                  <c:v>1.0831130953657689E-2</c:v>
                </c:pt>
                <c:pt idx="91">
                  <c:v>1.1256408255699292E-2</c:v>
                </c:pt>
                <c:pt idx="92">
                  <c:v>1.1671620860401218E-2</c:v>
                </c:pt>
                <c:pt idx="93">
                  <c:v>1.2106420661709433E-2</c:v>
                </c:pt>
                <c:pt idx="94">
                  <c:v>1.2550906818345005E-2</c:v>
                </c:pt>
                <c:pt idx="95">
                  <c:v>1.2995195494811309E-2</c:v>
                </c:pt>
                <c:pt idx="96">
                  <c:v>1.3439286866506608E-2</c:v>
                </c:pt>
                <c:pt idx="97">
                  <c:v>1.3902905168991434E-2</c:v>
                </c:pt>
                <c:pt idx="98">
                  <c:v>1.4376165944507156E-2</c:v>
                </c:pt>
                <c:pt idx="99">
                  <c:v>1.4849202850205863E-2</c:v>
                </c:pt>
                <c:pt idx="100">
                  <c:v>1.5322016097784575E-2</c:v>
                </c:pt>
                <c:pt idx="101">
                  <c:v>1.5794605898640832E-2</c:v>
                </c:pt>
                <c:pt idx="102">
                  <c:v>1.6286649562681253E-2</c:v>
                </c:pt>
                <c:pt idx="103">
                  <c:v>1.6778451238817872E-2</c:v>
                </c:pt>
                <c:pt idx="104">
                  <c:v>1.7270011164954024E-2</c:v>
                </c:pt>
                <c:pt idx="105">
                  <c:v>1.7771153485118728E-2</c:v>
                </c:pt>
                <c:pt idx="106">
                  <c:v>1.8281863678012478E-2</c:v>
                </c:pt>
                <c:pt idx="107">
                  <c:v>1.8802126962596175E-2</c:v>
                </c:pt>
                <c:pt idx="108">
                  <c:v>1.9312311032372884E-2</c:v>
                </c:pt>
                <c:pt idx="109">
                  <c:v>1.9841842213539358E-2</c:v>
                </c:pt>
                <c:pt idx="110">
                  <c:v>2.037109313983115E-2</c:v>
                </c:pt>
                <c:pt idx="111">
                  <c:v>2.0909857228074771E-2</c:v>
                </c:pt>
                <c:pt idx="112">
                  <c:v>2.1458118958454807E-2</c:v>
                </c:pt>
                <c:pt idx="113">
                  <c:v>2.2015862557638897E-2</c:v>
                </c:pt>
                <c:pt idx="114">
                  <c:v>2.2583072000257977E-2</c:v>
                </c:pt>
                <c:pt idx="115">
                  <c:v>2.314995989869954E-2</c:v>
                </c:pt>
                <c:pt idx="116">
                  <c:v>2.3706760944631974E-2</c:v>
                </c:pt>
                <c:pt idx="117">
                  <c:v>2.4282772519841084E-2</c:v>
                </c:pt>
                <c:pt idx="118">
                  <c:v>2.4877961265903022E-2</c:v>
                </c:pt>
                <c:pt idx="119">
                  <c:v>2.5472795973031068E-2</c:v>
                </c:pt>
                <c:pt idx="120">
                  <c:v>2.6067277062164142E-2</c:v>
                </c:pt>
                <c:pt idx="121">
                  <c:v>2.6690615253044576E-2</c:v>
                </c:pt>
                <c:pt idx="122">
                  <c:v>2.7303834527345236E-2</c:v>
                </c:pt>
                <c:pt idx="123">
                  <c:v>2.7926402640838909E-2</c:v>
                </c:pt>
                <c:pt idx="124">
                  <c:v>2.8558301907960812E-2</c:v>
                </c:pt>
                <c:pt idx="125">
                  <c:v>2.918980213054161E-2</c:v>
                </c:pt>
                <c:pt idx="126">
                  <c:v>2.9830609958674054E-2</c:v>
                </c:pt>
                <c:pt idx="127">
                  <c:v>3.0490406997998765E-2</c:v>
                </c:pt>
                <c:pt idx="128">
                  <c:v>3.1159462249101849E-2</c:v>
                </c:pt>
                <c:pt idx="129">
                  <c:v>3.1837756848751418E-2</c:v>
                </c:pt>
                <c:pt idx="130">
                  <c:v>3.2505911556259072E-2</c:v>
                </c:pt>
                <c:pt idx="131">
                  <c:v>3.3192967355763964E-2</c:v>
                </c:pt>
                <c:pt idx="132">
                  <c:v>3.3889218266291835E-2</c:v>
                </c:pt>
                <c:pt idx="133">
                  <c:v>3.4584984748753218E-2</c:v>
                </c:pt>
                <c:pt idx="134">
                  <c:v>3.5280267476776893E-2</c:v>
                </c:pt>
                <c:pt idx="135">
                  <c:v>3.6004006634187666E-2</c:v>
                </c:pt>
                <c:pt idx="136">
                  <c:v>3.6727222372026885E-2</c:v>
                </c:pt>
                <c:pt idx="137">
                  <c:v>3.7459547827047454E-2</c:v>
                </c:pt>
                <c:pt idx="138">
                  <c:v>3.8210587763752087E-2</c:v>
                </c:pt>
                <c:pt idx="139">
                  <c:v>3.8961064062758149E-2</c:v>
                </c:pt>
                <c:pt idx="140">
                  <c:v>3.9720588194932238E-2</c:v>
                </c:pt>
                <c:pt idx="141">
                  <c:v>4.0489139130045572E-2</c:v>
                </c:pt>
                <c:pt idx="142">
                  <c:v>4.1247503978264086E-2</c:v>
                </c:pt>
                <c:pt idx="143">
                  <c:v>4.2034059672424004E-2</c:v>
                </c:pt>
                <c:pt idx="144">
                  <c:v>4.2829577975355623E-2</c:v>
                </c:pt>
                <c:pt idx="145">
                  <c:v>4.363403702006128E-2</c:v>
                </c:pt>
                <c:pt idx="146">
                  <c:v>4.4437849430568215E-2</c:v>
                </c:pt>
                <c:pt idx="147">
                  <c:v>4.5241016245587011E-2</c:v>
                </c:pt>
                <c:pt idx="148">
                  <c:v>4.6053088459545706E-2</c:v>
                </c:pt>
                <c:pt idx="149">
                  <c:v>4.6874043868592549E-2</c:v>
                </c:pt>
                <c:pt idx="150">
                  <c:v>4.7703860069010375E-2</c:v>
                </c:pt>
                <c:pt idx="151">
                  <c:v>4.855204058216557E-2</c:v>
                </c:pt>
                <c:pt idx="152">
                  <c:v>4.9389984241399572E-2</c:v>
                </c:pt>
                <c:pt idx="153">
                  <c:v>5.0246246424096412E-2</c:v>
                </c:pt>
                <c:pt idx="154">
                  <c:v>5.1092274184343173E-2</c:v>
                </c:pt>
                <c:pt idx="155">
                  <c:v>5.1966068024606293E-2</c:v>
                </c:pt>
                <c:pt idx="156">
                  <c:v>5.2839099015718524E-2</c:v>
                </c:pt>
                <c:pt idx="157">
                  <c:v>5.371136848850009E-2</c:v>
                </c:pt>
                <c:pt idx="158">
                  <c:v>5.4601815191583573E-2</c:v>
                </c:pt>
                <c:pt idx="159">
                  <c:v>5.5491469704686679E-2</c:v>
                </c:pt>
                <c:pt idx="160">
                  <c:v>5.6380333436107689E-2</c:v>
                </c:pt>
                <c:pt idx="161">
                  <c:v>5.7287294423378217E-2</c:v>
                </c:pt>
                <c:pt idx="162">
                  <c:v>5.8212302748336921E-2</c:v>
                </c:pt>
                <c:pt idx="163">
                  <c:v>5.9136456223576384E-2</c:v>
                </c:pt>
                <c:pt idx="164">
                  <c:v>6.0050339300734001E-2</c:v>
                </c:pt>
                <c:pt idx="165">
                  <c:v>6.0982204934794032E-2</c:v>
                </c:pt>
                <c:pt idx="166">
                  <c:v>6.1932002116367915E-2</c:v>
                </c:pt>
                <c:pt idx="167">
                  <c:v>6.2880898039200994E-2</c:v>
                </c:pt>
                <c:pt idx="168">
                  <c:v>6.3838276023177765E-2</c:v>
                </c:pt>
                <c:pt idx="169">
                  <c:v>6.4804110865496881E-2</c:v>
                </c:pt>
                <c:pt idx="170">
                  <c:v>6.5797103790047773E-2</c:v>
                </c:pt>
                <c:pt idx="171">
                  <c:v>6.6761049490668412E-2</c:v>
                </c:pt>
                <c:pt idx="172">
                  <c:v>6.7742757086119001E-2</c:v>
                </c:pt>
                <c:pt idx="173">
                  <c:v>6.8723501876882045E-2</c:v>
                </c:pt>
                <c:pt idx="174">
                  <c:v>6.9731265473667314E-2</c:v>
                </c:pt>
                <c:pt idx="175">
                  <c:v>7.0747331521474124E-2</c:v>
                </c:pt>
                <c:pt idx="176">
                  <c:v>7.1753058663098945E-2</c:v>
                </c:pt>
                <c:pt idx="177">
                  <c:v>7.2794967683351308E-2</c:v>
                </c:pt>
                <c:pt idx="178">
                  <c:v>7.384508045787086E-2</c:v>
                </c:pt>
                <c:pt idx="179">
                  <c:v>7.4875534645106934E-2</c:v>
                </c:pt>
                <c:pt idx="180">
                  <c:v>7.5923466004134813E-2</c:v>
                </c:pt>
                <c:pt idx="181">
                  <c:v>7.6998077487311134E-2</c:v>
                </c:pt>
                <c:pt idx="182">
                  <c:v>7.8080784359995825E-2</c:v>
                </c:pt>
                <c:pt idx="183">
                  <c:v>7.9162320246228962E-2</c:v>
                </c:pt>
                <c:pt idx="184">
                  <c:v>8.0270374063269367E-2</c:v>
                </c:pt>
                <c:pt idx="185">
                  <c:v>8.1377201455867257E-2</c:v>
                </c:pt>
                <c:pt idx="186">
                  <c:v>8.2473596820793263E-2</c:v>
                </c:pt>
                <c:pt idx="187">
                  <c:v>8.3605583854796856E-2</c:v>
                </c:pt>
                <c:pt idx="188">
                  <c:v>8.4736290942901138E-2</c:v>
                </c:pt>
                <c:pt idx="189">
                  <c:v>8.5874898108746558E-2</c:v>
                </c:pt>
                <c:pt idx="190">
                  <c:v>8.7012210322615927E-2</c:v>
                </c:pt>
                <c:pt idx="191">
                  <c:v>8.8157386736205184E-2</c:v>
                </c:pt>
                <c:pt idx="192">
                  <c:v>8.9319544453745528E-2</c:v>
                </c:pt>
                <c:pt idx="193">
                  <c:v>9.0489488009461411E-2</c:v>
                </c:pt>
                <c:pt idx="194">
                  <c:v>9.1658064396607827E-2</c:v>
                </c:pt>
                <c:pt idx="195">
                  <c:v>9.2834390292418509E-2</c:v>
                </c:pt>
                <c:pt idx="196">
                  <c:v>9.3991128420242098E-2</c:v>
                </c:pt>
                <c:pt idx="197">
                  <c:v>9.5173806869595243E-2</c:v>
                </c:pt>
                <c:pt idx="198">
                  <c:v>9.6400494286315155E-2</c:v>
                </c:pt>
                <c:pt idx="199">
                  <c:v>9.7580328338864042E-2</c:v>
                </c:pt>
                <c:pt idx="200">
                  <c:v>9.8758772023263955E-2</c:v>
                </c:pt>
                <c:pt idx="201">
                  <c:v>9.9935828612599462E-2</c:v>
                </c:pt>
                <c:pt idx="202">
                  <c:v>0.10111150136841145</c:v>
                </c:pt>
                <c:pt idx="203">
                  <c:v>0.10228579354075001</c:v>
                </c:pt>
                <c:pt idx="204">
                  <c:v>0.10354887562855884</c:v>
                </c:pt>
                <c:pt idx="205">
                  <c:v>0.10472031077040306</c:v>
                </c:pt>
                <c:pt idx="206">
                  <c:v>0.10589037525743217</c:v>
                </c:pt>
                <c:pt idx="207">
                  <c:v>0.10714891551704306</c:v>
                </c:pt>
                <c:pt idx="208">
                  <c:v>0.10831614348345894</c:v>
                </c:pt>
                <c:pt idx="209">
                  <c:v>0.10957163642929083</c:v>
                </c:pt>
                <c:pt idx="210">
                  <c:v>0.11073604159466562</c:v>
                </c:pt>
                <c:pt idx="211">
                  <c:v>0.1119885019480473</c:v>
                </c:pt>
                <c:pt idx="212">
                  <c:v>0.11315009793265578</c:v>
                </c:pt>
                <c:pt idx="213">
                  <c:v>0.11439954030849614</c:v>
                </c:pt>
                <c:pt idx="214">
                  <c:v>0.11564742352596191</c:v>
                </c:pt>
                <c:pt idx="215">
                  <c:v>0.11680477954208426</c:v>
                </c:pt>
                <c:pt idx="216">
                  <c:v>0.11804966677381426</c:v>
                </c:pt>
                <c:pt idx="217">
                  <c:v>0.11929300618798321</c:v>
                </c:pt>
                <c:pt idx="218">
                  <c:v>0.12044615307586726</c:v>
                </c:pt>
                <c:pt idx="219">
                  <c:v>0.12168651825659924</c:v>
                </c:pt>
                <c:pt idx="220">
                  <c:v>0.12292534683729825</c:v>
                </c:pt>
                <c:pt idx="221">
                  <c:v>0.12416264262042256</c:v>
                </c:pt>
                <c:pt idx="222">
                  <c:v>0.1253101909654466</c:v>
                </c:pt>
                <c:pt idx="223">
                  <c:v>0.12654454132495621</c:v>
                </c:pt>
                <c:pt idx="224">
                  <c:v>0.12777736994182642</c:v>
                </c:pt>
                <c:pt idx="225">
                  <c:v>0.12900868056353373</c:v>
                </c:pt>
                <c:pt idx="226">
                  <c:v>0.13023847692372928</c:v>
                </c:pt>
                <c:pt idx="227">
                  <c:v>0.13129138568117577</c:v>
                </c:pt>
                <c:pt idx="228">
                  <c:v>0.13251837970014438</c:v>
                </c:pt>
                <c:pt idx="229">
                  <c:v>0.13374387004959568</c:v>
                </c:pt>
                <c:pt idx="230">
                  <c:v>0.13496786041048439</c:v>
                </c:pt>
                <c:pt idx="231">
                  <c:v>0.13619035445026539</c:v>
                </c:pt>
                <c:pt idx="232">
                  <c:v>0.13741135582296024</c:v>
                </c:pt>
                <c:pt idx="233">
                  <c:v>0.13863086816922152</c:v>
                </c:pt>
                <c:pt idx="234">
                  <c:v>0.13993584029751666</c:v>
                </c:pt>
                <c:pt idx="235">
                  <c:v>0.14115227975588371</c:v>
                </c:pt>
                <c:pt idx="236">
                  <c:v>0.14236724128692199</c:v>
                </c:pt>
                <c:pt idx="237">
                  <c:v>0.14358072847752415</c:v>
                </c:pt>
                <c:pt idx="238">
                  <c:v>0.14487926131808448</c:v>
                </c:pt>
                <c:pt idx="239">
                  <c:v>0.14608970587189501</c:v>
                </c:pt>
                <c:pt idx="240">
                  <c:v>0.14729868702087964</c:v>
                </c:pt>
                <c:pt idx="241">
                  <c:v>0.14859240404982701</c:v>
                </c:pt>
                <c:pt idx="242">
                  <c:v>0.14988444953729202</c:v>
                </c:pt>
                <c:pt idx="243">
                  <c:v>0.15117482779711788</c:v>
                </c:pt>
              </c:numCache>
            </c:numRef>
          </c:xVal>
          <c:yVal>
            <c:numRef>
              <c:f>'C02L 1045CR TENS'!$G$31:$G$274</c:f>
              <c:numCache>
                <c:formatCode>General</c:formatCode>
                <c:ptCount val="244"/>
                <c:pt idx="0">
                  <c:v>0</c:v>
                </c:pt>
                <c:pt idx="1">
                  <c:v>18.942094661968273</c:v>
                </c:pt>
                <c:pt idx="2">
                  <c:v>40.782569236341452</c:v>
                </c:pt>
                <c:pt idx="3">
                  <c:v>57.296532512450725</c:v>
                </c:pt>
                <c:pt idx="4">
                  <c:v>69.48756820743462</c:v>
                </c:pt>
                <c:pt idx="5">
                  <c:v>79.688431130226192</c:v>
                </c:pt>
                <c:pt idx="6">
                  <c:v>88.489823132844663</c:v>
                </c:pt>
                <c:pt idx="7">
                  <c:v>96.776676198666195</c:v>
                </c:pt>
                <c:pt idx="8">
                  <c:v>104.52057452906854</c:v>
                </c:pt>
                <c:pt idx="9">
                  <c:v>111.35528685888568</c:v>
                </c:pt>
                <c:pt idx="10">
                  <c:v>117.897228923254</c:v>
                </c:pt>
                <c:pt idx="11">
                  <c:v>124.16978414465122</c:v>
                </c:pt>
                <c:pt idx="12">
                  <c:v>130.22031134582588</c:v>
                </c:pt>
                <c:pt idx="13">
                  <c:v>136.1972488823011</c:v>
                </c:pt>
                <c:pt idx="14">
                  <c:v>142.20057098278858</c:v>
                </c:pt>
                <c:pt idx="15">
                  <c:v>148.15425847501425</c:v>
                </c:pt>
                <c:pt idx="16">
                  <c:v>154.01061038503116</c:v>
                </c:pt>
                <c:pt idx="17">
                  <c:v>160.01547143522328</c:v>
                </c:pt>
                <c:pt idx="18">
                  <c:v>166.04352715700762</c:v>
                </c:pt>
                <c:pt idx="19">
                  <c:v>172.17266321962165</c:v>
                </c:pt>
                <c:pt idx="20">
                  <c:v>178.42577219499711</c:v>
                </c:pt>
                <c:pt idx="21">
                  <c:v>184.72790521557167</c:v>
                </c:pt>
                <c:pt idx="22">
                  <c:v>191.37463135769516</c:v>
                </c:pt>
                <c:pt idx="23">
                  <c:v>197.97135069740693</c:v>
                </c:pt>
                <c:pt idx="24">
                  <c:v>204.39333490577982</c:v>
                </c:pt>
                <c:pt idx="25">
                  <c:v>211.0923975299165</c:v>
                </c:pt>
                <c:pt idx="26">
                  <c:v>217.88745210012809</c:v>
                </c:pt>
                <c:pt idx="27">
                  <c:v>224.68523863370854</c:v>
                </c:pt>
                <c:pt idx="28">
                  <c:v>231.62774623069933</c:v>
                </c:pt>
                <c:pt idx="29">
                  <c:v>238.52220799592823</c:v>
                </c:pt>
                <c:pt idx="30">
                  <c:v>245.61660191993548</c:v>
                </c:pt>
                <c:pt idx="31">
                  <c:v>252.85593333842692</c:v>
                </c:pt>
                <c:pt idx="32">
                  <c:v>259.99941310297856</c:v>
                </c:pt>
                <c:pt idx="33">
                  <c:v>267.14292921773324</c:v>
                </c:pt>
                <c:pt idx="34">
                  <c:v>274.53216165269185</c:v>
                </c:pt>
                <c:pt idx="35">
                  <c:v>281.92303574141522</c:v>
                </c:pt>
                <c:pt idx="36">
                  <c:v>289.56136752155641</c:v>
                </c:pt>
                <c:pt idx="37">
                  <c:v>296.95194049305729</c:v>
                </c:pt>
                <c:pt idx="38">
                  <c:v>304.59056798701243</c:v>
                </c:pt>
                <c:pt idx="39">
                  <c:v>312.23321782742278</c:v>
                </c:pt>
                <c:pt idx="40">
                  <c:v>319.87247825700814</c:v>
                </c:pt>
                <c:pt idx="41">
                  <c:v>327.51328283339473</c:v>
                </c:pt>
                <c:pt idx="42">
                  <c:v>335.40612817409732</c:v>
                </c:pt>
                <c:pt idx="43">
                  <c:v>343.29402915035638</c:v>
                </c:pt>
                <c:pt idx="44">
                  <c:v>351.18184219842163</c:v>
                </c:pt>
                <c:pt idx="45">
                  <c:v>359.07489532474426</c:v>
                </c:pt>
                <c:pt idx="46">
                  <c:v>366.96946680887288</c:v>
                </c:pt>
                <c:pt idx="47">
                  <c:v>375.11061719369945</c:v>
                </c:pt>
                <c:pt idx="48">
                  <c:v>383.00759270341905</c:v>
                </c:pt>
                <c:pt idx="49">
                  <c:v>391.14884722666505</c:v>
                </c:pt>
                <c:pt idx="50">
                  <c:v>399.04588610363055</c:v>
                </c:pt>
                <c:pt idx="51">
                  <c:v>407.1915208263444</c:v>
                </c:pt>
                <c:pt idx="52">
                  <c:v>415.09390220072049</c:v>
                </c:pt>
                <c:pt idx="53">
                  <c:v>422.99678903940662</c:v>
                </c:pt>
                <c:pt idx="54">
                  <c:v>431.15025698526864</c:v>
                </c:pt>
                <c:pt idx="55">
                  <c:v>439.06380278417134</c:v>
                </c:pt>
                <c:pt idx="56">
                  <c:v>446.97768310318588</c:v>
                </c:pt>
                <c:pt idx="57">
                  <c:v>455.14086097423342</c:v>
                </c:pt>
                <c:pt idx="58">
                  <c:v>463.05995116153935</c:v>
                </c:pt>
                <c:pt idx="59">
                  <c:v>470.98173912337461</c:v>
                </c:pt>
                <c:pt idx="60">
                  <c:v>478.90868291941564</c:v>
                </c:pt>
                <c:pt idx="61">
                  <c:v>486.59701956165372</c:v>
                </c:pt>
                <c:pt idx="62">
                  <c:v>494.53633225111156</c:v>
                </c:pt>
                <c:pt idx="63">
                  <c:v>502.23747939261159</c:v>
                </c:pt>
                <c:pt idx="64">
                  <c:v>509.69203117757854</c:v>
                </c:pt>
                <c:pt idx="65">
                  <c:v>517.15764128377668</c:v>
                </c:pt>
                <c:pt idx="66">
                  <c:v>524.87758614683457</c:v>
                </c:pt>
                <c:pt idx="67">
                  <c:v>532.11567763042683</c:v>
                </c:pt>
                <c:pt idx="68">
                  <c:v>539.36313101057135</c:v>
                </c:pt>
                <c:pt idx="69">
                  <c:v>546.36865807039885</c:v>
                </c:pt>
                <c:pt idx="70">
                  <c:v>553.38057220475605</c:v>
                </c:pt>
                <c:pt idx="71">
                  <c:v>560.41184675198997</c:v>
                </c:pt>
                <c:pt idx="72">
                  <c:v>566.94687323934954</c:v>
                </c:pt>
                <c:pt idx="73">
                  <c:v>573.74117049729023</c:v>
                </c:pt>
                <c:pt idx="74">
                  <c:v>580.29906249041687</c:v>
                </c:pt>
                <c:pt idx="75">
                  <c:v>586.38236868859326</c:v>
                </c:pt>
                <c:pt idx="76">
                  <c:v>592.72121705983375</c:v>
                </c:pt>
                <c:pt idx="77">
                  <c:v>598.81634100375379</c:v>
                </c:pt>
                <c:pt idx="78">
                  <c:v>604.92736349492884</c:v>
                </c:pt>
                <c:pt idx="79">
                  <c:v>610.55401093410626</c:v>
                </c:pt>
                <c:pt idx="80">
                  <c:v>616.42953642432451</c:v>
                </c:pt>
                <c:pt idx="81">
                  <c:v>621.82723161836077</c:v>
                </c:pt>
                <c:pt idx="82">
                  <c:v>627.48643017315214</c:v>
                </c:pt>
                <c:pt idx="83">
                  <c:v>632.90489263116706</c:v>
                </c:pt>
                <c:pt idx="84">
                  <c:v>638.08243773260926</c:v>
                </c:pt>
                <c:pt idx="85">
                  <c:v>643.27431955062286</c:v>
                </c:pt>
                <c:pt idx="86">
                  <c:v>648.48143112127718</c:v>
                </c:pt>
                <c:pt idx="87">
                  <c:v>653.44245599263172</c:v>
                </c:pt>
                <c:pt idx="88">
                  <c:v>658.41166506308139</c:v>
                </c:pt>
                <c:pt idx="89">
                  <c:v>663.14622497649952</c:v>
                </c:pt>
                <c:pt idx="90">
                  <c:v>668.13269425316184</c:v>
                </c:pt>
                <c:pt idx="91">
                  <c:v>672.63952260055498</c:v>
                </c:pt>
                <c:pt idx="92">
                  <c:v>677.39174183559101</c:v>
                </c:pt>
                <c:pt idx="93">
                  <c:v>681.91255273068509</c:v>
                </c:pt>
                <c:pt idx="94">
                  <c:v>686.44381676525131</c:v>
                </c:pt>
                <c:pt idx="95">
                  <c:v>690.73001657278337</c:v>
                </c:pt>
                <c:pt idx="96">
                  <c:v>695.01975315682853</c:v>
                </c:pt>
                <c:pt idx="97">
                  <c:v>699.32681994578809</c:v>
                </c:pt>
                <c:pt idx="98">
                  <c:v>703.6445167130455</c:v>
                </c:pt>
                <c:pt idx="99">
                  <c:v>707.71670224401498</c:v>
                </c:pt>
                <c:pt idx="100">
                  <c:v>711.79242455149745</c:v>
                </c:pt>
                <c:pt idx="101">
                  <c:v>715.62216405249023</c:v>
                </c:pt>
                <c:pt idx="102">
                  <c:v>719.71900386307016</c:v>
                </c:pt>
                <c:pt idx="103">
                  <c:v>723.56976262336809</c:v>
                </c:pt>
                <c:pt idx="104">
                  <c:v>727.17407191916413</c:v>
                </c:pt>
                <c:pt idx="105">
                  <c:v>731.03876656136197</c:v>
                </c:pt>
                <c:pt idx="106">
                  <c:v>734.66404353847247</c:v>
                </c:pt>
                <c:pt idx="107">
                  <c:v>738.29988663541599</c:v>
                </c:pt>
                <c:pt idx="108">
                  <c:v>741.93183682210019</c:v>
                </c:pt>
                <c:pt idx="109">
                  <c:v>745.33119483114865</c:v>
                </c:pt>
                <c:pt idx="110">
                  <c:v>748.73373593905887</c:v>
                </c:pt>
                <c:pt idx="111">
                  <c:v>752.14682597413866</c:v>
                </c:pt>
                <c:pt idx="112">
                  <c:v>755.3196166060975</c:v>
                </c:pt>
                <c:pt idx="113">
                  <c:v>758.75392975635089</c:v>
                </c:pt>
                <c:pt idx="114">
                  <c:v>761.9478354353123</c:v>
                </c:pt>
                <c:pt idx="115">
                  <c:v>765.14487509123967</c:v>
                </c:pt>
                <c:pt idx="116">
                  <c:v>768.08604370300895</c:v>
                </c:pt>
                <c:pt idx="117">
                  <c:v>771.04506321179076</c:v>
                </c:pt>
                <c:pt idx="118">
                  <c:v>773.77028460038935</c:v>
                </c:pt>
                <c:pt idx="119">
                  <c:v>776.75014898574534</c:v>
                </c:pt>
                <c:pt idx="120">
                  <c:v>779.48091378030938</c:v>
                </c:pt>
                <c:pt idx="121">
                  <c:v>782.23722441689642</c:v>
                </c:pt>
                <c:pt idx="122">
                  <c:v>784.98872601986352</c:v>
                </c:pt>
                <c:pt idx="123">
                  <c:v>787.49810825346265</c:v>
                </c:pt>
                <c:pt idx="124">
                  <c:v>790.01768328048502</c:v>
                </c:pt>
                <c:pt idx="125">
                  <c:v>792.28692821322022</c:v>
                </c:pt>
                <c:pt idx="126">
                  <c:v>794.81916686503553</c:v>
                </c:pt>
                <c:pt idx="127">
                  <c:v>797.11625408843247</c:v>
                </c:pt>
                <c:pt idx="128">
                  <c:v>799.42342849317629</c:v>
                </c:pt>
                <c:pt idx="129">
                  <c:v>801.48718671049744</c:v>
                </c:pt>
                <c:pt idx="130">
                  <c:v>803.54522959521671</c:v>
                </c:pt>
                <c:pt idx="131">
                  <c:v>805.6208925040371</c:v>
                </c:pt>
                <c:pt idx="132">
                  <c:v>807.7064559309996</c:v>
                </c:pt>
                <c:pt idx="133">
                  <c:v>809.79414142386986</c:v>
                </c:pt>
                <c:pt idx="134">
                  <c:v>811.62951966613821</c:v>
                </c:pt>
                <c:pt idx="135">
                  <c:v>813.49020796532898</c:v>
                </c:pt>
                <c:pt idx="136">
                  <c:v>815.09794060489037</c:v>
                </c:pt>
                <c:pt idx="137">
                  <c:v>816.96999816691414</c:v>
                </c:pt>
                <c:pt idx="138">
                  <c:v>818.60450960808873</c:v>
                </c:pt>
                <c:pt idx="139">
                  <c:v>820.49592119714271</c:v>
                </c:pt>
                <c:pt idx="140">
                  <c:v>821.88602910078407</c:v>
                </c:pt>
                <c:pt idx="141">
                  <c:v>823.54096542632237</c:v>
                </c:pt>
                <c:pt idx="142">
                  <c:v>824.93360310760875</c:v>
                </c:pt>
                <c:pt idx="143">
                  <c:v>826.35117506331289</c:v>
                </c:pt>
                <c:pt idx="144">
                  <c:v>828.03424349869931</c:v>
                </c:pt>
                <c:pt idx="145">
                  <c:v>829.21375846583601</c:v>
                </c:pt>
                <c:pt idx="146">
                  <c:v>830.6508686556806</c:v>
                </c:pt>
                <c:pt idx="147">
                  <c:v>831.83224043048665</c:v>
                </c:pt>
                <c:pt idx="148">
                  <c:v>833.27957779908172</c:v>
                </c:pt>
                <c:pt idx="149">
                  <c:v>834.47873661243511</c:v>
                </c:pt>
                <c:pt idx="150">
                  <c:v>835.68670789393377</c:v>
                </c:pt>
                <c:pt idx="151">
                  <c:v>836.91147886386989</c:v>
                </c:pt>
                <c:pt idx="152">
                  <c:v>838.12914680764209</c:v>
                </c:pt>
                <c:pt idx="153">
                  <c:v>839.10537817640113</c:v>
                </c:pt>
                <c:pt idx="154">
                  <c:v>840.332553663147</c:v>
                </c:pt>
                <c:pt idx="155">
                  <c:v>841.32586225905584</c:v>
                </c:pt>
                <c:pt idx="156">
                  <c:v>842.57855902687709</c:v>
                </c:pt>
                <c:pt idx="157">
                  <c:v>843.3138352152032</c:v>
                </c:pt>
                <c:pt idx="158">
                  <c:v>844.32448875259502</c:v>
                </c:pt>
                <c:pt idx="159">
                  <c:v>845.33560403580964</c:v>
                </c:pt>
                <c:pt idx="160">
                  <c:v>846.34718106484672</c:v>
                </c:pt>
                <c:pt idx="161">
                  <c:v>847.37522375342814</c:v>
                </c:pt>
                <c:pt idx="162">
                  <c:v>848.15941552580728</c:v>
                </c:pt>
                <c:pt idx="163">
                  <c:v>848.94360729818618</c:v>
                </c:pt>
                <c:pt idx="164">
                  <c:v>849.98060736450634</c:v>
                </c:pt>
                <c:pt idx="165">
                  <c:v>850.77304424713157</c:v>
                </c:pt>
                <c:pt idx="166">
                  <c:v>851.5814899556683</c:v>
                </c:pt>
                <c:pt idx="167">
                  <c:v>852.38993566420515</c:v>
                </c:pt>
                <c:pt idx="168">
                  <c:v>853.20638578569776</c:v>
                </c:pt>
                <c:pt idx="169">
                  <c:v>853.76878728537463</c:v>
                </c:pt>
                <c:pt idx="170">
                  <c:v>854.61699471264149</c:v>
                </c:pt>
                <c:pt idx="171">
                  <c:v>855.44119626932547</c:v>
                </c:pt>
                <c:pt idx="172">
                  <c:v>856.01857749119267</c:v>
                </c:pt>
                <c:pt idx="173">
                  <c:v>856.59544293315162</c:v>
                </c:pt>
                <c:pt idx="174">
                  <c:v>857.19577636093197</c:v>
                </c:pt>
                <c:pt idx="175">
                  <c:v>857.80357140471745</c:v>
                </c:pt>
                <c:pt idx="176">
                  <c:v>858.40284134344915</c:v>
                </c:pt>
                <c:pt idx="177">
                  <c:v>859.03352964687303</c:v>
                </c:pt>
                <c:pt idx="178">
                  <c:v>859.67165254925851</c:v>
                </c:pt>
                <c:pt idx="179">
                  <c:v>860.02855014085787</c:v>
                </c:pt>
                <c:pt idx="180">
                  <c:v>860.6652902618705</c:v>
                </c:pt>
                <c:pt idx="181">
                  <c:v>861.06013206204716</c:v>
                </c:pt>
                <c:pt idx="182">
                  <c:v>861.46180180577028</c:v>
                </c:pt>
                <c:pt idx="183">
                  <c:v>861.86232209712637</c:v>
                </c:pt>
                <c:pt idx="184">
                  <c:v>862.28556617757965</c:v>
                </c:pt>
                <c:pt idx="185">
                  <c:v>862.4411990807273</c:v>
                </c:pt>
                <c:pt idx="186">
                  <c:v>862.58712058503249</c:v>
                </c:pt>
                <c:pt idx="187">
                  <c:v>862.7630310068555</c:v>
                </c:pt>
                <c:pt idx="188">
                  <c:v>863.20445755711899</c:v>
                </c:pt>
                <c:pt idx="189">
                  <c:v>863.11733496234478</c:v>
                </c:pt>
                <c:pt idx="190">
                  <c:v>863.29571375944272</c:v>
                </c:pt>
                <c:pt idx="191">
                  <c:v>863.48017139117235</c:v>
                </c:pt>
                <c:pt idx="192">
                  <c:v>863.41002777975632</c:v>
                </c:pt>
                <c:pt idx="193">
                  <c:v>863.34527529642799</c:v>
                </c:pt>
                <c:pt idx="194">
                  <c:v>863.27800777202367</c:v>
                </c:pt>
                <c:pt idx="195">
                  <c:v>863.2160920781904</c:v>
                </c:pt>
                <c:pt idx="196">
                  <c:v>862.86611330564494</c:v>
                </c:pt>
                <c:pt idx="197">
                  <c:v>862.80667581146565</c:v>
                </c:pt>
                <c:pt idx="198">
                  <c:v>862.51339353130197</c:v>
                </c:pt>
                <c:pt idx="199">
                  <c:v>862.17769449392858</c:v>
                </c:pt>
                <c:pt idx="200">
                  <c:v>861.83880253331415</c:v>
                </c:pt>
                <c:pt idx="201">
                  <c:v>861.49671764945845</c:v>
                </c:pt>
                <c:pt idx="202">
                  <c:v>861.15143984236192</c:v>
                </c:pt>
                <c:pt idx="203">
                  <c:v>860.53090749093951</c:v>
                </c:pt>
                <c:pt idx="204">
                  <c:v>859.98408254448918</c:v>
                </c:pt>
                <c:pt idx="205">
                  <c:v>859.62846457828141</c:v>
                </c:pt>
                <c:pt idx="206">
                  <c:v>858.72356557082219</c:v>
                </c:pt>
                <c:pt idx="207">
                  <c:v>858.16465663795191</c:v>
                </c:pt>
                <c:pt idx="208">
                  <c:v>857.52467201570744</c:v>
                </c:pt>
                <c:pt idx="209">
                  <c:v>856.68360691212104</c:v>
                </c:pt>
                <c:pt idx="210">
                  <c:v>856.03549261608566</c:v>
                </c:pt>
                <c:pt idx="211">
                  <c:v>854.91060119731901</c:v>
                </c:pt>
                <c:pt idx="212">
                  <c:v>853.97900443937522</c:v>
                </c:pt>
                <c:pt idx="213">
                  <c:v>853.11902740582286</c:v>
                </c:pt>
                <c:pt idx="214">
                  <c:v>852.25423642646092</c:v>
                </c:pt>
                <c:pt idx="215">
                  <c:v>851.03284504297051</c:v>
                </c:pt>
                <c:pt idx="216">
                  <c:v>850.15825424535331</c:v>
                </c:pt>
                <c:pt idx="217">
                  <c:v>849.00212130072032</c:v>
                </c:pt>
                <c:pt idx="218">
                  <c:v>847.4882827092988</c:v>
                </c:pt>
                <c:pt idx="219">
                  <c:v>846.32099909427018</c:v>
                </c:pt>
                <c:pt idx="220">
                  <c:v>845.14821382688774</c:v>
                </c:pt>
                <c:pt idx="221">
                  <c:v>843.9699269071516</c:v>
                </c:pt>
                <c:pt idx="222">
                  <c:v>842.43339399977049</c:v>
                </c:pt>
                <c:pt idx="223">
                  <c:v>840.68647201175281</c:v>
                </c:pt>
                <c:pt idx="224">
                  <c:v>839.2117590105081</c:v>
                </c:pt>
                <c:pt idx="225">
                  <c:v>837.73085665036513</c:v>
                </c:pt>
                <c:pt idx="226">
                  <c:v>835.96399117256499</c:v>
                </c:pt>
                <c:pt idx="227">
                  <c:v>834.32403211312237</c:v>
                </c:pt>
                <c:pt idx="228">
                  <c:v>832.26383523326251</c:v>
                </c:pt>
                <c:pt idx="229">
                  <c:v>830.47682977809586</c:v>
                </c:pt>
                <c:pt idx="230">
                  <c:v>828.68294725748694</c:v>
                </c:pt>
                <c:pt idx="231">
                  <c:v>826.60074376821194</c:v>
                </c:pt>
                <c:pt idx="232">
                  <c:v>824.51097550695056</c:v>
                </c:pt>
                <c:pt idx="233">
                  <c:v>822.13151086393475</c:v>
                </c:pt>
                <c:pt idx="234">
                  <c:v>820.09756963749544</c:v>
                </c:pt>
                <c:pt idx="235">
                  <c:v>817.418805282054</c:v>
                </c:pt>
                <c:pt idx="236">
                  <c:v>815.01428847207001</c:v>
                </c:pt>
                <c:pt idx="237">
                  <c:v>812.31798759975095</c:v>
                </c:pt>
                <c:pt idx="238">
                  <c:v>809.68279436607554</c:v>
                </c:pt>
                <c:pt idx="239">
                  <c:v>806.68404997998573</c:v>
                </c:pt>
                <c:pt idx="240">
                  <c:v>803.39108999770815</c:v>
                </c:pt>
                <c:pt idx="241">
                  <c:v>799.87182544048471</c:v>
                </c:pt>
                <c:pt idx="242">
                  <c:v>795.48479802919007</c:v>
                </c:pt>
                <c:pt idx="243">
                  <c:v>788.79822729969783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1F-4CAC-B49C-057B5FC2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2.0000000000000004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1045NM TENS'!$D$33:$D$673</c:f>
              <c:numCache>
                <c:formatCode>General</c:formatCode>
                <c:ptCount val="641"/>
                <c:pt idx="0">
                  <c:v>0</c:v>
                </c:pt>
                <c:pt idx="1">
                  <c:v>8.6020000000000007E-5</c:v>
                </c:pt>
                <c:pt idx="2">
                  <c:v>1.537E-4</c:v>
                </c:pt>
                <c:pt idx="3">
                  <c:v>1.684E-4</c:v>
                </c:pt>
                <c:pt idx="4">
                  <c:v>1.7229999999999999E-4</c:v>
                </c:pt>
                <c:pt idx="5">
                  <c:v>1.8560000000000001E-4</c:v>
                </c:pt>
                <c:pt idx="6">
                  <c:v>2.073E-4</c:v>
                </c:pt>
                <c:pt idx="7">
                  <c:v>2.253E-4</c:v>
                </c:pt>
                <c:pt idx="8">
                  <c:v>2.4499999999999999E-4</c:v>
                </c:pt>
                <c:pt idx="9">
                  <c:v>2.608E-4</c:v>
                </c:pt>
                <c:pt idx="10">
                  <c:v>2.5589999999999999E-4</c:v>
                </c:pt>
                <c:pt idx="11">
                  <c:v>2.744E-4</c:v>
                </c:pt>
                <c:pt idx="12">
                  <c:v>2.832E-4</c:v>
                </c:pt>
                <c:pt idx="13">
                  <c:v>3.0590000000000001E-4</c:v>
                </c:pt>
                <c:pt idx="14">
                  <c:v>3.0709999999999998E-4</c:v>
                </c:pt>
                <c:pt idx="15">
                  <c:v>3.3040000000000001E-4</c:v>
                </c:pt>
                <c:pt idx="16">
                  <c:v>3.4469999999999998E-4</c:v>
                </c:pt>
                <c:pt idx="17">
                  <c:v>3.5940000000000001E-4</c:v>
                </c:pt>
                <c:pt idx="18">
                  <c:v>3.7869999999999999E-4</c:v>
                </c:pt>
                <c:pt idx="19">
                  <c:v>4.0460000000000002E-4</c:v>
                </c:pt>
                <c:pt idx="20">
                  <c:v>4.013E-4</c:v>
                </c:pt>
                <c:pt idx="21">
                  <c:v>4.2020000000000002E-4</c:v>
                </c:pt>
                <c:pt idx="22">
                  <c:v>4.394E-4</c:v>
                </c:pt>
                <c:pt idx="23">
                  <c:v>4.5429999999999998E-4</c:v>
                </c:pt>
                <c:pt idx="24">
                  <c:v>4.8129999999999999E-4</c:v>
                </c:pt>
                <c:pt idx="25">
                  <c:v>5.0759999999999998E-4</c:v>
                </c:pt>
                <c:pt idx="26">
                  <c:v>5.2899999999999996E-4</c:v>
                </c:pt>
                <c:pt idx="27">
                  <c:v>5.331E-4</c:v>
                </c:pt>
                <c:pt idx="28">
                  <c:v>5.3819999999999996E-4</c:v>
                </c:pt>
                <c:pt idx="29">
                  <c:v>5.3930000000000004E-4</c:v>
                </c:pt>
                <c:pt idx="30">
                  <c:v>3.9110000000000002E-4</c:v>
                </c:pt>
                <c:pt idx="31">
                  <c:v>2.6049999999999999E-4</c:v>
                </c:pt>
                <c:pt idx="32">
                  <c:v>1.4880000000000001E-4</c:v>
                </c:pt>
                <c:pt idx="33">
                  <c:v>9.0049999999999993E-5</c:v>
                </c:pt>
                <c:pt idx="34">
                  <c:v>5.41E-5</c:v>
                </c:pt>
                <c:pt idx="35">
                  <c:v>5.4929999999999998E-5</c:v>
                </c:pt>
                <c:pt idx="36">
                  <c:v>5.4339999999999998E-5</c:v>
                </c:pt>
                <c:pt idx="37">
                  <c:v>1.585E-4</c:v>
                </c:pt>
                <c:pt idx="38">
                  <c:v>2.8420000000000002E-4</c:v>
                </c:pt>
                <c:pt idx="39">
                  <c:v>4.2220000000000002E-4</c:v>
                </c:pt>
                <c:pt idx="40">
                  <c:v>5.0810000000000004E-4</c:v>
                </c:pt>
                <c:pt idx="41">
                  <c:v>5.3129999999999996E-4</c:v>
                </c:pt>
                <c:pt idx="42">
                  <c:v>5.6749999999999997E-4</c:v>
                </c:pt>
                <c:pt idx="43">
                  <c:v>5.9610000000000002E-4</c:v>
                </c:pt>
                <c:pt idx="44">
                  <c:v>6.179E-4</c:v>
                </c:pt>
                <c:pt idx="45">
                  <c:v>6.4650000000000005E-4</c:v>
                </c:pt>
                <c:pt idx="46">
                  <c:v>6.5410000000000002E-4</c:v>
                </c:pt>
                <c:pt idx="47">
                  <c:v>6.7759999999999999E-4</c:v>
                </c:pt>
                <c:pt idx="48">
                  <c:v>7.0830000000000003E-4</c:v>
                </c:pt>
                <c:pt idx="49">
                  <c:v>7.3030000000000002E-4</c:v>
                </c:pt>
                <c:pt idx="50">
                  <c:v>7.6230000000000004E-4</c:v>
                </c:pt>
                <c:pt idx="51">
                  <c:v>7.8439999999999998E-4</c:v>
                </c:pt>
                <c:pt idx="52">
                  <c:v>7.9489999999999997E-4</c:v>
                </c:pt>
                <c:pt idx="53">
                  <c:v>8.3230000000000001E-4</c:v>
                </c:pt>
                <c:pt idx="54">
                  <c:v>8.5910000000000001E-4</c:v>
                </c:pt>
                <c:pt idx="55">
                  <c:v>8.8290000000000005E-4</c:v>
                </c:pt>
                <c:pt idx="56">
                  <c:v>9.0680000000000003E-4</c:v>
                </c:pt>
                <c:pt idx="57">
                  <c:v>9.5169999999999999E-4</c:v>
                </c:pt>
                <c:pt idx="58">
                  <c:v>9.7059999999999996E-4</c:v>
                </c:pt>
                <c:pt idx="59">
                  <c:v>9.951999999999999E-4</c:v>
                </c:pt>
                <c:pt idx="60">
                  <c:v>1.0369999999999999E-3</c:v>
                </c:pt>
                <c:pt idx="61">
                  <c:v>1.0610000000000001E-3</c:v>
                </c:pt>
                <c:pt idx="62">
                  <c:v>1.083E-3</c:v>
                </c:pt>
                <c:pt idx="63">
                  <c:v>1.1180000000000001E-3</c:v>
                </c:pt>
                <c:pt idx="64">
                  <c:v>1.1640000000000001E-3</c:v>
                </c:pt>
                <c:pt idx="65">
                  <c:v>1.186E-3</c:v>
                </c:pt>
                <c:pt idx="66">
                  <c:v>1.219E-3</c:v>
                </c:pt>
                <c:pt idx="67">
                  <c:v>1.25E-3</c:v>
                </c:pt>
                <c:pt idx="68">
                  <c:v>1.281E-3</c:v>
                </c:pt>
                <c:pt idx="69">
                  <c:v>1.3259999999999999E-3</c:v>
                </c:pt>
                <c:pt idx="70">
                  <c:v>1.3470000000000001E-3</c:v>
                </c:pt>
                <c:pt idx="71">
                  <c:v>1.392E-3</c:v>
                </c:pt>
                <c:pt idx="72">
                  <c:v>1.4220000000000001E-3</c:v>
                </c:pt>
                <c:pt idx="73">
                  <c:v>1.4519999999999999E-3</c:v>
                </c:pt>
                <c:pt idx="74">
                  <c:v>1.498E-3</c:v>
                </c:pt>
                <c:pt idx="75">
                  <c:v>1.5219999999999999E-3</c:v>
                </c:pt>
                <c:pt idx="76">
                  <c:v>1.562E-3</c:v>
                </c:pt>
                <c:pt idx="77">
                  <c:v>1.6000000000000001E-3</c:v>
                </c:pt>
                <c:pt idx="78">
                  <c:v>1.6260000000000001E-3</c:v>
                </c:pt>
                <c:pt idx="79">
                  <c:v>1.6739999999999999E-3</c:v>
                </c:pt>
                <c:pt idx="80">
                  <c:v>1.7049999999999999E-3</c:v>
                </c:pt>
                <c:pt idx="81">
                  <c:v>1.7470000000000001E-3</c:v>
                </c:pt>
                <c:pt idx="82">
                  <c:v>1.7719999999999999E-3</c:v>
                </c:pt>
                <c:pt idx="83">
                  <c:v>1.828E-3</c:v>
                </c:pt>
                <c:pt idx="84">
                  <c:v>1.851E-3</c:v>
                </c:pt>
                <c:pt idx="85">
                  <c:v>1.8929999999999999E-3</c:v>
                </c:pt>
                <c:pt idx="86">
                  <c:v>1.934E-3</c:v>
                </c:pt>
                <c:pt idx="87">
                  <c:v>1.9759999999999999E-3</c:v>
                </c:pt>
                <c:pt idx="88">
                  <c:v>2.0040000000000001E-3</c:v>
                </c:pt>
                <c:pt idx="89">
                  <c:v>2.0479999999999999E-3</c:v>
                </c:pt>
                <c:pt idx="90">
                  <c:v>2.0929999999999998E-3</c:v>
                </c:pt>
                <c:pt idx="91">
                  <c:v>2.1220000000000002E-3</c:v>
                </c:pt>
                <c:pt idx="92">
                  <c:v>2.1779999999999998E-3</c:v>
                </c:pt>
                <c:pt idx="93">
                  <c:v>2.2079999999999999E-3</c:v>
                </c:pt>
                <c:pt idx="94">
                  <c:v>2.235E-3</c:v>
                </c:pt>
                <c:pt idx="95">
                  <c:v>2.2729999999999998E-3</c:v>
                </c:pt>
                <c:pt idx="96">
                  <c:v>2.317E-3</c:v>
                </c:pt>
                <c:pt idx="97">
                  <c:v>2.372E-3</c:v>
                </c:pt>
                <c:pt idx="98">
                  <c:v>2.4120000000000001E-3</c:v>
                </c:pt>
                <c:pt idx="99">
                  <c:v>2.4499999999999999E-3</c:v>
                </c:pt>
                <c:pt idx="100">
                  <c:v>3.3779999999999999E-3</c:v>
                </c:pt>
                <c:pt idx="101">
                  <c:v>4.6049999999999997E-3</c:v>
                </c:pt>
                <c:pt idx="102">
                  <c:v>5.8560000000000001E-3</c:v>
                </c:pt>
                <c:pt idx="103">
                  <c:v>7.1089999999999999E-3</c:v>
                </c:pt>
                <c:pt idx="104">
                  <c:v>8.2970000000000006E-3</c:v>
                </c:pt>
                <c:pt idx="105">
                  <c:v>8.9610000000000002E-3</c:v>
                </c:pt>
                <c:pt idx="106">
                  <c:v>9.247E-3</c:v>
                </c:pt>
                <c:pt idx="107">
                  <c:v>9.6880000000000004E-3</c:v>
                </c:pt>
                <c:pt idx="108">
                  <c:v>1.023E-2</c:v>
                </c:pt>
                <c:pt idx="109">
                  <c:v>1.077E-2</c:v>
                </c:pt>
                <c:pt idx="110">
                  <c:v>1.128E-2</c:v>
                </c:pt>
                <c:pt idx="111">
                  <c:v>1.1780000000000001E-2</c:v>
                </c:pt>
                <c:pt idx="112">
                  <c:v>1.225E-2</c:v>
                </c:pt>
                <c:pt idx="113">
                  <c:v>1.269E-2</c:v>
                </c:pt>
                <c:pt idx="114">
                  <c:v>1.3100000000000001E-2</c:v>
                </c:pt>
                <c:pt idx="115">
                  <c:v>1.3509999999999999E-2</c:v>
                </c:pt>
                <c:pt idx="116">
                  <c:v>1.391E-2</c:v>
                </c:pt>
                <c:pt idx="117">
                  <c:v>1.4290000000000001E-2</c:v>
                </c:pt>
                <c:pt idx="118">
                  <c:v>1.47E-2</c:v>
                </c:pt>
                <c:pt idx="119">
                  <c:v>1.5089999999999999E-2</c:v>
                </c:pt>
                <c:pt idx="120">
                  <c:v>1.549E-2</c:v>
                </c:pt>
                <c:pt idx="121">
                  <c:v>1.5879999999999998E-2</c:v>
                </c:pt>
                <c:pt idx="122">
                  <c:v>1.6299999999999999E-2</c:v>
                </c:pt>
                <c:pt idx="123">
                  <c:v>1.669E-2</c:v>
                </c:pt>
                <c:pt idx="124">
                  <c:v>1.711E-2</c:v>
                </c:pt>
                <c:pt idx="125">
                  <c:v>1.7520000000000001E-2</c:v>
                </c:pt>
                <c:pt idx="126">
                  <c:v>1.7930000000000001E-2</c:v>
                </c:pt>
                <c:pt idx="127">
                  <c:v>1.8329999999999999E-2</c:v>
                </c:pt>
                <c:pt idx="128">
                  <c:v>1.8749999999999999E-2</c:v>
                </c:pt>
                <c:pt idx="129">
                  <c:v>1.917E-2</c:v>
                </c:pt>
                <c:pt idx="130">
                  <c:v>1.959E-2</c:v>
                </c:pt>
                <c:pt idx="131">
                  <c:v>0.02</c:v>
                </c:pt>
                <c:pt idx="132">
                  <c:v>2.001E-2</c:v>
                </c:pt>
                <c:pt idx="133">
                  <c:v>2.002E-2</c:v>
                </c:pt>
                <c:pt idx="134">
                  <c:v>1.9959999999999999E-2</c:v>
                </c:pt>
                <c:pt idx="135">
                  <c:v>1.9779999999999999E-2</c:v>
                </c:pt>
                <c:pt idx="136">
                  <c:v>1.9630000000000002E-2</c:v>
                </c:pt>
                <c:pt idx="137">
                  <c:v>1.9460000000000002E-2</c:v>
                </c:pt>
                <c:pt idx="138">
                  <c:v>1.9310000000000001E-2</c:v>
                </c:pt>
                <c:pt idx="139">
                  <c:v>1.916E-2</c:v>
                </c:pt>
                <c:pt idx="140">
                  <c:v>1.9E-2</c:v>
                </c:pt>
                <c:pt idx="141">
                  <c:v>1.8839999999999999E-2</c:v>
                </c:pt>
                <c:pt idx="142">
                  <c:v>1.8689999999999998E-2</c:v>
                </c:pt>
                <c:pt idx="143">
                  <c:v>1.8540000000000001E-2</c:v>
                </c:pt>
                <c:pt idx="144">
                  <c:v>1.8419999999999999E-2</c:v>
                </c:pt>
                <c:pt idx="145">
                  <c:v>1.8280000000000001E-2</c:v>
                </c:pt>
                <c:pt idx="146">
                  <c:v>1.8180000000000002E-2</c:v>
                </c:pt>
                <c:pt idx="147">
                  <c:v>1.8110000000000001E-2</c:v>
                </c:pt>
                <c:pt idx="148">
                  <c:v>1.805E-2</c:v>
                </c:pt>
                <c:pt idx="149">
                  <c:v>1.7989999999999999E-2</c:v>
                </c:pt>
                <c:pt idx="150">
                  <c:v>1.7950000000000001E-2</c:v>
                </c:pt>
                <c:pt idx="151">
                  <c:v>1.789E-2</c:v>
                </c:pt>
                <c:pt idx="152">
                  <c:v>1.7840000000000002E-2</c:v>
                </c:pt>
                <c:pt idx="153">
                  <c:v>1.779E-2</c:v>
                </c:pt>
                <c:pt idx="154">
                  <c:v>1.7729999999999999E-2</c:v>
                </c:pt>
                <c:pt idx="155">
                  <c:v>1.7680000000000001E-2</c:v>
                </c:pt>
                <c:pt idx="156">
                  <c:v>1.762E-2</c:v>
                </c:pt>
                <c:pt idx="157">
                  <c:v>1.7569999999999999E-2</c:v>
                </c:pt>
                <c:pt idx="158">
                  <c:v>1.7520000000000001E-2</c:v>
                </c:pt>
                <c:pt idx="159">
                  <c:v>1.7469999999999999E-2</c:v>
                </c:pt>
                <c:pt idx="160">
                  <c:v>1.7399999999999999E-2</c:v>
                </c:pt>
                <c:pt idx="161">
                  <c:v>1.7350000000000001E-2</c:v>
                </c:pt>
                <c:pt idx="162">
                  <c:v>1.7299999999999999E-2</c:v>
                </c:pt>
                <c:pt idx="163">
                  <c:v>1.7260000000000001E-2</c:v>
                </c:pt>
                <c:pt idx="164">
                  <c:v>1.72E-2</c:v>
                </c:pt>
                <c:pt idx="165">
                  <c:v>1.7139999999999999E-2</c:v>
                </c:pt>
                <c:pt idx="166">
                  <c:v>1.7100000000000001E-2</c:v>
                </c:pt>
                <c:pt idx="167">
                  <c:v>1.704E-2</c:v>
                </c:pt>
                <c:pt idx="168">
                  <c:v>1.6990000000000002E-2</c:v>
                </c:pt>
                <c:pt idx="169">
                  <c:v>1.695E-2</c:v>
                </c:pt>
                <c:pt idx="170">
                  <c:v>1.6899999999999998E-2</c:v>
                </c:pt>
                <c:pt idx="171">
                  <c:v>1.685E-2</c:v>
                </c:pt>
                <c:pt idx="172">
                  <c:v>1.6799999999999999E-2</c:v>
                </c:pt>
                <c:pt idx="173">
                  <c:v>1.6760000000000001E-2</c:v>
                </c:pt>
                <c:pt idx="174">
                  <c:v>1.669E-2</c:v>
                </c:pt>
                <c:pt idx="175">
                  <c:v>1.6650000000000002E-2</c:v>
                </c:pt>
                <c:pt idx="176">
                  <c:v>1.66E-2</c:v>
                </c:pt>
                <c:pt idx="177">
                  <c:v>1.6580000000000001E-2</c:v>
                </c:pt>
                <c:pt idx="178">
                  <c:v>1.6570000000000001E-2</c:v>
                </c:pt>
                <c:pt idx="179">
                  <c:v>1.6570000000000001E-2</c:v>
                </c:pt>
                <c:pt idx="180">
                  <c:v>1.669E-2</c:v>
                </c:pt>
                <c:pt idx="181">
                  <c:v>1.6820000000000002E-2</c:v>
                </c:pt>
                <c:pt idx="182">
                  <c:v>1.694E-2</c:v>
                </c:pt>
                <c:pt idx="183">
                  <c:v>1.702E-2</c:v>
                </c:pt>
                <c:pt idx="184">
                  <c:v>1.7090000000000001E-2</c:v>
                </c:pt>
                <c:pt idx="185">
                  <c:v>1.7139999999999999E-2</c:v>
                </c:pt>
                <c:pt idx="186">
                  <c:v>1.72E-2</c:v>
                </c:pt>
                <c:pt idx="187">
                  <c:v>1.7270000000000001E-2</c:v>
                </c:pt>
                <c:pt idx="188">
                  <c:v>1.7350000000000001E-2</c:v>
                </c:pt>
                <c:pt idx="189">
                  <c:v>1.7420000000000001E-2</c:v>
                </c:pt>
                <c:pt idx="190">
                  <c:v>1.7479999999999999E-2</c:v>
                </c:pt>
                <c:pt idx="191">
                  <c:v>1.754E-2</c:v>
                </c:pt>
                <c:pt idx="192">
                  <c:v>1.7600000000000001E-2</c:v>
                </c:pt>
                <c:pt idx="193">
                  <c:v>1.7680000000000001E-2</c:v>
                </c:pt>
                <c:pt idx="194">
                  <c:v>1.7739999999999999E-2</c:v>
                </c:pt>
                <c:pt idx="195">
                  <c:v>1.7829999999999999E-2</c:v>
                </c:pt>
                <c:pt idx="196">
                  <c:v>1.789E-2</c:v>
                </c:pt>
                <c:pt idx="197">
                  <c:v>1.796E-2</c:v>
                </c:pt>
                <c:pt idx="198">
                  <c:v>1.8020000000000001E-2</c:v>
                </c:pt>
                <c:pt idx="199">
                  <c:v>1.8089999999999998E-2</c:v>
                </c:pt>
                <c:pt idx="200">
                  <c:v>1.8169999999999999E-2</c:v>
                </c:pt>
                <c:pt idx="201">
                  <c:v>1.8239999999999999E-2</c:v>
                </c:pt>
                <c:pt idx="202">
                  <c:v>1.831E-2</c:v>
                </c:pt>
                <c:pt idx="203">
                  <c:v>1.8370000000000001E-2</c:v>
                </c:pt>
                <c:pt idx="204">
                  <c:v>1.8440000000000002E-2</c:v>
                </c:pt>
                <c:pt idx="205">
                  <c:v>1.8519999999999998E-2</c:v>
                </c:pt>
                <c:pt idx="206">
                  <c:v>1.8589999999999999E-2</c:v>
                </c:pt>
                <c:pt idx="207">
                  <c:v>1.8669999999999999E-2</c:v>
                </c:pt>
                <c:pt idx="208">
                  <c:v>1.8749999999999999E-2</c:v>
                </c:pt>
                <c:pt idx="209">
                  <c:v>1.883E-2</c:v>
                </c:pt>
                <c:pt idx="210">
                  <c:v>1.891E-2</c:v>
                </c:pt>
                <c:pt idx="211">
                  <c:v>1.899E-2</c:v>
                </c:pt>
                <c:pt idx="212">
                  <c:v>1.9060000000000001E-2</c:v>
                </c:pt>
                <c:pt idx="213">
                  <c:v>1.916E-2</c:v>
                </c:pt>
                <c:pt idx="214">
                  <c:v>1.924E-2</c:v>
                </c:pt>
                <c:pt idx="215">
                  <c:v>1.932E-2</c:v>
                </c:pt>
                <c:pt idx="216">
                  <c:v>1.942E-2</c:v>
                </c:pt>
                <c:pt idx="217">
                  <c:v>1.951E-2</c:v>
                </c:pt>
                <c:pt idx="218">
                  <c:v>1.9609999999999999E-2</c:v>
                </c:pt>
                <c:pt idx="219">
                  <c:v>1.9709999999999998E-2</c:v>
                </c:pt>
                <c:pt idx="220">
                  <c:v>1.983E-2</c:v>
                </c:pt>
                <c:pt idx="221">
                  <c:v>1.9939999999999999E-2</c:v>
                </c:pt>
                <c:pt idx="222">
                  <c:v>2.0070000000000001E-2</c:v>
                </c:pt>
                <c:pt idx="223">
                  <c:v>2.0240000000000001E-2</c:v>
                </c:pt>
                <c:pt idx="224">
                  <c:v>2.0459999999999999E-2</c:v>
                </c:pt>
                <c:pt idx="225">
                  <c:v>2.0760000000000001E-2</c:v>
                </c:pt>
                <c:pt idx="226">
                  <c:v>2.112E-2</c:v>
                </c:pt>
                <c:pt idx="227">
                  <c:v>2.1510000000000001E-2</c:v>
                </c:pt>
                <c:pt idx="228">
                  <c:v>2.1930000000000002E-2</c:v>
                </c:pt>
                <c:pt idx="229">
                  <c:v>2.2370000000000001E-2</c:v>
                </c:pt>
                <c:pt idx="230">
                  <c:v>2.282E-2</c:v>
                </c:pt>
                <c:pt idx="231">
                  <c:v>2.3300000000000001E-2</c:v>
                </c:pt>
                <c:pt idx="232">
                  <c:v>2.376E-2</c:v>
                </c:pt>
                <c:pt idx="233">
                  <c:v>2.4230000000000002E-2</c:v>
                </c:pt>
                <c:pt idx="234">
                  <c:v>2.469E-2</c:v>
                </c:pt>
                <c:pt idx="235">
                  <c:v>2.5159999999999998E-2</c:v>
                </c:pt>
                <c:pt idx="236">
                  <c:v>2.563E-2</c:v>
                </c:pt>
                <c:pt idx="237">
                  <c:v>2.6110000000000001E-2</c:v>
                </c:pt>
                <c:pt idx="238">
                  <c:v>2.6579999999999999E-2</c:v>
                </c:pt>
                <c:pt idx="239">
                  <c:v>2.7040000000000002E-2</c:v>
                </c:pt>
                <c:pt idx="240">
                  <c:v>2.7529999999999999E-2</c:v>
                </c:pt>
                <c:pt idx="241">
                  <c:v>2.8000000000000001E-2</c:v>
                </c:pt>
                <c:pt idx="242">
                  <c:v>2.8479999999999998E-2</c:v>
                </c:pt>
                <c:pt idx="243">
                  <c:v>2.895E-2</c:v>
                </c:pt>
                <c:pt idx="244">
                  <c:v>2.9440000000000001E-2</c:v>
                </c:pt>
                <c:pt idx="245">
                  <c:v>2.9929999999999998E-2</c:v>
                </c:pt>
                <c:pt idx="246">
                  <c:v>3.0419999999999999E-2</c:v>
                </c:pt>
                <c:pt idx="247">
                  <c:v>3.09E-2</c:v>
                </c:pt>
                <c:pt idx="248">
                  <c:v>3.1390000000000001E-2</c:v>
                </c:pt>
                <c:pt idx="249">
                  <c:v>3.1890000000000002E-2</c:v>
                </c:pt>
                <c:pt idx="250">
                  <c:v>3.2379999999999999E-2</c:v>
                </c:pt>
                <c:pt idx="251">
                  <c:v>3.288E-2</c:v>
                </c:pt>
                <c:pt idx="252">
                  <c:v>3.3369999999999997E-2</c:v>
                </c:pt>
                <c:pt idx="253">
                  <c:v>3.388E-2</c:v>
                </c:pt>
                <c:pt idx="254">
                  <c:v>3.4389999999999997E-2</c:v>
                </c:pt>
                <c:pt idx="255">
                  <c:v>3.4889999999999997E-2</c:v>
                </c:pt>
                <c:pt idx="256">
                  <c:v>3.5400000000000001E-2</c:v>
                </c:pt>
                <c:pt idx="257">
                  <c:v>3.5909999999999997E-2</c:v>
                </c:pt>
                <c:pt idx="258">
                  <c:v>3.6450000000000003E-2</c:v>
                </c:pt>
                <c:pt idx="259">
                  <c:v>3.696E-2</c:v>
                </c:pt>
                <c:pt idx="260">
                  <c:v>3.7479999999999999E-2</c:v>
                </c:pt>
                <c:pt idx="261">
                  <c:v>3.8010000000000002E-2</c:v>
                </c:pt>
                <c:pt idx="262">
                  <c:v>3.8539999999999998E-2</c:v>
                </c:pt>
                <c:pt idx="263">
                  <c:v>3.9070000000000001E-2</c:v>
                </c:pt>
                <c:pt idx="264">
                  <c:v>3.9600000000000003E-2</c:v>
                </c:pt>
                <c:pt idx="265">
                  <c:v>4.0140000000000002E-2</c:v>
                </c:pt>
                <c:pt idx="266">
                  <c:v>4.0669999999999998E-2</c:v>
                </c:pt>
                <c:pt idx="267">
                  <c:v>4.122E-2</c:v>
                </c:pt>
                <c:pt idx="268">
                  <c:v>4.1779999999999998E-2</c:v>
                </c:pt>
                <c:pt idx="269">
                  <c:v>4.233E-2</c:v>
                </c:pt>
                <c:pt idx="270">
                  <c:v>4.2880000000000001E-2</c:v>
                </c:pt>
                <c:pt idx="271">
                  <c:v>4.3430000000000003E-2</c:v>
                </c:pt>
                <c:pt idx="272">
                  <c:v>4.3990000000000001E-2</c:v>
                </c:pt>
                <c:pt idx="273">
                  <c:v>4.4560000000000002E-2</c:v>
                </c:pt>
                <c:pt idx="274">
                  <c:v>4.512E-2</c:v>
                </c:pt>
                <c:pt idx="275">
                  <c:v>4.5690000000000001E-2</c:v>
                </c:pt>
                <c:pt idx="276">
                  <c:v>4.6269999999999999E-2</c:v>
                </c:pt>
                <c:pt idx="277">
                  <c:v>4.6850000000000003E-2</c:v>
                </c:pt>
                <c:pt idx="278">
                  <c:v>4.7419999999999997E-2</c:v>
                </c:pt>
                <c:pt idx="279">
                  <c:v>4.8009999999999997E-2</c:v>
                </c:pt>
                <c:pt idx="280">
                  <c:v>4.861E-2</c:v>
                </c:pt>
                <c:pt idx="281">
                  <c:v>4.9189999999999998E-2</c:v>
                </c:pt>
                <c:pt idx="282">
                  <c:v>4.9770000000000002E-2</c:v>
                </c:pt>
                <c:pt idx="283">
                  <c:v>5.0380000000000001E-2</c:v>
                </c:pt>
                <c:pt idx="284">
                  <c:v>5.0970000000000001E-2</c:v>
                </c:pt>
                <c:pt idx="285">
                  <c:v>5.1580000000000001E-2</c:v>
                </c:pt>
                <c:pt idx="286">
                  <c:v>5.2179999999999997E-2</c:v>
                </c:pt>
                <c:pt idx="287">
                  <c:v>5.28E-2</c:v>
                </c:pt>
                <c:pt idx="288">
                  <c:v>5.3400000000000003E-2</c:v>
                </c:pt>
                <c:pt idx="289">
                  <c:v>5.4010000000000002E-2</c:v>
                </c:pt>
                <c:pt idx="290">
                  <c:v>5.4629999999999998E-2</c:v>
                </c:pt>
                <c:pt idx="291">
                  <c:v>5.5259999999999997E-2</c:v>
                </c:pt>
                <c:pt idx="292">
                  <c:v>5.5890000000000002E-2</c:v>
                </c:pt>
                <c:pt idx="293">
                  <c:v>5.6509999999999998E-2</c:v>
                </c:pt>
                <c:pt idx="294">
                  <c:v>5.7149999999999999E-2</c:v>
                </c:pt>
                <c:pt idx="295">
                  <c:v>5.7779999999999998E-2</c:v>
                </c:pt>
                <c:pt idx="296">
                  <c:v>5.8409999999999997E-2</c:v>
                </c:pt>
                <c:pt idx="297">
                  <c:v>5.9049999999999998E-2</c:v>
                </c:pt>
                <c:pt idx="298">
                  <c:v>5.969E-2</c:v>
                </c:pt>
                <c:pt idx="299">
                  <c:v>6.0339999999999998E-2</c:v>
                </c:pt>
                <c:pt idx="300">
                  <c:v>6.0990000000000003E-2</c:v>
                </c:pt>
                <c:pt idx="301">
                  <c:v>6.164E-2</c:v>
                </c:pt>
                <c:pt idx="302">
                  <c:v>6.2289999999999998E-2</c:v>
                </c:pt>
                <c:pt idx="303">
                  <c:v>6.2939999999999996E-2</c:v>
                </c:pt>
                <c:pt idx="304">
                  <c:v>6.3600000000000004E-2</c:v>
                </c:pt>
                <c:pt idx="305">
                  <c:v>6.4269999999999994E-2</c:v>
                </c:pt>
                <c:pt idx="306">
                  <c:v>6.4939999999999998E-2</c:v>
                </c:pt>
                <c:pt idx="307">
                  <c:v>6.5610000000000002E-2</c:v>
                </c:pt>
                <c:pt idx="308">
                  <c:v>6.6280000000000006E-2</c:v>
                </c:pt>
                <c:pt idx="309">
                  <c:v>6.6960000000000006E-2</c:v>
                </c:pt>
                <c:pt idx="310">
                  <c:v>6.7629999999999996E-2</c:v>
                </c:pt>
                <c:pt idx="311">
                  <c:v>6.8309999999999996E-2</c:v>
                </c:pt>
                <c:pt idx="312">
                  <c:v>6.8989999999999996E-2</c:v>
                </c:pt>
                <c:pt idx="313">
                  <c:v>6.9669999999999996E-2</c:v>
                </c:pt>
                <c:pt idx="314">
                  <c:v>7.0360000000000006E-2</c:v>
                </c:pt>
                <c:pt idx="315">
                  <c:v>7.1050000000000002E-2</c:v>
                </c:pt>
                <c:pt idx="316">
                  <c:v>7.1749999999999994E-2</c:v>
                </c:pt>
                <c:pt idx="317">
                  <c:v>7.2429999999999994E-2</c:v>
                </c:pt>
                <c:pt idx="318">
                  <c:v>7.3139999999999997E-2</c:v>
                </c:pt>
                <c:pt idx="319">
                  <c:v>7.3849999999999999E-2</c:v>
                </c:pt>
                <c:pt idx="320">
                  <c:v>7.4550000000000005E-2</c:v>
                </c:pt>
                <c:pt idx="321">
                  <c:v>7.5249999999999997E-2</c:v>
                </c:pt>
                <c:pt idx="322">
                  <c:v>7.596E-2</c:v>
                </c:pt>
                <c:pt idx="323">
                  <c:v>7.6670000000000002E-2</c:v>
                </c:pt>
                <c:pt idx="324">
                  <c:v>7.7399999999999997E-2</c:v>
                </c:pt>
                <c:pt idx="325">
                  <c:v>7.8100000000000003E-2</c:v>
                </c:pt>
                <c:pt idx="326">
                  <c:v>7.8810000000000005E-2</c:v>
                </c:pt>
                <c:pt idx="327">
                  <c:v>7.9549999999999996E-2</c:v>
                </c:pt>
                <c:pt idx="328">
                  <c:v>0.08</c:v>
                </c:pt>
                <c:pt idx="329">
                  <c:v>8.0009999999999998E-2</c:v>
                </c:pt>
                <c:pt idx="330">
                  <c:v>8.0070000000000002E-2</c:v>
                </c:pt>
                <c:pt idx="331">
                  <c:v>8.0079999999999998E-2</c:v>
                </c:pt>
                <c:pt idx="332">
                  <c:v>7.9890000000000003E-2</c:v>
                </c:pt>
                <c:pt idx="333">
                  <c:v>7.9710000000000003E-2</c:v>
                </c:pt>
                <c:pt idx="334">
                  <c:v>7.9519999999999993E-2</c:v>
                </c:pt>
                <c:pt idx="335">
                  <c:v>7.9329999999999998E-2</c:v>
                </c:pt>
                <c:pt idx="336">
                  <c:v>7.9149999999999998E-2</c:v>
                </c:pt>
                <c:pt idx="337">
                  <c:v>7.8960000000000002E-2</c:v>
                </c:pt>
                <c:pt idx="338">
                  <c:v>7.8770000000000007E-2</c:v>
                </c:pt>
                <c:pt idx="339">
                  <c:v>7.8589999999999993E-2</c:v>
                </c:pt>
                <c:pt idx="340">
                  <c:v>7.8420000000000004E-2</c:v>
                </c:pt>
                <c:pt idx="341">
                  <c:v>7.8240000000000004E-2</c:v>
                </c:pt>
                <c:pt idx="342">
                  <c:v>7.8070000000000001E-2</c:v>
                </c:pt>
                <c:pt idx="343">
                  <c:v>7.7899999999999997E-2</c:v>
                </c:pt>
                <c:pt idx="344">
                  <c:v>7.7740000000000004E-2</c:v>
                </c:pt>
                <c:pt idx="345">
                  <c:v>7.757E-2</c:v>
                </c:pt>
                <c:pt idx="346">
                  <c:v>7.7429999999999999E-2</c:v>
                </c:pt>
                <c:pt idx="347">
                  <c:v>7.7299999999999994E-2</c:v>
                </c:pt>
                <c:pt idx="348">
                  <c:v>7.7219999999999997E-2</c:v>
                </c:pt>
                <c:pt idx="349">
                  <c:v>7.7160000000000006E-2</c:v>
                </c:pt>
                <c:pt idx="350">
                  <c:v>7.7090000000000006E-2</c:v>
                </c:pt>
                <c:pt idx="351">
                  <c:v>7.7030000000000001E-2</c:v>
                </c:pt>
                <c:pt idx="352">
                  <c:v>7.6969999999999997E-2</c:v>
                </c:pt>
                <c:pt idx="353">
                  <c:v>7.6910000000000006E-2</c:v>
                </c:pt>
                <c:pt idx="354">
                  <c:v>7.6840000000000006E-2</c:v>
                </c:pt>
                <c:pt idx="355">
                  <c:v>7.6789999999999997E-2</c:v>
                </c:pt>
                <c:pt idx="356">
                  <c:v>7.6719999999999997E-2</c:v>
                </c:pt>
                <c:pt idx="357">
                  <c:v>7.6660000000000006E-2</c:v>
                </c:pt>
                <c:pt idx="358">
                  <c:v>7.6609999999999998E-2</c:v>
                </c:pt>
                <c:pt idx="359">
                  <c:v>7.6550000000000007E-2</c:v>
                </c:pt>
                <c:pt idx="360">
                  <c:v>7.6490000000000002E-2</c:v>
                </c:pt>
                <c:pt idx="361">
                  <c:v>7.6429999999999998E-2</c:v>
                </c:pt>
                <c:pt idx="362">
                  <c:v>7.6369999999999993E-2</c:v>
                </c:pt>
                <c:pt idx="363">
                  <c:v>7.6300000000000007E-2</c:v>
                </c:pt>
                <c:pt idx="364">
                  <c:v>7.6240000000000002E-2</c:v>
                </c:pt>
                <c:pt idx="365">
                  <c:v>7.6179999999999998E-2</c:v>
                </c:pt>
                <c:pt idx="366">
                  <c:v>7.6109999999999997E-2</c:v>
                </c:pt>
                <c:pt idx="367">
                  <c:v>7.6050000000000006E-2</c:v>
                </c:pt>
                <c:pt idx="368">
                  <c:v>7.5990000000000002E-2</c:v>
                </c:pt>
                <c:pt idx="369">
                  <c:v>7.5929999999999997E-2</c:v>
                </c:pt>
                <c:pt idx="370">
                  <c:v>7.5870000000000007E-2</c:v>
                </c:pt>
                <c:pt idx="371">
                  <c:v>7.5810000000000002E-2</c:v>
                </c:pt>
                <c:pt idx="372">
                  <c:v>7.5749999999999998E-2</c:v>
                </c:pt>
                <c:pt idx="373">
                  <c:v>7.5689999999999993E-2</c:v>
                </c:pt>
                <c:pt idx="374">
                  <c:v>7.5620000000000007E-2</c:v>
                </c:pt>
                <c:pt idx="375">
                  <c:v>7.5560000000000002E-2</c:v>
                </c:pt>
                <c:pt idx="376">
                  <c:v>7.5499999999999998E-2</c:v>
                </c:pt>
                <c:pt idx="377">
                  <c:v>7.5439999999999993E-2</c:v>
                </c:pt>
                <c:pt idx="378">
                  <c:v>7.5389999999999999E-2</c:v>
                </c:pt>
                <c:pt idx="379">
                  <c:v>7.5329999999999994E-2</c:v>
                </c:pt>
                <c:pt idx="380">
                  <c:v>7.5270000000000004E-2</c:v>
                </c:pt>
                <c:pt idx="381">
                  <c:v>7.5209999999999999E-2</c:v>
                </c:pt>
                <c:pt idx="382">
                  <c:v>7.5160000000000005E-2</c:v>
                </c:pt>
                <c:pt idx="383">
                  <c:v>7.51E-2</c:v>
                </c:pt>
                <c:pt idx="384">
                  <c:v>7.5050000000000006E-2</c:v>
                </c:pt>
                <c:pt idx="385">
                  <c:v>7.4999999999999997E-2</c:v>
                </c:pt>
                <c:pt idx="386">
                  <c:v>7.4940000000000007E-2</c:v>
                </c:pt>
                <c:pt idx="387">
                  <c:v>7.4889999999999998E-2</c:v>
                </c:pt>
                <c:pt idx="388">
                  <c:v>7.4840000000000004E-2</c:v>
                </c:pt>
                <c:pt idx="389">
                  <c:v>7.4789999999999995E-2</c:v>
                </c:pt>
                <c:pt idx="390">
                  <c:v>7.4749999999999997E-2</c:v>
                </c:pt>
                <c:pt idx="391">
                  <c:v>7.4700000000000003E-2</c:v>
                </c:pt>
                <c:pt idx="392">
                  <c:v>7.4700000000000003E-2</c:v>
                </c:pt>
                <c:pt idx="393">
                  <c:v>7.4700000000000003E-2</c:v>
                </c:pt>
                <c:pt idx="394">
                  <c:v>7.4829999999999994E-2</c:v>
                </c:pt>
                <c:pt idx="395">
                  <c:v>7.4980000000000005E-2</c:v>
                </c:pt>
                <c:pt idx="396">
                  <c:v>7.51E-2</c:v>
                </c:pt>
                <c:pt idx="397">
                  <c:v>7.5170000000000001E-2</c:v>
                </c:pt>
                <c:pt idx="398">
                  <c:v>7.5249999999999997E-2</c:v>
                </c:pt>
                <c:pt idx="399">
                  <c:v>7.5310000000000002E-2</c:v>
                </c:pt>
                <c:pt idx="400">
                  <c:v>7.5380000000000003E-2</c:v>
                </c:pt>
                <c:pt idx="401">
                  <c:v>7.5450000000000003E-2</c:v>
                </c:pt>
                <c:pt idx="402">
                  <c:v>7.5520000000000004E-2</c:v>
                </c:pt>
                <c:pt idx="403">
                  <c:v>7.5600000000000001E-2</c:v>
                </c:pt>
                <c:pt idx="404">
                  <c:v>7.5660000000000005E-2</c:v>
                </c:pt>
                <c:pt idx="405">
                  <c:v>7.5740000000000002E-2</c:v>
                </c:pt>
                <c:pt idx="406">
                  <c:v>7.5810000000000002E-2</c:v>
                </c:pt>
                <c:pt idx="407">
                  <c:v>7.5889999999999999E-2</c:v>
                </c:pt>
                <c:pt idx="408">
                  <c:v>7.596E-2</c:v>
                </c:pt>
                <c:pt idx="409">
                  <c:v>7.6050000000000006E-2</c:v>
                </c:pt>
                <c:pt idx="410">
                  <c:v>7.6109999999999997E-2</c:v>
                </c:pt>
                <c:pt idx="411">
                  <c:v>7.6200000000000004E-2</c:v>
                </c:pt>
                <c:pt idx="412">
                  <c:v>7.6270000000000004E-2</c:v>
                </c:pt>
                <c:pt idx="413">
                  <c:v>7.6340000000000005E-2</c:v>
                </c:pt>
                <c:pt idx="414">
                  <c:v>7.6410000000000006E-2</c:v>
                </c:pt>
                <c:pt idx="415">
                  <c:v>7.6490000000000002E-2</c:v>
                </c:pt>
                <c:pt idx="416">
                  <c:v>7.6569999999999999E-2</c:v>
                </c:pt>
                <c:pt idx="417">
                  <c:v>7.6649999999999996E-2</c:v>
                </c:pt>
                <c:pt idx="418">
                  <c:v>7.6730000000000007E-2</c:v>
                </c:pt>
                <c:pt idx="419">
                  <c:v>7.6799999999999993E-2</c:v>
                </c:pt>
                <c:pt idx="420">
                  <c:v>7.6880000000000004E-2</c:v>
                </c:pt>
                <c:pt idx="421">
                  <c:v>7.6960000000000001E-2</c:v>
                </c:pt>
                <c:pt idx="422">
                  <c:v>7.7039999999999997E-2</c:v>
                </c:pt>
                <c:pt idx="423">
                  <c:v>7.7119999999999994E-2</c:v>
                </c:pt>
                <c:pt idx="424">
                  <c:v>7.7210000000000001E-2</c:v>
                </c:pt>
                <c:pt idx="425">
                  <c:v>7.7289999999999998E-2</c:v>
                </c:pt>
                <c:pt idx="426">
                  <c:v>7.7369999999999994E-2</c:v>
                </c:pt>
                <c:pt idx="427">
                  <c:v>7.7450000000000005E-2</c:v>
                </c:pt>
                <c:pt idx="428">
                  <c:v>7.7539999999999998E-2</c:v>
                </c:pt>
                <c:pt idx="429">
                  <c:v>7.7630000000000005E-2</c:v>
                </c:pt>
                <c:pt idx="430">
                  <c:v>7.7719999999999997E-2</c:v>
                </c:pt>
                <c:pt idx="431">
                  <c:v>7.7799999999999994E-2</c:v>
                </c:pt>
                <c:pt idx="432">
                  <c:v>7.7880000000000005E-2</c:v>
                </c:pt>
                <c:pt idx="433">
                  <c:v>7.7979999999999994E-2</c:v>
                </c:pt>
                <c:pt idx="434">
                  <c:v>7.8070000000000001E-2</c:v>
                </c:pt>
                <c:pt idx="435">
                  <c:v>7.8159999999999993E-2</c:v>
                </c:pt>
                <c:pt idx="436">
                  <c:v>7.825E-2</c:v>
                </c:pt>
                <c:pt idx="437">
                  <c:v>7.8340000000000007E-2</c:v>
                </c:pt>
                <c:pt idx="438">
                  <c:v>7.8439999999999996E-2</c:v>
                </c:pt>
                <c:pt idx="439">
                  <c:v>7.8549999999999995E-2</c:v>
                </c:pt>
                <c:pt idx="440">
                  <c:v>7.8640000000000002E-2</c:v>
                </c:pt>
                <c:pt idx="441">
                  <c:v>7.8750000000000001E-2</c:v>
                </c:pt>
                <c:pt idx="442">
                  <c:v>7.8850000000000003E-2</c:v>
                </c:pt>
                <c:pt idx="443">
                  <c:v>7.8960000000000002E-2</c:v>
                </c:pt>
                <c:pt idx="444">
                  <c:v>7.9070000000000001E-2</c:v>
                </c:pt>
                <c:pt idx="445">
                  <c:v>7.918E-2</c:v>
                </c:pt>
                <c:pt idx="446">
                  <c:v>7.9289999999999999E-2</c:v>
                </c:pt>
                <c:pt idx="447">
                  <c:v>7.9409999999999994E-2</c:v>
                </c:pt>
                <c:pt idx="448">
                  <c:v>7.954E-2</c:v>
                </c:pt>
                <c:pt idx="449">
                  <c:v>7.9670000000000005E-2</c:v>
                </c:pt>
                <c:pt idx="450">
                  <c:v>7.9820000000000002E-2</c:v>
                </c:pt>
                <c:pt idx="451">
                  <c:v>7.9969999999999999E-2</c:v>
                </c:pt>
                <c:pt idx="452">
                  <c:v>8.0140000000000003E-2</c:v>
                </c:pt>
                <c:pt idx="453">
                  <c:v>8.0360000000000001E-2</c:v>
                </c:pt>
                <c:pt idx="454">
                  <c:v>8.0629999999999993E-2</c:v>
                </c:pt>
                <c:pt idx="455">
                  <c:v>8.0979999999999996E-2</c:v>
                </c:pt>
                <c:pt idx="456">
                  <c:v>8.14E-2</c:v>
                </c:pt>
                <c:pt idx="457">
                  <c:v>8.1900000000000001E-2</c:v>
                </c:pt>
                <c:pt idx="458">
                  <c:v>8.2460000000000006E-2</c:v>
                </c:pt>
                <c:pt idx="459">
                  <c:v>8.3089999999999997E-2</c:v>
                </c:pt>
                <c:pt idx="460">
                  <c:v>8.3720000000000003E-2</c:v>
                </c:pt>
                <c:pt idx="461">
                  <c:v>8.4390000000000007E-2</c:v>
                </c:pt>
                <c:pt idx="462">
                  <c:v>8.5089999999999999E-2</c:v>
                </c:pt>
                <c:pt idx="463">
                  <c:v>8.5790000000000005E-2</c:v>
                </c:pt>
                <c:pt idx="464">
                  <c:v>8.6499999999999994E-2</c:v>
                </c:pt>
                <c:pt idx="465">
                  <c:v>8.7230000000000002E-2</c:v>
                </c:pt>
                <c:pt idx="466">
                  <c:v>8.7959999999999997E-2</c:v>
                </c:pt>
                <c:pt idx="467">
                  <c:v>8.8690000000000005E-2</c:v>
                </c:pt>
                <c:pt idx="468">
                  <c:v>8.9440000000000006E-2</c:v>
                </c:pt>
                <c:pt idx="469">
                  <c:v>9.0190000000000006E-2</c:v>
                </c:pt>
                <c:pt idx="470">
                  <c:v>9.0929999999999997E-2</c:v>
                </c:pt>
                <c:pt idx="471">
                  <c:v>9.1700000000000004E-2</c:v>
                </c:pt>
                <c:pt idx="472">
                  <c:v>9.2460000000000001E-2</c:v>
                </c:pt>
                <c:pt idx="473">
                  <c:v>9.3219999999999997E-2</c:v>
                </c:pt>
                <c:pt idx="474">
                  <c:v>9.3979999999999994E-2</c:v>
                </c:pt>
                <c:pt idx="475">
                  <c:v>9.4750000000000001E-2</c:v>
                </c:pt>
                <c:pt idx="476">
                  <c:v>9.5530000000000004E-2</c:v>
                </c:pt>
                <c:pt idx="477">
                  <c:v>9.6310000000000007E-2</c:v>
                </c:pt>
                <c:pt idx="478">
                  <c:v>9.708E-2</c:v>
                </c:pt>
                <c:pt idx="479">
                  <c:v>9.7860000000000003E-2</c:v>
                </c:pt>
                <c:pt idx="480">
                  <c:v>9.8650000000000002E-2</c:v>
                </c:pt>
                <c:pt idx="481">
                  <c:v>9.9430000000000004E-2</c:v>
                </c:pt>
                <c:pt idx="482">
                  <c:v>0.1002</c:v>
                </c:pt>
                <c:pt idx="483">
                  <c:v>0.10100000000000001</c:v>
                </c:pt>
                <c:pt idx="484">
                  <c:v>0.1018</c:v>
                </c:pt>
                <c:pt idx="485">
                  <c:v>0.1026</c:v>
                </c:pt>
                <c:pt idx="486">
                  <c:v>0.1033</c:v>
                </c:pt>
                <c:pt idx="487">
                  <c:v>0.1041</c:v>
                </c:pt>
                <c:pt idx="488">
                  <c:v>0.10489999999999999</c:v>
                </c:pt>
                <c:pt idx="489">
                  <c:v>0.1057</c:v>
                </c:pt>
                <c:pt idx="490">
                  <c:v>0.1065</c:v>
                </c:pt>
                <c:pt idx="491">
                  <c:v>0.10730000000000001</c:v>
                </c:pt>
                <c:pt idx="492">
                  <c:v>0.1081</c:v>
                </c:pt>
                <c:pt idx="493">
                  <c:v>0.1089</c:v>
                </c:pt>
                <c:pt idx="494">
                  <c:v>0.10970000000000001</c:v>
                </c:pt>
                <c:pt idx="495">
                  <c:v>0.1105</c:v>
                </c:pt>
                <c:pt idx="496">
                  <c:v>0.1113</c:v>
                </c:pt>
                <c:pt idx="497">
                  <c:v>0.11219999999999999</c:v>
                </c:pt>
                <c:pt idx="498">
                  <c:v>0.113</c:v>
                </c:pt>
                <c:pt idx="499">
                  <c:v>0.1138</c:v>
                </c:pt>
                <c:pt idx="500">
                  <c:v>0.11459999999999999</c:v>
                </c:pt>
                <c:pt idx="501">
                  <c:v>0.1154</c:v>
                </c:pt>
                <c:pt idx="502">
                  <c:v>0.1162</c:v>
                </c:pt>
                <c:pt idx="503">
                  <c:v>0.1171</c:v>
                </c:pt>
                <c:pt idx="504">
                  <c:v>0.1179</c:v>
                </c:pt>
                <c:pt idx="505">
                  <c:v>0.1187</c:v>
                </c:pt>
                <c:pt idx="506">
                  <c:v>0.1195</c:v>
                </c:pt>
                <c:pt idx="507">
                  <c:v>0.1203</c:v>
                </c:pt>
                <c:pt idx="508">
                  <c:v>0.1212</c:v>
                </c:pt>
                <c:pt idx="509">
                  <c:v>0.122</c:v>
                </c:pt>
                <c:pt idx="510">
                  <c:v>0.12280000000000001</c:v>
                </c:pt>
                <c:pt idx="511">
                  <c:v>0.1237</c:v>
                </c:pt>
                <c:pt idx="512">
                  <c:v>0.1245</c:v>
                </c:pt>
                <c:pt idx="513">
                  <c:v>0.12529999999999999</c:v>
                </c:pt>
                <c:pt idx="514">
                  <c:v>0.12620000000000001</c:v>
                </c:pt>
                <c:pt idx="515">
                  <c:v>0.127</c:v>
                </c:pt>
                <c:pt idx="516">
                  <c:v>0.1278</c:v>
                </c:pt>
                <c:pt idx="517">
                  <c:v>0.12870000000000001</c:v>
                </c:pt>
                <c:pt idx="518">
                  <c:v>0.1295</c:v>
                </c:pt>
                <c:pt idx="519">
                  <c:v>0.13039999999999999</c:v>
                </c:pt>
                <c:pt idx="520">
                  <c:v>0.13120000000000001</c:v>
                </c:pt>
                <c:pt idx="521">
                  <c:v>0.13200000000000001</c:v>
                </c:pt>
                <c:pt idx="522">
                  <c:v>0.13289999999999999</c:v>
                </c:pt>
                <c:pt idx="523">
                  <c:v>0.13370000000000001</c:v>
                </c:pt>
                <c:pt idx="524">
                  <c:v>0.1346</c:v>
                </c:pt>
                <c:pt idx="525">
                  <c:v>0.13539999999999999</c:v>
                </c:pt>
                <c:pt idx="526">
                  <c:v>0.1363</c:v>
                </c:pt>
                <c:pt idx="527">
                  <c:v>0.1371</c:v>
                </c:pt>
                <c:pt idx="528">
                  <c:v>0.13800000000000001</c:v>
                </c:pt>
                <c:pt idx="529">
                  <c:v>0.13880000000000001</c:v>
                </c:pt>
                <c:pt idx="530">
                  <c:v>0.13969999999999999</c:v>
                </c:pt>
                <c:pt idx="531">
                  <c:v>0.14050000000000001</c:v>
                </c:pt>
                <c:pt idx="532">
                  <c:v>0.1414</c:v>
                </c:pt>
                <c:pt idx="533">
                  <c:v>0.14219999999999999</c:v>
                </c:pt>
                <c:pt idx="534">
                  <c:v>0.1431</c:v>
                </c:pt>
                <c:pt idx="535">
                  <c:v>0.1439</c:v>
                </c:pt>
                <c:pt idx="536">
                  <c:v>0.14480000000000001</c:v>
                </c:pt>
                <c:pt idx="537">
                  <c:v>0.14560000000000001</c:v>
                </c:pt>
                <c:pt idx="538">
                  <c:v>0.14649999999999999</c:v>
                </c:pt>
                <c:pt idx="539">
                  <c:v>0.14729999999999999</c:v>
                </c:pt>
                <c:pt idx="540">
                  <c:v>0.1482</c:v>
                </c:pt>
                <c:pt idx="541">
                  <c:v>0.14899999999999999</c:v>
                </c:pt>
                <c:pt idx="542">
                  <c:v>0.14990000000000001</c:v>
                </c:pt>
                <c:pt idx="543">
                  <c:v>0.1507</c:v>
                </c:pt>
                <c:pt idx="544">
                  <c:v>0.1515</c:v>
                </c:pt>
                <c:pt idx="545">
                  <c:v>0.15240000000000001</c:v>
                </c:pt>
                <c:pt idx="546">
                  <c:v>0.1532</c:v>
                </c:pt>
                <c:pt idx="547">
                  <c:v>0.15409999999999999</c:v>
                </c:pt>
                <c:pt idx="548">
                  <c:v>0.15490000000000001</c:v>
                </c:pt>
                <c:pt idx="549">
                  <c:v>0.15570000000000001</c:v>
                </c:pt>
                <c:pt idx="550">
                  <c:v>0.15659999999999999</c:v>
                </c:pt>
                <c:pt idx="551">
                  <c:v>0.15740000000000001</c:v>
                </c:pt>
                <c:pt idx="552">
                  <c:v>0.1583</c:v>
                </c:pt>
                <c:pt idx="553">
                  <c:v>0.15909999999999999</c:v>
                </c:pt>
                <c:pt idx="554">
                  <c:v>0.15989999999999999</c:v>
                </c:pt>
                <c:pt idx="555">
                  <c:v>0.1608</c:v>
                </c:pt>
                <c:pt idx="556">
                  <c:v>0.16159999999999999</c:v>
                </c:pt>
                <c:pt idx="557">
                  <c:v>0.16239999999999999</c:v>
                </c:pt>
                <c:pt idx="558">
                  <c:v>0.1633</c:v>
                </c:pt>
                <c:pt idx="559">
                  <c:v>0.1641</c:v>
                </c:pt>
                <c:pt idx="560">
                  <c:v>0.16489999999999999</c:v>
                </c:pt>
                <c:pt idx="561">
                  <c:v>0.1658</c:v>
                </c:pt>
                <c:pt idx="562">
                  <c:v>0.1666</c:v>
                </c:pt>
                <c:pt idx="563">
                  <c:v>0.16739999999999999</c:v>
                </c:pt>
                <c:pt idx="564">
                  <c:v>0.16830000000000001</c:v>
                </c:pt>
                <c:pt idx="565">
                  <c:v>0.1691</c:v>
                </c:pt>
                <c:pt idx="566">
                  <c:v>0.1699</c:v>
                </c:pt>
                <c:pt idx="567">
                  <c:v>0.17069999999999999</c:v>
                </c:pt>
                <c:pt idx="568">
                  <c:v>0.1716</c:v>
                </c:pt>
                <c:pt idx="569">
                  <c:v>0.1724</c:v>
                </c:pt>
                <c:pt idx="570">
                  <c:v>0.17319999999999999</c:v>
                </c:pt>
                <c:pt idx="571">
                  <c:v>0.17399999999999999</c:v>
                </c:pt>
                <c:pt idx="572">
                  <c:v>0.1749</c:v>
                </c:pt>
                <c:pt idx="573">
                  <c:v>0.1757</c:v>
                </c:pt>
                <c:pt idx="574">
                  <c:v>0.17649999999999999</c:v>
                </c:pt>
                <c:pt idx="575">
                  <c:v>0.1774</c:v>
                </c:pt>
                <c:pt idx="576">
                  <c:v>0.1782</c:v>
                </c:pt>
                <c:pt idx="577">
                  <c:v>0.17910000000000001</c:v>
                </c:pt>
                <c:pt idx="578">
                  <c:v>0.1799</c:v>
                </c:pt>
                <c:pt idx="579">
                  <c:v>0.18079999999999999</c:v>
                </c:pt>
                <c:pt idx="580">
                  <c:v>0.1817</c:v>
                </c:pt>
                <c:pt idx="581">
                  <c:v>0.18260000000000001</c:v>
                </c:pt>
                <c:pt idx="582">
                  <c:v>0.1835</c:v>
                </c:pt>
                <c:pt idx="583">
                  <c:v>0.18440000000000001</c:v>
                </c:pt>
                <c:pt idx="584">
                  <c:v>0.18540000000000001</c:v>
                </c:pt>
                <c:pt idx="585">
                  <c:v>0.18640000000000001</c:v>
                </c:pt>
                <c:pt idx="586">
                  <c:v>0.18740000000000001</c:v>
                </c:pt>
                <c:pt idx="587">
                  <c:v>0.18840000000000001</c:v>
                </c:pt>
                <c:pt idx="588">
                  <c:v>0.1895</c:v>
                </c:pt>
                <c:pt idx="589">
                  <c:v>0.19059999999999999</c:v>
                </c:pt>
                <c:pt idx="590">
                  <c:v>0.19170000000000001</c:v>
                </c:pt>
                <c:pt idx="591">
                  <c:v>0.1928</c:v>
                </c:pt>
                <c:pt idx="592">
                  <c:v>0.19400000000000001</c:v>
                </c:pt>
                <c:pt idx="593">
                  <c:v>0.1953</c:v>
                </c:pt>
                <c:pt idx="594">
                  <c:v>0.19650000000000001</c:v>
                </c:pt>
                <c:pt idx="595">
                  <c:v>0.1978</c:v>
                </c:pt>
                <c:pt idx="596">
                  <c:v>0.1991</c:v>
                </c:pt>
                <c:pt idx="597">
                  <c:v>0.20039999999999999</c:v>
                </c:pt>
                <c:pt idx="598">
                  <c:v>0.20169999999999999</c:v>
                </c:pt>
                <c:pt idx="599">
                  <c:v>0.2031</c:v>
                </c:pt>
                <c:pt idx="600">
                  <c:v>0.2044</c:v>
                </c:pt>
                <c:pt idx="601">
                  <c:v>0.20580000000000001</c:v>
                </c:pt>
                <c:pt idx="602">
                  <c:v>0.20710000000000001</c:v>
                </c:pt>
                <c:pt idx="603">
                  <c:v>0.20849999999999999</c:v>
                </c:pt>
                <c:pt idx="604">
                  <c:v>0.2099</c:v>
                </c:pt>
                <c:pt idx="605">
                  <c:v>0.2112</c:v>
                </c:pt>
                <c:pt idx="606">
                  <c:v>0.21260000000000001</c:v>
                </c:pt>
                <c:pt idx="607">
                  <c:v>0.214</c:v>
                </c:pt>
                <c:pt idx="608">
                  <c:v>0.21529999999999999</c:v>
                </c:pt>
                <c:pt idx="609">
                  <c:v>0.2167</c:v>
                </c:pt>
                <c:pt idx="610">
                  <c:v>0.21809999999999999</c:v>
                </c:pt>
                <c:pt idx="611">
                  <c:v>0.2195</c:v>
                </c:pt>
                <c:pt idx="612">
                  <c:v>0.22090000000000001</c:v>
                </c:pt>
                <c:pt idx="613">
                  <c:v>0.22220000000000001</c:v>
                </c:pt>
                <c:pt idx="614">
                  <c:v>0.22359999999999999</c:v>
                </c:pt>
                <c:pt idx="615">
                  <c:v>0.22500000000000001</c:v>
                </c:pt>
                <c:pt idx="616">
                  <c:v>0.22639999999999999</c:v>
                </c:pt>
                <c:pt idx="617">
                  <c:v>0.2278</c:v>
                </c:pt>
                <c:pt idx="618">
                  <c:v>0.22919999999999999</c:v>
                </c:pt>
                <c:pt idx="619">
                  <c:v>0.2306</c:v>
                </c:pt>
                <c:pt idx="620">
                  <c:v>0.23200000000000001</c:v>
                </c:pt>
                <c:pt idx="621">
                  <c:v>0.2334</c:v>
                </c:pt>
                <c:pt idx="622">
                  <c:v>0.23480000000000001</c:v>
                </c:pt>
                <c:pt idx="623">
                  <c:v>0.23619999999999999</c:v>
                </c:pt>
                <c:pt idx="624">
                  <c:v>0.23760000000000001</c:v>
                </c:pt>
                <c:pt idx="625">
                  <c:v>0.23899999999999999</c:v>
                </c:pt>
                <c:pt idx="626">
                  <c:v>0.24049999999999999</c:v>
                </c:pt>
                <c:pt idx="627">
                  <c:v>0.2419</c:v>
                </c:pt>
                <c:pt idx="628">
                  <c:v>0.24329999999999999</c:v>
                </c:pt>
                <c:pt idx="629">
                  <c:v>0.2447</c:v>
                </c:pt>
                <c:pt idx="630">
                  <c:v>0.24610000000000001</c:v>
                </c:pt>
                <c:pt idx="631">
                  <c:v>0.24759999999999999</c:v>
                </c:pt>
                <c:pt idx="632">
                  <c:v>0.249</c:v>
                </c:pt>
                <c:pt idx="633">
                  <c:v>0.25040000000000001</c:v>
                </c:pt>
                <c:pt idx="634">
                  <c:v>0.25190000000000001</c:v>
                </c:pt>
                <c:pt idx="635">
                  <c:v>0.25330000000000003</c:v>
                </c:pt>
                <c:pt idx="636">
                  <c:v>0.25480000000000003</c:v>
                </c:pt>
                <c:pt idx="637">
                  <c:v>0.25629999999999997</c:v>
                </c:pt>
                <c:pt idx="638">
                  <c:v>0.25769999999999998</c:v>
                </c:pt>
                <c:pt idx="639">
                  <c:v>0.25919999999999999</c:v>
                </c:pt>
                <c:pt idx="640">
                  <c:v>0.27110000000000001</c:v>
                </c:pt>
              </c:numCache>
            </c:numRef>
          </c:xVal>
          <c:yVal>
            <c:numRef>
              <c:f>'C02L 1045NM TENS'!$E$33:$E$673</c:f>
              <c:numCache>
                <c:formatCode>General</c:formatCode>
                <c:ptCount val="641"/>
                <c:pt idx="0">
                  <c:v>1.8127176033106551</c:v>
                </c:pt>
                <c:pt idx="1">
                  <c:v>21.001417124225487</c:v>
                </c:pt>
                <c:pt idx="2">
                  <c:v>31.771816688461211</c:v>
                </c:pt>
                <c:pt idx="3">
                  <c:v>37.067119469871415</c:v>
                </c:pt>
                <c:pt idx="4">
                  <c:v>41.451137586573815</c:v>
                </c:pt>
                <c:pt idx="5">
                  <c:v>45.465715974340618</c:v>
                </c:pt>
                <c:pt idx="6">
                  <c:v>49.184742578958947</c:v>
                </c:pt>
                <c:pt idx="7">
                  <c:v>52.780622607265407</c:v>
                </c:pt>
                <c:pt idx="8">
                  <c:v>56.302614689784754</c:v>
                </c:pt>
                <c:pt idx="9">
                  <c:v>59.701460195992233</c:v>
                </c:pt>
                <c:pt idx="10">
                  <c:v>63.051047071674965</c:v>
                </c:pt>
                <c:pt idx="11">
                  <c:v>66.252858055783463</c:v>
                </c:pt>
                <c:pt idx="12">
                  <c:v>69.380781094104833</c:v>
                </c:pt>
                <c:pt idx="13">
                  <c:v>72.55796276295095</c:v>
                </c:pt>
                <c:pt idx="14">
                  <c:v>75.685885801272335</c:v>
                </c:pt>
                <c:pt idx="15">
                  <c:v>78.813808839593705</c:v>
                </c:pt>
                <c:pt idx="16">
                  <c:v>82.138766400014063</c:v>
                </c:pt>
                <c:pt idx="17">
                  <c:v>85.537611906221542</c:v>
                </c:pt>
                <c:pt idx="18">
                  <c:v>89.010345358216142</c:v>
                </c:pt>
                <c:pt idx="19">
                  <c:v>92.532337440735475</c:v>
                </c:pt>
                <c:pt idx="20">
                  <c:v>96.029700207992448</c:v>
                </c:pt>
                <c:pt idx="21">
                  <c:v>99.748726812610784</c:v>
                </c:pt>
                <c:pt idx="22">
                  <c:v>103.5662706782786</c:v>
                </c:pt>
                <c:pt idx="23">
                  <c:v>107.38381454394641</c:v>
                </c:pt>
                <c:pt idx="24">
                  <c:v>111.29987567066374</c:v>
                </c:pt>
                <c:pt idx="25">
                  <c:v>115.33908337369292</c:v>
                </c:pt>
                <c:pt idx="26">
                  <c:v>119.4521790225092</c:v>
                </c:pt>
                <c:pt idx="27">
                  <c:v>123.14657631186516</c:v>
                </c:pt>
                <c:pt idx="28">
                  <c:v>123.17120562712753</c:v>
                </c:pt>
                <c:pt idx="29">
                  <c:v>124.00860234604822</c:v>
                </c:pt>
                <c:pt idx="30">
                  <c:v>94.699717183824305</c:v>
                </c:pt>
                <c:pt idx="31">
                  <c:v>67.164142720491256</c:v>
                </c:pt>
                <c:pt idx="32">
                  <c:v>44.603689940157558</c:v>
                </c:pt>
                <c:pt idx="33">
                  <c:v>31.402376959525615</c:v>
                </c:pt>
                <c:pt idx="34">
                  <c:v>24.597297152531947</c:v>
                </c:pt>
                <c:pt idx="35">
                  <c:v>24.538186795902252</c:v>
                </c:pt>
                <c:pt idx="36">
                  <c:v>24.476613507746322</c:v>
                </c:pt>
                <c:pt idx="37">
                  <c:v>47.706983663216562</c:v>
                </c:pt>
                <c:pt idx="38">
                  <c:v>73.86331647185672</c:v>
                </c:pt>
                <c:pt idx="39">
                  <c:v>98.862071463165364</c:v>
                </c:pt>
                <c:pt idx="40">
                  <c:v>115.04353159054443</c:v>
                </c:pt>
                <c:pt idx="41">
                  <c:v>123.31898151870178</c:v>
                </c:pt>
                <c:pt idx="42">
                  <c:v>128.83594813747334</c:v>
                </c:pt>
                <c:pt idx="43">
                  <c:v>133.68792324416083</c:v>
                </c:pt>
                <c:pt idx="44">
                  <c:v>138.39212245927408</c:v>
                </c:pt>
                <c:pt idx="45">
                  <c:v>143.04706304386258</c:v>
                </c:pt>
                <c:pt idx="46">
                  <c:v>147.92366746581243</c:v>
                </c:pt>
                <c:pt idx="47">
                  <c:v>152.67712531145042</c:v>
                </c:pt>
                <c:pt idx="48">
                  <c:v>157.62761767918741</c:v>
                </c:pt>
                <c:pt idx="49">
                  <c:v>162.67662730797389</c:v>
                </c:pt>
                <c:pt idx="50">
                  <c:v>167.79952488254747</c:v>
                </c:pt>
                <c:pt idx="51">
                  <c:v>173.02093971817055</c:v>
                </c:pt>
                <c:pt idx="52">
                  <c:v>178.41475976063023</c:v>
                </c:pt>
                <c:pt idx="53">
                  <c:v>183.80857980308994</c:v>
                </c:pt>
                <c:pt idx="54">
                  <c:v>189.30091710659912</c:v>
                </c:pt>
                <c:pt idx="55">
                  <c:v>194.84251304063307</c:v>
                </c:pt>
                <c:pt idx="56">
                  <c:v>200.33485034414224</c:v>
                </c:pt>
                <c:pt idx="57">
                  <c:v>206.07348080027515</c:v>
                </c:pt>
                <c:pt idx="58">
                  <c:v>211.88599920219519</c:v>
                </c:pt>
                <c:pt idx="59">
                  <c:v>217.7231469193776</c:v>
                </c:pt>
                <c:pt idx="60">
                  <c:v>223.70807052813424</c:v>
                </c:pt>
                <c:pt idx="61">
                  <c:v>229.71762345215328</c:v>
                </c:pt>
                <c:pt idx="62">
                  <c:v>235.9980988440584</c:v>
                </c:pt>
                <c:pt idx="63">
                  <c:v>242.32783286648825</c:v>
                </c:pt>
                <c:pt idx="64">
                  <c:v>248.75608414996762</c:v>
                </c:pt>
                <c:pt idx="65">
                  <c:v>255.1597061181846</c:v>
                </c:pt>
                <c:pt idx="66">
                  <c:v>261.56332808640161</c:v>
                </c:pt>
                <c:pt idx="67">
                  <c:v>268.21324320724233</c:v>
                </c:pt>
                <c:pt idx="68">
                  <c:v>274.86315832808305</c:v>
                </c:pt>
                <c:pt idx="69">
                  <c:v>281.75936660154747</c:v>
                </c:pt>
                <c:pt idx="70">
                  <c:v>288.40928172238819</c:v>
                </c:pt>
                <c:pt idx="71">
                  <c:v>295.30548999585267</c:v>
                </c:pt>
                <c:pt idx="72">
                  <c:v>301.95540511669338</c:v>
                </c:pt>
                <c:pt idx="73">
                  <c:v>308.85161339015781</c:v>
                </c:pt>
                <c:pt idx="74">
                  <c:v>315.994114816246</c:v>
                </c:pt>
                <c:pt idx="75">
                  <c:v>322.89032308971048</c:v>
                </c:pt>
                <c:pt idx="76">
                  <c:v>330.03282451579861</c:v>
                </c:pt>
                <c:pt idx="77">
                  <c:v>337.1753259418868</c:v>
                </c:pt>
                <c:pt idx="78">
                  <c:v>344.31782736797499</c:v>
                </c:pt>
                <c:pt idx="79">
                  <c:v>351.46032879406317</c:v>
                </c:pt>
                <c:pt idx="80">
                  <c:v>358.84912337277507</c:v>
                </c:pt>
                <c:pt idx="81">
                  <c:v>365.99162479886326</c:v>
                </c:pt>
                <c:pt idx="82">
                  <c:v>373.62671253019892</c:v>
                </c:pt>
                <c:pt idx="83">
                  <c:v>381.01550710891081</c:v>
                </c:pt>
                <c:pt idx="84">
                  <c:v>388.65059484024647</c:v>
                </c:pt>
                <c:pt idx="85">
                  <c:v>396.03938941895831</c:v>
                </c:pt>
                <c:pt idx="86">
                  <c:v>403.67447715029402</c:v>
                </c:pt>
                <c:pt idx="87">
                  <c:v>411.30956488162963</c:v>
                </c:pt>
                <c:pt idx="88">
                  <c:v>418.94465261296529</c:v>
                </c:pt>
                <c:pt idx="89">
                  <c:v>426.82603349692465</c:v>
                </c:pt>
                <c:pt idx="90">
                  <c:v>434.46112122826031</c:v>
                </c:pt>
                <c:pt idx="91">
                  <c:v>442.34250211221968</c:v>
                </c:pt>
                <c:pt idx="92">
                  <c:v>450.22388299617904</c:v>
                </c:pt>
                <c:pt idx="93">
                  <c:v>458.10526388013841</c:v>
                </c:pt>
                <c:pt idx="94">
                  <c:v>464.26259269573166</c:v>
                </c:pt>
                <c:pt idx="95">
                  <c:v>473.12914619018596</c:v>
                </c:pt>
                <c:pt idx="96">
                  <c:v>481.01052707414533</c:v>
                </c:pt>
                <c:pt idx="97">
                  <c:v>489.1382011107284</c:v>
                </c:pt>
                <c:pt idx="98">
                  <c:v>496.5269956894403</c:v>
                </c:pt>
                <c:pt idx="99">
                  <c:v>457.12009126964347</c:v>
                </c:pt>
                <c:pt idx="100">
                  <c:v>456.627504964396</c:v>
                </c:pt>
                <c:pt idx="101">
                  <c:v>457.12009126964347</c:v>
                </c:pt>
                <c:pt idx="102">
                  <c:v>456.627504964396</c:v>
                </c:pt>
                <c:pt idx="103">
                  <c:v>456.627504964396</c:v>
                </c:pt>
                <c:pt idx="104">
                  <c:v>457.85897072751465</c:v>
                </c:pt>
                <c:pt idx="105">
                  <c:v>458.35155703276212</c:v>
                </c:pt>
                <c:pt idx="106">
                  <c:v>462.04595432211806</c:v>
                </c:pt>
                <c:pt idx="107">
                  <c:v>470.17362835870119</c:v>
                </c:pt>
                <c:pt idx="108">
                  <c:v>476.08466402167073</c:v>
                </c:pt>
                <c:pt idx="109">
                  <c:v>481.74940653201651</c:v>
                </c:pt>
                <c:pt idx="110">
                  <c:v>486.92156273711487</c:v>
                </c:pt>
                <c:pt idx="111">
                  <c:v>491.6011326369657</c:v>
                </c:pt>
                <c:pt idx="112">
                  <c:v>496.03440938419288</c:v>
                </c:pt>
                <c:pt idx="113">
                  <c:v>499.97509982617254</c:v>
                </c:pt>
                <c:pt idx="114">
                  <c:v>503.66949711552849</c:v>
                </c:pt>
                <c:pt idx="115">
                  <c:v>507.6101875575082</c:v>
                </c:pt>
                <c:pt idx="116">
                  <c:v>511.30458484686415</c:v>
                </c:pt>
                <c:pt idx="117">
                  <c:v>514.75268898359639</c:v>
                </c:pt>
                <c:pt idx="118">
                  <c:v>518.44708627295233</c:v>
                </c:pt>
                <c:pt idx="119">
                  <c:v>521.89519040968457</c:v>
                </c:pt>
                <c:pt idx="120">
                  <c:v>525.58958769904052</c:v>
                </c:pt>
                <c:pt idx="121">
                  <c:v>529.03769183577276</c:v>
                </c:pt>
                <c:pt idx="122">
                  <c:v>532.73208912512871</c:v>
                </c:pt>
                <c:pt idx="123">
                  <c:v>536.18019326186095</c:v>
                </c:pt>
                <c:pt idx="124">
                  <c:v>539.38200424596937</c:v>
                </c:pt>
                <c:pt idx="125">
                  <c:v>543.07640153532532</c:v>
                </c:pt>
                <c:pt idx="126">
                  <c:v>546.52450567205756</c:v>
                </c:pt>
                <c:pt idx="127">
                  <c:v>549.72631665616609</c:v>
                </c:pt>
                <c:pt idx="128">
                  <c:v>553.17442079289833</c:v>
                </c:pt>
                <c:pt idx="129">
                  <c:v>556.37623177700675</c:v>
                </c:pt>
                <c:pt idx="130">
                  <c:v>559.82433591373899</c:v>
                </c:pt>
                <c:pt idx="131">
                  <c:v>563.02614689784752</c:v>
                </c:pt>
                <c:pt idx="132">
                  <c:v>563.02614689784752</c:v>
                </c:pt>
                <c:pt idx="133">
                  <c:v>563.27244005047123</c:v>
                </c:pt>
                <c:pt idx="134">
                  <c:v>529.53027814102018</c:v>
                </c:pt>
                <c:pt idx="135">
                  <c:v>497.758461452559</c:v>
                </c:pt>
                <c:pt idx="136">
                  <c:v>468.20328313771137</c:v>
                </c:pt>
                <c:pt idx="137">
                  <c:v>439.87957058598238</c:v>
                </c:pt>
                <c:pt idx="138">
                  <c:v>412.0484443395008</c:v>
                </c:pt>
                <c:pt idx="139">
                  <c:v>384.95619755089047</c:v>
                </c:pt>
                <c:pt idx="140">
                  <c:v>358.60283022015136</c:v>
                </c:pt>
                <c:pt idx="141">
                  <c:v>332.98834234728338</c:v>
                </c:pt>
                <c:pt idx="142">
                  <c:v>308.6053202375341</c:v>
                </c:pt>
                <c:pt idx="143">
                  <c:v>285.20747073827971</c:v>
                </c:pt>
                <c:pt idx="144">
                  <c:v>263.04108700214397</c:v>
                </c:pt>
                <c:pt idx="145">
                  <c:v>242.52486738858724</c:v>
                </c:pt>
                <c:pt idx="146">
                  <c:v>226.29414863068342</c:v>
                </c:pt>
                <c:pt idx="147">
                  <c:v>216.49168115625895</c:v>
                </c:pt>
                <c:pt idx="148">
                  <c:v>208.09308465178975</c:v>
                </c:pt>
                <c:pt idx="149">
                  <c:v>199.94078129994426</c:v>
                </c:pt>
                <c:pt idx="150">
                  <c:v>191.9608831549354</c:v>
                </c:pt>
                <c:pt idx="151">
                  <c:v>184.20264884728792</c:v>
                </c:pt>
                <c:pt idx="152">
                  <c:v>176.46904385490276</c:v>
                </c:pt>
                <c:pt idx="153">
                  <c:v>168.83395612356713</c:v>
                </c:pt>
                <c:pt idx="154">
                  <c:v>161.42053222959285</c:v>
                </c:pt>
                <c:pt idx="155">
                  <c:v>154.05636696614332</c:v>
                </c:pt>
                <c:pt idx="156">
                  <c:v>146.83997759426802</c:v>
                </c:pt>
                <c:pt idx="157">
                  <c:v>139.79599342922933</c:v>
                </c:pt>
                <c:pt idx="158">
                  <c:v>132.57960405735403</c:v>
                </c:pt>
                <c:pt idx="159">
                  <c:v>125.83117167546382</c:v>
                </c:pt>
                <c:pt idx="160">
                  <c:v>118.98422203252412</c:v>
                </c:pt>
                <c:pt idx="161">
                  <c:v>112.28504828115865</c:v>
                </c:pt>
                <c:pt idx="162">
                  <c:v>105.78290905189218</c:v>
                </c:pt>
                <c:pt idx="163">
                  <c:v>99.256140507363327</c:v>
                </c:pt>
                <c:pt idx="164">
                  <c:v>92.926406484933452</c:v>
                </c:pt>
                <c:pt idx="165">
                  <c:v>86.842965615127312</c:v>
                </c:pt>
                <c:pt idx="166">
                  <c:v>80.931929952157788</c:v>
                </c:pt>
                <c:pt idx="167">
                  <c:v>75.094782234975369</c:v>
                </c:pt>
                <c:pt idx="168">
                  <c:v>69.553186300941448</c:v>
                </c:pt>
                <c:pt idx="169">
                  <c:v>64.060848997432259</c:v>
                </c:pt>
                <c:pt idx="170">
                  <c:v>58.667028954972565</c:v>
                </c:pt>
                <c:pt idx="171">
                  <c:v>53.544131380398973</c:v>
                </c:pt>
                <c:pt idx="172">
                  <c:v>48.445863121087754</c:v>
                </c:pt>
                <c:pt idx="173">
                  <c:v>43.593888014400264</c:v>
                </c:pt>
                <c:pt idx="174">
                  <c:v>38.741912907712781</c:v>
                </c:pt>
                <c:pt idx="175">
                  <c:v>33.175687658416471</c:v>
                </c:pt>
                <c:pt idx="176">
                  <c:v>27.338539941234064</c:v>
                </c:pt>
                <c:pt idx="177">
                  <c:v>24.60961181016313</c:v>
                </c:pt>
                <c:pt idx="178">
                  <c:v>24.589908357953234</c:v>
                </c:pt>
                <c:pt idx="179">
                  <c:v>24.570204905743338</c:v>
                </c:pt>
                <c:pt idx="180">
                  <c:v>48.519751066874875</c:v>
                </c:pt>
                <c:pt idx="181">
                  <c:v>73.296842220822143</c:v>
                </c:pt>
                <c:pt idx="182">
                  <c:v>94.207130878576848</c:v>
                </c:pt>
                <c:pt idx="183">
                  <c:v>108.73842688337693</c:v>
                </c:pt>
                <c:pt idx="184">
                  <c:v>120.90530862298921</c:v>
                </c:pt>
                <c:pt idx="185">
                  <c:v>131.84072459948285</c:v>
                </c:pt>
                <c:pt idx="186">
                  <c:v>142.9239164675507</c:v>
                </c:pt>
                <c:pt idx="187">
                  <c:v>153.98247902035621</c:v>
                </c:pt>
                <c:pt idx="188">
                  <c:v>165.16418814947355</c:v>
                </c:pt>
                <c:pt idx="189">
                  <c:v>176.46904385490276</c:v>
                </c:pt>
                <c:pt idx="190">
                  <c:v>187.82315819085673</c:v>
                </c:pt>
                <c:pt idx="191">
                  <c:v>199.25116047259783</c:v>
                </c:pt>
                <c:pt idx="192">
                  <c:v>210.53138686276469</c:v>
                </c:pt>
                <c:pt idx="193">
                  <c:v>221.78698393766916</c:v>
                </c:pt>
                <c:pt idx="194">
                  <c:v>233.16572758888549</c:v>
                </c:pt>
                <c:pt idx="195">
                  <c:v>244.54447124010184</c:v>
                </c:pt>
                <c:pt idx="196">
                  <c:v>255.89858557605581</c:v>
                </c:pt>
                <c:pt idx="197">
                  <c:v>267.22807059674739</c:v>
                </c:pt>
                <c:pt idx="198">
                  <c:v>278.55755561743899</c:v>
                </c:pt>
                <c:pt idx="199">
                  <c:v>289.8870406381306</c:v>
                </c:pt>
                <c:pt idx="200">
                  <c:v>301.21652565882221</c:v>
                </c:pt>
                <c:pt idx="201">
                  <c:v>312.54601067951376</c:v>
                </c:pt>
                <c:pt idx="202">
                  <c:v>323.62920254758166</c:v>
                </c:pt>
                <c:pt idx="203">
                  <c:v>335.20498072089697</c:v>
                </c:pt>
                <c:pt idx="204">
                  <c:v>346.53446574158858</c:v>
                </c:pt>
                <c:pt idx="205">
                  <c:v>358.11024391490389</c:v>
                </c:pt>
                <c:pt idx="206">
                  <c:v>369.6860220882192</c:v>
                </c:pt>
                <c:pt idx="207">
                  <c:v>381.26180026153452</c:v>
                </c:pt>
                <c:pt idx="208">
                  <c:v>393.0838715874736</c:v>
                </c:pt>
                <c:pt idx="209">
                  <c:v>404.65964976078891</c:v>
                </c:pt>
                <c:pt idx="210">
                  <c:v>416.48172108672799</c:v>
                </c:pt>
                <c:pt idx="211">
                  <c:v>428.0574992600433</c:v>
                </c:pt>
                <c:pt idx="212">
                  <c:v>439.63327743335861</c:v>
                </c:pt>
                <c:pt idx="213">
                  <c:v>451.45534875929769</c:v>
                </c:pt>
                <c:pt idx="214">
                  <c:v>463.03112693261301</c:v>
                </c:pt>
                <c:pt idx="215">
                  <c:v>474.60690510592832</c:v>
                </c:pt>
                <c:pt idx="216">
                  <c:v>485.93639012661993</c:v>
                </c:pt>
                <c:pt idx="217">
                  <c:v>497.26587514731153</c:v>
                </c:pt>
                <c:pt idx="218">
                  <c:v>508.59536016800314</c:v>
                </c:pt>
                <c:pt idx="219">
                  <c:v>519.43225888344728</c:v>
                </c:pt>
                <c:pt idx="220">
                  <c:v>529.77657129364388</c:v>
                </c:pt>
                <c:pt idx="221">
                  <c:v>539.8745905512169</c:v>
                </c:pt>
                <c:pt idx="222">
                  <c:v>548.98743719829486</c:v>
                </c:pt>
                <c:pt idx="223">
                  <c:v>557.36140438750169</c:v>
                </c:pt>
                <c:pt idx="224">
                  <c:v>564.01131950834247</c:v>
                </c:pt>
                <c:pt idx="225">
                  <c:v>569.18347571344077</c:v>
                </c:pt>
                <c:pt idx="226">
                  <c:v>573.12416615542043</c:v>
                </c:pt>
                <c:pt idx="227">
                  <c:v>576.32597713952896</c:v>
                </c:pt>
                <c:pt idx="228">
                  <c:v>579.52778812363749</c:v>
                </c:pt>
                <c:pt idx="229">
                  <c:v>582.4833059551222</c:v>
                </c:pt>
                <c:pt idx="230">
                  <c:v>585.43882378660692</c:v>
                </c:pt>
                <c:pt idx="231">
                  <c:v>588.39434161809174</c:v>
                </c:pt>
                <c:pt idx="232">
                  <c:v>591.34985944957646</c:v>
                </c:pt>
                <c:pt idx="233">
                  <c:v>594.30537728106128</c:v>
                </c:pt>
                <c:pt idx="234">
                  <c:v>597.260895112546</c:v>
                </c:pt>
                <c:pt idx="235">
                  <c:v>600.21641294403082</c:v>
                </c:pt>
                <c:pt idx="236">
                  <c:v>603.17193077551553</c:v>
                </c:pt>
                <c:pt idx="237">
                  <c:v>606.12744860700036</c:v>
                </c:pt>
                <c:pt idx="238">
                  <c:v>608.83667328586137</c:v>
                </c:pt>
                <c:pt idx="239">
                  <c:v>611.79219111734608</c:v>
                </c:pt>
                <c:pt idx="240">
                  <c:v>614.7477089488309</c:v>
                </c:pt>
                <c:pt idx="241">
                  <c:v>617.45693362769191</c:v>
                </c:pt>
                <c:pt idx="242">
                  <c:v>620.16615830655292</c:v>
                </c:pt>
                <c:pt idx="243">
                  <c:v>622.87538298541403</c:v>
                </c:pt>
                <c:pt idx="244">
                  <c:v>625.83090081689875</c:v>
                </c:pt>
                <c:pt idx="245">
                  <c:v>628.54012549575975</c:v>
                </c:pt>
                <c:pt idx="246">
                  <c:v>631.00305702199705</c:v>
                </c:pt>
                <c:pt idx="247">
                  <c:v>633.71228170085817</c:v>
                </c:pt>
                <c:pt idx="248">
                  <c:v>636.17521322709547</c:v>
                </c:pt>
                <c:pt idx="249">
                  <c:v>638.63814475333277</c:v>
                </c:pt>
                <c:pt idx="250">
                  <c:v>641.34736943219377</c:v>
                </c:pt>
                <c:pt idx="251">
                  <c:v>643.81030095843107</c:v>
                </c:pt>
                <c:pt idx="252">
                  <c:v>646.27323248466837</c:v>
                </c:pt>
                <c:pt idx="253">
                  <c:v>648.73616401090567</c:v>
                </c:pt>
                <c:pt idx="254">
                  <c:v>650.95280238451926</c:v>
                </c:pt>
                <c:pt idx="255">
                  <c:v>653.41573391075656</c:v>
                </c:pt>
                <c:pt idx="256">
                  <c:v>655.87866543699386</c:v>
                </c:pt>
                <c:pt idx="257">
                  <c:v>658.09530381060745</c:v>
                </c:pt>
                <c:pt idx="258">
                  <c:v>660.31194218422104</c:v>
                </c:pt>
                <c:pt idx="259">
                  <c:v>662.52858055783452</c:v>
                </c:pt>
                <c:pt idx="260">
                  <c:v>664.74521893144811</c:v>
                </c:pt>
                <c:pt idx="261">
                  <c:v>666.9618573050617</c:v>
                </c:pt>
                <c:pt idx="262">
                  <c:v>669.17849567867529</c:v>
                </c:pt>
                <c:pt idx="263">
                  <c:v>671.14884089966517</c:v>
                </c:pt>
                <c:pt idx="264">
                  <c:v>673.11918612065494</c:v>
                </c:pt>
                <c:pt idx="265">
                  <c:v>675.33582449426854</c:v>
                </c:pt>
                <c:pt idx="266">
                  <c:v>677.30616971525842</c:v>
                </c:pt>
                <c:pt idx="267">
                  <c:v>679.27651493624819</c:v>
                </c:pt>
                <c:pt idx="268">
                  <c:v>681.24686015723807</c:v>
                </c:pt>
                <c:pt idx="269">
                  <c:v>682.97091222560414</c:v>
                </c:pt>
                <c:pt idx="270">
                  <c:v>684.94125744659402</c:v>
                </c:pt>
                <c:pt idx="271">
                  <c:v>686.66530951496009</c:v>
                </c:pt>
                <c:pt idx="272">
                  <c:v>688.63565473594997</c:v>
                </c:pt>
                <c:pt idx="273">
                  <c:v>690.35970680431603</c:v>
                </c:pt>
                <c:pt idx="274">
                  <c:v>692.08375887268221</c:v>
                </c:pt>
                <c:pt idx="275">
                  <c:v>693.80781094104827</c:v>
                </c:pt>
                <c:pt idx="276">
                  <c:v>695.53186300941445</c:v>
                </c:pt>
                <c:pt idx="277">
                  <c:v>697.00962192515681</c:v>
                </c:pt>
                <c:pt idx="278">
                  <c:v>698.73367399352287</c:v>
                </c:pt>
                <c:pt idx="279">
                  <c:v>700.21143290926534</c:v>
                </c:pt>
                <c:pt idx="280">
                  <c:v>701.6891918250077</c:v>
                </c:pt>
                <c:pt idx="281">
                  <c:v>703.41324389337376</c:v>
                </c:pt>
                <c:pt idx="282">
                  <c:v>704.89100280911623</c:v>
                </c:pt>
                <c:pt idx="283">
                  <c:v>706.36876172485859</c:v>
                </c:pt>
                <c:pt idx="284">
                  <c:v>707.60022748797724</c:v>
                </c:pt>
                <c:pt idx="285">
                  <c:v>709.07798640371959</c:v>
                </c:pt>
                <c:pt idx="286">
                  <c:v>710.55574531946195</c:v>
                </c:pt>
                <c:pt idx="287">
                  <c:v>711.7872110825806</c:v>
                </c:pt>
                <c:pt idx="288">
                  <c:v>713.01867684569925</c:v>
                </c:pt>
                <c:pt idx="289">
                  <c:v>714.2501426088179</c:v>
                </c:pt>
                <c:pt idx="290">
                  <c:v>715.48160837193655</c:v>
                </c:pt>
                <c:pt idx="291">
                  <c:v>716.95936728767902</c:v>
                </c:pt>
                <c:pt idx="292">
                  <c:v>717.94453989817384</c:v>
                </c:pt>
                <c:pt idx="293">
                  <c:v>719.17600566129249</c:v>
                </c:pt>
                <c:pt idx="294">
                  <c:v>720.40747142441114</c:v>
                </c:pt>
                <c:pt idx="295">
                  <c:v>721.39264403490608</c:v>
                </c:pt>
                <c:pt idx="296">
                  <c:v>722.37781664540103</c:v>
                </c:pt>
                <c:pt idx="297">
                  <c:v>723.60928240851968</c:v>
                </c:pt>
                <c:pt idx="298">
                  <c:v>724.59445501901462</c:v>
                </c:pt>
                <c:pt idx="299">
                  <c:v>725.57962762950956</c:v>
                </c:pt>
                <c:pt idx="300">
                  <c:v>726.5648002400045</c:v>
                </c:pt>
                <c:pt idx="301">
                  <c:v>727.54997285049933</c:v>
                </c:pt>
                <c:pt idx="302">
                  <c:v>728.53514546099427</c:v>
                </c:pt>
                <c:pt idx="303">
                  <c:v>729.52031807148921</c:v>
                </c:pt>
                <c:pt idx="304">
                  <c:v>730.25919752936045</c:v>
                </c:pt>
                <c:pt idx="305">
                  <c:v>731.24437013985528</c:v>
                </c:pt>
                <c:pt idx="306">
                  <c:v>731.98324959772651</c:v>
                </c:pt>
                <c:pt idx="307">
                  <c:v>732.96842220822145</c:v>
                </c:pt>
                <c:pt idx="308">
                  <c:v>733.9535948187164</c:v>
                </c:pt>
                <c:pt idx="309">
                  <c:v>734.44618112396381</c:v>
                </c:pt>
                <c:pt idx="310">
                  <c:v>735.18506058183505</c:v>
                </c:pt>
                <c:pt idx="311">
                  <c:v>736.17023319232987</c:v>
                </c:pt>
                <c:pt idx="312">
                  <c:v>736.6628194975774</c:v>
                </c:pt>
                <c:pt idx="313">
                  <c:v>737.64799210807234</c:v>
                </c:pt>
                <c:pt idx="314">
                  <c:v>738.14057841331976</c:v>
                </c:pt>
                <c:pt idx="315">
                  <c:v>738.87945787119099</c:v>
                </c:pt>
                <c:pt idx="316">
                  <c:v>739.37204417643841</c:v>
                </c:pt>
                <c:pt idx="317">
                  <c:v>740.11092363430964</c:v>
                </c:pt>
                <c:pt idx="318">
                  <c:v>740.60350993955706</c:v>
                </c:pt>
                <c:pt idx="319">
                  <c:v>741.34238939742829</c:v>
                </c:pt>
                <c:pt idx="320">
                  <c:v>741.83497570267571</c:v>
                </c:pt>
                <c:pt idx="321">
                  <c:v>742.32756200792323</c:v>
                </c:pt>
                <c:pt idx="322">
                  <c:v>743.06644146579436</c:v>
                </c:pt>
                <c:pt idx="323">
                  <c:v>743.55902777104188</c:v>
                </c:pt>
                <c:pt idx="324">
                  <c:v>744.0516140762893</c:v>
                </c:pt>
                <c:pt idx="325">
                  <c:v>744.54420038153671</c:v>
                </c:pt>
                <c:pt idx="326">
                  <c:v>745.03678668678424</c:v>
                </c:pt>
                <c:pt idx="327">
                  <c:v>745.52937299203165</c:v>
                </c:pt>
                <c:pt idx="328">
                  <c:v>745.77566614465536</c:v>
                </c:pt>
                <c:pt idx="329">
                  <c:v>745.77566614465536</c:v>
                </c:pt>
                <c:pt idx="330">
                  <c:v>745.52937299203165</c:v>
                </c:pt>
                <c:pt idx="331">
                  <c:v>710.80203847208566</c:v>
                </c:pt>
                <c:pt idx="332">
                  <c:v>678.29134232575325</c:v>
                </c:pt>
                <c:pt idx="333">
                  <c:v>648.24357770565825</c:v>
                </c:pt>
                <c:pt idx="334">
                  <c:v>619.18098569605797</c:v>
                </c:pt>
                <c:pt idx="335">
                  <c:v>590.85727314432904</c:v>
                </c:pt>
                <c:pt idx="336">
                  <c:v>562.77985374522382</c:v>
                </c:pt>
                <c:pt idx="337">
                  <c:v>535.19502065136601</c:v>
                </c:pt>
                <c:pt idx="338">
                  <c:v>507.8564807101319</c:v>
                </c:pt>
                <c:pt idx="339">
                  <c:v>481.5031133793928</c:v>
                </c:pt>
                <c:pt idx="340">
                  <c:v>455.39603920127735</c:v>
                </c:pt>
                <c:pt idx="341">
                  <c:v>430.27413763365689</c:v>
                </c:pt>
                <c:pt idx="342">
                  <c:v>405.39852921866009</c:v>
                </c:pt>
                <c:pt idx="343">
                  <c:v>381.50809341415828</c:v>
                </c:pt>
                <c:pt idx="344">
                  <c:v>358.60283022015136</c:v>
                </c:pt>
                <c:pt idx="345">
                  <c:v>336.43644648401562</c:v>
                </c:pt>
                <c:pt idx="346">
                  <c:v>316.2404079688697</c:v>
                </c:pt>
                <c:pt idx="347">
                  <c:v>299.98505989570356</c:v>
                </c:pt>
                <c:pt idx="348">
                  <c:v>289.14816118025942</c:v>
                </c:pt>
                <c:pt idx="349">
                  <c:v>281.02048714367629</c:v>
                </c:pt>
                <c:pt idx="350">
                  <c:v>273.38539941234063</c:v>
                </c:pt>
                <c:pt idx="351">
                  <c:v>265.50401852838127</c:v>
                </c:pt>
                <c:pt idx="352">
                  <c:v>258.11522394966937</c:v>
                </c:pt>
                <c:pt idx="353">
                  <c:v>250.72642937095748</c:v>
                </c:pt>
                <c:pt idx="354">
                  <c:v>243.2144882159337</c:v>
                </c:pt>
                <c:pt idx="355">
                  <c:v>235.82569363722178</c:v>
                </c:pt>
                <c:pt idx="356">
                  <c:v>228.65856289587123</c:v>
                </c:pt>
                <c:pt idx="357">
                  <c:v>221.49143215452068</c:v>
                </c:pt>
                <c:pt idx="358">
                  <c:v>214.49670662000673</c:v>
                </c:pt>
                <c:pt idx="359">
                  <c:v>207.3049465633938</c:v>
                </c:pt>
                <c:pt idx="360">
                  <c:v>200.11318650678089</c:v>
                </c:pt>
                <c:pt idx="361">
                  <c:v>193.09383165700456</c:v>
                </c:pt>
                <c:pt idx="362">
                  <c:v>186.123735437753</c:v>
                </c:pt>
                <c:pt idx="363">
                  <c:v>179.25215647955093</c:v>
                </c:pt>
                <c:pt idx="364">
                  <c:v>172.35594820608648</c:v>
                </c:pt>
                <c:pt idx="365">
                  <c:v>165.45973993262203</c:v>
                </c:pt>
                <c:pt idx="366">
                  <c:v>158.58816097441996</c:v>
                </c:pt>
                <c:pt idx="367">
                  <c:v>151.79046996200501</c:v>
                </c:pt>
                <c:pt idx="368">
                  <c:v>145.1159255259019</c:v>
                </c:pt>
                <c:pt idx="369">
                  <c:v>138.51526903558593</c:v>
                </c:pt>
                <c:pt idx="370">
                  <c:v>132.1609056978937</c:v>
                </c:pt>
                <c:pt idx="371">
                  <c:v>125.80654236020145</c:v>
                </c:pt>
                <c:pt idx="372">
                  <c:v>119.52606696829632</c:v>
                </c:pt>
                <c:pt idx="373">
                  <c:v>113.22096226112883</c:v>
                </c:pt>
                <c:pt idx="374">
                  <c:v>107.06363344553557</c:v>
                </c:pt>
                <c:pt idx="375">
                  <c:v>101.07870983677893</c:v>
                </c:pt>
                <c:pt idx="376">
                  <c:v>95.216932804334135</c:v>
                </c:pt>
                <c:pt idx="377">
                  <c:v>89.478302348201225</c:v>
                </c:pt>
                <c:pt idx="378">
                  <c:v>83.961335729429663</c:v>
                </c:pt>
                <c:pt idx="379">
                  <c:v>78.419739795395728</c:v>
                </c:pt>
                <c:pt idx="380">
                  <c:v>73.124437013985528</c:v>
                </c:pt>
                <c:pt idx="381">
                  <c:v>67.903022178362448</c:v>
                </c:pt>
                <c:pt idx="382">
                  <c:v>62.681607342739369</c:v>
                </c:pt>
                <c:pt idx="383">
                  <c:v>57.780373605527132</c:v>
                </c:pt>
                <c:pt idx="384">
                  <c:v>52.977657129364395</c:v>
                </c:pt>
                <c:pt idx="385">
                  <c:v>48.298087229513513</c:v>
                </c:pt>
                <c:pt idx="386">
                  <c:v>43.766293221236879</c:v>
                </c:pt>
                <c:pt idx="387">
                  <c:v>39.357645789272105</c:v>
                </c:pt>
                <c:pt idx="388">
                  <c:v>35.318438086242928</c:v>
                </c:pt>
                <c:pt idx="389">
                  <c:v>31.377747644263241</c:v>
                </c:pt>
                <c:pt idx="390">
                  <c:v>27.535574463333049</c:v>
                </c:pt>
                <c:pt idx="391">
                  <c:v>24.617000604741847</c:v>
                </c:pt>
                <c:pt idx="392">
                  <c:v>24.602223015584421</c:v>
                </c:pt>
                <c:pt idx="393">
                  <c:v>24.589908357953234</c:v>
                </c:pt>
                <c:pt idx="394">
                  <c:v>46.844957629033509</c:v>
                </c:pt>
                <c:pt idx="395">
                  <c:v>70.415212335124494</c:v>
                </c:pt>
                <c:pt idx="396">
                  <c:v>91.029949209730731</c:v>
                </c:pt>
                <c:pt idx="397">
                  <c:v>102.55646875252131</c:v>
                </c:pt>
                <c:pt idx="398">
                  <c:v>113.07318636955459</c:v>
                </c:pt>
                <c:pt idx="399">
                  <c:v>123.63916261711262</c:v>
                </c:pt>
                <c:pt idx="400">
                  <c:v>134.25439749519541</c:v>
                </c:pt>
                <c:pt idx="401">
                  <c:v>144.9435203190653</c:v>
                </c:pt>
                <c:pt idx="402">
                  <c:v>155.82967766503418</c:v>
                </c:pt>
                <c:pt idx="403">
                  <c:v>166.76509364152781</c:v>
                </c:pt>
                <c:pt idx="404">
                  <c:v>177.70050961802141</c:v>
                </c:pt>
                <c:pt idx="405">
                  <c:v>188.68518422503979</c:v>
                </c:pt>
                <c:pt idx="406">
                  <c:v>199.66985883205814</c:v>
                </c:pt>
                <c:pt idx="407">
                  <c:v>210.82693864591315</c:v>
                </c:pt>
                <c:pt idx="408">
                  <c:v>221.91013051398102</c:v>
                </c:pt>
                <c:pt idx="409">
                  <c:v>232.9686930667865</c:v>
                </c:pt>
                <c:pt idx="410">
                  <c:v>243.92873835854252</c:v>
                </c:pt>
                <c:pt idx="411">
                  <c:v>255.1597061181846</c:v>
                </c:pt>
                <c:pt idx="412">
                  <c:v>265.99660483362874</c:v>
                </c:pt>
                <c:pt idx="413">
                  <c:v>277.07979670169664</c:v>
                </c:pt>
                <c:pt idx="414">
                  <c:v>287.91669541714077</c:v>
                </c:pt>
                <c:pt idx="415">
                  <c:v>298.99988728520862</c:v>
                </c:pt>
                <c:pt idx="416">
                  <c:v>310.32937230590022</c:v>
                </c:pt>
                <c:pt idx="417">
                  <c:v>321.41256417396806</c:v>
                </c:pt>
                <c:pt idx="418">
                  <c:v>332.74204919465967</c:v>
                </c:pt>
                <c:pt idx="419">
                  <c:v>343.82524106272751</c:v>
                </c:pt>
                <c:pt idx="420">
                  <c:v>355.15472608341912</c:v>
                </c:pt>
                <c:pt idx="421">
                  <c:v>366.48421110411073</c:v>
                </c:pt>
                <c:pt idx="422">
                  <c:v>377.81369612480233</c:v>
                </c:pt>
                <c:pt idx="423">
                  <c:v>389.38947429811765</c:v>
                </c:pt>
                <c:pt idx="424">
                  <c:v>400.71895931880925</c:v>
                </c:pt>
                <c:pt idx="425">
                  <c:v>412.29473749212457</c:v>
                </c:pt>
                <c:pt idx="426">
                  <c:v>424.11680881806359</c:v>
                </c:pt>
                <c:pt idx="427">
                  <c:v>435.4462938387552</c:v>
                </c:pt>
                <c:pt idx="428">
                  <c:v>447.26836516469427</c:v>
                </c:pt>
                <c:pt idx="429">
                  <c:v>459.09043649063329</c:v>
                </c:pt>
                <c:pt idx="430">
                  <c:v>470.66621466394867</c:v>
                </c:pt>
                <c:pt idx="431">
                  <c:v>482.48828598988769</c:v>
                </c:pt>
                <c:pt idx="432">
                  <c:v>494.31035731582676</c:v>
                </c:pt>
                <c:pt idx="433">
                  <c:v>506.13242864176578</c:v>
                </c:pt>
                <c:pt idx="434">
                  <c:v>518.20079312032863</c:v>
                </c:pt>
                <c:pt idx="435">
                  <c:v>530.0228644462677</c:v>
                </c:pt>
                <c:pt idx="436">
                  <c:v>541.84493577220667</c:v>
                </c:pt>
                <c:pt idx="437">
                  <c:v>553.91330025076945</c:v>
                </c:pt>
                <c:pt idx="438">
                  <c:v>565.73537157670853</c:v>
                </c:pt>
                <c:pt idx="439">
                  <c:v>577.55744290264761</c:v>
                </c:pt>
                <c:pt idx="440">
                  <c:v>589.62580738121039</c:v>
                </c:pt>
                <c:pt idx="441">
                  <c:v>601.44787870714947</c:v>
                </c:pt>
                <c:pt idx="442">
                  <c:v>613.02365688046473</c:v>
                </c:pt>
                <c:pt idx="443">
                  <c:v>625.09202135902751</c:v>
                </c:pt>
                <c:pt idx="444">
                  <c:v>636.66779953234288</c:v>
                </c:pt>
                <c:pt idx="445">
                  <c:v>648.24357770565825</c:v>
                </c:pt>
                <c:pt idx="446">
                  <c:v>659.81935587897351</c:v>
                </c:pt>
                <c:pt idx="447">
                  <c:v>670.90254774704135</c:v>
                </c:pt>
                <c:pt idx="448">
                  <c:v>681.73944646248549</c:v>
                </c:pt>
                <c:pt idx="449">
                  <c:v>692.82263833055345</c:v>
                </c:pt>
                <c:pt idx="450">
                  <c:v>703.16695074075005</c:v>
                </c:pt>
                <c:pt idx="451">
                  <c:v>713.26496999832295</c:v>
                </c:pt>
                <c:pt idx="452">
                  <c:v>722.37781664540103</c:v>
                </c:pt>
                <c:pt idx="453">
                  <c:v>730.50549068198416</c:v>
                </c:pt>
                <c:pt idx="454">
                  <c:v>737.40169895544852</c:v>
                </c:pt>
                <c:pt idx="455">
                  <c:v>742.32756200792323</c:v>
                </c:pt>
                <c:pt idx="456">
                  <c:v>745.77566614465536</c:v>
                </c:pt>
                <c:pt idx="457">
                  <c:v>747.74601136564524</c:v>
                </c:pt>
                <c:pt idx="458">
                  <c:v>748.73118397614019</c:v>
                </c:pt>
                <c:pt idx="459">
                  <c:v>748.97747712876389</c:v>
                </c:pt>
                <c:pt idx="460">
                  <c:v>749.2237702813876</c:v>
                </c:pt>
                <c:pt idx="461">
                  <c:v>749.2237702813876</c:v>
                </c:pt>
                <c:pt idx="462">
                  <c:v>749.47006343401142</c:v>
                </c:pt>
                <c:pt idx="463">
                  <c:v>749.47006343401142</c:v>
                </c:pt>
                <c:pt idx="464">
                  <c:v>749.71635658663513</c:v>
                </c:pt>
                <c:pt idx="465">
                  <c:v>749.71635658663513</c:v>
                </c:pt>
                <c:pt idx="466">
                  <c:v>749.96264973925884</c:v>
                </c:pt>
                <c:pt idx="467">
                  <c:v>749.96264973925884</c:v>
                </c:pt>
                <c:pt idx="468">
                  <c:v>750.20894289188254</c:v>
                </c:pt>
                <c:pt idx="469">
                  <c:v>750.45523604450625</c:v>
                </c:pt>
                <c:pt idx="470">
                  <c:v>750.70152919713007</c:v>
                </c:pt>
                <c:pt idx="471">
                  <c:v>750.94782234975378</c:v>
                </c:pt>
                <c:pt idx="472">
                  <c:v>751.19411550237749</c:v>
                </c:pt>
                <c:pt idx="473">
                  <c:v>751.19411550237749</c:v>
                </c:pt>
                <c:pt idx="474">
                  <c:v>751.6867018076249</c:v>
                </c:pt>
                <c:pt idx="475">
                  <c:v>751.6867018076249</c:v>
                </c:pt>
                <c:pt idx="476">
                  <c:v>751.93299496024872</c:v>
                </c:pt>
                <c:pt idx="477">
                  <c:v>752.17928811287243</c:v>
                </c:pt>
                <c:pt idx="478">
                  <c:v>752.17928811287243</c:v>
                </c:pt>
                <c:pt idx="479">
                  <c:v>752.42558126549613</c:v>
                </c:pt>
                <c:pt idx="480">
                  <c:v>752.67187441811984</c:v>
                </c:pt>
                <c:pt idx="481">
                  <c:v>752.91816757074355</c:v>
                </c:pt>
                <c:pt idx="482">
                  <c:v>752.91816757074355</c:v>
                </c:pt>
                <c:pt idx="483">
                  <c:v>753.16446072336737</c:v>
                </c:pt>
                <c:pt idx="484">
                  <c:v>753.41075387599108</c:v>
                </c:pt>
                <c:pt idx="485">
                  <c:v>753.41075387599108</c:v>
                </c:pt>
                <c:pt idx="486">
                  <c:v>753.41075387599108</c:v>
                </c:pt>
                <c:pt idx="487">
                  <c:v>753.65704702861478</c:v>
                </c:pt>
                <c:pt idx="488">
                  <c:v>753.65704702861478</c:v>
                </c:pt>
                <c:pt idx="489">
                  <c:v>753.90334018123849</c:v>
                </c:pt>
                <c:pt idx="490">
                  <c:v>753.90334018123849</c:v>
                </c:pt>
                <c:pt idx="491">
                  <c:v>753.90334018123849</c:v>
                </c:pt>
                <c:pt idx="492">
                  <c:v>753.90334018123849</c:v>
                </c:pt>
                <c:pt idx="493">
                  <c:v>754.1496333338622</c:v>
                </c:pt>
                <c:pt idx="494">
                  <c:v>754.1496333338622</c:v>
                </c:pt>
                <c:pt idx="495">
                  <c:v>754.1496333338622</c:v>
                </c:pt>
                <c:pt idx="496">
                  <c:v>754.1496333338622</c:v>
                </c:pt>
                <c:pt idx="497">
                  <c:v>754.1496333338622</c:v>
                </c:pt>
                <c:pt idx="498">
                  <c:v>754.1496333338622</c:v>
                </c:pt>
                <c:pt idx="499">
                  <c:v>754.1496333338622</c:v>
                </c:pt>
                <c:pt idx="500">
                  <c:v>754.1496333338622</c:v>
                </c:pt>
                <c:pt idx="501">
                  <c:v>754.1496333338622</c:v>
                </c:pt>
                <c:pt idx="502">
                  <c:v>753.90334018123849</c:v>
                </c:pt>
                <c:pt idx="503">
                  <c:v>753.90334018123849</c:v>
                </c:pt>
                <c:pt idx="504">
                  <c:v>753.90334018123849</c:v>
                </c:pt>
                <c:pt idx="505">
                  <c:v>753.90334018123849</c:v>
                </c:pt>
                <c:pt idx="506">
                  <c:v>754.1496333338622</c:v>
                </c:pt>
                <c:pt idx="507">
                  <c:v>754.1496333338622</c:v>
                </c:pt>
                <c:pt idx="508">
                  <c:v>753.65704702861478</c:v>
                </c:pt>
                <c:pt idx="509">
                  <c:v>753.65704702861478</c:v>
                </c:pt>
                <c:pt idx="510">
                  <c:v>753.41075387599108</c:v>
                </c:pt>
                <c:pt idx="511">
                  <c:v>753.16446072336737</c:v>
                </c:pt>
                <c:pt idx="512">
                  <c:v>752.91816757074355</c:v>
                </c:pt>
                <c:pt idx="513">
                  <c:v>752.91816757074355</c:v>
                </c:pt>
                <c:pt idx="514">
                  <c:v>752.91816757074355</c:v>
                </c:pt>
                <c:pt idx="515">
                  <c:v>752.91816757074355</c:v>
                </c:pt>
                <c:pt idx="516">
                  <c:v>752.67187441811984</c:v>
                </c:pt>
                <c:pt idx="517">
                  <c:v>752.67187441811984</c:v>
                </c:pt>
                <c:pt idx="518">
                  <c:v>752.42558126549613</c:v>
                </c:pt>
                <c:pt idx="519">
                  <c:v>752.17928811287243</c:v>
                </c:pt>
                <c:pt idx="520">
                  <c:v>752.17928811287243</c:v>
                </c:pt>
                <c:pt idx="521">
                  <c:v>751.93299496024872</c:v>
                </c:pt>
                <c:pt idx="522">
                  <c:v>751.6867018076249</c:v>
                </c:pt>
                <c:pt idx="523">
                  <c:v>751.6867018076249</c:v>
                </c:pt>
                <c:pt idx="524">
                  <c:v>751.44040865500119</c:v>
                </c:pt>
                <c:pt idx="525">
                  <c:v>751.44040865500119</c:v>
                </c:pt>
                <c:pt idx="526">
                  <c:v>751.19411550237749</c:v>
                </c:pt>
                <c:pt idx="527">
                  <c:v>750.94782234975378</c:v>
                </c:pt>
                <c:pt idx="528">
                  <c:v>750.70152919713007</c:v>
                </c:pt>
                <c:pt idx="529">
                  <c:v>750.45523604450625</c:v>
                </c:pt>
                <c:pt idx="530">
                  <c:v>750.20894289188254</c:v>
                </c:pt>
                <c:pt idx="531">
                  <c:v>750.20894289188254</c:v>
                </c:pt>
                <c:pt idx="532">
                  <c:v>749.71635658663513</c:v>
                </c:pt>
                <c:pt idx="533">
                  <c:v>749.71635658663513</c:v>
                </c:pt>
                <c:pt idx="534">
                  <c:v>749.47006343401142</c:v>
                </c:pt>
                <c:pt idx="535">
                  <c:v>748.97747712876389</c:v>
                </c:pt>
                <c:pt idx="536">
                  <c:v>748.73118397614019</c:v>
                </c:pt>
                <c:pt idx="537">
                  <c:v>748.48489082351648</c:v>
                </c:pt>
                <c:pt idx="538">
                  <c:v>748.23859767089266</c:v>
                </c:pt>
                <c:pt idx="539">
                  <c:v>747.99230451826895</c:v>
                </c:pt>
                <c:pt idx="540">
                  <c:v>747.74601136564524</c:v>
                </c:pt>
                <c:pt idx="541">
                  <c:v>747.49971821302154</c:v>
                </c:pt>
                <c:pt idx="542">
                  <c:v>747.25342506039783</c:v>
                </c:pt>
                <c:pt idx="543">
                  <c:v>746.7608387551503</c:v>
                </c:pt>
                <c:pt idx="544">
                  <c:v>747.00713190777401</c:v>
                </c:pt>
                <c:pt idx="545">
                  <c:v>746.26825244990289</c:v>
                </c:pt>
                <c:pt idx="546">
                  <c:v>746.02195929727918</c:v>
                </c:pt>
                <c:pt idx="547">
                  <c:v>744.79049353416053</c:v>
                </c:pt>
                <c:pt idx="548">
                  <c:v>745.28307983940795</c:v>
                </c:pt>
                <c:pt idx="549">
                  <c:v>744.79049353416053</c:v>
                </c:pt>
                <c:pt idx="550">
                  <c:v>744.54420038153671</c:v>
                </c:pt>
                <c:pt idx="551">
                  <c:v>744.297907228913</c:v>
                </c:pt>
                <c:pt idx="552">
                  <c:v>743.80532092366559</c:v>
                </c:pt>
                <c:pt idx="553">
                  <c:v>743.55902777104188</c:v>
                </c:pt>
                <c:pt idx="554">
                  <c:v>743.31273461841806</c:v>
                </c:pt>
                <c:pt idx="555">
                  <c:v>742.82014831317065</c:v>
                </c:pt>
                <c:pt idx="556">
                  <c:v>742.57385516054694</c:v>
                </c:pt>
                <c:pt idx="557">
                  <c:v>742.08126885529941</c:v>
                </c:pt>
                <c:pt idx="558">
                  <c:v>741.588682550052</c:v>
                </c:pt>
                <c:pt idx="559">
                  <c:v>741.34238939742829</c:v>
                </c:pt>
                <c:pt idx="560">
                  <c:v>740.84980309218076</c:v>
                </c:pt>
                <c:pt idx="561">
                  <c:v>740.35721678693335</c:v>
                </c:pt>
                <c:pt idx="562">
                  <c:v>740.11092363430964</c:v>
                </c:pt>
                <c:pt idx="563">
                  <c:v>739.61833732906211</c:v>
                </c:pt>
                <c:pt idx="564">
                  <c:v>739.1257510238147</c:v>
                </c:pt>
                <c:pt idx="565">
                  <c:v>738.87945787119099</c:v>
                </c:pt>
                <c:pt idx="566">
                  <c:v>738.38687156594347</c:v>
                </c:pt>
                <c:pt idx="567">
                  <c:v>737.89428526069605</c:v>
                </c:pt>
                <c:pt idx="568">
                  <c:v>737.40169895544852</c:v>
                </c:pt>
                <c:pt idx="569">
                  <c:v>736.90911265020111</c:v>
                </c:pt>
                <c:pt idx="570">
                  <c:v>736.6628194975774</c:v>
                </c:pt>
                <c:pt idx="571">
                  <c:v>736.17023319232987</c:v>
                </c:pt>
                <c:pt idx="572">
                  <c:v>735.67764688708246</c:v>
                </c:pt>
                <c:pt idx="573">
                  <c:v>735.18506058183505</c:v>
                </c:pt>
                <c:pt idx="574">
                  <c:v>734.69247427658752</c:v>
                </c:pt>
                <c:pt idx="575">
                  <c:v>734.1998879713401</c:v>
                </c:pt>
                <c:pt idx="576">
                  <c:v>733.70730166609258</c:v>
                </c:pt>
                <c:pt idx="577">
                  <c:v>732.96842220822145</c:v>
                </c:pt>
                <c:pt idx="578">
                  <c:v>732.47583590297393</c:v>
                </c:pt>
                <c:pt idx="579">
                  <c:v>731.98324959772651</c:v>
                </c:pt>
                <c:pt idx="580">
                  <c:v>731.24437013985528</c:v>
                </c:pt>
                <c:pt idx="581">
                  <c:v>730.75178383460786</c:v>
                </c:pt>
                <c:pt idx="582">
                  <c:v>730.01290437673663</c:v>
                </c:pt>
                <c:pt idx="583">
                  <c:v>729.52031807148921</c:v>
                </c:pt>
                <c:pt idx="584">
                  <c:v>728.78143861361798</c:v>
                </c:pt>
                <c:pt idx="585">
                  <c:v>728.04255915574686</c:v>
                </c:pt>
                <c:pt idx="586">
                  <c:v>727.30367969787562</c:v>
                </c:pt>
                <c:pt idx="587">
                  <c:v>726.31850708738068</c:v>
                </c:pt>
                <c:pt idx="588">
                  <c:v>725.57962762950956</c:v>
                </c:pt>
                <c:pt idx="589">
                  <c:v>724.59445501901462</c:v>
                </c:pt>
                <c:pt idx="590">
                  <c:v>723.60928240851968</c:v>
                </c:pt>
                <c:pt idx="591">
                  <c:v>722.37781664540103</c:v>
                </c:pt>
                <c:pt idx="592">
                  <c:v>721.14635088228238</c:v>
                </c:pt>
                <c:pt idx="593">
                  <c:v>719.91488511916373</c:v>
                </c:pt>
                <c:pt idx="594">
                  <c:v>718.68341935604508</c:v>
                </c:pt>
                <c:pt idx="595">
                  <c:v>717.20566044030272</c:v>
                </c:pt>
                <c:pt idx="596">
                  <c:v>715.72790152456037</c:v>
                </c:pt>
                <c:pt idx="597">
                  <c:v>714.00384945619419</c:v>
                </c:pt>
                <c:pt idx="598">
                  <c:v>712.52609054045183</c:v>
                </c:pt>
                <c:pt idx="599">
                  <c:v>710.80203847208566</c:v>
                </c:pt>
                <c:pt idx="600">
                  <c:v>708.83169325109588</c:v>
                </c:pt>
                <c:pt idx="601">
                  <c:v>707.10764118272971</c:v>
                </c:pt>
                <c:pt idx="602">
                  <c:v>705.38358911436364</c:v>
                </c:pt>
                <c:pt idx="603">
                  <c:v>703.41324389337376</c:v>
                </c:pt>
                <c:pt idx="604">
                  <c:v>701.44289867238399</c:v>
                </c:pt>
                <c:pt idx="605">
                  <c:v>699.47255345139411</c:v>
                </c:pt>
                <c:pt idx="606">
                  <c:v>697.50220823040422</c:v>
                </c:pt>
                <c:pt idx="607">
                  <c:v>695.53186300941445</c:v>
                </c:pt>
                <c:pt idx="608">
                  <c:v>693.31522463580086</c:v>
                </c:pt>
                <c:pt idx="609">
                  <c:v>691.09858626218727</c:v>
                </c:pt>
                <c:pt idx="610">
                  <c:v>688.88194788857368</c:v>
                </c:pt>
                <c:pt idx="611">
                  <c:v>686.91160266758391</c:v>
                </c:pt>
                <c:pt idx="612">
                  <c:v>684.44867114134661</c:v>
                </c:pt>
                <c:pt idx="613">
                  <c:v>682.23203276773302</c:v>
                </c:pt>
                <c:pt idx="614">
                  <c:v>679.76910124149572</c:v>
                </c:pt>
                <c:pt idx="615">
                  <c:v>677.30616971525842</c:v>
                </c:pt>
                <c:pt idx="616">
                  <c:v>674.84323818902112</c:v>
                </c:pt>
                <c:pt idx="617">
                  <c:v>672.38030666278382</c:v>
                </c:pt>
                <c:pt idx="618">
                  <c:v>669.91737513654653</c:v>
                </c:pt>
                <c:pt idx="619">
                  <c:v>667.20815045768541</c:v>
                </c:pt>
                <c:pt idx="620">
                  <c:v>664.4989257788244</c:v>
                </c:pt>
                <c:pt idx="621">
                  <c:v>661.78970109996339</c:v>
                </c:pt>
                <c:pt idx="622">
                  <c:v>659.08047642110239</c:v>
                </c:pt>
                <c:pt idx="623">
                  <c:v>656.12495858961756</c:v>
                </c:pt>
                <c:pt idx="624">
                  <c:v>653.16944075813285</c:v>
                </c:pt>
                <c:pt idx="625">
                  <c:v>650.21392292664802</c:v>
                </c:pt>
                <c:pt idx="626">
                  <c:v>647.0121119425396</c:v>
                </c:pt>
                <c:pt idx="627">
                  <c:v>644.05659411105478</c:v>
                </c:pt>
                <c:pt idx="628">
                  <c:v>640.85478312694624</c:v>
                </c:pt>
                <c:pt idx="629">
                  <c:v>637.65297214283783</c:v>
                </c:pt>
                <c:pt idx="630">
                  <c:v>634.20486800610558</c:v>
                </c:pt>
                <c:pt idx="631">
                  <c:v>630.75676386937334</c:v>
                </c:pt>
                <c:pt idx="632">
                  <c:v>627.3086597326411</c:v>
                </c:pt>
                <c:pt idx="633">
                  <c:v>623.86055559590886</c:v>
                </c:pt>
                <c:pt idx="634">
                  <c:v>620.16615830655292</c:v>
                </c:pt>
                <c:pt idx="635">
                  <c:v>616.22546786457326</c:v>
                </c:pt>
                <c:pt idx="636">
                  <c:v>612.28477742259361</c:v>
                </c:pt>
                <c:pt idx="637">
                  <c:v>608.09779382799013</c:v>
                </c:pt>
                <c:pt idx="638">
                  <c:v>603.66451708076306</c:v>
                </c:pt>
                <c:pt idx="639">
                  <c:v>598.73865402828847</c:v>
                </c:pt>
                <c:pt idx="640">
                  <c:v>354.16955347292418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F-42AA-AC01-325A74127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2.0000000000000004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'C02L 1045NM TENS'!$D$33:$D$133</c:f>
              <c:numCache>
                <c:formatCode>General</c:formatCode>
                <c:ptCount val="101"/>
                <c:pt idx="0">
                  <c:v>0</c:v>
                </c:pt>
                <c:pt idx="1">
                  <c:v>8.6020000000000007E-5</c:v>
                </c:pt>
                <c:pt idx="2">
                  <c:v>1.537E-4</c:v>
                </c:pt>
                <c:pt idx="3">
                  <c:v>1.684E-4</c:v>
                </c:pt>
                <c:pt idx="4">
                  <c:v>1.7229999999999999E-4</c:v>
                </c:pt>
                <c:pt idx="5">
                  <c:v>1.8560000000000001E-4</c:v>
                </c:pt>
                <c:pt idx="6">
                  <c:v>2.073E-4</c:v>
                </c:pt>
                <c:pt idx="7">
                  <c:v>2.253E-4</c:v>
                </c:pt>
                <c:pt idx="8">
                  <c:v>2.4499999999999999E-4</c:v>
                </c:pt>
                <c:pt idx="9">
                  <c:v>2.608E-4</c:v>
                </c:pt>
                <c:pt idx="10">
                  <c:v>2.5589999999999999E-4</c:v>
                </c:pt>
                <c:pt idx="11">
                  <c:v>2.744E-4</c:v>
                </c:pt>
                <c:pt idx="12">
                  <c:v>2.832E-4</c:v>
                </c:pt>
                <c:pt idx="13">
                  <c:v>3.0590000000000001E-4</c:v>
                </c:pt>
                <c:pt idx="14">
                  <c:v>3.0709999999999998E-4</c:v>
                </c:pt>
                <c:pt idx="15">
                  <c:v>3.3040000000000001E-4</c:v>
                </c:pt>
                <c:pt idx="16">
                  <c:v>3.4469999999999998E-4</c:v>
                </c:pt>
                <c:pt idx="17">
                  <c:v>3.5940000000000001E-4</c:v>
                </c:pt>
                <c:pt idx="18">
                  <c:v>3.7869999999999999E-4</c:v>
                </c:pt>
                <c:pt idx="19">
                  <c:v>4.0460000000000002E-4</c:v>
                </c:pt>
                <c:pt idx="20">
                  <c:v>4.013E-4</c:v>
                </c:pt>
                <c:pt idx="21">
                  <c:v>4.2020000000000002E-4</c:v>
                </c:pt>
                <c:pt idx="22">
                  <c:v>4.394E-4</c:v>
                </c:pt>
                <c:pt idx="23">
                  <c:v>4.5429999999999998E-4</c:v>
                </c:pt>
                <c:pt idx="24">
                  <c:v>4.8129999999999999E-4</c:v>
                </c:pt>
                <c:pt idx="25">
                  <c:v>5.0759999999999998E-4</c:v>
                </c:pt>
                <c:pt idx="26">
                  <c:v>5.2899999999999996E-4</c:v>
                </c:pt>
                <c:pt idx="27">
                  <c:v>5.331E-4</c:v>
                </c:pt>
                <c:pt idx="28">
                  <c:v>5.3819999999999996E-4</c:v>
                </c:pt>
                <c:pt idx="29">
                  <c:v>5.3930000000000004E-4</c:v>
                </c:pt>
                <c:pt idx="30">
                  <c:v>3.9110000000000002E-4</c:v>
                </c:pt>
                <c:pt idx="31">
                  <c:v>2.6049999999999999E-4</c:v>
                </c:pt>
                <c:pt idx="32">
                  <c:v>1.4880000000000001E-4</c:v>
                </c:pt>
                <c:pt idx="33">
                  <c:v>9.0049999999999993E-5</c:v>
                </c:pt>
                <c:pt idx="34">
                  <c:v>5.41E-5</c:v>
                </c:pt>
                <c:pt idx="35">
                  <c:v>5.4929999999999998E-5</c:v>
                </c:pt>
                <c:pt idx="36">
                  <c:v>5.4339999999999998E-5</c:v>
                </c:pt>
                <c:pt idx="37">
                  <c:v>1.585E-4</c:v>
                </c:pt>
                <c:pt idx="38">
                  <c:v>2.8420000000000002E-4</c:v>
                </c:pt>
                <c:pt idx="39">
                  <c:v>4.2220000000000002E-4</c:v>
                </c:pt>
                <c:pt idx="40">
                  <c:v>5.0810000000000004E-4</c:v>
                </c:pt>
                <c:pt idx="41">
                  <c:v>5.3129999999999996E-4</c:v>
                </c:pt>
                <c:pt idx="42">
                  <c:v>5.6749999999999997E-4</c:v>
                </c:pt>
                <c:pt idx="43">
                  <c:v>5.9610000000000002E-4</c:v>
                </c:pt>
                <c:pt idx="44">
                  <c:v>6.179E-4</c:v>
                </c:pt>
                <c:pt idx="45">
                  <c:v>6.4650000000000005E-4</c:v>
                </c:pt>
                <c:pt idx="46">
                  <c:v>6.5410000000000002E-4</c:v>
                </c:pt>
                <c:pt idx="47">
                  <c:v>6.7759999999999999E-4</c:v>
                </c:pt>
                <c:pt idx="48">
                  <c:v>7.0830000000000003E-4</c:v>
                </c:pt>
                <c:pt idx="49">
                  <c:v>7.3030000000000002E-4</c:v>
                </c:pt>
                <c:pt idx="50">
                  <c:v>7.6230000000000004E-4</c:v>
                </c:pt>
                <c:pt idx="51">
                  <c:v>7.8439999999999998E-4</c:v>
                </c:pt>
                <c:pt idx="52">
                  <c:v>7.9489999999999997E-4</c:v>
                </c:pt>
                <c:pt idx="53">
                  <c:v>8.3230000000000001E-4</c:v>
                </c:pt>
                <c:pt idx="54">
                  <c:v>8.5910000000000001E-4</c:v>
                </c:pt>
                <c:pt idx="55">
                  <c:v>8.8290000000000005E-4</c:v>
                </c:pt>
                <c:pt idx="56">
                  <c:v>9.0680000000000003E-4</c:v>
                </c:pt>
                <c:pt idx="57">
                  <c:v>9.5169999999999999E-4</c:v>
                </c:pt>
                <c:pt idx="58">
                  <c:v>9.7059999999999996E-4</c:v>
                </c:pt>
                <c:pt idx="59">
                  <c:v>9.951999999999999E-4</c:v>
                </c:pt>
                <c:pt idx="60">
                  <c:v>1.0369999999999999E-3</c:v>
                </c:pt>
                <c:pt idx="61">
                  <c:v>1.0610000000000001E-3</c:v>
                </c:pt>
                <c:pt idx="62">
                  <c:v>1.083E-3</c:v>
                </c:pt>
                <c:pt idx="63">
                  <c:v>1.1180000000000001E-3</c:v>
                </c:pt>
                <c:pt idx="64">
                  <c:v>1.1640000000000001E-3</c:v>
                </c:pt>
                <c:pt idx="65">
                  <c:v>1.186E-3</c:v>
                </c:pt>
                <c:pt idx="66">
                  <c:v>1.219E-3</c:v>
                </c:pt>
                <c:pt idx="67">
                  <c:v>1.25E-3</c:v>
                </c:pt>
                <c:pt idx="68">
                  <c:v>1.281E-3</c:v>
                </c:pt>
                <c:pt idx="69">
                  <c:v>1.3259999999999999E-3</c:v>
                </c:pt>
                <c:pt idx="70">
                  <c:v>1.3470000000000001E-3</c:v>
                </c:pt>
                <c:pt idx="71">
                  <c:v>1.392E-3</c:v>
                </c:pt>
                <c:pt idx="72">
                  <c:v>1.4220000000000001E-3</c:v>
                </c:pt>
                <c:pt idx="73">
                  <c:v>1.4519999999999999E-3</c:v>
                </c:pt>
                <c:pt idx="74">
                  <c:v>1.498E-3</c:v>
                </c:pt>
                <c:pt idx="75">
                  <c:v>1.5219999999999999E-3</c:v>
                </c:pt>
                <c:pt idx="76">
                  <c:v>1.562E-3</c:v>
                </c:pt>
                <c:pt idx="77">
                  <c:v>1.6000000000000001E-3</c:v>
                </c:pt>
                <c:pt idx="78">
                  <c:v>1.6260000000000001E-3</c:v>
                </c:pt>
                <c:pt idx="79">
                  <c:v>1.6739999999999999E-3</c:v>
                </c:pt>
                <c:pt idx="80">
                  <c:v>1.7049999999999999E-3</c:v>
                </c:pt>
                <c:pt idx="81">
                  <c:v>1.7470000000000001E-3</c:v>
                </c:pt>
                <c:pt idx="82">
                  <c:v>1.7719999999999999E-3</c:v>
                </c:pt>
                <c:pt idx="83">
                  <c:v>1.828E-3</c:v>
                </c:pt>
                <c:pt idx="84">
                  <c:v>1.851E-3</c:v>
                </c:pt>
                <c:pt idx="85">
                  <c:v>1.8929999999999999E-3</c:v>
                </c:pt>
                <c:pt idx="86">
                  <c:v>1.934E-3</c:v>
                </c:pt>
                <c:pt idx="87">
                  <c:v>1.9759999999999999E-3</c:v>
                </c:pt>
                <c:pt idx="88">
                  <c:v>2.0040000000000001E-3</c:v>
                </c:pt>
                <c:pt idx="89">
                  <c:v>2.0479999999999999E-3</c:v>
                </c:pt>
                <c:pt idx="90">
                  <c:v>2.0929999999999998E-3</c:v>
                </c:pt>
                <c:pt idx="91">
                  <c:v>2.1220000000000002E-3</c:v>
                </c:pt>
                <c:pt idx="92">
                  <c:v>2.1779999999999998E-3</c:v>
                </c:pt>
                <c:pt idx="93">
                  <c:v>2.2079999999999999E-3</c:v>
                </c:pt>
                <c:pt idx="94">
                  <c:v>2.235E-3</c:v>
                </c:pt>
                <c:pt idx="95">
                  <c:v>2.2729999999999998E-3</c:v>
                </c:pt>
                <c:pt idx="96">
                  <c:v>2.317E-3</c:v>
                </c:pt>
                <c:pt idx="97">
                  <c:v>2.372E-3</c:v>
                </c:pt>
                <c:pt idx="98">
                  <c:v>2.4120000000000001E-3</c:v>
                </c:pt>
                <c:pt idx="99">
                  <c:v>2.4499999999999999E-3</c:v>
                </c:pt>
                <c:pt idx="100">
                  <c:v>3.3779999999999999E-3</c:v>
                </c:pt>
              </c:numCache>
            </c:numRef>
          </c:xVal>
          <c:yVal>
            <c:numRef>
              <c:f>'C02L 1045NM TENS'!$E$33:$E$133</c:f>
              <c:numCache>
                <c:formatCode>General</c:formatCode>
                <c:ptCount val="101"/>
                <c:pt idx="0">
                  <c:v>1.8127176033106551</c:v>
                </c:pt>
                <c:pt idx="1">
                  <c:v>21.001417124225487</c:v>
                </c:pt>
                <c:pt idx="2">
                  <c:v>31.771816688461211</c:v>
                </c:pt>
                <c:pt idx="3">
                  <c:v>37.067119469871415</c:v>
                </c:pt>
                <c:pt idx="4">
                  <c:v>41.451137586573815</c:v>
                </c:pt>
                <c:pt idx="5">
                  <c:v>45.465715974340618</c:v>
                </c:pt>
                <c:pt idx="6">
                  <c:v>49.184742578958947</c:v>
                </c:pt>
                <c:pt idx="7">
                  <c:v>52.780622607265407</c:v>
                </c:pt>
                <c:pt idx="8">
                  <c:v>56.302614689784754</c:v>
                </c:pt>
                <c:pt idx="9">
                  <c:v>59.701460195992233</c:v>
                </c:pt>
                <c:pt idx="10">
                  <c:v>63.051047071674965</c:v>
                </c:pt>
                <c:pt idx="11">
                  <c:v>66.252858055783463</c:v>
                </c:pt>
                <c:pt idx="12">
                  <c:v>69.380781094104833</c:v>
                </c:pt>
                <c:pt idx="13">
                  <c:v>72.55796276295095</c:v>
                </c:pt>
                <c:pt idx="14">
                  <c:v>75.685885801272335</c:v>
                </c:pt>
                <c:pt idx="15">
                  <c:v>78.813808839593705</c:v>
                </c:pt>
                <c:pt idx="16">
                  <c:v>82.138766400014063</c:v>
                </c:pt>
                <c:pt idx="17">
                  <c:v>85.537611906221542</c:v>
                </c:pt>
                <c:pt idx="18">
                  <c:v>89.010345358216142</c:v>
                </c:pt>
                <c:pt idx="19">
                  <c:v>92.532337440735475</c:v>
                </c:pt>
                <c:pt idx="20">
                  <c:v>96.029700207992448</c:v>
                </c:pt>
                <c:pt idx="21">
                  <c:v>99.748726812610784</c:v>
                </c:pt>
                <c:pt idx="22">
                  <c:v>103.5662706782786</c:v>
                </c:pt>
                <c:pt idx="23">
                  <c:v>107.38381454394641</c:v>
                </c:pt>
                <c:pt idx="24">
                  <c:v>111.29987567066374</c:v>
                </c:pt>
                <c:pt idx="25">
                  <c:v>115.33908337369292</c:v>
                </c:pt>
                <c:pt idx="26">
                  <c:v>119.4521790225092</c:v>
                </c:pt>
                <c:pt idx="27">
                  <c:v>123.14657631186516</c:v>
                </c:pt>
                <c:pt idx="28">
                  <c:v>123.17120562712753</c:v>
                </c:pt>
                <c:pt idx="29">
                  <c:v>124.00860234604822</c:v>
                </c:pt>
                <c:pt idx="30">
                  <c:v>94.699717183824305</c:v>
                </c:pt>
                <c:pt idx="31">
                  <c:v>67.164142720491256</c:v>
                </c:pt>
                <c:pt idx="32">
                  <c:v>44.603689940157558</c:v>
                </c:pt>
                <c:pt idx="33">
                  <c:v>31.402376959525615</c:v>
                </c:pt>
                <c:pt idx="34">
                  <c:v>24.597297152531947</c:v>
                </c:pt>
                <c:pt idx="35">
                  <c:v>24.538186795902252</c:v>
                </c:pt>
                <c:pt idx="36">
                  <c:v>24.476613507746322</c:v>
                </c:pt>
                <c:pt idx="37">
                  <c:v>47.706983663216562</c:v>
                </c:pt>
                <c:pt idx="38">
                  <c:v>73.86331647185672</c:v>
                </c:pt>
                <c:pt idx="39">
                  <c:v>98.862071463165364</c:v>
                </c:pt>
                <c:pt idx="40">
                  <c:v>115.04353159054443</c:v>
                </c:pt>
                <c:pt idx="41">
                  <c:v>123.31898151870178</c:v>
                </c:pt>
                <c:pt idx="42">
                  <c:v>128.83594813747334</c:v>
                </c:pt>
                <c:pt idx="43">
                  <c:v>133.68792324416083</c:v>
                </c:pt>
                <c:pt idx="44">
                  <c:v>138.39212245927408</c:v>
                </c:pt>
                <c:pt idx="45">
                  <c:v>143.04706304386258</c:v>
                </c:pt>
                <c:pt idx="46">
                  <c:v>147.92366746581243</c:v>
                </c:pt>
                <c:pt idx="47">
                  <c:v>152.67712531145042</c:v>
                </c:pt>
                <c:pt idx="48">
                  <c:v>157.62761767918741</c:v>
                </c:pt>
                <c:pt idx="49">
                  <c:v>162.67662730797389</c:v>
                </c:pt>
                <c:pt idx="50">
                  <c:v>167.79952488254747</c:v>
                </c:pt>
                <c:pt idx="51">
                  <c:v>173.02093971817055</c:v>
                </c:pt>
                <c:pt idx="52">
                  <c:v>178.41475976063023</c:v>
                </c:pt>
                <c:pt idx="53">
                  <c:v>183.80857980308994</c:v>
                </c:pt>
                <c:pt idx="54">
                  <c:v>189.30091710659912</c:v>
                </c:pt>
                <c:pt idx="55">
                  <c:v>194.84251304063307</c:v>
                </c:pt>
                <c:pt idx="56">
                  <c:v>200.33485034414224</c:v>
                </c:pt>
                <c:pt idx="57">
                  <c:v>206.07348080027515</c:v>
                </c:pt>
                <c:pt idx="58">
                  <c:v>211.88599920219519</c:v>
                </c:pt>
                <c:pt idx="59">
                  <c:v>217.7231469193776</c:v>
                </c:pt>
                <c:pt idx="60">
                  <c:v>223.70807052813424</c:v>
                </c:pt>
                <c:pt idx="61">
                  <c:v>229.71762345215328</c:v>
                </c:pt>
                <c:pt idx="62">
                  <c:v>235.9980988440584</c:v>
                </c:pt>
                <c:pt idx="63">
                  <c:v>242.32783286648825</c:v>
                </c:pt>
                <c:pt idx="64">
                  <c:v>248.75608414996762</c:v>
                </c:pt>
                <c:pt idx="65">
                  <c:v>255.1597061181846</c:v>
                </c:pt>
                <c:pt idx="66">
                  <c:v>261.56332808640161</c:v>
                </c:pt>
                <c:pt idx="67">
                  <c:v>268.21324320724233</c:v>
                </c:pt>
                <c:pt idx="68">
                  <c:v>274.86315832808305</c:v>
                </c:pt>
                <c:pt idx="69">
                  <c:v>281.75936660154747</c:v>
                </c:pt>
                <c:pt idx="70">
                  <c:v>288.40928172238819</c:v>
                </c:pt>
                <c:pt idx="71">
                  <c:v>295.30548999585267</c:v>
                </c:pt>
                <c:pt idx="72">
                  <c:v>301.95540511669338</c:v>
                </c:pt>
                <c:pt idx="73">
                  <c:v>308.85161339015781</c:v>
                </c:pt>
                <c:pt idx="74">
                  <c:v>315.994114816246</c:v>
                </c:pt>
                <c:pt idx="75">
                  <c:v>322.89032308971048</c:v>
                </c:pt>
                <c:pt idx="76">
                  <c:v>330.03282451579861</c:v>
                </c:pt>
                <c:pt idx="77">
                  <c:v>337.1753259418868</c:v>
                </c:pt>
                <c:pt idx="78">
                  <c:v>344.31782736797499</c:v>
                </c:pt>
                <c:pt idx="79">
                  <c:v>351.46032879406317</c:v>
                </c:pt>
                <c:pt idx="80">
                  <c:v>358.84912337277507</c:v>
                </c:pt>
                <c:pt idx="81">
                  <c:v>365.99162479886326</c:v>
                </c:pt>
                <c:pt idx="82">
                  <c:v>373.62671253019892</c:v>
                </c:pt>
                <c:pt idx="83">
                  <c:v>381.01550710891081</c:v>
                </c:pt>
                <c:pt idx="84">
                  <c:v>388.65059484024647</c:v>
                </c:pt>
                <c:pt idx="85">
                  <c:v>396.03938941895831</c:v>
                </c:pt>
                <c:pt idx="86">
                  <c:v>403.67447715029402</c:v>
                </c:pt>
                <c:pt idx="87">
                  <c:v>411.30956488162963</c:v>
                </c:pt>
                <c:pt idx="88">
                  <c:v>418.94465261296529</c:v>
                </c:pt>
                <c:pt idx="89">
                  <c:v>426.82603349692465</c:v>
                </c:pt>
                <c:pt idx="90">
                  <c:v>434.46112122826031</c:v>
                </c:pt>
                <c:pt idx="91">
                  <c:v>442.34250211221968</c:v>
                </c:pt>
                <c:pt idx="92">
                  <c:v>450.22388299617904</c:v>
                </c:pt>
                <c:pt idx="93">
                  <c:v>458.10526388013841</c:v>
                </c:pt>
                <c:pt idx="94">
                  <c:v>464.26259269573166</c:v>
                </c:pt>
                <c:pt idx="95">
                  <c:v>473.12914619018596</c:v>
                </c:pt>
                <c:pt idx="96">
                  <c:v>481.01052707414533</c:v>
                </c:pt>
                <c:pt idx="97">
                  <c:v>489.1382011107284</c:v>
                </c:pt>
                <c:pt idx="98">
                  <c:v>496.5269956894403</c:v>
                </c:pt>
                <c:pt idx="99">
                  <c:v>457.12009126964347</c:v>
                </c:pt>
                <c:pt idx="100">
                  <c:v>456.627504964396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2-47D8-BBBB-E7FFA2A13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ε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σ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'C02C7075_1'!$D$31:$D$117</c:f>
              <c:numCache>
                <c:formatCode>General</c:formatCode>
                <c:ptCount val="87"/>
                <c:pt idx="0">
                  <c:v>0</c:v>
                </c:pt>
                <c:pt idx="1">
                  <c:v>2.129E-4</c:v>
                </c:pt>
                <c:pt idx="2">
                  <c:v>4.1060000000000001E-4</c:v>
                </c:pt>
                <c:pt idx="3">
                  <c:v>5.4589999999999999E-4</c:v>
                </c:pt>
                <c:pt idx="4">
                  <c:v>6.4990000000000002E-4</c:v>
                </c:pt>
                <c:pt idx="5">
                  <c:v>7.3680000000000002E-4</c:v>
                </c:pt>
                <c:pt idx="6">
                  <c:v>8.1499999999999997E-4</c:v>
                </c:pt>
                <c:pt idx="7">
                  <c:v>8.9380000000000004E-4</c:v>
                </c:pt>
                <c:pt idx="8">
                  <c:v>9.5189999999999999E-4</c:v>
                </c:pt>
                <c:pt idx="9">
                  <c:v>1.0120000000000001E-3</c:v>
                </c:pt>
                <c:pt idx="10">
                  <c:v>1.0660000000000001E-3</c:v>
                </c:pt>
                <c:pt idx="11">
                  <c:v>1.134E-3</c:v>
                </c:pt>
                <c:pt idx="12">
                  <c:v>1.1919999999999999E-3</c:v>
                </c:pt>
                <c:pt idx="13">
                  <c:v>1.25E-3</c:v>
                </c:pt>
                <c:pt idx="14">
                  <c:v>1.3179999999999999E-3</c:v>
                </c:pt>
                <c:pt idx="15">
                  <c:v>1.3749999999999999E-3</c:v>
                </c:pt>
                <c:pt idx="16">
                  <c:v>1.436E-3</c:v>
                </c:pt>
                <c:pt idx="17">
                  <c:v>1.4970000000000001E-3</c:v>
                </c:pt>
                <c:pt idx="18">
                  <c:v>1.5579999999999999E-3</c:v>
                </c:pt>
                <c:pt idx="19">
                  <c:v>1.635E-3</c:v>
                </c:pt>
                <c:pt idx="20">
                  <c:v>1.6949999999999999E-3</c:v>
                </c:pt>
                <c:pt idx="21">
                  <c:v>1.766E-3</c:v>
                </c:pt>
                <c:pt idx="22">
                  <c:v>1.833E-3</c:v>
                </c:pt>
                <c:pt idx="23">
                  <c:v>1.91E-3</c:v>
                </c:pt>
                <c:pt idx="24">
                  <c:v>1.99E-3</c:v>
                </c:pt>
                <c:pt idx="25">
                  <c:v>2.0639999999999999E-3</c:v>
                </c:pt>
                <c:pt idx="26">
                  <c:v>2.1459999999999999E-3</c:v>
                </c:pt>
                <c:pt idx="27">
                  <c:v>2.2230000000000001E-3</c:v>
                </c:pt>
                <c:pt idx="28">
                  <c:v>2.3029999999999999E-3</c:v>
                </c:pt>
                <c:pt idx="29">
                  <c:v>2.379E-3</c:v>
                </c:pt>
                <c:pt idx="30">
                  <c:v>2.4559999999999998E-3</c:v>
                </c:pt>
                <c:pt idx="31">
                  <c:v>2.5300000000000001E-3</c:v>
                </c:pt>
                <c:pt idx="32">
                  <c:v>2.6029999999999998E-3</c:v>
                </c:pt>
                <c:pt idx="33">
                  <c:v>2.6849999999999999E-3</c:v>
                </c:pt>
                <c:pt idx="34">
                  <c:v>2.7520000000000001E-3</c:v>
                </c:pt>
                <c:pt idx="35">
                  <c:v>2.8670000000000002E-3</c:v>
                </c:pt>
                <c:pt idx="36">
                  <c:v>2.9369999999999999E-3</c:v>
                </c:pt>
                <c:pt idx="37">
                  <c:v>2.9910000000000002E-3</c:v>
                </c:pt>
                <c:pt idx="38">
                  <c:v>3.0760000000000002E-3</c:v>
                </c:pt>
                <c:pt idx="39">
                  <c:v>3.1640000000000001E-3</c:v>
                </c:pt>
                <c:pt idx="40">
                  <c:v>3.2469999999999999E-3</c:v>
                </c:pt>
                <c:pt idx="41">
                  <c:v>3.3279999999999998E-3</c:v>
                </c:pt>
                <c:pt idx="42">
                  <c:v>3.4069999999999999E-3</c:v>
                </c:pt>
                <c:pt idx="43">
                  <c:v>3.4970000000000001E-3</c:v>
                </c:pt>
                <c:pt idx="44">
                  <c:v>3.5839999999999999E-3</c:v>
                </c:pt>
                <c:pt idx="45">
                  <c:v>3.669E-3</c:v>
                </c:pt>
                <c:pt idx="46">
                  <c:v>3.7520000000000001E-3</c:v>
                </c:pt>
                <c:pt idx="47">
                  <c:v>3.8409999999999998E-3</c:v>
                </c:pt>
                <c:pt idx="48">
                  <c:v>3.9280000000000001E-3</c:v>
                </c:pt>
                <c:pt idx="49">
                  <c:v>4.0229999999999997E-3</c:v>
                </c:pt>
                <c:pt idx="50">
                  <c:v>4.1130000000000003E-3</c:v>
                </c:pt>
                <c:pt idx="51">
                  <c:v>4.1960000000000001E-3</c:v>
                </c:pt>
                <c:pt idx="52">
                  <c:v>4.2900000000000004E-3</c:v>
                </c:pt>
                <c:pt idx="53">
                  <c:v>4.3819999999999996E-3</c:v>
                </c:pt>
                <c:pt idx="54">
                  <c:v>4.4780000000000002E-3</c:v>
                </c:pt>
                <c:pt idx="55">
                  <c:v>4.5659999999999997E-3</c:v>
                </c:pt>
                <c:pt idx="56">
                  <c:v>4.6589999999999999E-3</c:v>
                </c:pt>
                <c:pt idx="57">
                  <c:v>4.7540000000000004E-3</c:v>
                </c:pt>
                <c:pt idx="58">
                  <c:v>4.8560000000000001E-3</c:v>
                </c:pt>
                <c:pt idx="59">
                  <c:v>4.947E-3</c:v>
                </c:pt>
                <c:pt idx="60">
                  <c:v>5.0429999999999997E-3</c:v>
                </c:pt>
                <c:pt idx="61">
                  <c:v>5.1359999999999999E-3</c:v>
                </c:pt>
                <c:pt idx="62">
                  <c:v>5.2319999999999997E-3</c:v>
                </c:pt>
                <c:pt idx="63">
                  <c:v>5.3280000000000003E-3</c:v>
                </c:pt>
                <c:pt idx="64">
                  <c:v>5.4330000000000003E-3</c:v>
                </c:pt>
                <c:pt idx="65">
                  <c:v>5.5259999999999997E-3</c:v>
                </c:pt>
                <c:pt idx="66">
                  <c:v>5.6249999999999998E-3</c:v>
                </c:pt>
                <c:pt idx="67">
                  <c:v>5.731E-3</c:v>
                </c:pt>
                <c:pt idx="68">
                  <c:v>5.8300000000000001E-3</c:v>
                </c:pt>
                <c:pt idx="69">
                  <c:v>5.9300000000000004E-3</c:v>
                </c:pt>
                <c:pt idx="70">
                  <c:v>6.0309999999999999E-3</c:v>
                </c:pt>
                <c:pt idx="71">
                  <c:v>6.1310000000000002E-3</c:v>
                </c:pt>
                <c:pt idx="72">
                  <c:v>6.234E-3</c:v>
                </c:pt>
                <c:pt idx="73">
                  <c:v>6.3439999999999998E-3</c:v>
                </c:pt>
                <c:pt idx="74">
                  <c:v>6.4479999999999997E-3</c:v>
                </c:pt>
                <c:pt idx="75">
                  <c:v>6.5550000000000001E-3</c:v>
                </c:pt>
                <c:pt idx="76">
                  <c:v>6.6649999999999999E-3</c:v>
                </c:pt>
                <c:pt idx="77">
                  <c:v>6.7759999999999999E-3</c:v>
                </c:pt>
                <c:pt idx="78">
                  <c:v>6.8890000000000002E-3</c:v>
                </c:pt>
                <c:pt idx="79">
                  <c:v>7.0049999999999999E-3</c:v>
                </c:pt>
                <c:pt idx="80">
                  <c:v>7.1180000000000002E-3</c:v>
                </c:pt>
                <c:pt idx="81">
                  <c:v>7.241E-3</c:v>
                </c:pt>
                <c:pt idx="82">
                  <c:v>7.3879999999999996E-3</c:v>
                </c:pt>
                <c:pt idx="83">
                  <c:v>7.5389999999999997E-3</c:v>
                </c:pt>
                <c:pt idx="84">
                  <c:v>7.737E-3</c:v>
                </c:pt>
                <c:pt idx="85">
                  <c:v>7.9830000000000005E-3</c:v>
                </c:pt>
                <c:pt idx="86">
                  <c:v>8.3129999999999992E-3</c:v>
                </c:pt>
              </c:numCache>
            </c:numRef>
          </c:xVal>
          <c:yVal>
            <c:numRef>
              <c:f>'C02C7075_1'!$E$31:$E$117</c:f>
              <c:numCache>
                <c:formatCode>General</c:formatCode>
                <c:ptCount val="87"/>
                <c:pt idx="0">
                  <c:v>0</c:v>
                </c:pt>
                <c:pt idx="1">
                  <c:v>14.175797153644343</c:v>
                </c:pt>
                <c:pt idx="2">
                  <c:v>28.476822197338549</c:v>
                </c:pt>
                <c:pt idx="3">
                  <c:v>37.668549326998395</c:v>
                </c:pt>
                <c:pt idx="4">
                  <c:v>44.756447903820572</c:v>
                </c:pt>
                <c:pt idx="5">
                  <c:v>50.817477782233873</c:v>
                </c:pt>
                <c:pt idx="6">
                  <c:v>56.20227705437793</c:v>
                </c:pt>
                <c:pt idx="7">
                  <c:v>61.161301500352451</c:v>
                </c:pt>
                <c:pt idx="8">
                  <c:v>65.594368808117551</c:v>
                </c:pt>
                <c:pt idx="9">
                  <c:v>69.726889179762992</c:v>
                </c:pt>
                <c:pt idx="10">
                  <c:v>73.934546285438344</c:v>
                </c:pt>
                <c:pt idx="11">
                  <c:v>78.192294547133642</c:v>
                </c:pt>
                <c:pt idx="12">
                  <c:v>82.399951652808994</c:v>
                </c:pt>
                <c:pt idx="13">
                  <c:v>86.682745492514258</c:v>
                </c:pt>
                <c:pt idx="14">
                  <c:v>90.815265864159699</c:v>
                </c:pt>
                <c:pt idx="15">
                  <c:v>94.872649501775214</c:v>
                </c:pt>
                <c:pt idx="16">
                  <c:v>98.93003313939073</c:v>
                </c:pt>
                <c:pt idx="17">
                  <c:v>102.96237119899628</c:v>
                </c:pt>
                <c:pt idx="18">
                  <c:v>107.06984599263174</c:v>
                </c:pt>
                <c:pt idx="19">
                  <c:v>111.30254867631707</c:v>
                </c:pt>
                <c:pt idx="20">
                  <c:v>115.46011462597248</c:v>
                </c:pt>
                <c:pt idx="21">
                  <c:v>119.71786288766778</c:v>
                </c:pt>
                <c:pt idx="22">
                  <c:v>124.10083903941293</c:v>
                </c:pt>
                <c:pt idx="23">
                  <c:v>128.53390634717803</c:v>
                </c:pt>
                <c:pt idx="24">
                  <c:v>133.092201544993</c:v>
                </c:pt>
                <c:pt idx="25">
                  <c:v>137.72563347683788</c:v>
                </c:pt>
                <c:pt idx="26">
                  <c:v>142.38411098669275</c:v>
                </c:pt>
                <c:pt idx="27">
                  <c:v>147.21790754261741</c:v>
                </c:pt>
                <c:pt idx="28">
                  <c:v>152.32720545665177</c:v>
                </c:pt>
                <c:pt idx="29">
                  <c:v>157.11091085655647</c:v>
                </c:pt>
                <c:pt idx="30">
                  <c:v>162.09498088054099</c:v>
                </c:pt>
                <c:pt idx="31">
                  <c:v>167.15418763855538</c:v>
                </c:pt>
                <c:pt idx="32">
                  <c:v>172.33862228661965</c:v>
                </c:pt>
                <c:pt idx="33">
                  <c:v>177.57314809070388</c:v>
                </c:pt>
                <c:pt idx="34">
                  <c:v>182.83271947279806</c:v>
                </c:pt>
                <c:pt idx="35">
                  <c:v>188.19247316693216</c:v>
                </c:pt>
                <c:pt idx="36">
                  <c:v>193.65240917310612</c:v>
                </c:pt>
                <c:pt idx="37">
                  <c:v>199.11234517928008</c:v>
                </c:pt>
                <c:pt idx="38">
                  <c:v>204.622372341474</c:v>
                </c:pt>
                <c:pt idx="39">
                  <c:v>210.20753623769784</c:v>
                </c:pt>
                <c:pt idx="40">
                  <c:v>215.8427912899416</c:v>
                </c:pt>
                <c:pt idx="41">
                  <c:v>221.52813749820533</c:v>
                </c:pt>
                <c:pt idx="42">
                  <c:v>227.26357486248901</c:v>
                </c:pt>
                <c:pt idx="43">
                  <c:v>232.94892107075273</c:v>
                </c:pt>
                <c:pt idx="44">
                  <c:v>238.83463190309621</c:v>
                </c:pt>
                <c:pt idx="45">
                  <c:v>244.69529715742974</c:v>
                </c:pt>
                <c:pt idx="46">
                  <c:v>250.70623587982311</c:v>
                </c:pt>
                <c:pt idx="47">
                  <c:v>256.46671882211672</c:v>
                </c:pt>
                <c:pt idx="48">
                  <c:v>262.47765754451012</c:v>
                </c:pt>
                <c:pt idx="49">
                  <c:v>268.48859626690347</c:v>
                </c:pt>
                <c:pt idx="50">
                  <c:v>274.49953498929682</c:v>
                </c:pt>
                <c:pt idx="51">
                  <c:v>280.51047371169017</c:v>
                </c:pt>
                <c:pt idx="52">
                  <c:v>286.52141243408357</c:v>
                </c:pt>
                <c:pt idx="53">
                  <c:v>292.53235115647692</c:v>
                </c:pt>
                <c:pt idx="54">
                  <c:v>298.79374565897001</c:v>
                </c:pt>
                <c:pt idx="55">
                  <c:v>305.0551401614631</c:v>
                </c:pt>
                <c:pt idx="56">
                  <c:v>311.31653466395619</c:v>
                </c:pt>
                <c:pt idx="57">
                  <c:v>317.32747338634954</c:v>
                </c:pt>
                <c:pt idx="58">
                  <c:v>323.58886788884263</c:v>
                </c:pt>
                <c:pt idx="59">
                  <c:v>329.85026239133572</c:v>
                </c:pt>
                <c:pt idx="60">
                  <c:v>336.11165689382881</c:v>
                </c:pt>
                <c:pt idx="61">
                  <c:v>342.62350717642158</c:v>
                </c:pt>
                <c:pt idx="62">
                  <c:v>348.88490167891467</c:v>
                </c:pt>
                <c:pt idx="63">
                  <c:v>355.14629618140776</c:v>
                </c:pt>
                <c:pt idx="64">
                  <c:v>361.65814646400054</c:v>
                </c:pt>
                <c:pt idx="65">
                  <c:v>368.16999674659337</c:v>
                </c:pt>
                <c:pt idx="66">
                  <c:v>374.43139124908646</c:v>
                </c:pt>
                <c:pt idx="67">
                  <c:v>380.94324153167929</c:v>
                </c:pt>
                <c:pt idx="68">
                  <c:v>387.45509181427207</c:v>
                </c:pt>
                <c:pt idx="69">
                  <c:v>393.9669420968649</c:v>
                </c:pt>
                <c:pt idx="70">
                  <c:v>400.47879237945767</c:v>
                </c:pt>
                <c:pt idx="71">
                  <c:v>406.9906426620505</c:v>
                </c:pt>
                <c:pt idx="72">
                  <c:v>413.50249294464328</c:v>
                </c:pt>
                <c:pt idx="73">
                  <c:v>420.01434322723611</c:v>
                </c:pt>
                <c:pt idx="74">
                  <c:v>426.52619350982894</c:v>
                </c:pt>
                <c:pt idx="75">
                  <c:v>433.28849957252146</c:v>
                </c:pt>
                <c:pt idx="76">
                  <c:v>439.80034985511423</c:v>
                </c:pt>
                <c:pt idx="77">
                  <c:v>446.31220013770707</c:v>
                </c:pt>
                <c:pt idx="78">
                  <c:v>452.8240504202999</c:v>
                </c:pt>
                <c:pt idx="79">
                  <c:v>459.58635648299241</c:v>
                </c:pt>
                <c:pt idx="80">
                  <c:v>466.09820676558519</c:v>
                </c:pt>
                <c:pt idx="81">
                  <c:v>472.61005704817802</c:v>
                </c:pt>
                <c:pt idx="82">
                  <c:v>478.87145155067111</c:v>
                </c:pt>
                <c:pt idx="83">
                  <c:v>485.1328460531642</c:v>
                </c:pt>
                <c:pt idx="84">
                  <c:v>490.89332899545781</c:v>
                </c:pt>
                <c:pt idx="85">
                  <c:v>496.15290037755204</c:v>
                </c:pt>
                <c:pt idx="86">
                  <c:v>500.66110441934705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A-4486-BA49-1A54E9FC6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Engineering Strain, </a:t>
                </a:r>
                <a:r>
                  <a:rPr lang="el-GR" sz="1000" b="0" i="0" u="none" strike="noStrike" baseline="0"/>
                  <a:t>ε</a:t>
                </a:r>
                <a:r>
                  <a:rPr lang="en-US" sz="1000" b="0" i="0" u="none" strike="noStrike" baseline="0"/>
                  <a:t> (mm/mm)</a:t>
                </a:r>
                <a:endParaRPr 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</a:rPr>
                  <a:t>Engineering Stress, </a:t>
                </a:r>
                <a:r>
                  <a:rPr lang="el-GR" sz="1000" b="0" i="0" u="none" strike="noStrike" baseline="0"/>
                  <a:t>σ</a:t>
                </a:r>
                <a:r>
                  <a:rPr lang="en-US" sz="1000" b="0" i="0" u="none" strike="noStrike" baseline="0"/>
                  <a:t> (MPa)</a:t>
                </a:r>
                <a:endParaRPr 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'C02C7075_1'!$D$31:$D$281</c:f>
              <c:numCache>
                <c:formatCode>General</c:formatCode>
                <c:ptCount val="251"/>
                <c:pt idx="0">
                  <c:v>0</c:v>
                </c:pt>
                <c:pt idx="1">
                  <c:v>2.129E-4</c:v>
                </c:pt>
                <c:pt idx="2">
                  <c:v>4.1060000000000001E-4</c:v>
                </c:pt>
                <c:pt idx="3">
                  <c:v>5.4589999999999999E-4</c:v>
                </c:pt>
                <c:pt idx="4">
                  <c:v>6.4990000000000002E-4</c:v>
                </c:pt>
                <c:pt idx="5">
                  <c:v>7.3680000000000002E-4</c:v>
                </c:pt>
                <c:pt idx="6">
                  <c:v>8.1499999999999997E-4</c:v>
                </c:pt>
                <c:pt idx="7">
                  <c:v>8.9380000000000004E-4</c:v>
                </c:pt>
                <c:pt idx="8">
                  <c:v>9.5189999999999999E-4</c:v>
                </c:pt>
                <c:pt idx="9">
                  <c:v>1.0120000000000001E-3</c:v>
                </c:pt>
                <c:pt idx="10">
                  <c:v>1.0660000000000001E-3</c:v>
                </c:pt>
                <c:pt idx="11">
                  <c:v>1.134E-3</c:v>
                </c:pt>
                <c:pt idx="12">
                  <c:v>1.1919999999999999E-3</c:v>
                </c:pt>
                <c:pt idx="13">
                  <c:v>1.25E-3</c:v>
                </c:pt>
                <c:pt idx="14">
                  <c:v>1.3179999999999999E-3</c:v>
                </c:pt>
                <c:pt idx="15">
                  <c:v>1.3749999999999999E-3</c:v>
                </c:pt>
                <c:pt idx="16">
                  <c:v>1.436E-3</c:v>
                </c:pt>
                <c:pt idx="17">
                  <c:v>1.4970000000000001E-3</c:v>
                </c:pt>
                <c:pt idx="18">
                  <c:v>1.5579999999999999E-3</c:v>
                </c:pt>
                <c:pt idx="19">
                  <c:v>1.635E-3</c:v>
                </c:pt>
                <c:pt idx="20">
                  <c:v>1.6949999999999999E-3</c:v>
                </c:pt>
                <c:pt idx="21">
                  <c:v>1.766E-3</c:v>
                </c:pt>
                <c:pt idx="22">
                  <c:v>1.833E-3</c:v>
                </c:pt>
                <c:pt idx="23">
                  <c:v>1.91E-3</c:v>
                </c:pt>
                <c:pt idx="24">
                  <c:v>1.99E-3</c:v>
                </c:pt>
                <c:pt idx="25">
                  <c:v>2.0639999999999999E-3</c:v>
                </c:pt>
                <c:pt idx="26">
                  <c:v>2.1459999999999999E-3</c:v>
                </c:pt>
                <c:pt idx="27">
                  <c:v>2.2230000000000001E-3</c:v>
                </c:pt>
                <c:pt idx="28">
                  <c:v>2.3029999999999999E-3</c:v>
                </c:pt>
                <c:pt idx="29">
                  <c:v>2.379E-3</c:v>
                </c:pt>
                <c:pt idx="30">
                  <c:v>2.4559999999999998E-3</c:v>
                </c:pt>
                <c:pt idx="31">
                  <c:v>2.5300000000000001E-3</c:v>
                </c:pt>
                <c:pt idx="32">
                  <c:v>2.6029999999999998E-3</c:v>
                </c:pt>
                <c:pt idx="33">
                  <c:v>2.6849999999999999E-3</c:v>
                </c:pt>
                <c:pt idx="34">
                  <c:v>2.7520000000000001E-3</c:v>
                </c:pt>
                <c:pt idx="35">
                  <c:v>2.8670000000000002E-3</c:v>
                </c:pt>
                <c:pt idx="36">
                  <c:v>2.9369999999999999E-3</c:v>
                </c:pt>
                <c:pt idx="37">
                  <c:v>2.9910000000000002E-3</c:v>
                </c:pt>
                <c:pt idx="38">
                  <c:v>3.0760000000000002E-3</c:v>
                </c:pt>
                <c:pt idx="39">
                  <c:v>3.1640000000000001E-3</c:v>
                </c:pt>
                <c:pt idx="40">
                  <c:v>3.2469999999999999E-3</c:v>
                </c:pt>
                <c:pt idx="41">
                  <c:v>3.3279999999999998E-3</c:v>
                </c:pt>
                <c:pt idx="42">
                  <c:v>3.4069999999999999E-3</c:v>
                </c:pt>
                <c:pt idx="43">
                  <c:v>3.4970000000000001E-3</c:v>
                </c:pt>
                <c:pt idx="44">
                  <c:v>3.5839999999999999E-3</c:v>
                </c:pt>
                <c:pt idx="45">
                  <c:v>3.669E-3</c:v>
                </c:pt>
                <c:pt idx="46">
                  <c:v>3.7520000000000001E-3</c:v>
                </c:pt>
                <c:pt idx="47">
                  <c:v>3.8409999999999998E-3</c:v>
                </c:pt>
                <c:pt idx="48">
                  <c:v>3.9280000000000001E-3</c:v>
                </c:pt>
                <c:pt idx="49">
                  <c:v>4.0229999999999997E-3</c:v>
                </c:pt>
                <c:pt idx="50">
                  <c:v>4.1130000000000003E-3</c:v>
                </c:pt>
                <c:pt idx="51">
                  <c:v>4.1960000000000001E-3</c:v>
                </c:pt>
                <c:pt idx="52">
                  <c:v>4.2900000000000004E-3</c:v>
                </c:pt>
                <c:pt idx="53">
                  <c:v>4.3819999999999996E-3</c:v>
                </c:pt>
                <c:pt idx="54">
                  <c:v>4.4780000000000002E-3</c:v>
                </c:pt>
                <c:pt idx="55">
                  <c:v>4.5659999999999997E-3</c:v>
                </c:pt>
                <c:pt idx="56">
                  <c:v>4.6589999999999999E-3</c:v>
                </c:pt>
                <c:pt idx="57">
                  <c:v>4.7540000000000004E-3</c:v>
                </c:pt>
                <c:pt idx="58">
                  <c:v>4.8560000000000001E-3</c:v>
                </c:pt>
                <c:pt idx="59">
                  <c:v>4.947E-3</c:v>
                </c:pt>
                <c:pt idx="60">
                  <c:v>5.0429999999999997E-3</c:v>
                </c:pt>
                <c:pt idx="61">
                  <c:v>5.1359999999999999E-3</c:v>
                </c:pt>
                <c:pt idx="62">
                  <c:v>5.2319999999999997E-3</c:v>
                </c:pt>
                <c:pt idx="63">
                  <c:v>5.3280000000000003E-3</c:v>
                </c:pt>
                <c:pt idx="64">
                  <c:v>5.4330000000000003E-3</c:v>
                </c:pt>
                <c:pt idx="65">
                  <c:v>5.5259999999999997E-3</c:v>
                </c:pt>
                <c:pt idx="66">
                  <c:v>5.6249999999999998E-3</c:v>
                </c:pt>
                <c:pt idx="67">
                  <c:v>5.731E-3</c:v>
                </c:pt>
                <c:pt idx="68">
                  <c:v>5.8300000000000001E-3</c:v>
                </c:pt>
                <c:pt idx="69">
                  <c:v>5.9300000000000004E-3</c:v>
                </c:pt>
                <c:pt idx="70">
                  <c:v>6.0309999999999999E-3</c:v>
                </c:pt>
                <c:pt idx="71">
                  <c:v>6.1310000000000002E-3</c:v>
                </c:pt>
                <c:pt idx="72">
                  <c:v>6.234E-3</c:v>
                </c:pt>
                <c:pt idx="73">
                  <c:v>6.3439999999999998E-3</c:v>
                </c:pt>
                <c:pt idx="74">
                  <c:v>6.4479999999999997E-3</c:v>
                </c:pt>
                <c:pt idx="75">
                  <c:v>6.5550000000000001E-3</c:v>
                </c:pt>
                <c:pt idx="76">
                  <c:v>6.6649999999999999E-3</c:v>
                </c:pt>
                <c:pt idx="77">
                  <c:v>6.7759999999999999E-3</c:v>
                </c:pt>
                <c:pt idx="78">
                  <c:v>6.8890000000000002E-3</c:v>
                </c:pt>
                <c:pt idx="79">
                  <c:v>7.0049999999999999E-3</c:v>
                </c:pt>
                <c:pt idx="80">
                  <c:v>7.1180000000000002E-3</c:v>
                </c:pt>
                <c:pt idx="81">
                  <c:v>7.241E-3</c:v>
                </c:pt>
                <c:pt idx="82">
                  <c:v>7.3879999999999996E-3</c:v>
                </c:pt>
                <c:pt idx="83">
                  <c:v>7.5389999999999997E-3</c:v>
                </c:pt>
                <c:pt idx="84">
                  <c:v>7.737E-3</c:v>
                </c:pt>
                <c:pt idx="85">
                  <c:v>7.9830000000000005E-3</c:v>
                </c:pt>
                <c:pt idx="86">
                  <c:v>8.3129999999999992E-3</c:v>
                </c:pt>
                <c:pt idx="87">
                  <c:v>8.7410000000000005E-3</c:v>
                </c:pt>
                <c:pt idx="88">
                  <c:v>9.2379999999999997E-3</c:v>
                </c:pt>
                <c:pt idx="89">
                  <c:v>9.7970000000000002E-3</c:v>
                </c:pt>
                <c:pt idx="90">
                  <c:v>1.0410000000000001E-2</c:v>
                </c:pt>
                <c:pt idx="91">
                  <c:v>1.107E-2</c:v>
                </c:pt>
                <c:pt idx="92">
                  <c:v>1.174E-2</c:v>
                </c:pt>
                <c:pt idx="93">
                  <c:v>1.244E-2</c:v>
                </c:pt>
                <c:pt idx="94">
                  <c:v>1.319E-2</c:v>
                </c:pt>
                <c:pt idx="95">
                  <c:v>1.3939999999999999E-2</c:v>
                </c:pt>
                <c:pt idx="96">
                  <c:v>1.474E-2</c:v>
                </c:pt>
                <c:pt idx="97">
                  <c:v>1.553E-2</c:v>
                </c:pt>
                <c:pt idx="98">
                  <c:v>1.6330000000000001E-2</c:v>
                </c:pt>
                <c:pt idx="99">
                  <c:v>1.7139999999999999E-2</c:v>
                </c:pt>
                <c:pt idx="100">
                  <c:v>1.7950000000000001E-2</c:v>
                </c:pt>
                <c:pt idx="101">
                  <c:v>1.8769999999999998E-2</c:v>
                </c:pt>
                <c:pt idx="102">
                  <c:v>1.9599999999999999E-2</c:v>
                </c:pt>
                <c:pt idx="103">
                  <c:v>2.0420000000000001E-2</c:v>
                </c:pt>
                <c:pt idx="104">
                  <c:v>2.1229999999999999E-2</c:v>
                </c:pt>
                <c:pt idx="105">
                  <c:v>2.2040000000000001E-2</c:v>
                </c:pt>
                <c:pt idx="106">
                  <c:v>2.2859999999999998E-2</c:v>
                </c:pt>
                <c:pt idx="107">
                  <c:v>2.366E-2</c:v>
                </c:pt>
                <c:pt idx="108">
                  <c:v>2.4469999999999999E-2</c:v>
                </c:pt>
                <c:pt idx="109">
                  <c:v>2.528E-2</c:v>
                </c:pt>
                <c:pt idx="110">
                  <c:v>2.6069999999999999E-2</c:v>
                </c:pt>
                <c:pt idx="111">
                  <c:v>2.6880000000000001E-2</c:v>
                </c:pt>
                <c:pt idx="112">
                  <c:v>2.7699999999999999E-2</c:v>
                </c:pt>
                <c:pt idx="113">
                  <c:v>2.8500000000000001E-2</c:v>
                </c:pt>
                <c:pt idx="114">
                  <c:v>2.93E-2</c:v>
                </c:pt>
                <c:pt idx="115">
                  <c:v>3.0099999999999998E-2</c:v>
                </c:pt>
                <c:pt idx="116">
                  <c:v>3.09E-2</c:v>
                </c:pt>
                <c:pt idx="117">
                  <c:v>3.1710000000000002E-2</c:v>
                </c:pt>
                <c:pt idx="118">
                  <c:v>3.2509999999999997E-2</c:v>
                </c:pt>
                <c:pt idx="119">
                  <c:v>3.3320000000000002E-2</c:v>
                </c:pt>
                <c:pt idx="120">
                  <c:v>3.4119999999999998E-2</c:v>
                </c:pt>
                <c:pt idx="121">
                  <c:v>3.4909999999999997E-2</c:v>
                </c:pt>
                <c:pt idx="122">
                  <c:v>3.5729999999999998E-2</c:v>
                </c:pt>
                <c:pt idx="123">
                  <c:v>3.6540000000000003E-2</c:v>
                </c:pt>
                <c:pt idx="124">
                  <c:v>3.7339999999999998E-2</c:v>
                </c:pt>
                <c:pt idx="125">
                  <c:v>3.8150000000000003E-2</c:v>
                </c:pt>
                <c:pt idx="126">
                  <c:v>3.8960000000000002E-2</c:v>
                </c:pt>
                <c:pt idx="127">
                  <c:v>3.977E-2</c:v>
                </c:pt>
                <c:pt idx="128">
                  <c:v>4.0599999999999997E-2</c:v>
                </c:pt>
                <c:pt idx="129">
                  <c:v>4.1399999999999999E-2</c:v>
                </c:pt>
                <c:pt idx="130">
                  <c:v>4.2229999999999997E-2</c:v>
                </c:pt>
                <c:pt idx="131">
                  <c:v>4.3049999999999998E-2</c:v>
                </c:pt>
                <c:pt idx="132">
                  <c:v>4.3869999999999999E-2</c:v>
                </c:pt>
                <c:pt idx="133">
                  <c:v>4.4690000000000001E-2</c:v>
                </c:pt>
                <c:pt idx="134">
                  <c:v>4.5510000000000002E-2</c:v>
                </c:pt>
                <c:pt idx="135">
                  <c:v>4.6339999999999999E-2</c:v>
                </c:pt>
                <c:pt idx="136">
                  <c:v>4.7169999999999997E-2</c:v>
                </c:pt>
                <c:pt idx="137">
                  <c:v>4.8000000000000001E-2</c:v>
                </c:pt>
                <c:pt idx="138">
                  <c:v>4.8840000000000001E-2</c:v>
                </c:pt>
                <c:pt idx="139">
                  <c:v>4.9669999999999999E-2</c:v>
                </c:pt>
                <c:pt idx="140">
                  <c:v>5.0500000000000003E-2</c:v>
                </c:pt>
                <c:pt idx="141">
                  <c:v>5.1339999999999997E-2</c:v>
                </c:pt>
                <c:pt idx="142">
                  <c:v>5.2200000000000003E-2</c:v>
                </c:pt>
                <c:pt idx="143">
                  <c:v>5.3039999999999997E-2</c:v>
                </c:pt>
                <c:pt idx="144">
                  <c:v>5.3879999999999997E-2</c:v>
                </c:pt>
                <c:pt idx="145">
                  <c:v>5.4730000000000001E-2</c:v>
                </c:pt>
                <c:pt idx="146">
                  <c:v>5.5590000000000001E-2</c:v>
                </c:pt>
                <c:pt idx="147">
                  <c:v>5.645E-2</c:v>
                </c:pt>
                <c:pt idx="148">
                  <c:v>5.7299999999999997E-2</c:v>
                </c:pt>
                <c:pt idx="149">
                  <c:v>5.8160000000000003E-2</c:v>
                </c:pt>
                <c:pt idx="150">
                  <c:v>5.9029999999999999E-2</c:v>
                </c:pt>
                <c:pt idx="151">
                  <c:v>5.9880000000000003E-2</c:v>
                </c:pt>
                <c:pt idx="152">
                  <c:v>6.0760000000000002E-2</c:v>
                </c:pt>
                <c:pt idx="153">
                  <c:v>6.1620000000000001E-2</c:v>
                </c:pt>
                <c:pt idx="154">
                  <c:v>6.2489999999999997E-2</c:v>
                </c:pt>
                <c:pt idx="155">
                  <c:v>6.336E-2</c:v>
                </c:pt>
                <c:pt idx="156">
                  <c:v>6.4240000000000005E-2</c:v>
                </c:pt>
                <c:pt idx="157">
                  <c:v>6.5119999999999997E-2</c:v>
                </c:pt>
                <c:pt idx="158">
                  <c:v>6.6009999999999999E-2</c:v>
                </c:pt>
                <c:pt idx="159">
                  <c:v>6.6890000000000005E-2</c:v>
                </c:pt>
                <c:pt idx="160">
                  <c:v>6.7769999999999997E-2</c:v>
                </c:pt>
                <c:pt idx="161">
                  <c:v>6.8680000000000005E-2</c:v>
                </c:pt>
                <c:pt idx="162">
                  <c:v>6.9559999999999997E-2</c:v>
                </c:pt>
                <c:pt idx="163">
                  <c:v>7.0459999999999995E-2</c:v>
                </c:pt>
                <c:pt idx="164">
                  <c:v>7.1370000000000003E-2</c:v>
                </c:pt>
                <c:pt idx="165">
                  <c:v>7.2270000000000001E-2</c:v>
                </c:pt>
                <c:pt idx="166">
                  <c:v>7.3190000000000005E-2</c:v>
                </c:pt>
                <c:pt idx="167">
                  <c:v>7.4090000000000003E-2</c:v>
                </c:pt>
                <c:pt idx="168">
                  <c:v>7.5020000000000003E-2</c:v>
                </c:pt>
                <c:pt idx="169">
                  <c:v>7.5929999999999997E-2</c:v>
                </c:pt>
                <c:pt idx="170">
                  <c:v>7.6859999999999998E-2</c:v>
                </c:pt>
                <c:pt idx="171">
                  <c:v>7.7789999999999998E-2</c:v>
                </c:pt>
                <c:pt idx="172">
                  <c:v>7.8729999999999994E-2</c:v>
                </c:pt>
                <c:pt idx="173">
                  <c:v>7.9670000000000005E-2</c:v>
                </c:pt>
                <c:pt idx="174">
                  <c:v>8.0619999999999997E-2</c:v>
                </c:pt>
                <c:pt idx="175">
                  <c:v>8.1559999999999994E-2</c:v>
                </c:pt>
                <c:pt idx="176">
                  <c:v>8.2519999999999996E-2</c:v>
                </c:pt>
                <c:pt idx="177">
                  <c:v>8.3479999999999999E-2</c:v>
                </c:pt>
                <c:pt idx="178">
                  <c:v>8.4440000000000001E-2</c:v>
                </c:pt>
                <c:pt idx="179">
                  <c:v>8.541E-2</c:v>
                </c:pt>
                <c:pt idx="180">
                  <c:v>8.6389999999999995E-2</c:v>
                </c:pt>
                <c:pt idx="181">
                  <c:v>8.7370000000000003E-2</c:v>
                </c:pt>
                <c:pt idx="182">
                  <c:v>8.8349999999999998E-2</c:v>
                </c:pt>
                <c:pt idx="183">
                  <c:v>8.9340000000000003E-2</c:v>
                </c:pt>
                <c:pt idx="184">
                  <c:v>9.0340000000000004E-2</c:v>
                </c:pt>
                <c:pt idx="185">
                  <c:v>9.1340000000000005E-2</c:v>
                </c:pt>
                <c:pt idx="186">
                  <c:v>9.2350000000000002E-2</c:v>
                </c:pt>
                <c:pt idx="187">
                  <c:v>9.3380000000000005E-2</c:v>
                </c:pt>
                <c:pt idx="188">
                  <c:v>9.4399999999999998E-2</c:v>
                </c:pt>
                <c:pt idx="189">
                  <c:v>9.5430000000000001E-2</c:v>
                </c:pt>
                <c:pt idx="190">
                  <c:v>9.6460000000000004E-2</c:v>
                </c:pt>
                <c:pt idx="191">
                  <c:v>9.7519999999999996E-2</c:v>
                </c:pt>
                <c:pt idx="192">
                  <c:v>9.8570000000000005E-2</c:v>
                </c:pt>
                <c:pt idx="193">
                  <c:v>9.9629999999999996E-2</c:v>
                </c:pt>
                <c:pt idx="194">
                  <c:v>0.1007</c:v>
                </c:pt>
                <c:pt idx="195">
                  <c:v>0.1018</c:v>
                </c:pt>
                <c:pt idx="196">
                  <c:v>0.10290000000000001</c:v>
                </c:pt>
                <c:pt idx="197">
                  <c:v>0.104</c:v>
                </c:pt>
                <c:pt idx="198">
                  <c:v>0.1051</c:v>
                </c:pt>
                <c:pt idx="199">
                  <c:v>0.1062</c:v>
                </c:pt>
                <c:pt idx="200">
                  <c:v>0.10730000000000001</c:v>
                </c:pt>
                <c:pt idx="201">
                  <c:v>0.1084</c:v>
                </c:pt>
                <c:pt idx="202">
                  <c:v>0.1095</c:v>
                </c:pt>
                <c:pt idx="203">
                  <c:v>0.11070000000000001</c:v>
                </c:pt>
                <c:pt idx="204">
                  <c:v>0.1118</c:v>
                </c:pt>
                <c:pt idx="205">
                  <c:v>0.113</c:v>
                </c:pt>
                <c:pt idx="206">
                  <c:v>0.11409999999999999</c:v>
                </c:pt>
                <c:pt idx="207">
                  <c:v>0.1153</c:v>
                </c:pt>
                <c:pt idx="208">
                  <c:v>0.11650000000000001</c:v>
                </c:pt>
                <c:pt idx="209">
                  <c:v>0.1177</c:v>
                </c:pt>
                <c:pt idx="210">
                  <c:v>0.11890000000000001</c:v>
                </c:pt>
                <c:pt idx="211">
                  <c:v>0.1201</c:v>
                </c:pt>
                <c:pt idx="212">
                  <c:v>0.12130000000000001</c:v>
                </c:pt>
                <c:pt idx="213">
                  <c:v>0.1226</c:v>
                </c:pt>
                <c:pt idx="214">
                  <c:v>0.12379999999999999</c:v>
                </c:pt>
                <c:pt idx="215">
                  <c:v>0.125</c:v>
                </c:pt>
                <c:pt idx="216">
                  <c:v>0.1263</c:v>
                </c:pt>
                <c:pt idx="217">
                  <c:v>0.1275</c:v>
                </c:pt>
                <c:pt idx="218">
                  <c:v>0.1288</c:v>
                </c:pt>
                <c:pt idx="219">
                  <c:v>0.13009999999999999</c:v>
                </c:pt>
                <c:pt idx="220">
                  <c:v>0.1313</c:v>
                </c:pt>
                <c:pt idx="221">
                  <c:v>0.1326</c:v>
                </c:pt>
                <c:pt idx="222">
                  <c:v>0.13389999999999999</c:v>
                </c:pt>
                <c:pt idx="223">
                  <c:v>0.13519999999999999</c:v>
                </c:pt>
                <c:pt idx="224">
                  <c:v>0.13650000000000001</c:v>
                </c:pt>
                <c:pt idx="225">
                  <c:v>0.13780000000000001</c:v>
                </c:pt>
                <c:pt idx="226">
                  <c:v>0.1391</c:v>
                </c:pt>
                <c:pt idx="227">
                  <c:v>0.1404</c:v>
                </c:pt>
                <c:pt idx="228">
                  <c:v>0.14180000000000001</c:v>
                </c:pt>
                <c:pt idx="229">
                  <c:v>0.1431</c:v>
                </c:pt>
                <c:pt idx="230">
                  <c:v>0.1444</c:v>
                </c:pt>
                <c:pt idx="231">
                  <c:v>0.14580000000000001</c:v>
                </c:pt>
                <c:pt idx="232">
                  <c:v>0.14710000000000001</c:v>
                </c:pt>
                <c:pt idx="233">
                  <c:v>0.14849999999999999</c:v>
                </c:pt>
                <c:pt idx="234">
                  <c:v>0.14979999999999999</c:v>
                </c:pt>
                <c:pt idx="235">
                  <c:v>0.1512</c:v>
                </c:pt>
                <c:pt idx="236">
                  <c:v>0.15260000000000001</c:v>
                </c:pt>
                <c:pt idx="237">
                  <c:v>0.15390000000000001</c:v>
                </c:pt>
                <c:pt idx="238">
                  <c:v>0.15529999999999999</c:v>
                </c:pt>
                <c:pt idx="239">
                  <c:v>0.15670000000000001</c:v>
                </c:pt>
                <c:pt idx="240">
                  <c:v>0.15809999999999999</c:v>
                </c:pt>
                <c:pt idx="241">
                  <c:v>0.1595</c:v>
                </c:pt>
                <c:pt idx="242">
                  <c:v>0.16089999999999999</c:v>
                </c:pt>
                <c:pt idx="243">
                  <c:v>0.16220000000000001</c:v>
                </c:pt>
                <c:pt idx="244">
                  <c:v>0.16370000000000001</c:v>
                </c:pt>
                <c:pt idx="245">
                  <c:v>0.1651</c:v>
                </c:pt>
                <c:pt idx="246">
                  <c:v>0.16650000000000001</c:v>
                </c:pt>
                <c:pt idx="247">
                  <c:v>0.16789999999999999</c:v>
                </c:pt>
                <c:pt idx="248">
                  <c:v>0.16930000000000001</c:v>
                </c:pt>
                <c:pt idx="249">
                  <c:v>0.17080000000000001</c:v>
                </c:pt>
                <c:pt idx="250">
                  <c:v>0.17219999999999999</c:v>
                </c:pt>
              </c:numCache>
            </c:numRef>
          </c:xVal>
          <c:yVal>
            <c:numRef>
              <c:f>'C02C7075_1'!$E$31:$E$281</c:f>
              <c:numCache>
                <c:formatCode>General</c:formatCode>
                <c:ptCount val="251"/>
                <c:pt idx="0">
                  <c:v>0</c:v>
                </c:pt>
                <c:pt idx="1">
                  <c:v>14.175797153644343</c:v>
                </c:pt>
                <c:pt idx="2">
                  <c:v>28.476822197338549</c:v>
                </c:pt>
                <c:pt idx="3">
                  <c:v>37.668549326998395</c:v>
                </c:pt>
                <c:pt idx="4">
                  <c:v>44.756447903820572</c:v>
                </c:pt>
                <c:pt idx="5">
                  <c:v>50.817477782233873</c:v>
                </c:pt>
                <c:pt idx="6">
                  <c:v>56.20227705437793</c:v>
                </c:pt>
                <c:pt idx="7">
                  <c:v>61.161301500352451</c:v>
                </c:pt>
                <c:pt idx="8">
                  <c:v>65.594368808117551</c:v>
                </c:pt>
                <c:pt idx="9">
                  <c:v>69.726889179762992</c:v>
                </c:pt>
                <c:pt idx="10">
                  <c:v>73.934546285438344</c:v>
                </c:pt>
                <c:pt idx="11">
                  <c:v>78.192294547133642</c:v>
                </c:pt>
                <c:pt idx="12">
                  <c:v>82.399951652808994</c:v>
                </c:pt>
                <c:pt idx="13">
                  <c:v>86.682745492514258</c:v>
                </c:pt>
                <c:pt idx="14">
                  <c:v>90.815265864159699</c:v>
                </c:pt>
                <c:pt idx="15">
                  <c:v>94.872649501775214</c:v>
                </c:pt>
                <c:pt idx="16">
                  <c:v>98.93003313939073</c:v>
                </c:pt>
                <c:pt idx="17">
                  <c:v>102.96237119899628</c:v>
                </c:pt>
                <c:pt idx="18">
                  <c:v>107.06984599263174</c:v>
                </c:pt>
                <c:pt idx="19">
                  <c:v>111.30254867631707</c:v>
                </c:pt>
                <c:pt idx="20">
                  <c:v>115.46011462597248</c:v>
                </c:pt>
                <c:pt idx="21">
                  <c:v>119.71786288766778</c:v>
                </c:pt>
                <c:pt idx="22">
                  <c:v>124.10083903941293</c:v>
                </c:pt>
                <c:pt idx="23">
                  <c:v>128.53390634717803</c:v>
                </c:pt>
                <c:pt idx="24">
                  <c:v>133.092201544993</c:v>
                </c:pt>
                <c:pt idx="25">
                  <c:v>137.72563347683788</c:v>
                </c:pt>
                <c:pt idx="26">
                  <c:v>142.38411098669275</c:v>
                </c:pt>
                <c:pt idx="27">
                  <c:v>147.21790754261741</c:v>
                </c:pt>
                <c:pt idx="28">
                  <c:v>152.32720545665177</c:v>
                </c:pt>
                <c:pt idx="29">
                  <c:v>157.11091085655647</c:v>
                </c:pt>
                <c:pt idx="30">
                  <c:v>162.09498088054099</c:v>
                </c:pt>
                <c:pt idx="31">
                  <c:v>167.15418763855538</c:v>
                </c:pt>
                <c:pt idx="32">
                  <c:v>172.33862228661965</c:v>
                </c:pt>
                <c:pt idx="33">
                  <c:v>177.57314809070388</c:v>
                </c:pt>
                <c:pt idx="34">
                  <c:v>182.83271947279806</c:v>
                </c:pt>
                <c:pt idx="35">
                  <c:v>188.19247316693216</c:v>
                </c:pt>
                <c:pt idx="36">
                  <c:v>193.65240917310612</c:v>
                </c:pt>
                <c:pt idx="37">
                  <c:v>199.11234517928008</c:v>
                </c:pt>
                <c:pt idx="38">
                  <c:v>204.622372341474</c:v>
                </c:pt>
                <c:pt idx="39">
                  <c:v>210.20753623769784</c:v>
                </c:pt>
                <c:pt idx="40">
                  <c:v>215.8427912899416</c:v>
                </c:pt>
                <c:pt idx="41">
                  <c:v>221.52813749820533</c:v>
                </c:pt>
                <c:pt idx="42">
                  <c:v>227.26357486248901</c:v>
                </c:pt>
                <c:pt idx="43">
                  <c:v>232.94892107075273</c:v>
                </c:pt>
                <c:pt idx="44">
                  <c:v>238.83463190309621</c:v>
                </c:pt>
                <c:pt idx="45">
                  <c:v>244.69529715742974</c:v>
                </c:pt>
                <c:pt idx="46">
                  <c:v>250.70623587982311</c:v>
                </c:pt>
                <c:pt idx="47">
                  <c:v>256.46671882211672</c:v>
                </c:pt>
                <c:pt idx="48">
                  <c:v>262.47765754451012</c:v>
                </c:pt>
                <c:pt idx="49">
                  <c:v>268.48859626690347</c:v>
                </c:pt>
                <c:pt idx="50">
                  <c:v>274.49953498929682</c:v>
                </c:pt>
                <c:pt idx="51">
                  <c:v>280.51047371169017</c:v>
                </c:pt>
                <c:pt idx="52">
                  <c:v>286.52141243408357</c:v>
                </c:pt>
                <c:pt idx="53">
                  <c:v>292.53235115647692</c:v>
                </c:pt>
                <c:pt idx="54">
                  <c:v>298.79374565897001</c:v>
                </c:pt>
                <c:pt idx="55">
                  <c:v>305.0551401614631</c:v>
                </c:pt>
                <c:pt idx="56">
                  <c:v>311.31653466395619</c:v>
                </c:pt>
                <c:pt idx="57">
                  <c:v>317.32747338634954</c:v>
                </c:pt>
                <c:pt idx="58">
                  <c:v>323.58886788884263</c:v>
                </c:pt>
                <c:pt idx="59">
                  <c:v>329.85026239133572</c:v>
                </c:pt>
                <c:pt idx="60">
                  <c:v>336.11165689382881</c:v>
                </c:pt>
                <c:pt idx="61">
                  <c:v>342.62350717642158</c:v>
                </c:pt>
                <c:pt idx="62">
                  <c:v>348.88490167891467</c:v>
                </c:pt>
                <c:pt idx="63">
                  <c:v>355.14629618140776</c:v>
                </c:pt>
                <c:pt idx="64">
                  <c:v>361.65814646400054</c:v>
                </c:pt>
                <c:pt idx="65">
                  <c:v>368.16999674659337</c:v>
                </c:pt>
                <c:pt idx="66">
                  <c:v>374.43139124908646</c:v>
                </c:pt>
                <c:pt idx="67">
                  <c:v>380.94324153167929</c:v>
                </c:pt>
                <c:pt idx="68">
                  <c:v>387.45509181427207</c:v>
                </c:pt>
                <c:pt idx="69">
                  <c:v>393.9669420968649</c:v>
                </c:pt>
                <c:pt idx="70">
                  <c:v>400.47879237945767</c:v>
                </c:pt>
                <c:pt idx="71">
                  <c:v>406.9906426620505</c:v>
                </c:pt>
                <c:pt idx="72">
                  <c:v>413.50249294464328</c:v>
                </c:pt>
                <c:pt idx="73">
                  <c:v>420.01434322723611</c:v>
                </c:pt>
                <c:pt idx="74">
                  <c:v>426.52619350982894</c:v>
                </c:pt>
                <c:pt idx="75">
                  <c:v>433.28849957252146</c:v>
                </c:pt>
                <c:pt idx="76">
                  <c:v>439.80034985511423</c:v>
                </c:pt>
                <c:pt idx="77">
                  <c:v>446.31220013770707</c:v>
                </c:pt>
                <c:pt idx="78">
                  <c:v>452.8240504202999</c:v>
                </c:pt>
                <c:pt idx="79">
                  <c:v>459.58635648299241</c:v>
                </c:pt>
                <c:pt idx="80">
                  <c:v>466.09820676558519</c:v>
                </c:pt>
                <c:pt idx="81">
                  <c:v>472.61005704817802</c:v>
                </c:pt>
                <c:pt idx="82">
                  <c:v>478.87145155067111</c:v>
                </c:pt>
                <c:pt idx="83">
                  <c:v>485.1328460531642</c:v>
                </c:pt>
                <c:pt idx="84">
                  <c:v>490.89332899545781</c:v>
                </c:pt>
                <c:pt idx="85">
                  <c:v>496.15290037755204</c:v>
                </c:pt>
                <c:pt idx="86">
                  <c:v>500.66110441934705</c:v>
                </c:pt>
                <c:pt idx="87">
                  <c:v>504.4179411208429</c:v>
                </c:pt>
                <c:pt idx="88">
                  <c:v>507.42341048203957</c:v>
                </c:pt>
                <c:pt idx="89">
                  <c:v>510.17842406313656</c:v>
                </c:pt>
                <c:pt idx="90">
                  <c:v>512.68298186413381</c:v>
                </c:pt>
                <c:pt idx="91">
                  <c:v>514.68662810493151</c:v>
                </c:pt>
                <c:pt idx="92">
                  <c:v>516.43981856562959</c:v>
                </c:pt>
                <c:pt idx="93">
                  <c:v>517.94255324622793</c:v>
                </c:pt>
                <c:pt idx="94">
                  <c:v>519.44528792682627</c:v>
                </c:pt>
                <c:pt idx="95">
                  <c:v>520.69756682732486</c:v>
                </c:pt>
                <c:pt idx="96">
                  <c:v>521.94984572782357</c:v>
                </c:pt>
                <c:pt idx="97">
                  <c:v>522.95166884822243</c:v>
                </c:pt>
                <c:pt idx="98">
                  <c:v>524.20394774872102</c:v>
                </c:pt>
                <c:pt idx="99">
                  <c:v>525.20577086911999</c:v>
                </c:pt>
                <c:pt idx="100">
                  <c:v>526.20759398951884</c:v>
                </c:pt>
                <c:pt idx="101">
                  <c:v>526.95896132981795</c:v>
                </c:pt>
                <c:pt idx="102">
                  <c:v>527.96078445021692</c:v>
                </c:pt>
                <c:pt idx="103">
                  <c:v>528.71215179051603</c:v>
                </c:pt>
                <c:pt idx="104">
                  <c:v>529.713974910915</c:v>
                </c:pt>
                <c:pt idx="105">
                  <c:v>530.46534225121411</c:v>
                </c:pt>
                <c:pt idx="106">
                  <c:v>531.21670959151334</c:v>
                </c:pt>
                <c:pt idx="107">
                  <c:v>532.21853271191219</c:v>
                </c:pt>
                <c:pt idx="108">
                  <c:v>532.71944427211167</c:v>
                </c:pt>
                <c:pt idx="109">
                  <c:v>533.47081161241078</c:v>
                </c:pt>
                <c:pt idx="110">
                  <c:v>534.22217895271001</c:v>
                </c:pt>
                <c:pt idx="111">
                  <c:v>534.97354629300912</c:v>
                </c:pt>
                <c:pt idx="112">
                  <c:v>535.72491363330835</c:v>
                </c:pt>
                <c:pt idx="113">
                  <c:v>536.47628097360746</c:v>
                </c:pt>
                <c:pt idx="114">
                  <c:v>537.22764831390668</c:v>
                </c:pt>
                <c:pt idx="115">
                  <c:v>537.72855987410605</c:v>
                </c:pt>
                <c:pt idx="116">
                  <c:v>538.47992721440528</c:v>
                </c:pt>
                <c:pt idx="117">
                  <c:v>539.23129455470439</c:v>
                </c:pt>
                <c:pt idx="118">
                  <c:v>539.73220611490387</c:v>
                </c:pt>
                <c:pt idx="119">
                  <c:v>540.4835734552031</c:v>
                </c:pt>
                <c:pt idx="120">
                  <c:v>540.98448501540247</c:v>
                </c:pt>
                <c:pt idx="121">
                  <c:v>541.48539657560195</c:v>
                </c:pt>
                <c:pt idx="122">
                  <c:v>542.23676391590118</c:v>
                </c:pt>
                <c:pt idx="123">
                  <c:v>542.73767547610055</c:v>
                </c:pt>
                <c:pt idx="124">
                  <c:v>543.48904281639977</c:v>
                </c:pt>
                <c:pt idx="125">
                  <c:v>543.98995437659914</c:v>
                </c:pt>
                <c:pt idx="126">
                  <c:v>544.49086593679863</c:v>
                </c:pt>
                <c:pt idx="127">
                  <c:v>545.24223327709785</c:v>
                </c:pt>
                <c:pt idx="128">
                  <c:v>545.74314483729722</c:v>
                </c:pt>
                <c:pt idx="129">
                  <c:v>546.24405639749671</c:v>
                </c:pt>
                <c:pt idx="130">
                  <c:v>546.74496795769619</c:v>
                </c:pt>
                <c:pt idx="131">
                  <c:v>547.24587951789556</c:v>
                </c:pt>
                <c:pt idx="132">
                  <c:v>547.74679107809504</c:v>
                </c:pt>
                <c:pt idx="133">
                  <c:v>548.24770263829453</c:v>
                </c:pt>
                <c:pt idx="134">
                  <c:v>548.7486141984939</c:v>
                </c:pt>
                <c:pt idx="135">
                  <c:v>549.24952575869338</c:v>
                </c:pt>
                <c:pt idx="136">
                  <c:v>549.75043731889286</c:v>
                </c:pt>
                <c:pt idx="137">
                  <c:v>550.25134887909223</c:v>
                </c:pt>
                <c:pt idx="138">
                  <c:v>550.50180465919198</c:v>
                </c:pt>
                <c:pt idx="139">
                  <c:v>551.00271621939146</c:v>
                </c:pt>
                <c:pt idx="140">
                  <c:v>551.50362777959094</c:v>
                </c:pt>
                <c:pt idx="141">
                  <c:v>552.00453933979031</c:v>
                </c:pt>
                <c:pt idx="142">
                  <c:v>552.5054508999898</c:v>
                </c:pt>
                <c:pt idx="143">
                  <c:v>552.75590668008954</c:v>
                </c:pt>
                <c:pt idx="144">
                  <c:v>553.25681824028891</c:v>
                </c:pt>
                <c:pt idx="145">
                  <c:v>553.50727402038865</c:v>
                </c:pt>
                <c:pt idx="146">
                  <c:v>554.00818558058813</c:v>
                </c:pt>
                <c:pt idx="147">
                  <c:v>554.25864136068788</c:v>
                </c:pt>
                <c:pt idx="148">
                  <c:v>554.75955292088724</c:v>
                </c:pt>
                <c:pt idx="149">
                  <c:v>555.26046448108673</c:v>
                </c:pt>
                <c:pt idx="150">
                  <c:v>555.51092026118647</c:v>
                </c:pt>
                <c:pt idx="151">
                  <c:v>555.76137604128621</c:v>
                </c:pt>
                <c:pt idx="152">
                  <c:v>556.26228760148558</c:v>
                </c:pt>
                <c:pt idx="153">
                  <c:v>556.51274338158532</c:v>
                </c:pt>
                <c:pt idx="154">
                  <c:v>557.01365494178481</c:v>
                </c:pt>
                <c:pt idx="155">
                  <c:v>557.26411072188455</c:v>
                </c:pt>
                <c:pt idx="156">
                  <c:v>557.51456650198429</c:v>
                </c:pt>
                <c:pt idx="157">
                  <c:v>557.76502228208392</c:v>
                </c:pt>
                <c:pt idx="158">
                  <c:v>558.2659338422834</c:v>
                </c:pt>
                <c:pt idx="159">
                  <c:v>558.51638962238314</c:v>
                </c:pt>
                <c:pt idx="160">
                  <c:v>558.76684540248289</c:v>
                </c:pt>
                <c:pt idx="161">
                  <c:v>559.01730118258263</c:v>
                </c:pt>
                <c:pt idx="162">
                  <c:v>559.26775696268237</c:v>
                </c:pt>
                <c:pt idx="163">
                  <c:v>559.76866852288174</c:v>
                </c:pt>
                <c:pt idx="164">
                  <c:v>560.01912430298148</c:v>
                </c:pt>
                <c:pt idx="165">
                  <c:v>560.26958008308122</c:v>
                </c:pt>
                <c:pt idx="166">
                  <c:v>560.52003586318096</c:v>
                </c:pt>
                <c:pt idx="167">
                  <c:v>560.77049164328071</c:v>
                </c:pt>
                <c:pt idx="168">
                  <c:v>561.02094742338033</c:v>
                </c:pt>
                <c:pt idx="169">
                  <c:v>561.02094742338033</c:v>
                </c:pt>
                <c:pt idx="170">
                  <c:v>561.52185898357982</c:v>
                </c:pt>
                <c:pt idx="171">
                  <c:v>561.52185898357982</c:v>
                </c:pt>
                <c:pt idx="172">
                  <c:v>561.77231476367956</c:v>
                </c:pt>
                <c:pt idx="173">
                  <c:v>562.0227705437793</c:v>
                </c:pt>
                <c:pt idx="174">
                  <c:v>562.27322632387904</c:v>
                </c:pt>
                <c:pt idx="175">
                  <c:v>562.52368210397867</c:v>
                </c:pt>
                <c:pt idx="176">
                  <c:v>562.52368210397867</c:v>
                </c:pt>
                <c:pt idx="177">
                  <c:v>562.77413788407841</c:v>
                </c:pt>
                <c:pt idx="178">
                  <c:v>563.02459366417816</c:v>
                </c:pt>
                <c:pt idx="179">
                  <c:v>563.02459366417816</c:v>
                </c:pt>
                <c:pt idx="180">
                  <c:v>563.2750494442779</c:v>
                </c:pt>
                <c:pt idx="181">
                  <c:v>563.52550522437764</c:v>
                </c:pt>
                <c:pt idx="182">
                  <c:v>563.52550522437764</c:v>
                </c:pt>
                <c:pt idx="183">
                  <c:v>563.77596100447738</c:v>
                </c:pt>
                <c:pt idx="184">
                  <c:v>563.77596100447738</c:v>
                </c:pt>
                <c:pt idx="185">
                  <c:v>564.02641678457701</c:v>
                </c:pt>
                <c:pt idx="186">
                  <c:v>564.02641678457701</c:v>
                </c:pt>
                <c:pt idx="187">
                  <c:v>564.27687256467675</c:v>
                </c:pt>
                <c:pt idx="188">
                  <c:v>564.27687256467675</c:v>
                </c:pt>
                <c:pt idx="189">
                  <c:v>564.27687256467675</c:v>
                </c:pt>
                <c:pt idx="190">
                  <c:v>564.52732834477649</c:v>
                </c:pt>
                <c:pt idx="191">
                  <c:v>564.52732834477649</c:v>
                </c:pt>
                <c:pt idx="192">
                  <c:v>564.52732834477649</c:v>
                </c:pt>
                <c:pt idx="193">
                  <c:v>564.52732834477649</c:v>
                </c:pt>
                <c:pt idx="194">
                  <c:v>564.77778412487623</c:v>
                </c:pt>
                <c:pt idx="195">
                  <c:v>564.77778412487623</c:v>
                </c:pt>
                <c:pt idx="196">
                  <c:v>564.77778412487623</c:v>
                </c:pt>
                <c:pt idx="197">
                  <c:v>564.77778412487623</c:v>
                </c:pt>
                <c:pt idx="198">
                  <c:v>564.77778412487623</c:v>
                </c:pt>
                <c:pt idx="199">
                  <c:v>564.77778412487623</c:v>
                </c:pt>
                <c:pt idx="200">
                  <c:v>564.77778412487623</c:v>
                </c:pt>
                <c:pt idx="201">
                  <c:v>564.77778412487623</c:v>
                </c:pt>
                <c:pt idx="202">
                  <c:v>564.77778412487623</c:v>
                </c:pt>
                <c:pt idx="203">
                  <c:v>564.52732834477649</c:v>
                </c:pt>
                <c:pt idx="204">
                  <c:v>564.52732834477649</c:v>
                </c:pt>
                <c:pt idx="205">
                  <c:v>564.52732834477649</c:v>
                </c:pt>
                <c:pt idx="206">
                  <c:v>564.52732834477649</c:v>
                </c:pt>
                <c:pt idx="207">
                  <c:v>564.27687256467675</c:v>
                </c:pt>
                <c:pt idx="208">
                  <c:v>564.02641678457701</c:v>
                </c:pt>
                <c:pt idx="209">
                  <c:v>564.02641678457701</c:v>
                </c:pt>
                <c:pt idx="210">
                  <c:v>563.77596100447738</c:v>
                </c:pt>
                <c:pt idx="211">
                  <c:v>563.52550522437764</c:v>
                </c:pt>
                <c:pt idx="212">
                  <c:v>563.2750494442779</c:v>
                </c:pt>
                <c:pt idx="213">
                  <c:v>563.02459366417816</c:v>
                </c:pt>
                <c:pt idx="214">
                  <c:v>562.77413788407841</c:v>
                </c:pt>
                <c:pt idx="215">
                  <c:v>562.52368210397867</c:v>
                </c:pt>
                <c:pt idx="216">
                  <c:v>562.0227705437793</c:v>
                </c:pt>
                <c:pt idx="217">
                  <c:v>561.77231476367956</c:v>
                </c:pt>
                <c:pt idx="218">
                  <c:v>561.27140320348008</c:v>
                </c:pt>
                <c:pt idx="219">
                  <c:v>561.02094742338033</c:v>
                </c:pt>
                <c:pt idx="220">
                  <c:v>560.52003586318096</c:v>
                </c:pt>
                <c:pt idx="221">
                  <c:v>560.01912430298148</c:v>
                </c:pt>
                <c:pt idx="222">
                  <c:v>559.26775696268237</c:v>
                </c:pt>
                <c:pt idx="223">
                  <c:v>558.76684540248289</c:v>
                </c:pt>
                <c:pt idx="224">
                  <c:v>558.2659338422834</c:v>
                </c:pt>
                <c:pt idx="225">
                  <c:v>557.51456650198429</c:v>
                </c:pt>
                <c:pt idx="226">
                  <c:v>556.76319916168507</c:v>
                </c:pt>
                <c:pt idx="227">
                  <c:v>556.01183182138595</c:v>
                </c:pt>
                <c:pt idx="228">
                  <c:v>555.01000870098699</c:v>
                </c:pt>
                <c:pt idx="229">
                  <c:v>554.25864136068788</c:v>
                </c:pt>
                <c:pt idx="230">
                  <c:v>553.25681824028891</c:v>
                </c:pt>
                <c:pt idx="231">
                  <c:v>552.25499511989005</c:v>
                </c:pt>
                <c:pt idx="232">
                  <c:v>551.00271621939146</c:v>
                </c:pt>
                <c:pt idx="233">
                  <c:v>550.00089309899261</c:v>
                </c:pt>
                <c:pt idx="234">
                  <c:v>548.7486141984939</c:v>
                </c:pt>
                <c:pt idx="235">
                  <c:v>547.4963352979953</c:v>
                </c:pt>
                <c:pt idx="236">
                  <c:v>546.24405639749671</c:v>
                </c:pt>
                <c:pt idx="237">
                  <c:v>544.74132171689837</c:v>
                </c:pt>
                <c:pt idx="238">
                  <c:v>543.23858703630003</c:v>
                </c:pt>
                <c:pt idx="239">
                  <c:v>541.7358523557017</c:v>
                </c:pt>
                <c:pt idx="240">
                  <c:v>540.23311767510336</c:v>
                </c:pt>
                <c:pt idx="241">
                  <c:v>538.47992721440528</c:v>
                </c:pt>
                <c:pt idx="242">
                  <c:v>536.7267367537072</c:v>
                </c:pt>
                <c:pt idx="243">
                  <c:v>534.97354629300912</c:v>
                </c:pt>
                <c:pt idx="244">
                  <c:v>532.96990005221141</c:v>
                </c:pt>
                <c:pt idx="245">
                  <c:v>530.96625381141359</c:v>
                </c:pt>
                <c:pt idx="246">
                  <c:v>528.96260757061577</c:v>
                </c:pt>
                <c:pt idx="247">
                  <c:v>526.95896132981795</c:v>
                </c:pt>
                <c:pt idx="248">
                  <c:v>524.7048593089205</c:v>
                </c:pt>
                <c:pt idx="249">
                  <c:v>522.2003015079232</c:v>
                </c:pt>
                <c:pt idx="250">
                  <c:v>519.44528792682627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4-46D4-BE18-01262ABFE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2.0000000000000004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'C02C7075_1'!$D$31:$D$117</c:f>
              <c:numCache>
                <c:formatCode>General</c:formatCode>
                <c:ptCount val="87"/>
                <c:pt idx="0">
                  <c:v>0</c:v>
                </c:pt>
                <c:pt idx="1">
                  <c:v>2.129E-4</c:v>
                </c:pt>
                <c:pt idx="2">
                  <c:v>4.1060000000000001E-4</c:v>
                </c:pt>
                <c:pt idx="3">
                  <c:v>5.4589999999999999E-4</c:v>
                </c:pt>
                <c:pt idx="4">
                  <c:v>6.4990000000000002E-4</c:v>
                </c:pt>
                <c:pt idx="5">
                  <c:v>7.3680000000000002E-4</c:v>
                </c:pt>
                <c:pt idx="6">
                  <c:v>8.1499999999999997E-4</c:v>
                </c:pt>
                <c:pt idx="7">
                  <c:v>8.9380000000000004E-4</c:v>
                </c:pt>
                <c:pt idx="8">
                  <c:v>9.5189999999999999E-4</c:v>
                </c:pt>
                <c:pt idx="9">
                  <c:v>1.0120000000000001E-3</c:v>
                </c:pt>
                <c:pt idx="10">
                  <c:v>1.0660000000000001E-3</c:v>
                </c:pt>
                <c:pt idx="11">
                  <c:v>1.134E-3</c:v>
                </c:pt>
                <c:pt idx="12">
                  <c:v>1.1919999999999999E-3</c:v>
                </c:pt>
                <c:pt idx="13">
                  <c:v>1.25E-3</c:v>
                </c:pt>
                <c:pt idx="14">
                  <c:v>1.3179999999999999E-3</c:v>
                </c:pt>
                <c:pt idx="15">
                  <c:v>1.3749999999999999E-3</c:v>
                </c:pt>
                <c:pt idx="16">
                  <c:v>1.436E-3</c:v>
                </c:pt>
                <c:pt idx="17">
                  <c:v>1.4970000000000001E-3</c:v>
                </c:pt>
                <c:pt idx="18">
                  <c:v>1.5579999999999999E-3</c:v>
                </c:pt>
                <c:pt idx="19">
                  <c:v>1.635E-3</c:v>
                </c:pt>
                <c:pt idx="20">
                  <c:v>1.6949999999999999E-3</c:v>
                </c:pt>
                <c:pt idx="21">
                  <c:v>1.766E-3</c:v>
                </c:pt>
                <c:pt idx="22">
                  <c:v>1.833E-3</c:v>
                </c:pt>
                <c:pt idx="23">
                  <c:v>1.91E-3</c:v>
                </c:pt>
                <c:pt idx="24">
                  <c:v>1.99E-3</c:v>
                </c:pt>
                <c:pt idx="25">
                  <c:v>2.0639999999999999E-3</c:v>
                </c:pt>
                <c:pt idx="26">
                  <c:v>2.1459999999999999E-3</c:v>
                </c:pt>
                <c:pt idx="27">
                  <c:v>2.2230000000000001E-3</c:v>
                </c:pt>
                <c:pt idx="28">
                  <c:v>2.3029999999999999E-3</c:v>
                </c:pt>
                <c:pt idx="29">
                  <c:v>2.379E-3</c:v>
                </c:pt>
                <c:pt idx="30">
                  <c:v>2.4559999999999998E-3</c:v>
                </c:pt>
                <c:pt idx="31">
                  <c:v>2.5300000000000001E-3</c:v>
                </c:pt>
                <c:pt idx="32">
                  <c:v>2.6029999999999998E-3</c:v>
                </c:pt>
                <c:pt idx="33">
                  <c:v>2.6849999999999999E-3</c:v>
                </c:pt>
                <c:pt idx="34">
                  <c:v>2.7520000000000001E-3</c:v>
                </c:pt>
                <c:pt idx="35">
                  <c:v>2.8670000000000002E-3</c:v>
                </c:pt>
                <c:pt idx="36">
                  <c:v>2.9369999999999999E-3</c:v>
                </c:pt>
                <c:pt idx="37">
                  <c:v>2.9910000000000002E-3</c:v>
                </c:pt>
                <c:pt idx="38">
                  <c:v>3.0760000000000002E-3</c:v>
                </c:pt>
                <c:pt idx="39">
                  <c:v>3.1640000000000001E-3</c:v>
                </c:pt>
                <c:pt idx="40">
                  <c:v>3.2469999999999999E-3</c:v>
                </c:pt>
                <c:pt idx="41">
                  <c:v>3.3279999999999998E-3</c:v>
                </c:pt>
                <c:pt idx="42">
                  <c:v>3.4069999999999999E-3</c:v>
                </c:pt>
                <c:pt idx="43">
                  <c:v>3.4970000000000001E-3</c:v>
                </c:pt>
                <c:pt idx="44">
                  <c:v>3.5839999999999999E-3</c:v>
                </c:pt>
                <c:pt idx="45">
                  <c:v>3.669E-3</c:v>
                </c:pt>
                <c:pt idx="46">
                  <c:v>3.7520000000000001E-3</c:v>
                </c:pt>
                <c:pt idx="47">
                  <c:v>3.8409999999999998E-3</c:v>
                </c:pt>
                <c:pt idx="48">
                  <c:v>3.9280000000000001E-3</c:v>
                </c:pt>
                <c:pt idx="49">
                  <c:v>4.0229999999999997E-3</c:v>
                </c:pt>
                <c:pt idx="50">
                  <c:v>4.1130000000000003E-3</c:v>
                </c:pt>
                <c:pt idx="51">
                  <c:v>4.1960000000000001E-3</c:v>
                </c:pt>
                <c:pt idx="52">
                  <c:v>4.2900000000000004E-3</c:v>
                </c:pt>
                <c:pt idx="53">
                  <c:v>4.3819999999999996E-3</c:v>
                </c:pt>
                <c:pt idx="54">
                  <c:v>4.4780000000000002E-3</c:v>
                </c:pt>
                <c:pt idx="55">
                  <c:v>4.5659999999999997E-3</c:v>
                </c:pt>
                <c:pt idx="56">
                  <c:v>4.6589999999999999E-3</c:v>
                </c:pt>
                <c:pt idx="57">
                  <c:v>4.7540000000000004E-3</c:v>
                </c:pt>
                <c:pt idx="58">
                  <c:v>4.8560000000000001E-3</c:v>
                </c:pt>
                <c:pt idx="59">
                  <c:v>4.947E-3</c:v>
                </c:pt>
                <c:pt idx="60">
                  <c:v>5.0429999999999997E-3</c:v>
                </c:pt>
                <c:pt idx="61">
                  <c:v>5.1359999999999999E-3</c:v>
                </c:pt>
                <c:pt idx="62">
                  <c:v>5.2319999999999997E-3</c:v>
                </c:pt>
                <c:pt idx="63">
                  <c:v>5.3280000000000003E-3</c:v>
                </c:pt>
                <c:pt idx="64">
                  <c:v>5.4330000000000003E-3</c:v>
                </c:pt>
                <c:pt idx="65">
                  <c:v>5.5259999999999997E-3</c:v>
                </c:pt>
                <c:pt idx="66">
                  <c:v>5.6249999999999998E-3</c:v>
                </c:pt>
                <c:pt idx="67">
                  <c:v>5.731E-3</c:v>
                </c:pt>
                <c:pt idx="68">
                  <c:v>5.8300000000000001E-3</c:v>
                </c:pt>
                <c:pt idx="69">
                  <c:v>5.9300000000000004E-3</c:v>
                </c:pt>
                <c:pt idx="70">
                  <c:v>6.0309999999999999E-3</c:v>
                </c:pt>
                <c:pt idx="71">
                  <c:v>6.1310000000000002E-3</c:v>
                </c:pt>
                <c:pt idx="72">
                  <c:v>6.234E-3</c:v>
                </c:pt>
                <c:pt idx="73">
                  <c:v>6.3439999999999998E-3</c:v>
                </c:pt>
                <c:pt idx="74">
                  <c:v>6.4479999999999997E-3</c:v>
                </c:pt>
                <c:pt idx="75">
                  <c:v>6.5550000000000001E-3</c:v>
                </c:pt>
                <c:pt idx="76">
                  <c:v>6.6649999999999999E-3</c:v>
                </c:pt>
                <c:pt idx="77">
                  <c:v>6.7759999999999999E-3</c:v>
                </c:pt>
                <c:pt idx="78">
                  <c:v>6.8890000000000002E-3</c:v>
                </c:pt>
                <c:pt idx="79">
                  <c:v>7.0049999999999999E-3</c:v>
                </c:pt>
                <c:pt idx="80">
                  <c:v>7.1180000000000002E-3</c:v>
                </c:pt>
                <c:pt idx="81">
                  <c:v>7.241E-3</c:v>
                </c:pt>
                <c:pt idx="82">
                  <c:v>7.3879999999999996E-3</c:v>
                </c:pt>
                <c:pt idx="83">
                  <c:v>7.5389999999999997E-3</c:v>
                </c:pt>
                <c:pt idx="84">
                  <c:v>7.737E-3</c:v>
                </c:pt>
                <c:pt idx="85">
                  <c:v>7.9830000000000005E-3</c:v>
                </c:pt>
                <c:pt idx="86">
                  <c:v>8.3129999999999992E-3</c:v>
                </c:pt>
              </c:numCache>
            </c:numRef>
          </c:xVal>
          <c:yVal>
            <c:numRef>
              <c:f>'C02C7075_1'!$E$31:$E$117</c:f>
              <c:numCache>
                <c:formatCode>General</c:formatCode>
                <c:ptCount val="87"/>
                <c:pt idx="0">
                  <c:v>0</c:v>
                </c:pt>
                <c:pt idx="1">
                  <c:v>14.175797153644343</c:v>
                </c:pt>
                <c:pt idx="2">
                  <c:v>28.476822197338549</c:v>
                </c:pt>
                <c:pt idx="3">
                  <c:v>37.668549326998395</c:v>
                </c:pt>
                <c:pt idx="4">
                  <c:v>44.756447903820572</c:v>
                </c:pt>
                <c:pt idx="5">
                  <c:v>50.817477782233873</c:v>
                </c:pt>
                <c:pt idx="6">
                  <c:v>56.20227705437793</c:v>
                </c:pt>
                <c:pt idx="7">
                  <c:v>61.161301500352451</c:v>
                </c:pt>
                <c:pt idx="8">
                  <c:v>65.594368808117551</c:v>
                </c:pt>
                <c:pt idx="9">
                  <c:v>69.726889179762992</c:v>
                </c:pt>
                <c:pt idx="10">
                  <c:v>73.934546285438344</c:v>
                </c:pt>
                <c:pt idx="11">
                  <c:v>78.192294547133642</c:v>
                </c:pt>
                <c:pt idx="12">
                  <c:v>82.399951652808994</c:v>
                </c:pt>
                <c:pt idx="13">
                  <c:v>86.682745492514258</c:v>
                </c:pt>
                <c:pt idx="14">
                  <c:v>90.815265864159699</c:v>
                </c:pt>
                <c:pt idx="15">
                  <c:v>94.872649501775214</c:v>
                </c:pt>
                <c:pt idx="16">
                  <c:v>98.93003313939073</c:v>
                </c:pt>
                <c:pt idx="17">
                  <c:v>102.96237119899628</c:v>
                </c:pt>
                <c:pt idx="18">
                  <c:v>107.06984599263174</c:v>
                </c:pt>
                <c:pt idx="19">
                  <c:v>111.30254867631707</c:v>
                </c:pt>
                <c:pt idx="20">
                  <c:v>115.46011462597248</c:v>
                </c:pt>
                <c:pt idx="21">
                  <c:v>119.71786288766778</c:v>
                </c:pt>
                <c:pt idx="22">
                  <c:v>124.10083903941293</c:v>
                </c:pt>
                <c:pt idx="23">
                  <c:v>128.53390634717803</c:v>
                </c:pt>
                <c:pt idx="24">
                  <c:v>133.092201544993</c:v>
                </c:pt>
                <c:pt idx="25">
                  <c:v>137.72563347683788</c:v>
                </c:pt>
                <c:pt idx="26">
                  <c:v>142.38411098669275</c:v>
                </c:pt>
                <c:pt idx="27">
                  <c:v>147.21790754261741</c:v>
                </c:pt>
                <c:pt idx="28">
                  <c:v>152.32720545665177</c:v>
                </c:pt>
                <c:pt idx="29">
                  <c:v>157.11091085655647</c:v>
                </c:pt>
                <c:pt idx="30">
                  <c:v>162.09498088054099</c:v>
                </c:pt>
                <c:pt idx="31">
                  <c:v>167.15418763855538</c:v>
                </c:pt>
                <c:pt idx="32">
                  <c:v>172.33862228661965</c:v>
                </c:pt>
                <c:pt idx="33">
                  <c:v>177.57314809070388</c:v>
                </c:pt>
                <c:pt idx="34">
                  <c:v>182.83271947279806</c:v>
                </c:pt>
                <c:pt idx="35">
                  <c:v>188.19247316693216</c:v>
                </c:pt>
                <c:pt idx="36">
                  <c:v>193.65240917310612</c:v>
                </c:pt>
                <c:pt idx="37">
                  <c:v>199.11234517928008</c:v>
                </c:pt>
                <c:pt idx="38">
                  <c:v>204.622372341474</c:v>
                </c:pt>
                <c:pt idx="39">
                  <c:v>210.20753623769784</c:v>
                </c:pt>
                <c:pt idx="40">
                  <c:v>215.8427912899416</c:v>
                </c:pt>
                <c:pt idx="41">
                  <c:v>221.52813749820533</c:v>
                </c:pt>
                <c:pt idx="42">
                  <c:v>227.26357486248901</c:v>
                </c:pt>
                <c:pt idx="43">
                  <c:v>232.94892107075273</c:v>
                </c:pt>
                <c:pt idx="44">
                  <c:v>238.83463190309621</c:v>
                </c:pt>
                <c:pt idx="45">
                  <c:v>244.69529715742974</c:v>
                </c:pt>
                <c:pt idx="46">
                  <c:v>250.70623587982311</c:v>
                </c:pt>
                <c:pt idx="47">
                  <c:v>256.46671882211672</c:v>
                </c:pt>
                <c:pt idx="48">
                  <c:v>262.47765754451012</c:v>
                </c:pt>
                <c:pt idx="49">
                  <c:v>268.48859626690347</c:v>
                </c:pt>
                <c:pt idx="50">
                  <c:v>274.49953498929682</c:v>
                </c:pt>
                <c:pt idx="51">
                  <c:v>280.51047371169017</c:v>
                </c:pt>
                <c:pt idx="52">
                  <c:v>286.52141243408357</c:v>
                </c:pt>
                <c:pt idx="53">
                  <c:v>292.53235115647692</c:v>
                </c:pt>
                <c:pt idx="54">
                  <c:v>298.79374565897001</c:v>
                </c:pt>
                <c:pt idx="55">
                  <c:v>305.0551401614631</c:v>
                </c:pt>
                <c:pt idx="56">
                  <c:v>311.31653466395619</c:v>
                </c:pt>
                <c:pt idx="57">
                  <c:v>317.32747338634954</c:v>
                </c:pt>
                <c:pt idx="58">
                  <c:v>323.58886788884263</c:v>
                </c:pt>
                <c:pt idx="59">
                  <c:v>329.85026239133572</c:v>
                </c:pt>
                <c:pt idx="60">
                  <c:v>336.11165689382881</c:v>
                </c:pt>
                <c:pt idx="61">
                  <c:v>342.62350717642158</c:v>
                </c:pt>
                <c:pt idx="62">
                  <c:v>348.88490167891467</c:v>
                </c:pt>
                <c:pt idx="63">
                  <c:v>355.14629618140776</c:v>
                </c:pt>
                <c:pt idx="64">
                  <c:v>361.65814646400054</c:v>
                </c:pt>
                <c:pt idx="65">
                  <c:v>368.16999674659337</c:v>
                </c:pt>
                <c:pt idx="66">
                  <c:v>374.43139124908646</c:v>
                </c:pt>
                <c:pt idx="67">
                  <c:v>380.94324153167929</c:v>
                </c:pt>
                <c:pt idx="68">
                  <c:v>387.45509181427207</c:v>
                </c:pt>
                <c:pt idx="69">
                  <c:v>393.9669420968649</c:v>
                </c:pt>
                <c:pt idx="70">
                  <c:v>400.47879237945767</c:v>
                </c:pt>
                <c:pt idx="71">
                  <c:v>406.9906426620505</c:v>
                </c:pt>
                <c:pt idx="72">
                  <c:v>413.50249294464328</c:v>
                </c:pt>
                <c:pt idx="73">
                  <c:v>420.01434322723611</c:v>
                </c:pt>
                <c:pt idx="74">
                  <c:v>426.52619350982894</c:v>
                </c:pt>
                <c:pt idx="75">
                  <c:v>433.28849957252146</c:v>
                </c:pt>
                <c:pt idx="76">
                  <c:v>439.80034985511423</c:v>
                </c:pt>
                <c:pt idx="77">
                  <c:v>446.31220013770707</c:v>
                </c:pt>
                <c:pt idx="78">
                  <c:v>452.8240504202999</c:v>
                </c:pt>
                <c:pt idx="79">
                  <c:v>459.58635648299241</c:v>
                </c:pt>
                <c:pt idx="80">
                  <c:v>466.09820676558519</c:v>
                </c:pt>
                <c:pt idx="81">
                  <c:v>472.61005704817802</c:v>
                </c:pt>
                <c:pt idx="82">
                  <c:v>478.87145155067111</c:v>
                </c:pt>
                <c:pt idx="83">
                  <c:v>485.1328460531642</c:v>
                </c:pt>
                <c:pt idx="84">
                  <c:v>490.89332899545781</c:v>
                </c:pt>
                <c:pt idx="85">
                  <c:v>496.15290037755204</c:v>
                </c:pt>
                <c:pt idx="86">
                  <c:v>500.66110441934705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0-43F1-93D1-F67EDBC73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ε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σ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304 TENS'!$D$31:$D$635</c:f>
              <c:numCache>
                <c:formatCode>General</c:formatCode>
                <c:ptCount val="605"/>
                <c:pt idx="0">
                  <c:v>0</c:v>
                </c:pt>
                <c:pt idx="1">
                  <c:v>1.508E-5</c:v>
                </c:pt>
                <c:pt idx="2">
                  <c:v>3.3569999999999999E-5</c:v>
                </c:pt>
                <c:pt idx="3">
                  <c:v>8.8910000000000001E-5</c:v>
                </c:pt>
                <c:pt idx="4">
                  <c:v>1.8679999999999999E-4</c:v>
                </c:pt>
                <c:pt idx="5">
                  <c:v>2.8430000000000003E-4</c:v>
                </c:pt>
                <c:pt idx="6">
                  <c:v>3.5369999999999998E-4</c:v>
                </c:pt>
                <c:pt idx="7">
                  <c:v>4.194E-4</c:v>
                </c:pt>
                <c:pt idx="8">
                  <c:v>4.7350000000000002E-4</c:v>
                </c:pt>
                <c:pt idx="9">
                  <c:v>5.2470000000000001E-4</c:v>
                </c:pt>
                <c:pt idx="10">
                  <c:v>5.7280000000000005E-4</c:v>
                </c:pt>
                <c:pt idx="11">
                  <c:v>6.2500000000000001E-4</c:v>
                </c:pt>
                <c:pt idx="12">
                  <c:v>6.6730000000000001E-4</c:v>
                </c:pt>
                <c:pt idx="13">
                  <c:v>7.224E-4</c:v>
                </c:pt>
                <c:pt idx="14">
                  <c:v>7.7740000000000003E-4</c:v>
                </c:pt>
                <c:pt idx="15">
                  <c:v>8.2890000000000004E-4</c:v>
                </c:pt>
                <c:pt idx="16">
                  <c:v>8.8469999999999998E-4</c:v>
                </c:pt>
                <c:pt idx="17">
                  <c:v>9.3860000000000005E-4</c:v>
                </c:pt>
                <c:pt idx="18">
                  <c:v>9.9799999999999997E-4</c:v>
                </c:pt>
                <c:pt idx="19">
                  <c:v>1.052E-3</c:v>
                </c:pt>
                <c:pt idx="20">
                  <c:v>1.111E-3</c:v>
                </c:pt>
                <c:pt idx="21">
                  <c:v>1.17E-3</c:v>
                </c:pt>
                <c:pt idx="22">
                  <c:v>1.232E-3</c:v>
                </c:pt>
                <c:pt idx="23">
                  <c:v>1.291E-3</c:v>
                </c:pt>
                <c:pt idx="24">
                  <c:v>1.3470000000000001E-3</c:v>
                </c:pt>
                <c:pt idx="25">
                  <c:v>1.4170000000000001E-3</c:v>
                </c:pt>
                <c:pt idx="26">
                  <c:v>1.4710000000000001E-3</c:v>
                </c:pt>
                <c:pt idx="27">
                  <c:v>1.536E-3</c:v>
                </c:pt>
                <c:pt idx="28">
                  <c:v>1.601E-3</c:v>
                </c:pt>
                <c:pt idx="29">
                  <c:v>1.6639999999999999E-3</c:v>
                </c:pt>
                <c:pt idx="30">
                  <c:v>1.727E-3</c:v>
                </c:pt>
                <c:pt idx="31">
                  <c:v>1.799E-3</c:v>
                </c:pt>
                <c:pt idx="32">
                  <c:v>1.8710000000000001E-3</c:v>
                </c:pt>
                <c:pt idx="33">
                  <c:v>1.9499999999999999E-3</c:v>
                </c:pt>
                <c:pt idx="34">
                  <c:v>2.0119999999999999E-3</c:v>
                </c:pt>
                <c:pt idx="35">
                  <c:v>2.088E-3</c:v>
                </c:pt>
                <c:pt idx="36">
                  <c:v>2.1670000000000001E-3</c:v>
                </c:pt>
                <c:pt idx="37">
                  <c:v>2.2499999999999998E-3</c:v>
                </c:pt>
                <c:pt idx="38">
                  <c:v>2.3280000000000002E-3</c:v>
                </c:pt>
                <c:pt idx="39">
                  <c:v>2.4039999999999999E-3</c:v>
                </c:pt>
                <c:pt idx="40">
                  <c:v>2.4949999999999998E-3</c:v>
                </c:pt>
                <c:pt idx="41">
                  <c:v>2.5839999999999999E-3</c:v>
                </c:pt>
                <c:pt idx="42">
                  <c:v>2.6779999999999998E-3</c:v>
                </c:pt>
                <c:pt idx="43">
                  <c:v>2.7789999999999998E-3</c:v>
                </c:pt>
                <c:pt idx="44">
                  <c:v>2.8800000000000002E-3</c:v>
                </c:pt>
                <c:pt idx="45">
                  <c:v>2.977E-3</c:v>
                </c:pt>
                <c:pt idx="46">
                  <c:v>3.0950000000000001E-3</c:v>
                </c:pt>
                <c:pt idx="47">
                  <c:v>3.2070000000000002E-3</c:v>
                </c:pt>
                <c:pt idx="48">
                  <c:v>3.333E-3</c:v>
                </c:pt>
                <c:pt idx="49">
                  <c:v>3.46E-3</c:v>
                </c:pt>
                <c:pt idx="50">
                  <c:v>3.5929999999999998E-3</c:v>
                </c:pt>
                <c:pt idx="51">
                  <c:v>3.7450000000000001E-3</c:v>
                </c:pt>
                <c:pt idx="52">
                  <c:v>3.885E-3</c:v>
                </c:pt>
                <c:pt idx="53">
                  <c:v>4.0460000000000001E-3</c:v>
                </c:pt>
                <c:pt idx="54">
                  <c:v>4.2090000000000001E-3</c:v>
                </c:pt>
                <c:pt idx="55">
                  <c:v>4.3810000000000003E-3</c:v>
                </c:pt>
                <c:pt idx="56">
                  <c:v>4.5710000000000004E-3</c:v>
                </c:pt>
                <c:pt idx="57">
                  <c:v>4.751E-3</c:v>
                </c:pt>
                <c:pt idx="58">
                  <c:v>4.9610000000000001E-3</c:v>
                </c:pt>
                <c:pt idx="59">
                  <c:v>5.1720000000000004E-3</c:v>
                </c:pt>
                <c:pt idx="60">
                  <c:v>5.3940000000000004E-3</c:v>
                </c:pt>
                <c:pt idx="61">
                  <c:v>5.64E-3</c:v>
                </c:pt>
                <c:pt idx="62">
                  <c:v>5.8989999999999997E-3</c:v>
                </c:pt>
                <c:pt idx="63">
                  <c:v>6.169E-3</c:v>
                </c:pt>
                <c:pt idx="64">
                  <c:v>6.4549999999999998E-3</c:v>
                </c:pt>
                <c:pt idx="65">
                  <c:v>6.7539999999999996E-3</c:v>
                </c:pt>
                <c:pt idx="66">
                  <c:v>7.084E-3</c:v>
                </c:pt>
                <c:pt idx="67">
                  <c:v>7.4209999999999996E-3</c:v>
                </c:pt>
                <c:pt idx="68">
                  <c:v>7.79E-3</c:v>
                </c:pt>
                <c:pt idx="69">
                  <c:v>8.1720000000000004E-3</c:v>
                </c:pt>
                <c:pt idx="70">
                  <c:v>8.5889999999999994E-3</c:v>
                </c:pt>
                <c:pt idx="71">
                  <c:v>9.0349999999999996E-3</c:v>
                </c:pt>
                <c:pt idx="72">
                  <c:v>9.5219999999999992E-3</c:v>
                </c:pt>
                <c:pt idx="73">
                  <c:v>1.004E-2</c:v>
                </c:pt>
                <c:pt idx="74">
                  <c:v>1.057E-2</c:v>
                </c:pt>
                <c:pt idx="75">
                  <c:v>1.115E-2</c:v>
                </c:pt>
                <c:pt idx="76">
                  <c:v>1.1769999999999999E-2</c:v>
                </c:pt>
                <c:pt idx="77">
                  <c:v>1.244E-2</c:v>
                </c:pt>
                <c:pt idx="78">
                  <c:v>1.312E-2</c:v>
                </c:pt>
                <c:pt idx="79">
                  <c:v>1.383E-2</c:v>
                </c:pt>
                <c:pt idx="80">
                  <c:v>1.4590000000000001E-2</c:v>
                </c:pt>
                <c:pt idx="81">
                  <c:v>1.5339999999999999E-2</c:v>
                </c:pt>
                <c:pt idx="82">
                  <c:v>1.6140000000000002E-2</c:v>
                </c:pt>
                <c:pt idx="83">
                  <c:v>1.6930000000000001E-2</c:v>
                </c:pt>
                <c:pt idx="84">
                  <c:v>1.7749999999999998E-2</c:v>
                </c:pt>
                <c:pt idx="85">
                  <c:v>1.8579999999999999E-2</c:v>
                </c:pt>
                <c:pt idx="86">
                  <c:v>1.9390000000000001E-2</c:v>
                </c:pt>
                <c:pt idx="87">
                  <c:v>2.0240000000000001E-2</c:v>
                </c:pt>
                <c:pt idx="88">
                  <c:v>2.1080000000000002E-2</c:v>
                </c:pt>
                <c:pt idx="89">
                  <c:v>2.1919999999999999E-2</c:v>
                </c:pt>
                <c:pt idx="90">
                  <c:v>2.2759999999999999E-2</c:v>
                </c:pt>
                <c:pt idx="91">
                  <c:v>2.3619999999999999E-2</c:v>
                </c:pt>
                <c:pt idx="92">
                  <c:v>2.4479999999999998E-2</c:v>
                </c:pt>
                <c:pt idx="93">
                  <c:v>2.5340000000000001E-2</c:v>
                </c:pt>
                <c:pt idx="94">
                  <c:v>2.6190000000000001E-2</c:v>
                </c:pt>
                <c:pt idx="95">
                  <c:v>2.7060000000000001E-2</c:v>
                </c:pt>
                <c:pt idx="96">
                  <c:v>2.792E-2</c:v>
                </c:pt>
                <c:pt idx="97">
                  <c:v>2.879E-2</c:v>
                </c:pt>
                <c:pt idx="98">
                  <c:v>2.9649999999999999E-2</c:v>
                </c:pt>
                <c:pt idx="99">
                  <c:v>3.0509999999999999E-2</c:v>
                </c:pt>
                <c:pt idx="100">
                  <c:v>3.1370000000000002E-2</c:v>
                </c:pt>
                <c:pt idx="101">
                  <c:v>3.2230000000000002E-2</c:v>
                </c:pt>
                <c:pt idx="102">
                  <c:v>3.3090000000000001E-2</c:v>
                </c:pt>
                <c:pt idx="103">
                  <c:v>3.3950000000000001E-2</c:v>
                </c:pt>
                <c:pt idx="104">
                  <c:v>3.4810000000000001E-2</c:v>
                </c:pt>
                <c:pt idx="105">
                  <c:v>3.5659999999999997E-2</c:v>
                </c:pt>
                <c:pt idx="106">
                  <c:v>3.653E-2</c:v>
                </c:pt>
                <c:pt idx="107">
                  <c:v>3.7379999999999997E-2</c:v>
                </c:pt>
                <c:pt idx="108">
                  <c:v>3.8240000000000003E-2</c:v>
                </c:pt>
                <c:pt idx="109">
                  <c:v>3.9100000000000003E-2</c:v>
                </c:pt>
                <c:pt idx="110">
                  <c:v>3.9949999999999999E-2</c:v>
                </c:pt>
                <c:pt idx="111">
                  <c:v>4.0820000000000002E-2</c:v>
                </c:pt>
                <c:pt idx="112">
                  <c:v>4.1660000000000003E-2</c:v>
                </c:pt>
                <c:pt idx="113">
                  <c:v>4.2509999999999999E-2</c:v>
                </c:pt>
                <c:pt idx="114">
                  <c:v>4.3360000000000003E-2</c:v>
                </c:pt>
                <c:pt idx="115">
                  <c:v>4.4209999999999999E-2</c:v>
                </c:pt>
                <c:pt idx="116">
                  <c:v>4.5060000000000003E-2</c:v>
                </c:pt>
                <c:pt idx="117">
                  <c:v>4.5909999999999999E-2</c:v>
                </c:pt>
                <c:pt idx="118">
                  <c:v>4.675E-2</c:v>
                </c:pt>
                <c:pt idx="119">
                  <c:v>4.759E-2</c:v>
                </c:pt>
                <c:pt idx="120">
                  <c:v>4.8430000000000001E-2</c:v>
                </c:pt>
                <c:pt idx="121">
                  <c:v>4.929E-2</c:v>
                </c:pt>
                <c:pt idx="122">
                  <c:v>5.0119999999999998E-2</c:v>
                </c:pt>
                <c:pt idx="123">
                  <c:v>5.0979999999999998E-2</c:v>
                </c:pt>
                <c:pt idx="124">
                  <c:v>5.1819999999999998E-2</c:v>
                </c:pt>
                <c:pt idx="125">
                  <c:v>5.2659999999999998E-2</c:v>
                </c:pt>
                <c:pt idx="126">
                  <c:v>5.3510000000000002E-2</c:v>
                </c:pt>
                <c:pt idx="127">
                  <c:v>5.4350000000000002E-2</c:v>
                </c:pt>
                <c:pt idx="128">
                  <c:v>5.5199999999999999E-2</c:v>
                </c:pt>
                <c:pt idx="129">
                  <c:v>5.604E-2</c:v>
                </c:pt>
                <c:pt idx="130">
                  <c:v>5.6869999999999997E-2</c:v>
                </c:pt>
                <c:pt idx="131">
                  <c:v>5.7709999999999997E-2</c:v>
                </c:pt>
                <c:pt idx="132">
                  <c:v>5.8540000000000002E-2</c:v>
                </c:pt>
                <c:pt idx="133">
                  <c:v>5.9380000000000002E-2</c:v>
                </c:pt>
                <c:pt idx="134">
                  <c:v>6.0220000000000003E-2</c:v>
                </c:pt>
                <c:pt idx="135">
                  <c:v>6.105E-2</c:v>
                </c:pt>
                <c:pt idx="136">
                  <c:v>6.1899999999999997E-2</c:v>
                </c:pt>
                <c:pt idx="137">
                  <c:v>6.2740000000000004E-2</c:v>
                </c:pt>
                <c:pt idx="138">
                  <c:v>6.3589999999999994E-2</c:v>
                </c:pt>
                <c:pt idx="139">
                  <c:v>6.4420000000000005E-2</c:v>
                </c:pt>
                <c:pt idx="140">
                  <c:v>6.5259999999999999E-2</c:v>
                </c:pt>
                <c:pt idx="141">
                  <c:v>6.6100000000000006E-2</c:v>
                </c:pt>
                <c:pt idx="142">
                  <c:v>6.6930000000000003E-2</c:v>
                </c:pt>
                <c:pt idx="143">
                  <c:v>6.7769999999999997E-2</c:v>
                </c:pt>
                <c:pt idx="144">
                  <c:v>6.8610000000000004E-2</c:v>
                </c:pt>
                <c:pt idx="145">
                  <c:v>6.9449999999999998E-2</c:v>
                </c:pt>
                <c:pt idx="146">
                  <c:v>7.0300000000000001E-2</c:v>
                </c:pt>
                <c:pt idx="147">
                  <c:v>7.1120000000000003E-2</c:v>
                </c:pt>
                <c:pt idx="148">
                  <c:v>7.1970000000000006E-2</c:v>
                </c:pt>
                <c:pt idx="149">
                  <c:v>7.2800000000000004E-2</c:v>
                </c:pt>
                <c:pt idx="150">
                  <c:v>7.3649999999999993E-2</c:v>
                </c:pt>
                <c:pt idx="151">
                  <c:v>7.4480000000000005E-2</c:v>
                </c:pt>
                <c:pt idx="152">
                  <c:v>7.5319999999999998E-2</c:v>
                </c:pt>
                <c:pt idx="153">
                  <c:v>7.6149999999999995E-2</c:v>
                </c:pt>
                <c:pt idx="154">
                  <c:v>7.6990000000000003E-2</c:v>
                </c:pt>
                <c:pt idx="155">
                  <c:v>7.7840000000000006E-2</c:v>
                </c:pt>
                <c:pt idx="156">
                  <c:v>7.868E-2</c:v>
                </c:pt>
                <c:pt idx="157">
                  <c:v>7.9519999999999993E-2</c:v>
                </c:pt>
                <c:pt idx="158">
                  <c:v>8.0360000000000001E-2</c:v>
                </c:pt>
                <c:pt idx="159">
                  <c:v>8.1189999999999998E-2</c:v>
                </c:pt>
                <c:pt idx="160">
                  <c:v>8.2040000000000002E-2</c:v>
                </c:pt>
                <c:pt idx="161">
                  <c:v>8.2869999999999999E-2</c:v>
                </c:pt>
                <c:pt idx="162">
                  <c:v>8.3699999999999997E-2</c:v>
                </c:pt>
                <c:pt idx="163">
                  <c:v>8.455E-2</c:v>
                </c:pt>
                <c:pt idx="164">
                  <c:v>8.5379999999999998E-2</c:v>
                </c:pt>
                <c:pt idx="165">
                  <c:v>8.6199999999999999E-2</c:v>
                </c:pt>
                <c:pt idx="166">
                  <c:v>8.7040000000000006E-2</c:v>
                </c:pt>
                <c:pt idx="167">
                  <c:v>8.7870000000000004E-2</c:v>
                </c:pt>
                <c:pt idx="168">
                  <c:v>8.8719999999999993E-2</c:v>
                </c:pt>
                <c:pt idx="169">
                  <c:v>8.9550000000000005E-2</c:v>
                </c:pt>
                <c:pt idx="170">
                  <c:v>9.0380000000000002E-2</c:v>
                </c:pt>
                <c:pt idx="171">
                  <c:v>9.1230000000000006E-2</c:v>
                </c:pt>
                <c:pt idx="172">
                  <c:v>9.2060000000000003E-2</c:v>
                </c:pt>
                <c:pt idx="173">
                  <c:v>9.289E-2</c:v>
                </c:pt>
                <c:pt idx="174">
                  <c:v>9.3729999999999994E-2</c:v>
                </c:pt>
                <c:pt idx="175">
                  <c:v>9.4560000000000005E-2</c:v>
                </c:pt>
                <c:pt idx="176">
                  <c:v>9.5399999999999999E-2</c:v>
                </c:pt>
                <c:pt idx="177">
                  <c:v>9.6250000000000002E-2</c:v>
                </c:pt>
                <c:pt idx="178">
                  <c:v>9.7070000000000004E-2</c:v>
                </c:pt>
                <c:pt idx="179">
                  <c:v>9.7909999999999997E-2</c:v>
                </c:pt>
                <c:pt idx="180">
                  <c:v>9.8739999999999994E-2</c:v>
                </c:pt>
                <c:pt idx="181">
                  <c:v>9.9589999999999998E-2</c:v>
                </c:pt>
                <c:pt idx="182">
                  <c:v>0.1004</c:v>
                </c:pt>
                <c:pt idx="183">
                  <c:v>0.1013</c:v>
                </c:pt>
                <c:pt idx="184">
                  <c:v>0.1021</c:v>
                </c:pt>
                <c:pt idx="185">
                  <c:v>0.10290000000000001</c:v>
                </c:pt>
                <c:pt idx="186">
                  <c:v>0.1038</c:v>
                </c:pt>
                <c:pt idx="187">
                  <c:v>0.1046</c:v>
                </c:pt>
                <c:pt idx="188">
                  <c:v>0.10539999999999999</c:v>
                </c:pt>
                <c:pt idx="189">
                  <c:v>0.10630000000000001</c:v>
                </c:pt>
                <c:pt idx="190">
                  <c:v>0.1071</c:v>
                </c:pt>
                <c:pt idx="191">
                  <c:v>0.1079</c:v>
                </c:pt>
                <c:pt idx="192">
                  <c:v>0.10879999999999999</c:v>
                </c:pt>
                <c:pt idx="193">
                  <c:v>0.1096</c:v>
                </c:pt>
                <c:pt idx="194">
                  <c:v>0.1105</c:v>
                </c:pt>
                <c:pt idx="195">
                  <c:v>0.1113</c:v>
                </c:pt>
                <c:pt idx="196">
                  <c:v>0.11210000000000001</c:v>
                </c:pt>
                <c:pt idx="197">
                  <c:v>0.113</c:v>
                </c:pt>
                <c:pt idx="198">
                  <c:v>0.1138</c:v>
                </c:pt>
                <c:pt idx="199">
                  <c:v>0.1147</c:v>
                </c:pt>
                <c:pt idx="200">
                  <c:v>0.11550000000000001</c:v>
                </c:pt>
                <c:pt idx="201">
                  <c:v>0.1163</c:v>
                </c:pt>
                <c:pt idx="202">
                  <c:v>0.1172</c:v>
                </c:pt>
                <c:pt idx="203">
                  <c:v>0.11799999999999999</c:v>
                </c:pt>
                <c:pt idx="204">
                  <c:v>0.11890000000000001</c:v>
                </c:pt>
                <c:pt idx="205">
                  <c:v>0.1197</c:v>
                </c:pt>
                <c:pt idx="206">
                  <c:v>0.1206</c:v>
                </c:pt>
                <c:pt idx="207">
                  <c:v>0.12139999999999999</c:v>
                </c:pt>
                <c:pt idx="208">
                  <c:v>0.1222</c:v>
                </c:pt>
                <c:pt idx="209">
                  <c:v>0.1231</c:v>
                </c:pt>
                <c:pt idx="210">
                  <c:v>0.1239</c:v>
                </c:pt>
                <c:pt idx="211">
                  <c:v>0.12479999999999999</c:v>
                </c:pt>
                <c:pt idx="212">
                  <c:v>0.12559999999999999</c:v>
                </c:pt>
                <c:pt idx="213">
                  <c:v>0.12640000000000001</c:v>
                </c:pt>
                <c:pt idx="214">
                  <c:v>0.1273</c:v>
                </c:pt>
                <c:pt idx="215">
                  <c:v>0.12809999999999999</c:v>
                </c:pt>
                <c:pt idx="216">
                  <c:v>0.12889999999999999</c:v>
                </c:pt>
                <c:pt idx="217">
                  <c:v>0.1298</c:v>
                </c:pt>
                <c:pt idx="218">
                  <c:v>0.13070000000000001</c:v>
                </c:pt>
                <c:pt idx="219">
                  <c:v>0.13150000000000001</c:v>
                </c:pt>
                <c:pt idx="220">
                  <c:v>0.1323</c:v>
                </c:pt>
                <c:pt idx="221">
                  <c:v>0.13320000000000001</c:v>
                </c:pt>
                <c:pt idx="222">
                  <c:v>0.13400000000000001</c:v>
                </c:pt>
                <c:pt idx="223">
                  <c:v>0.13489999999999999</c:v>
                </c:pt>
                <c:pt idx="224">
                  <c:v>0.13569999999999999</c:v>
                </c:pt>
                <c:pt idx="225">
                  <c:v>0.1366</c:v>
                </c:pt>
                <c:pt idx="226">
                  <c:v>0.13739999999999999</c:v>
                </c:pt>
                <c:pt idx="227">
                  <c:v>0.13819999999999999</c:v>
                </c:pt>
                <c:pt idx="228">
                  <c:v>0.1391</c:v>
                </c:pt>
                <c:pt idx="229">
                  <c:v>0.1399</c:v>
                </c:pt>
                <c:pt idx="230">
                  <c:v>0.14080000000000001</c:v>
                </c:pt>
                <c:pt idx="231">
                  <c:v>0.1416</c:v>
                </c:pt>
                <c:pt idx="232">
                  <c:v>0.14249999999999999</c:v>
                </c:pt>
                <c:pt idx="233">
                  <c:v>0.14330000000000001</c:v>
                </c:pt>
                <c:pt idx="234">
                  <c:v>0.14419999999999999</c:v>
                </c:pt>
                <c:pt idx="235">
                  <c:v>0.14499999999999999</c:v>
                </c:pt>
                <c:pt idx="236">
                  <c:v>0.14580000000000001</c:v>
                </c:pt>
                <c:pt idx="237">
                  <c:v>0.1467</c:v>
                </c:pt>
                <c:pt idx="238">
                  <c:v>0.14749999999999999</c:v>
                </c:pt>
                <c:pt idx="239">
                  <c:v>0.1484</c:v>
                </c:pt>
                <c:pt idx="240">
                  <c:v>0.1492</c:v>
                </c:pt>
                <c:pt idx="241">
                  <c:v>0.15010000000000001</c:v>
                </c:pt>
                <c:pt idx="242">
                  <c:v>0.15090000000000001</c:v>
                </c:pt>
                <c:pt idx="243">
                  <c:v>0.15179999999999999</c:v>
                </c:pt>
                <c:pt idx="244">
                  <c:v>0.15260000000000001</c:v>
                </c:pt>
                <c:pt idx="245">
                  <c:v>0.1535</c:v>
                </c:pt>
                <c:pt idx="246">
                  <c:v>0.15429999999999999</c:v>
                </c:pt>
                <c:pt idx="247">
                  <c:v>0.1552</c:v>
                </c:pt>
                <c:pt idx="248">
                  <c:v>0.15609999999999999</c:v>
                </c:pt>
                <c:pt idx="249">
                  <c:v>0.15690000000000001</c:v>
                </c:pt>
                <c:pt idx="250">
                  <c:v>0.1578</c:v>
                </c:pt>
                <c:pt idx="251">
                  <c:v>0.15859999999999999</c:v>
                </c:pt>
                <c:pt idx="252">
                  <c:v>0.1595</c:v>
                </c:pt>
                <c:pt idx="253">
                  <c:v>0.1603</c:v>
                </c:pt>
                <c:pt idx="254">
                  <c:v>0.16120000000000001</c:v>
                </c:pt>
                <c:pt idx="255">
                  <c:v>0.16209999999999999</c:v>
                </c:pt>
                <c:pt idx="256">
                  <c:v>0.16289999999999999</c:v>
                </c:pt>
                <c:pt idx="257">
                  <c:v>0.1638</c:v>
                </c:pt>
                <c:pt idx="258">
                  <c:v>0.1646</c:v>
                </c:pt>
                <c:pt idx="259">
                  <c:v>0.16550000000000001</c:v>
                </c:pt>
                <c:pt idx="260">
                  <c:v>0.1663</c:v>
                </c:pt>
                <c:pt idx="261">
                  <c:v>0.16719999999999999</c:v>
                </c:pt>
                <c:pt idx="262">
                  <c:v>0.1681</c:v>
                </c:pt>
                <c:pt idx="263">
                  <c:v>0.16889999999999999</c:v>
                </c:pt>
                <c:pt idx="264">
                  <c:v>0.16980000000000001</c:v>
                </c:pt>
                <c:pt idx="265">
                  <c:v>0.1706</c:v>
                </c:pt>
                <c:pt idx="266">
                  <c:v>0.17150000000000001</c:v>
                </c:pt>
                <c:pt idx="267">
                  <c:v>0.1724</c:v>
                </c:pt>
                <c:pt idx="268">
                  <c:v>0.17319999999999999</c:v>
                </c:pt>
                <c:pt idx="269">
                  <c:v>0.1741</c:v>
                </c:pt>
                <c:pt idx="270">
                  <c:v>0.1749</c:v>
                </c:pt>
                <c:pt idx="271">
                  <c:v>0.17580000000000001</c:v>
                </c:pt>
                <c:pt idx="272">
                  <c:v>0.1767</c:v>
                </c:pt>
                <c:pt idx="273">
                  <c:v>0.17749999999999999</c:v>
                </c:pt>
                <c:pt idx="274">
                  <c:v>0.1784</c:v>
                </c:pt>
                <c:pt idx="275">
                  <c:v>0.17929999999999999</c:v>
                </c:pt>
                <c:pt idx="276">
                  <c:v>0.18010000000000001</c:v>
                </c:pt>
                <c:pt idx="277">
                  <c:v>0.18099999999999999</c:v>
                </c:pt>
                <c:pt idx="278">
                  <c:v>0.18190000000000001</c:v>
                </c:pt>
                <c:pt idx="279">
                  <c:v>0.1827</c:v>
                </c:pt>
                <c:pt idx="280">
                  <c:v>0.18360000000000001</c:v>
                </c:pt>
                <c:pt idx="281">
                  <c:v>0.18440000000000001</c:v>
                </c:pt>
                <c:pt idx="282">
                  <c:v>0.18529999999999999</c:v>
                </c:pt>
                <c:pt idx="283">
                  <c:v>0.1862</c:v>
                </c:pt>
                <c:pt idx="284">
                  <c:v>0.18709999999999999</c:v>
                </c:pt>
                <c:pt idx="285">
                  <c:v>0.18790000000000001</c:v>
                </c:pt>
                <c:pt idx="286">
                  <c:v>0.1888</c:v>
                </c:pt>
                <c:pt idx="287">
                  <c:v>0.18970000000000001</c:v>
                </c:pt>
                <c:pt idx="288">
                  <c:v>0.1905</c:v>
                </c:pt>
                <c:pt idx="289">
                  <c:v>0.19139999999999999</c:v>
                </c:pt>
                <c:pt idx="290">
                  <c:v>0.1923</c:v>
                </c:pt>
                <c:pt idx="291">
                  <c:v>0.19320000000000001</c:v>
                </c:pt>
                <c:pt idx="292">
                  <c:v>0.19400000000000001</c:v>
                </c:pt>
                <c:pt idx="293">
                  <c:v>0.19489999999999999</c:v>
                </c:pt>
                <c:pt idx="294">
                  <c:v>0.1958</c:v>
                </c:pt>
                <c:pt idx="295">
                  <c:v>0.19670000000000001</c:v>
                </c:pt>
                <c:pt idx="296">
                  <c:v>0.19750000000000001</c:v>
                </c:pt>
                <c:pt idx="297">
                  <c:v>0.19839999999999999</c:v>
                </c:pt>
                <c:pt idx="298">
                  <c:v>0.1993</c:v>
                </c:pt>
                <c:pt idx="299">
                  <c:v>0.20019999999999999</c:v>
                </c:pt>
                <c:pt idx="300">
                  <c:v>0.2011</c:v>
                </c:pt>
                <c:pt idx="301">
                  <c:v>0.2019</c:v>
                </c:pt>
                <c:pt idx="302">
                  <c:v>0.20280000000000001</c:v>
                </c:pt>
                <c:pt idx="303">
                  <c:v>0.20369999999999999</c:v>
                </c:pt>
                <c:pt idx="304">
                  <c:v>0.2046</c:v>
                </c:pt>
                <c:pt idx="305">
                  <c:v>0.20549999999999999</c:v>
                </c:pt>
                <c:pt idx="306">
                  <c:v>0.20630000000000001</c:v>
                </c:pt>
                <c:pt idx="307">
                  <c:v>0.2072</c:v>
                </c:pt>
                <c:pt idx="308">
                  <c:v>0.20810000000000001</c:v>
                </c:pt>
                <c:pt idx="309">
                  <c:v>0.20899999999999999</c:v>
                </c:pt>
                <c:pt idx="310">
                  <c:v>0.2099</c:v>
                </c:pt>
                <c:pt idx="311">
                  <c:v>0.2107</c:v>
                </c:pt>
                <c:pt idx="312">
                  <c:v>0.21160000000000001</c:v>
                </c:pt>
                <c:pt idx="313">
                  <c:v>0.21249999999999999</c:v>
                </c:pt>
                <c:pt idx="314">
                  <c:v>0.21340000000000001</c:v>
                </c:pt>
                <c:pt idx="315">
                  <c:v>0.21429999999999999</c:v>
                </c:pt>
                <c:pt idx="316">
                  <c:v>0.2152</c:v>
                </c:pt>
                <c:pt idx="317">
                  <c:v>0.21609999999999999</c:v>
                </c:pt>
                <c:pt idx="318">
                  <c:v>0.217</c:v>
                </c:pt>
                <c:pt idx="319">
                  <c:v>0.21779999999999999</c:v>
                </c:pt>
                <c:pt idx="320">
                  <c:v>0.21870000000000001</c:v>
                </c:pt>
                <c:pt idx="321">
                  <c:v>0.21959999999999999</c:v>
                </c:pt>
                <c:pt idx="322">
                  <c:v>0.2205</c:v>
                </c:pt>
                <c:pt idx="323">
                  <c:v>0.22140000000000001</c:v>
                </c:pt>
                <c:pt idx="324">
                  <c:v>0.2223</c:v>
                </c:pt>
                <c:pt idx="325">
                  <c:v>0.22320000000000001</c:v>
                </c:pt>
                <c:pt idx="326">
                  <c:v>0.22409999999999999</c:v>
                </c:pt>
                <c:pt idx="327">
                  <c:v>0.22500000000000001</c:v>
                </c:pt>
                <c:pt idx="328">
                  <c:v>0.22589999999999999</c:v>
                </c:pt>
                <c:pt idx="329">
                  <c:v>0.2268</c:v>
                </c:pt>
                <c:pt idx="330">
                  <c:v>0.22770000000000001</c:v>
                </c:pt>
                <c:pt idx="331">
                  <c:v>0.2286</c:v>
                </c:pt>
                <c:pt idx="332">
                  <c:v>0.22950000000000001</c:v>
                </c:pt>
                <c:pt idx="333">
                  <c:v>0.23039999999999999</c:v>
                </c:pt>
                <c:pt idx="334">
                  <c:v>0.23130000000000001</c:v>
                </c:pt>
                <c:pt idx="335">
                  <c:v>0.23219999999999999</c:v>
                </c:pt>
                <c:pt idx="336">
                  <c:v>0.2331</c:v>
                </c:pt>
                <c:pt idx="337">
                  <c:v>0.23400000000000001</c:v>
                </c:pt>
                <c:pt idx="338">
                  <c:v>0.2349</c:v>
                </c:pt>
                <c:pt idx="339">
                  <c:v>0.23580000000000001</c:v>
                </c:pt>
                <c:pt idx="340">
                  <c:v>0.23669999999999999</c:v>
                </c:pt>
                <c:pt idx="341">
                  <c:v>0.23760000000000001</c:v>
                </c:pt>
                <c:pt idx="342">
                  <c:v>0.23849999999999999</c:v>
                </c:pt>
                <c:pt idx="343">
                  <c:v>0.2394</c:v>
                </c:pt>
                <c:pt idx="344">
                  <c:v>0.24030000000000001</c:v>
                </c:pt>
                <c:pt idx="345">
                  <c:v>0.2412</c:v>
                </c:pt>
                <c:pt idx="346">
                  <c:v>0.2422</c:v>
                </c:pt>
                <c:pt idx="347">
                  <c:v>0.24310000000000001</c:v>
                </c:pt>
                <c:pt idx="348">
                  <c:v>0.24399999999999999</c:v>
                </c:pt>
                <c:pt idx="349">
                  <c:v>0.24490000000000001</c:v>
                </c:pt>
                <c:pt idx="350">
                  <c:v>0.24579999999999999</c:v>
                </c:pt>
                <c:pt idx="351">
                  <c:v>0.2467</c:v>
                </c:pt>
                <c:pt idx="352">
                  <c:v>0.24759999999999999</c:v>
                </c:pt>
                <c:pt idx="353">
                  <c:v>0.24859999999999999</c:v>
                </c:pt>
                <c:pt idx="354">
                  <c:v>0.2495</c:v>
                </c:pt>
                <c:pt idx="355">
                  <c:v>0.25040000000000001</c:v>
                </c:pt>
                <c:pt idx="356">
                  <c:v>0.25130000000000002</c:v>
                </c:pt>
                <c:pt idx="357">
                  <c:v>0.25219999999999998</c:v>
                </c:pt>
                <c:pt idx="358">
                  <c:v>0.25319999999999998</c:v>
                </c:pt>
                <c:pt idx="359">
                  <c:v>0.25409999999999999</c:v>
                </c:pt>
                <c:pt idx="360">
                  <c:v>0.255</c:v>
                </c:pt>
                <c:pt idx="361">
                  <c:v>0.25590000000000002</c:v>
                </c:pt>
                <c:pt idx="362">
                  <c:v>0.25690000000000002</c:v>
                </c:pt>
                <c:pt idx="363">
                  <c:v>0.25779999999999997</c:v>
                </c:pt>
                <c:pt idx="364">
                  <c:v>0.25869999999999999</c:v>
                </c:pt>
                <c:pt idx="365">
                  <c:v>0.2596</c:v>
                </c:pt>
                <c:pt idx="366">
                  <c:v>0.2606</c:v>
                </c:pt>
                <c:pt idx="367">
                  <c:v>0.26150000000000001</c:v>
                </c:pt>
                <c:pt idx="368">
                  <c:v>0.26240000000000002</c:v>
                </c:pt>
                <c:pt idx="369">
                  <c:v>0.26340000000000002</c:v>
                </c:pt>
                <c:pt idx="370">
                  <c:v>0.26429999999999998</c:v>
                </c:pt>
                <c:pt idx="371">
                  <c:v>0.26519999999999999</c:v>
                </c:pt>
                <c:pt idx="372">
                  <c:v>0.26619999999999999</c:v>
                </c:pt>
                <c:pt idx="373">
                  <c:v>0.2671</c:v>
                </c:pt>
                <c:pt idx="374">
                  <c:v>0.2681</c:v>
                </c:pt>
                <c:pt idx="375">
                  <c:v>0.26900000000000002</c:v>
                </c:pt>
                <c:pt idx="376">
                  <c:v>0.26989999999999997</c:v>
                </c:pt>
                <c:pt idx="377">
                  <c:v>0.27089999999999997</c:v>
                </c:pt>
                <c:pt idx="378">
                  <c:v>0.27179999999999999</c:v>
                </c:pt>
                <c:pt idx="379">
                  <c:v>0.27279999999999999</c:v>
                </c:pt>
                <c:pt idx="380">
                  <c:v>0.2737</c:v>
                </c:pt>
                <c:pt idx="381">
                  <c:v>0.2747</c:v>
                </c:pt>
                <c:pt idx="382">
                  <c:v>0.27560000000000001</c:v>
                </c:pt>
                <c:pt idx="383">
                  <c:v>0.27660000000000001</c:v>
                </c:pt>
                <c:pt idx="384">
                  <c:v>0.27750000000000002</c:v>
                </c:pt>
                <c:pt idx="385">
                  <c:v>0.27850000000000003</c:v>
                </c:pt>
                <c:pt idx="386">
                  <c:v>0.27939999999999998</c:v>
                </c:pt>
                <c:pt idx="387">
                  <c:v>0.28039999999999998</c:v>
                </c:pt>
                <c:pt idx="388">
                  <c:v>0.28139999999999998</c:v>
                </c:pt>
                <c:pt idx="389">
                  <c:v>0.2823</c:v>
                </c:pt>
                <c:pt idx="390">
                  <c:v>0.2833</c:v>
                </c:pt>
                <c:pt idx="391">
                  <c:v>0.2843</c:v>
                </c:pt>
                <c:pt idx="392">
                  <c:v>0.28520000000000001</c:v>
                </c:pt>
                <c:pt idx="393">
                  <c:v>0.28620000000000001</c:v>
                </c:pt>
                <c:pt idx="394">
                  <c:v>0.28710000000000002</c:v>
                </c:pt>
                <c:pt idx="395">
                  <c:v>0.28810000000000002</c:v>
                </c:pt>
                <c:pt idx="396">
                  <c:v>0.28910000000000002</c:v>
                </c:pt>
                <c:pt idx="397">
                  <c:v>0.28999999999999998</c:v>
                </c:pt>
                <c:pt idx="398">
                  <c:v>0.29099999999999998</c:v>
                </c:pt>
                <c:pt idx="399">
                  <c:v>0.29199999999999998</c:v>
                </c:pt>
                <c:pt idx="400">
                  <c:v>0.29299999999999998</c:v>
                </c:pt>
                <c:pt idx="401">
                  <c:v>0.29389999999999999</c:v>
                </c:pt>
                <c:pt idx="402">
                  <c:v>0.2949</c:v>
                </c:pt>
                <c:pt idx="403">
                  <c:v>0.2959</c:v>
                </c:pt>
                <c:pt idx="404">
                  <c:v>0.2969</c:v>
                </c:pt>
                <c:pt idx="405">
                  <c:v>0.2979</c:v>
                </c:pt>
                <c:pt idx="406">
                  <c:v>0.2989</c:v>
                </c:pt>
                <c:pt idx="407">
                  <c:v>0.29980000000000001</c:v>
                </c:pt>
                <c:pt idx="408">
                  <c:v>0.30080000000000001</c:v>
                </c:pt>
                <c:pt idx="409">
                  <c:v>0.30180000000000001</c:v>
                </c:pt>
                <c:pt idx="410">
                  <c:v>0.30280000000000001</c:v>
                </c:pt>
                <c:pt idx="411">
                  <c:v>0.30380000000000001</c:v>
                </c:pt>
                <c:pt idx="412">
                  <c:v>0.30480000000000002</c:v>
                </c:pt>
                <c:pt idx="413">
                  <c:v>0.30570000000000003</c:v>
                </c:pt>
                <c:pt idx="414">
                  <c:v>0.30680000000000002</c:v>
                </c:pt>
                <c:pt idx="415">
                  <c:v>0.30769999999999997</c:v>
                </c:pt>
                <c:pt idx="416">
                  <c:v>0.30869999999999997</c:v>
                </c:pt>
                <c:pt idx="417">
                  <c:v>0.30969999999999998</c:v>
                </c:pt>
                <c:pt idx="418">
                  <c:v>0.31080000000000002</c:v>
                </c:pt>
                <c:pt idx="419">
                  <c:v>0.31180000000000002</c:v>
                </c:pt>
                <c:pt idx="420">
                  <c:v>0.31280000000000002</c:v>
                </c:pt>
                <c:pt idx="421">
                  <c:v>0.31380000000000002</c:v>
                </c:pt>
                <c:pt idx="422">
                  <c:v>0.31480000000000002</c:v>
                </c:pt>
                <c:pt idx="423">
                  <c:v>0.31580000000000003</c:v>
                </c:pt>
                <c:pt idx="424">
                  <c:v>0.31680000000000003</c:v>
                </c:pt>
                <c:pt idx="425">
                  <c:v>0.31780000000000003</c:v>
                </c:pt>
                <c:pt idx="426">
                  <c:v>0.31890000000000002</c:v>
                </c:pt>
                <c:pt idx="427">
                  <c:v>0.31990000000000002</c:v>
                </c:pt>
                <c:pt idx="428">
                  <c:v>0.32090000000000002</c:v>
                </c:pt>
                <c:pt idx="429">
                  <c:v>0.32190000000000002</c:v>
                </c:pt>
                <c:pt idx="430">
                  <c:v>0.32300000000000001</c:v>
                </c:pt>
                <c:pt idx="431">
                  <c:v>0.32400000000000001</c:v>
                </c:pt>
                <c:pt idx="432">
                  <c:v>0.32500000000000001</c:v>
                </c:pt>
                <c:pt idx="433">
                  <c:v>0.3261</c:v>
                </c:pt>
                <c:pt idx="434">
                  <c:v>0.3271</c:v>
                </c:pt>
                <c:pt idx="435">
                  <c:v>0.3281</c:v>
                </c:pt>
                <c:pt idx="436">
                  <c:v>0.32919999999999999</c:v>
                </c:pt>
                <c:pt idx="437">
                  <c:v>0.33019999999999999</c:v>
                </c:pt>
                <c:pt idx="438">
                  <c:v>0.33129999999999998</c:v>
                </c:pt>
                <c:pt idx="439">
                  <c:v>0.33229999999999998</c:v>
                </c:pt>
                <c:pt idx="440">
                  <c:v>0.33339999999999997</c:v>
                </c:pt>
                <c:pt idx="441">
                  <c:v>0.33439999999999998</c:v>
                </c:pt>
                <c:pt idx="442">
                  <c:v>0.33550000000000002</c:v>
                </c:pt>
                <c:pt idx="443">
                  <c:v>0.33650000000000002</c:v>
                </c:pt>
                <c:pt idx="444">
                  <c:v>0.33760000000000001</c:v>
                </c:pt>
                <c:pt idx="445">
                  <c:v>0.33860000000000001</c:v>
                </c:pt>
                <c:pt idx="446">
                  <c:v>0.3397</c:v>
                </c:pt>
                <c:pt idx="447">
                  <c:v>0.34079999999999999</c:v>
                </c:pt>
                <c:pt idx="448">
                  <c:v>0.34179999999999999</c:v>
                </c:pt>
                <c:pt idx="449">
                  <c:v>0.34289999999999998</c:v>
                </c:pt>
                <c:pt idx="450">
                  <c:v>0.34399999999999997</c:v>
                </c:pt>
                <c:pt idx="451">
                  <c:v>0.34499999999999997</c:v>
                </c:pt>
                <c:pt idx="452">
                  <c:v>0.34610000000000002</c:v>
                </c:pt>
                <c:pt idx="453">
                  <c:v>0.34720000000000001</c:v>
                </c:pt>
                <c:pt idx="454">
                  <c:v>0.34820000000000001</c:v>
                </c:pt>
                <c:pt idx="455">
                  <c:v>0.3493</c:v>
                </c:pt>
                <c:pt idx="456">
                  <c:v>0.35039999999999999</c:v>
                </c:pt>
                <c:pt idx="457">
                  <c:v>0.35149999999999998</c:v>
                </c:pt>
                <c:pt idx="458">
                  <c:v>0.35260000000000002</c:v>
                </c:pt>
                <c:pt idx="459">
                  <c:v>0.35370000000000001</c:v>
                </c:pt>
                <c:pt idx="460">
                  <c:v>0.3548</c:v>
                </c:pt>
                <c:pt idx="461">
                  <c:v>0.35589999999999999</c:v>
                </c:pt>
                <c:pt idx="462">
                  <c:v>0.35699999999999998</c:v>
                </c:pt>
                <c:pt idx="463">
                  <c:v>0.35809999999999997</c:v>
                </c:pt>
                <c:pt idx="464">
                  <c:v>0.35920000000000002</c:v>
                </c:pt>
                <c:pt idx="465">
                  <c:v>0.3604</c:v>
                </c:pt>
                <c:pt idx="466">
                  <c:v>0.36149999999999999</c:v>
                </c:pt>
                <c:pt idx="467">
                  <c:v>0.36259999999999998</c:v>
                </c:pt>
                <c:pt idx="468">
                  <c:v>0.36370000000000002</c:v>
                </c:pt>
                <c:pt idx="469">
                  <c:v>0.36480000000000001</c:v>
                </c:pt>
                <c:pt idx="470">
                  <c:v>0.36599999999999999</c:v>
                </c:pt>
                <c:pt idx="471">
                  <c:v>0.36709999999999998</c:v>
                </c:pt>
                <c:pt idx="472">
                  <c:v>0.36820000000000003</c:v>
                </c:pt>
                <c:pt idx="473">
                  <c:v>0.36940000000000001</c:v>
                </c:pt>
                <c:pt idx="474">
                  <c:v>0.3705</c:v>
                </c:pt>
                <c:pt idx="475">
                  <c:v>0.37169999999999997</c:v>
                </c:pt>
                <c:pt idx="476">
                  <c:v>0.37280000000000002</c:v>
                </c:pt>
                <c:pt idx="477">
                  <c:v>0.374</c:v>
                </c:pt>
                <c:pt idx="478">
                  <c:v>0.37509999999999999</c:v>
                </c:pt>
                <c:pt idx="479">
                  <c:v>0.37630000000000002</c:v>
                </c:pt>
                <c:pt idx="480">
                  <c:v>0.37740000000000001</c:v>
                </c:pt>
                <c:pt idx="481">
                  <c:v>0.37859999999999999</c:v>
                </c:pt>
                <c:pt idx="482">
                  <c:v>0.37980000000000003</c:v>
                </c:pt>
                <c:pt idx="483">
                  <c:v>0.38100000000000001</c:v>
                </c:pt>
                <c:pt idx="484">
                  <c:v>0.3821</c:v>
                </c:pt>
                <c:pt idx="485">
                  <c:v>0.38329999999999997</c:v>
                </c:pt>
                <c:pt idx="486">
                  <c:v>0.38450000000000001</c:v>
                </c:pt>
                <c:pt idx="487">
                  <c:v>0.38569999999999999</c:v>
                </c:pt>
                <c:pt idx="488">
                  <c:v>0.38690000000000002</c:v>
                </c:pt>
                <c:pt idx="489">
                  <c:v>0.3881</c:v>
                </c:pt>
                <c:pt idx="490">
                  <c:v>0.38929999999999998</c:v>
                </c:pt>
                <c:pt idx="491">
                  <c:v>0.39050000000000001</c:v>
                </c:pt>
                <c:pt idx="492">
                  <c:v>0.39169999999999999</c:v>
                </c:pt>
                <c:pt idx="493">
                  <c:v>0.39290000000000003</c:v>
                </c:pt>
                <c:pt idx="494">
                  <c:v>0.39410000000000001</c:v>
                </c:pt>
                <c:pt idx="495">
                  <c:v>0.39529999999999998</c:v>
                </c:pt>
                <c:pt idx="496">
                  <c:v>0.39650000000000002</c:v>
                </c:pt>
                <c:pt idx="497">
                  <c:v>0.39779999999999999</c:v>
                </c:pt>
                <c:pt idx="498">
                  <c:v>0.39900000000000002</c:v>
                </c:pt>
                <c:pt idx="499">
                  <c:v>0.4002</c:v>
                </c:pt>
                <c:pt idx="500">
                  <c:v>0.40150000000000002</c:v>
                </c:pt>
                <c:pt idx="501">
                  <c:v>0.4027</c:v>
                </c:pt>
                <c:pt idx="502">
                  <c:v>0.40389999999999998</c:v>
                </c:pt>
                <c:pt idx="503">
                  <c:v>0.4052</c:v>
                </c:pt>
                <c:pt idx="504">
                  <c:v>0.40639999999999998</c:v>
                </c:pt>
                <c:pt idx="505">
                  <c:v>0.40770000000000001</c:v>
                </c:pt>
                <c:pt idx="506">
                  <c:v>0.40899999999999997</c:v>
                </c:pt>
                <c:pt idx="507">
                  <c:v>0.41020000000000001</c:v>
                </c:pt>
                <c:pt idx="508">
                  <c:v>0.41149999999999998</c:v>
                </c:pt>
                <c:pt idx="509">
                  <c:v>0.4128</c:v>
                </c:pt>
                <c:pt idx="510">
                  <c:v>0.41399999999999998</c:v>
                </c:pt>
                <c:pt idx="511">
                  <c:v>0.4153</c:v>
                </c:pt>
                <c:pt idx="512">
                  <c:v>0.41660000000000003</c:v>
                </c:pt>
                <c:pt idx="513">
                  <c:v>0.41789999999999999</c:v>
                </c:pt>
                <c:pt idx="514">
                  <c:v>0.41920000000000002</c:v>
                </c:pt>
                <c:pt idx="515">
                  <c:v>0.42049999999999998</c:v>
                </c:pt>
                <c:pt idx="516">
                  <c:v>0.42180000000000001</c:v>
                </c:pt>
                <c:pt idx="517">
                  <c:v>0.42309999999999998</c:v>
                </c:pt>
                <c:pt idx="518">
                  <c:v>0.4244</c:v>
                </c:pt>
                <c:pt idx="519">
                  <c:v>0.42559999999999998</c:v>
                </c:pt>
                <c:pt idx="520">
                  <c:v>0.4269</c:v>
                </c:pt>
                <c:pt idx="521">
                  <c:v>0.42820000000000003</c:v>
                </c:pt>
                <c:pt idx="522">
                  <c:v>0.42949999999999999</c:v>
                </c:pt>
                <c:pt idx="523">
                  <c:v>0.43090000000000001</c:v>
                </c:pt>
                <c:pt idx="524">
                  <c:v>0.43219999999999997</c:v>
                </c:pt>
                <c:pt idx="525">
                  <c:v>0.4335</c:v>
                </c:pt>
                <c:pt idx="526">
                  <c:v>0.43480000000000002</c:v>
                </c:pt>
                <c:pt idx="527">
                  <c:v>0.43619999999999998</c:v>
                </c:pt>
                <c:pt idx="528">
                  <c:v>0.4375</c:v>
                </c:pt>
                <c:pt idx="529">
                  <c:v>0.43880000000000002</c:v>
                </c:pt>
                <c:pt idx="530">
                  <c:v>0.44019999999999998</c:v>
                </c:pt>
                <c:pt idx="531">
                  <c:v>0.4415</c:v>
                </c:pt>
                <c:pt idx="532">
                  <c:v>0.44290000000000002</c:v>
                </c:pt>
                <c:pt idx="533">
                  <c:v>0.44419999999999998</c:v>
                </c:pt>
                <c:pt idx="534">
                  <c:v>0.4456</c:v>
                </c:pt>
                <c:pt idx="535">
                  <c:v>0.44690000000000002</c:v>
                </c:pt>
                <c:pt idx="536">
                  <c:v>0.44829999999999998</c:v>
                </c:pt>
                <c:pt idx="537">
                  <c:v>0.4496</c:v>
                </c:pt>
                <c:pt idx="538">
                  <c:v>0.45100000000000001</c:v>
                </c:pt>
                <c:pt idx="539">
                  <c:v>0.45229999999999998</c:v>
                </c:pt>
                <c:pt idx="540">
                  <c:v>0.45369999999999999</c:v>
                </c:pt>
                <c:pt idx="541">
                  <c:v>0.45500000000000002</c:v>
                </c:pt>
                <c:pt idx="542">
                  <c:v>0.45639999999999997</c:v>
                </c:pt>
                <c:pt idx="543">
                  <c:v>0.45779999999999998</c:v>
                </c:pt>
                <c:pt idx="544">
                  <c:v>0.45910000000000001</c:v>
                </c:pt>
                <c:pt idx="545">
                  <c:v>0.46050000000000002</c:v>
                </c:pt>
                <c:pt idx="546">
                  <c:v>0.46189999999999998</c:v>
                </c:pt>
                <c:pt idx="547">
                  <c:v>0.4632</c:v>
                </c:pt>
                <c:pt idx="548">
                  <c:v>0.46460000000000001</c:v>
                </c:pt>
                <c:pt idx="549">
                  <c:v>0.46600000000000003</c:v>
                </c:pt>
                <c:pt idx="550">
                  <c:v>0.46739999999999998</c:v>
                </c:pt>
                <c:pt idx="551">
                  <c:v>0.46879999999999999</c:v>
                </c:pt>
                <c:pt idx="552">
                  <c:v>0.47010000000000002</c:v>
                </c:pt>
                <c:pt idx="553">
                  <c:v>0.47149999999999997</c:v>
                </c:pt>
                <c:pt idx="554">
                  <c:v>0.47289999999999999</c:v>
                </c:pt>
                <c:pt idx="555">
                  <c:v>0.4743</c:v>
                </c:pt>
                <c:pt idx="556">
                  <c:v>0.47570000000000001</c:v>
                </c:pt>
                <c:pt idx="557">
                  <c:v>0.47710000000000002</c:v>
                </c:pt>
                <c:pt idx="558">
                  <c:v>0.47849999999999998</c:v>
                </c:pt>
                <c:pt idx="559">
                  <c:v>0.47989999999999999</c:v>
                </c:pt>
                <c:pt idx="560">
                  <c:v>0.48130000000000001</c:v>
                </c:pt>
                <c:pt idx="561">
                  <c:v>0.48270000000000002</c:v>
                </c:pt>
                <c:pt idx="562">
                  <c:v>0.48409999999999997</c:v>
                </c:pt>
                <c:pt idx="563">
                  <c:v>0.48549999999999999</c:v>
                </c:pt>
                <c:pt idx="564">
                  <c:v>0.4869</c:v>
                </c:pt>
                <c:pt idx="565">
                  <c:v>0.4884</c:v>
                </c:pt>
                <c:pt idx="566">
                  <c:v>0.48980000000000001</c:v>
                </c:pt>
                <c:pt idx="567">
                  <c:v>0.49120000000000003</c:v>
                </c:pt>
                <c:pt idx="568">
                  <c:v>0.49270000000000003</c:v>
                </c:pt>
                <c:pt idx="569">
                  <c:v>0.49409999999999998</c:v>
                </c:pt>
                <c:pt idx="570">
                  <c:v>0.4955</c:v>
                </c:pt>
                <c:pt idx="571">
                  <c:v>0.497</c:v>
                </c:pt>
                <c:pt idx="572">
                  <c:v>0.49840000000000001</c:v>
                </c:pt>
                <c:pt idx="573">
                  <c:v>0.49990000000000001</c:v>
                </c:pt>
                <c:pt idx="574">
                  <c:v>0.50129999999999997</c:v>
                </c:pt>
                <c:pt idx="575">
                  <c:v>0.50280000000000002</c:v>
                </c:pt>
                <c:pt idx="576">
                  <c:v>0.50419999999999998</c:v>
                </c:pt>
                <c:pt idx="577">
                  <c:v>0.50570000000000004</c:v>
                </c:pt>
                <c:pt idx="578">
                  <c:v>0.50719999999999998</c:v>
                </c:pt>
                <c:pt idx="579">
                  <c:v>0.50870000000000004</c:v>
                </c:pt>
                <c:pt idx="580">
                  <c:v>0.51019999999999999</c:v>
                </c:pt>
                <c:pt idx="581">
                  <c:v>0.51160000000000005</c:v>
                </c:pt>
                <c:pt idx="582">
                  <c:v>0.5131</c:v>
                </c:pt>
                <c:pt idx="583">
                  <c:v>0.51459999999999995</c:v>
                </c:pt>
                <c:pt idx="584">
                  <c:v>0.5161</c:v>
                </c:pt>
                <c:pt idx="585">
                  <c:v>0.51759999999999995</c:v>
                </c:pt>
                <c:pt idx="586">
                  <c:v>0.51910000000000001</c:v>
                </c:pt>
                <c:pt idx="587">
                  <c:v>0.52070000000000005</c:v>
                </c:pt>
                <c:pt idx="588">
                  <c:v>0.5222</c:v>
                </c:pt>
                <c:pt idx="589">
                  <c:v>0.52370000000000005</c:v>
                </c:pt>
                <c:pt idx="590">
                  <c:v>0.5252</c:v>
                </c:pt>
                <c:pt idx="591">
                  <c:v>0.52680000000000005</c:v>
                </c:pt>
                <c:pt idx="592">
                  <c:v>0.52839999999999998</c:v>
                </c:pt>
                <c:pt idx="593">
                  <c:v>0.52990000000000004</c:v>
                </c:pt>
                <c:pt idx="594">
                  <c:v>0.53149999999999997</c:v>
                </c:pt>
                <c:pt idx="595">
                  <c:v>0.53300000000000003</c:v>
                </c:pt>
                <c:pt idx="596">
                  <c:v>0.53469999999999995</c:v>
                </c:pt>
                <c:pt idx="597">
                  <c:v>0.5363</c:v>
                </c:pt>
                <c:pt idx="598">
                  <c:v>0.53790000000000004</c:v>
                </c:pt>
                <c:pt idx="599">
                  <c:v>0.53949999999999998</c:v>
                </c:pt>
                <c:pt idx="600">
                  <c:v>0.54120000000000001</c:v>
                </c:pt>
                <c:pt idx="601">
                  <c:v>0.54279999999999995</c:v>
                </c:pt>
                <c:pt idx="602">
                  <c:v>0.54449999999999998</c:v>
                </c:pt>
                <c:pt idx="603">
                  <c:v>0.54630000000000001</c:v>
                </c:pt>
                <c:pt idx="604">
                  <c:v>0.52380000000000004</c:v>
                </c:pt>
              </c:numCache>
            </c:numRef>
          </c:xVal>
          <c:yVal>
            <c:numRef>
              <c:f>'C02L 304 TENS'!$E$31:$E$635</c:f>
              <c:numCache>
                <c:formatCode>General</c:formatCode>
                <c:ptCount val="605"/>
                <c:pt idx="0">
                  <c:v>0</c:v>
                </c:pt>
                <c:pt idx="1">
                  <c:v>0.28254752881374262</c:v>
                </c:pt>
                <c:pt idx="2">
                  <c:v>2.6330506779970326</c:v>
                </c:pt>
                <c:pt idx="3">
                  <c:v>12.115443175168584</c:v>
                </c:pt>
                <c:pt idx="4">
                  <c:v>32.419893176818228</c:v>
                </c:pt>
                <c:pt idx="5">
                  <c:v>50.347046729138448</c:v>
                </c:pt>
                <c:pt idx="6">
                  <c:v>65.132076900685149</c:v>
                </c:pt>
                <c:pt idx="7">
                  <c:v>77.798000606128781</c:v>
                </c:pt>
                <c:pt idx="8">
                  <c:v>89.392192305727193</c:v>
                </c:pt>
                <c:pt idx="9">
                  <c:v>99.914651999480355</c:v>
                </c:pt>
                <c:pt idx="10">
                  <c:v>109.56024005208744</c:v>
                </c:pt>
                <c:pt idx="11">
                  <c:v>118.59688946500972</c:v>
                </c:pt>
                <c:pt idx="12">
                  <c:v>126.95152760148504</c:v>
                </c:pt>
                <c:pt idx="13">
                  <c:v>135.54974119383428</c:v>
                </c:pt>
                <c:pt idx="14">
                  <c:v>144.17231233177091</c:v>
                </c:pt>
                <c:pt idx="15">
                  <c:v>152.81924101529492</c:v>
                </c:pt>
                <c:pt idx="16">
                  <c:v>161.44181215323155</c:v>
                </c:pt>
                <c:pt idx="17">
                  <c:v>170.16181347351775</c:v>
                </c:pt>
                <c:pt idx="18">
                  <c:v>178.7356695202796</c:v>
                </c:pt>
                <c:pt idx="19">
                  <c:v>187.3582406582162</c:v>
                </c:pt>
                <c:pt idx="20">
                  <c:v>195.78595143145373</c:v>
                </c:pt>
                <c:pt idx="21">
                  <c:v>204.28673484145338</c:v>
                </c:pt>
                <c:pt idx="22">
                  <c:v>212.81187579704044</c:v>
                </c:pt>
                <c:pt idx="23">
                  <c:v>221.02036865999142</c:v>
                </c:pt>
                <c:pt idx="24">
                  <c:v>228.71735306560717</c:v>
                </c:pt>
                <c:pt idx="25">
                  <c:v>236.38997992563552</c:v>
                </c:pt>
                <c:pt idx="26">
                  <c:v>244.06260678566386</c:v>
                </c:pt>
                <c:pt idx="27">
                  <c:v>251.85702137362918</c:v>
                </c:pt>
                <c:pt idx="28">
                  <c:v>259.40786050572058</c:v>
                </c:pt>
                <c:pt idx="29">
                  <c:v>266.958699637812</c:v>
                </c:pt>
                <c:pt idx="30">
                  <c:v>274.26596331402948</c:v>
                </c:pt>
                <c:pt idx="31">
                  <c:v>282.0603779019948</c:v>
                </c:pt>
                <c:pt idx="32">
                  <c:v>289.61121703408617</c:v>
                </c:pt>
                <c:pt idx="33">
                  <c:v>297.40563162205149</c:v>
                </c:pt>
                <c:pt idx="34">
                  <c:v>305.20004621001681</c:v>
                </c:pt>
                <c:pt idx="35">
                  <c:v>312.99446079798213</c:v>
                </c:pt>
                <c:pt idx="36">
                  <c:v>321.03245084182134</c:v>
                </c:pt>
                <c:pt idx="37">
                  <c:v>328.82686542978666</c:v>
                </c:pt>
                <c:pt idx="38">
                  <c:v>336.62128001775199</c:v>
                </c:pt>
                <c:pt idx="39">
                  <c:v>344.41569460571731</c:v>
                </c:pt>
                <c:pt idx="40">
                  <c:v>351.96653373780867</c:v>
                </c:pt>
                <c:pt idx="41">
                  <c:v>360.00452378164789</c:v>
                </c:pt>
                <c:pt idx="42">
                  <c:v>367.79893836961321</c:v>
                </c:pt>
                <c:pt idx="43">
                  <c:v>375.59335295757853</c:v>
                </c:pt>
                <c:pt idx="44">
                  <c:v>383.14419208966996</c:v>
                </c:pt>
                <c:pt idx="45">
                  <c:v>390.93860667763522</c:v>
                </c:pt>
                <c:pt idx="46">
                  <c:v>398.7330212656006</c:v>
                </c:pt>
                <c:pt idx="47">
                  <c:v>406.28386039769197</c:v>
                </c:pt>
                <c:pt idx="48">
                  <c:v>414.07827498565729</c:v>
                </c:pt>
                <c:pt idx="49">
                  <c:v>421.62911411774866</c:v>
                </c:pt>
                <c:pt idx="50">
                  <c:v>429.42352870571398</c:v>
                </c:pt>
                <c:pt idx="51">
                  <c:v>436.9743678378054</c:v>
                </c:pt>
                <c:pt idx="52">
                  <c:v>444.28163151402288</c:v>
                </c:pt>
                <c:pt idx="53">
                  <c:v>451.83247064611425</c:v>
                </c:pt>
                <c:pt idx="54">
                  <c:v>459.13973432233172</c:v>
                </c:pt>
                <c:pt idx="55">
                  <c:v>466.44699799854919</c:v>
                </c:pt>
                <c:pt idx="56">
                  <c:v>473.51068621889277</c:v>
                </c:pt>
                <c:pt idx="57">
                  <c:v>480.57437443923635</c:v>
                </c:pt>
                <c:pt idx="58">
                  <c:v>487.39448720370598</c:v>
                </c:pt>
                <c:pt idx="59">
                  <c:v>494.21459996817566</c:v>
                </c:pt>
                <c:pt idx="60">
                  <c:v>501.03471273264529</c:v>
                </c:pt>
                <c:pt idx="61">
                  <c:v>507.61125004124102</c:v>
                </c:pt>
                <c:pt idx="62">
                  <c:v>513.9442118939628</c:v>
                </c:pt>
                <c:pt idx="63">
                  <c:v>520.27717374668464</c:v>
                </c:pt>
                <c:pt idx="64">
                  <c:v>526.36656014353252</c:v>
                </c:pt>
                <c:pt idx="65">
                  <c:v>532.21237108450657</c:v>
                </c:pt>
                <c:pt idx="66">
                  <c:v>537.81460656960667</c:v>
                </c:pt>
                <c:pt idx="67">
                  <c:v>543.17326659883281</c:v>
                </c:pt>
                <c:pt idx="68">
                  <c:v>548.288351172185</c:v>
                </c:pt>
                <c:pt idx="69">
                  <c:v>553.15986028966336</c:v>
                </c:pt>
                <c:pt idx="70">
                  <c:v>557.78779395126776</c:v>
                </c:pt>
                <c:pt idx="71">
                  <c:v>561.92857670112426</c:v>
                </c:pt>
                <c:pt idx="72">
                  <c:v>565.82578399510692</c:v>
                </c:pt>
                <c:pt idx="73">
                  <c:v>569.47941583321574</c:v>
                </c:pt>
                <c:pt idx="74">
                  <c:v>572.40232130370271</c:v>
                </c:pt>
                <c:pt idx="75">
                  <c:v>575.08165131831572</c:v>
                </c:pt>
                <c:pt idx="76">
                  <c:v>577.76098133292885</c:v>
                </c:pt>
                <c:pt idx="77">
                  <c:v>579.70958497992012</c:v>
                </c:pt>
                <c:pt idx="78">
                  <c:v>581.65818862691151</c:v>
                </c:pt>
                <c:pt idx="79">
                  <c:v>583.11964136215499</c:v>
                </c:pt>
                <c:pt idx="80">
                  <c:v>584.58109409739848</c:v>
                </c:pt>
                <c:pt idx="81">
                  <c:v>585.79897137676812</c:v>
                </c:pt>
                <c:pt idx="82">
                  <c:v>587.01684865613765</c:v>
                </c:pt>
                <c:pt idx="83">
                  <c:v>587.99115047963335</c:v>
                </c:pt>
                <c:pt idx="84">
                  <c:v>588.96545230312893</c:v>
                </c:pt>
                <c:pt idx="85">
                  <c:v>589.93975412662462</c:v>
                </c:pt>
                <c:pt idx="86">
                  <c:v>590.67048049424636</c:v>
                </c:pt>
                <c:pt idx="87">
                  <c:v>591.4012068618681</c:v>
                </c:pt>
                <c:pt idx="88">
                  <c:v>592.13193322948985</c:v>
                </c:pt>
                <c:pt idx="89">
                  <c:v>592.86265959711159</c:v>
                </c:pt>
                <c:pt idx="90">
                  <c:v>593.59338596473344</c:v>
                </c:pt>
                <c:pt idx="91">
                  <c:v>594.32411233235518</c:v>
                </c:pt>
                <c:pt idx="92">
                  <c:v>594.81126324410297</c:v>
                </c:pt>
                <c:pt idx="93">
                  <c:v>595.54198961172472</c:v>
                </c:pt>
                <c:pt idx="94">
                  <c:v>596.02914052347251</c:v>
                </c:pt>
                <c:pt idx="95">
                  <c:v>596.75986689109425</c:v>
                </c:pt>
                <c:pt idx="96">
                  <c:v>597.24701780284215</c:v>
                </c:pt>
                <c:pt idx="97">
                  <c:v>597.97774417046389</c:v>
                </c:pt>
                <c:pt idx="98">
                  <c:v>598.46489508221168</c:v>
                </c:pt>
                <c:pt idx="99">
                  <c:v>598.95204599395959</c:v>
                </c:pt>
                <c:pt idx="100">
                  <c:v>599.68277236158133</c:v>
                </c:pt>
                <c:pt idx="101">
                  <c:v>600.16992327332912</c:v>
                </c:pt>
                <c:pt idx="102">
                  <c:v>600.65707418507691</c:v>
                </c:pt>
                <c:pt idx="103">
                  <c:v>601.14422509682481</c:v>
                </c:pt>
                <c:pt idx="104">
                  <c:v>601.6313760085726</c:v>
                </c:pt>
                <c:pt idx="105">
                  <c:v>602.36210237619434</c:v>
                </c:pt>
                <c:pt idx="106">
                  <c:v>602.6056778320683</c:v>
                </c:pt>
                <c:pt idx="107">
                  <c:v>603.33640419969004</c:v>
                </c:pt>
                <c:pt idx="108">
                  <c:v>603.57997965556399</c:v>
                </c:pt>
                <c:pt idx="109">
                  <c:v>604.31070602318573</c:v>
                </c:pt>
                <c:pt idx="110">
                  <c:v>604.55428147905957</c:v>
                </c:pt>
                <c:pt idx="111">
                  <c:v>605.04143239080747</c:v>
                </c:pt>
                <c:pt idx="112">
                  <c:v>605.52858330255526</c:v>
                </c:pt>
                <c:pt idx="113">
                  <c:v>606.01573421430305</c:v>
                </c:pt>
                <c:pt idx="114">
                  <c:v>606.50288512605096</c:v>
                </c:pt>
                <c:pt idx="115">
                  <c:v>606.99003603779875</c:v>
                </c:pt>
                <c:pt idx="116">
                  <c:v>607.47718694954665</c:v>
                </c:pt>
                <c:pt idx="117">
                  <c:v>607.96433786129444</c:v>
                </c:pt>
                <c:pt idx="118">
                  <c:v>608.20791331716839</c:v>
                </c:pt>
                <c:pt idx="119">
                  <c:v>608.93863968479013</c:v>
                </c:pt>
                <c:pt idx="120">
                  <c:v>609.18221514066397</c:v>
                </c:pt>
                <c:pt idx="121">
                  <c:v>609.66936605241187</c:v>
                </c:pt>
                <c:pt idx="122">
                  <c:v>610.15651696415966</c:v>
                </c:pt>
                <c:pt idx="123">
                  <c:v>610.40009242003362</c:v>
                </c:pt>
                <c:pt idx="124">
                  <c:v>610.88724333178141</c:v>
                </c:pt>
                <c:pt idx="125">
                  <c:v>611.37439424352931</c:v>
                </c:pt>
                <c:pt idx="126">
                  <c:v>611.8615451552771</c:v>
                </c:pt>
                <c:pt idx="127">
                  <c:v>612.10512061115105</c:v>
                </c:pt>
                <c:pt idx="128">
                  <c:v>612.59227152289884</c:v>
                </c:pt>
                <c:pt idx="129">
                  <c:v>613.07942243464663</c:v>
                </c:pt>
                <c:pt idx="130">
                  <c:v>613.32299789052058</c:v>
                </c:pt>
                <c:pt idx="131">
                  <c:v>613.81014880226837</c:v>
                </c:pt>
                <c:pt idx="132">
                  <c:v>614.05372425814232</c:v>
                </c:pt>
                <c:pt idx="133">
                  <c:v>614.54087516989011</c:v>
                </c:pt>
                <c:pt idx="134">
                  <c:v>615.02802608163802</c:v>
                </c:pt>
                <c:pt idx="135">
                  <c:v>615.27160153751197</c:v>
                </c:pt>
                <c:pt idx="136">
                  <c:v>615.75875244925976</c:v>
                </c:pt>
                <c:pt idx="137">
                  <c:v>616.24590336100755</c:v>
                </c:pt>
                <c:pt idx="138">
                  <c:v>616.4894788168815</c:v>
                </c:pt>
                <c:pt idx="139">
                  <c:v>616.97662972862929</c:v>
                </c:pt>
                <c:pt idx="140">
                  <c:v>617.22020518450324</c:v>
                </c:pt>
                <c:pt idx="141">
                  <c:v>617.70735609625103</c:v>
                </c:pt>
                <c:pt idx="142">
                  <c:v>618.19450700799894</c:v>
                </c:pt>
                <c:pt idx="143">
                  <c:v>618.43808246387277</c:v>
                </c:pt>
                <c:pt idx="144">
                  <c:v>618.92523337562068</c:v>
                </c:pt>
                <c:pt idx="145">
                  <c:v>619.16880883149452</c:v>
                </c:pt>
                <c:pt idx="146">
                  <c:v>619.65595974324242</c:v>
                </c:pt>
                <c:pt idx="147">
                  <c:v>619.89953519911637</c:v>
                </c:pt>
                <c:pt idx="148">
                  <c:v>620.38668611086416</c:v>
                </c:pt>
                <c:pt idx="149">
                  <c:v>620.63026156673811</c:v>
                </c:pt>
                <c:pt idx="150">
                  <c:v>621.1174124784859</c:v>
                </c:pt>
                <c:pt idx="151">
                  <c:v>621.36098793435985</c:v>
                </c:pt>
                <c:pt idx="152">
                  <c:v>621.60456339023369</c:v>
                </c:pt>
                <c:pt idx="153">
                  <c:v>622.0917143019816</c:v>
                </c:pt>
                <c:pt idx="154">
                  <c:v>622.33528975785543</c:v>
                </c:pt>
                <c:pt idx="155">
                  <c:v>622.82244066960334</c:v>
                </c:pt>
                <c:pt idx="156">
                  <c:v>623.06601612547718</c:v>
                </c:pt>
                <c:pt idx="157">
                  <c:v>623.30959158135113</c:v>
                </c:pt>
                <c:pt idx="158">
                  <c:v>623.79674249309903</c:v>
                </c:pt>
                <c:pt idx="159">
                  <c:v>624.04031794897287</c:v>
                </c:pt>
                <c:pt idx="160">
                  <c:v>624.52746886072077</c:v>
                </c:pt>
                <c:pt idx="161">
                  <c:v>624.77104431659461</c:v>
                </c:pt>
                <c:pt idx="162">
                  <c:v>625.01461977246856</c:v>
                </c:pt>
                <c:pt idx="163">
                  <c:v>625.50177068421635</c:v>
                </c:pt>
                <c:pt idx="164">
                  <c:v>625.74534614009031</c:v>
                </c:pt>
                <c:pt idx="165">
                  <c:v>625.98892159596426</c:v>
                </c:pt>
                <c:pt idx="166">
                  <c:v>626.2324970518381</c:v>
                </c:pt>
                <c:pt idx="167">
                  <c:v>626.719647963586</c:v>
                </c:pt>
                <c:pt idx="168">
                  <c:v>626.96322341945984</c:v>
                </c:pt>
                <c:pt idx="169">
                  <c:v>627.20679887533379</c:v>
                </c:pt>
                <c:pt idx="170">
                  <c:v>627.69394978708158</c:v>
                </c:pt>
                <c:pt idx="171">
                  <c:v>627.93752524295553</c:v>
                </c:pt>
                <c:pt idx="172">
                  <c:v>628.18110069882948</c:v>
                </c:pt>
                <c:pt idx="173">
                  <c:v>628.42467615470343</c:v>
                </c:pt>
                <c:pt idx="174">
                  <c:v>628.66825161057727</c:v>
                </c:pt>
                <c:pt idx="175">
                  <c:v>629.15540252232518</c:v>
                </c:pt>
                <c:pt idx="176">
                  <c:v>629.39897797819901</c:v>
                </c:pt>
                <c:pt idx="177">
                  <c:v>629.64255343407297</c:v>
                </c:pt>
                <c:pt idx="178">
                  <c:v>630.12970434582076</c:v>
                </c:pt>
                <c:pt idx="179">
                  <c:v>630.37327980169471</c:v>
                </c:pt>
                <c:pt idx="180">
                  <c:v>630.61685525756866</c:v>
                </c:pt>
                <c:pt idx="181">
                  <c:v>630.8604307134425</c:v>
                </c:pt>
                <c:pt idx="182">
                  <c:v>631.3475816251904</c:v>
                </c:pt>
                <c:pt idx="183">
                  <c:v>631.59115708106424</c:v>
                </c:pt>
                <c:pt idx="184">
                  <c:v>631.83473253693819</c:v>
                </c:pt>
                <c:pt idx="185">
                  <c:v>632.07830799281214</c:v>
                </c:pt>
                <c:pt idx="186">
                  <c:v>632.32188344868609</c:v>
                </c:pt>
                <c:pt idx="187">
                  <c:v>632.80903436043388</c:v>
                </c:pt>
                <c:pt idx="188">
                  <c:v>633.05260981630784</c:v>
                </c:pt>
                <c:pt idx="189">
                  <c:v>633.29618527218167</c:v>
                </c:pt>
                <c:pt idx="190">
                  <c:v>633.53976072805563</c:v>
                </c:pt>
                <c:pt idx="191">
                  <c:v>634.02691163980342</c:v>
                </c:pt>
                <c:pt idx="192">
                  <c:v>634.27048709567737</c:v>
                </c:pt>
                <c:pt idx="193">
                  <c:v>634.51406255155132</c:v>
                </c:pt>
                <c:pt idx="194">
                  <c:v>634.75763800742516</c:v>
                </c:pt>
                <c:pt idx="195">
                  <c:v>635.00121346329911</c:v>
                </c:pt>
                <c:pt idx="196">
                  <c:v>635.24478891917306</c:v>
                </c:pt>
                <c:pt idx="197">
                  <c:v>635.4883643750469</c:v>
                </c:pt>
                <c:pt idx="198">
                  <c:v>635.73193983092085</c:v>
                </c:pt>
                <c:pt idx="199">
                  <c:v>636.21909074266864</c:v>
                </c:pt>
                <c:pt idx="200">
                  <c:v>636.21909074266864</c:v>
                </c:pt>
                <c:pt idx="201">
                  <c:v>636.70624165441654</c:v>
                </c:pt>
                <c:pt idx="202">
                  <c:v>636.70624165441654</c:v>
                </c:pt>
                <c:pt idx="203">
                  <c:v>637.19339256616433</c:v>
                </c:pt>
                <c:pt idx="204">
                  <c:v>637.43696802203829</c:v>
                </c:pt>
                <c:pt idx="205">
                  <c:v>637.68054347791224</c:v>
                </c:pt>
                <c:pt idx="206">
                  <c:v>637.92411893378608</c:v>
                </c:pt>
                <c:pt idx="207">
                  <c:v>638.16769438966003</c:v>
                </c:pt>
                <c:pt idx="208">
                  <c:v>638.41126984553398</c:v>
                </c:pt>
                <c:pt idx="209">
                  <c:v>638.65484530140782</c:v>
                </c:pt>
                <c:pt idx="210">
                  <c:v>638.89842075728177</c:v>
                </c:pt>
                <c:pt idx="211">
                  <c:v>639.14199621315572</c:v>
                </c:pt>
                <c:pt idx="212">
                  <c:v>639.38557166902956</c:v>
                </c:pt>
                <c:pt idx="213">
                  <c:v>639.62914712490351</c:v>
                </c:pt>
                <c:pt idx="214">
                  <c:v>639.87272258077746</c:v>
                </c:pt>
                <c:pt idx="215">
                  <c:v>640.1162980366513</c:v>
                </c:pt>
                <c:pt idx="216">
                  <c:v>640.35987349252525</c:v>
                </c:pt>
                <c:pt idx="217">
                  <c:v>640.6034489483992</c:v>
                </c:pt>
                <c:pt idx="218">
                  <c:v>640.84702440427316</c:v>
                </c:pt>
                <c:pt idx="219">
                  <c:v>641.09059986014699</c:v>
                </c:pt>
                <c:pt idx="220">
                  <c:v>641.33417531602095</c:v>
                </c:pt>
                <c:pt idx="221">
                  <c:v>641.5777507718949</c:v>
                </c:pt>
                <c:pt idx="222">
                  <c:v>641.82132622776874</c:v>
                </c:pt>
                <c:pt idx="223">
                  <c:v>642.06490168364269</c:v>
                </c:pt>
                <c:pt idx="224">
                  <c:v>642.30847713951664</c:v>
                </c:pt>
                <c:pt idx="225">
                  <c:v>642.30847713951664</c:v>
                </c:pt>
                <c:pt idx="226">
                  <c:v>642.79562805126443</c:v>
                </c:pt>
                <c:pt idx="227">
                  <c:v>643.03920350713838</c:v>
                </c:pt>
                <c:pt idx="228">
                  <c:v>643.28277896301222</c:v>
                </c:pt>
                <c:pt idx="229">
                  <c:v>643.28277896301222</c:v>
                </c:pt>
                <c:pt idx="230">
                  <c:v>643.76992987476012</c:v>
                </c:pt>
                <c:pt idx="231">
                  <c:v>644.01350533063396</c:v>
                </c:pt>
                <c:pt idx="232">
                  <c:v>644.25708078650791</c:v>
                </c:pt>
                <c:pt idx="233">
                  <c:v>644.50065624238187</c:v>
                </c:pt>
                <c:pt idx="234">
                  <c:v>644.50065624238187</c:v>
                </c:pt>
                <c:pt idx="235">
                  <c:v>644.7442316982557</c:v>
                </c:pt>
                <c:pt idx="236">
                  <c:v>644.98780715412965</c:v>
                </c:pt>
                <c:pt idx="237">
                  <c:v>645.23138261000361</c:v>
                </c:pt>
                <c:pt idx="238">
                  <c:v>645.47495806587756</c:v>
                </c:pt>
                <c:pt idx="239">
                  <c:v>645.7185335217514</c:v>
                </c:pt>
                <c:pt idx="240">
                  <c:v>645.96210897762535</c:v>
                </c:pt>
                <c:pt idx="241">
                  <c:v>646.2056844334993</c:v>
                </c:pt>
                <c:pt idx="242">
                  <c:v>646.44925988937314</c:v>
                </c:pt>
                <c:pt idx="243">
                  <c:v>646.44925988937314</c:v>
                </c:pt>
                <c:pt idx="244">
                  <c:v>646.69283534524709</c:v>
                </c:pt>
                <c:pt idx="245">
                  <c:v>646.93641080112104</c:v>
                </c:pt>
                <c:pt idx="246">
                  <c:v>647.17998625699488</c:v>
                </c:pt>
                <c:pt idx="247">
                  <c:v>647.42356171286883</c:v>
                </c:pt>
                <c:pt idx="248">
                  <c:v>647.66713716874278</c:v>
                </c:pt>
                <c:pt idx="249">
                  <c:v>647.66713716874278</c:v>
                </c:pt>
                <c:pt idx="250">
                  <c:v>647.91071262461662</c:v>
                </c:pt>
                <c:pt idx="251">
                  <c:v>648.15428808049057</c:v>
                </c:pt>
                <c:pt idx="252">
                  <c:v>648.39786353636453</c:v>
                </c:pt>
                <c:pt idx="253">
                  <c:v>648.64143899223836</c:v>
                </c:pt>
                <c:pt idx="254">
                  <c:v>648.64143899223836</c:v>
                </c:pt>
                <c:pt idx="255">
                  <c:v>648.88501444811232</c:v>
                </c:pt>
                <c:pt idx="256">
                  <c:v>649.12858990398627</c:v>
                </c:pt>
                <c:pt idx="257">
                  <c:v>649.37216535986011</c:v>
                </c:pt>
                <c:pt idx="258">
                  <c:v>649.61574081573406</c:v>
                </c:pt>
                <c:pt idx="259">
                  <c:v>649.61574081573406</c:v>
                </c:pt>
                <c:pt idx="260">
                  <c:v>650.10289172748196</c:v>
                </c:pt>
                <c:pt idx="261">
                  <c:v>650.10289172748196</c:v>
                </c:pt>
                <c:pt idx="262">
                  <c:v>650.3464671833558</c:v>
                </c:pt>
                <c:pt idx="263">
                  <c:v>650.59004263922975</c:v>
                </c:pt>
                <c:pt idx="264">
                  <c:v>650.8336180951037</c:v>
                </c:pt>
                <c:pt idx="265">
                  <c:v>650.8336180951037</c:v>
                </c:pt>
                <c:pt idx="266">
                  <c:v>651.07719355097754</c:v>
                </c:pt>
                <c:pt idx="267">
                  <c:v>651.32076900685149</c:v>
                </c:pt>
                <c:pt idx="268">
                  <c:v>651.32076900685149</c:v>
                </c:pt>
                <c:pt idx="269">
                  <c:v>651.80791991859928</c:v>
                </c:pt>
                <c:pt idx="270">
                  <c:v>651.80791991859928</c:v>
                </c:pt>
                <c:pt idx="271">
                  <c:v>652.05149537447323</c:v>
                </c:pt>
                <c:pt idx="272">
                  <c:v>652.29507083034719</c:v>
                </c:pt>
                <c:pt idx="273">
                  <c:v>652.29507083034719</c:v>
                </c:pt>
                <c:pt idx="274">
                  <c:v>652.53864628622102</c:v>
                </c:pt>
                <c:pt idx="275">
                  <c:v>652.78222174209498</c:v>
                </c:pt>
                <c:pt idx="276">
                  <c:v>652.78222174209498</c:v>
                </c:pt>
                <c:pt idx="277">
                  <c:v>653.02579719796893</c:v>
                </c:pt>
                <c:pt idx="278">
                  <c:v>653.26937265384277</c:v>
                </c:pt>
                <c:pt idx="279">
                  <c:v>653.51294810971672</c:v>
                </c:pt>
                <c:pt idx="280">
                  <c:v>653.51294810971672</c:v>
                </c:pt>
                <c:pt idx="281">
                  <c:v>653.75652356559067</c:v>
                </c:pt>
                <c:pt idx="282">
                  <c:v>654.00009902146462</c:v>
                </c:pt>
                <c:pt idx="283">
                  <c:v>654.00009902146462</c:v>
                </c:pt>
                <c:pt idx="284">
                  <c:v>654.24367447733846</c:v>
                </c:pt>
                <c:pt idx="285">
                  <c:v>654.48724993321241</c:v>
                </c:pt>
                <c:pt idx="286">
                  <c:v>654.73082538908636</c:v>
                </c:pt>
                <c:pt idx="287">
                  <c:v>654.73082538908636</c:v>
                </c:pt>
                <c:pt idx="288">
                  <c:v>654.9744008449602</c:v>
                </c:pt>
                <c:pt idx="289">
                  <c:v>654.9744008449602</c:v>
                </c:pt>
                <c:pt idx="290">
                  <c:v>655.21797630083415</c:v>
                </c:pt>
                <c:pt idx="291">
                  <c:v>655.4615517567081</c:v>
                </c:pt>
                <c:pt idx="292">
                  <c:v>655.4615517567081</c:v>
                </c:pt>
                <c:pt idx="293">
                  <c:v>655.70512721258194</c:v>
                </c:pt>
                <c:pt idx="294">
                  <c:v>655.94870266845589</c:v>
                </c:pt>
                <c:pt idx="295">
                  <c:v>655.94870266845589</c:v>
                </c:pt>
                <c:pt idx="296">
                  <c:v>656.19227812432985</c:v>
                </c:pt>
                <c:pt idx="297">
                  <c:v>656.19227812432985</c:v>
                </c:pt>
                <c:pt idx="298">
                  <c:v>656.43585358020368</c:v>
                </c:pt>
                <c:pt idx="299">
                  <c:v>656.67942903607764</c:v>
                </c:pt>
                <c:pt idx="300">
                  <c:v>656.92300449195159</c:v>
                </c:pt>
                <c:pt idx="301">
                  <c:v>656.92300449195159</c:v>
                </c:pt>
                <c:pt idx="302">
                  <c:v>656.92300449195159</c:v>
                </c:pt>
                <c:pt idx="303">
                  <c:v>657.16657994782543</c:v>
                </c:pt>
                <c:pt idx="304">
                  <c:v>657.41015540369938</c:v>
                </c:pt>
                <c:pt idx="305">
                  <c:v>657.65373085957333</c:v>
                </c:pt>
                <c:pt idx="306">
                  <c:v>657.65373085957333</c:v>
                </c:pt>
                <c:pt idx="307">
                  <c:v>657.89730631544717</c:v>
                </c:pt>
                <c:pt idx="308">
                  <c:v>657.89730631544717</c:v>
                </c:pt>
                <c:pt idx="309">
                  <c:v>658.14088177132112</c:v>
                </c:pt>
                <c:pt idx="310">
                  <c:v>658.38445722719507</c:v>
                </c:pt>
                <c:pt idx="311">
                  <c:v>658.38445722719507</c:v>
                </c:pt>
                <c:pt idx="312">
                  <c:v>658.62803268306902</c:v>
                </c:pt>
                <c:pt idx="313">
                  <c:v>658.62803268306902</c:v>
                </c:pt>
                <c:pt idx="314">
                  <c:v>658.87160813894286</c:v>
                </c:pt>
                <c:pt idx="315">
                  <c:v>658.87160813894286</c:v>
                </c:pt>
                <c:pt idx="316">
                  <c:v>659.11518359481681</c:v>
                </c:pt>
                <c:pt idx="317">
                  <c:v>659.35875905069076</c:v>
                </c:pt>
                <c:pt idx="318">
                  <c:v>659.35875905069076</c:v>
                </c:pt>
                <c:pt idx="319">
                  <c:v>659.6023345065646</c:v>
                </c:pt>
                <c:pt idx="320">
                  <c:v>659.6023345065646</c:v>
                </c:pt>
                <c:pt idx="321">
                  <c:v>659.84590996243855</c:v>
                </c:pt>
                <c:pt idx="322">
                  <c:v>660.08948541831251</c:v>
                </c:pt>
                <c:pt idx="323">
                  <c:v>660.08948541831251</c:v>
                </c:pt>
                <c:pt idx="324">
                  <c:v>660.08948541831251</c:v>
                </c:pt>
                <c:pt idx="325">
                  <c:v>660.33306087418634</c:v>
                </c:pt>
                <c:pt idx="326">
                  <c:v>660.5766363300603</c:v>
                </c:pt>
                <c:pt idx="327">
                  <c:v>660.5766363300603</c:v>
                </c:pt>
                <c:pt idx="328">
                  <c:v>660.82021178593425</c:v>
                </c:pt>
                <c:pt idx="329">
                  <c:v>660.82021178593425</c:v>
                </c:pt>
                <c:pt idx="330">
                  <c:v>661.06378724180809</c:v>
                </c:pt>
                <c:pt idx="331">
                  <c:v>661.06378724180809</c:v>
                </c:pt>
                <c:pt idx="332">
                  <c:v>661.30736269768204</c:v>
                </c:pt>
                <c:pt idx="333">
                  <c:v>661.30736269768204</c:v>
                </c:pt>
                <c:pt idx="334">
                  <c:v>661.55093815355599</c:v>
                </c:pt>
                <c:pt idx="335">
                  <c:v>661.55093815355599</c:v>
                </c:pt>
                <c:pt idx="336">
                  <c:v>661.55093815355599</c:v>
                </c:pt>
                <c:pt idx="337">
                  <c:v>661.79451360942983</c:v>
                </c:pt>
                <c:pt idx="338">
                  <c:v>661.79451360942983</c:v>
                </c:pt>
                <c:pt idx="339">
                  <c:v>662.03808906530378</c:v>
                </c:pt>
                <c:pt idx="340">
                  <c:v>662.28166452117773</c:v>
                </c:pt>
                <c:pt idx="341">
                  <c:v>662.28166452117773</c:v>
                </c:pt>
                <c:pt idx="342">
                  <c:v>662.28166452117773</c:v>
                </c:pt>
                <c:pt idx="343">
                  <c:v>662.52523997705168</c:v>
                </c:pt>
                <c:pt idx="344">
                  <c:v>662.52523997705168</c:v>
                </c:pt>
                <c:pt idx="345">
                  <c:v>662.76881543292552</c:v>
                </c:pt>
                <c:pt idx="346">
                  <c:v>663.01239088879947</c:v>
                </c:pt>
                <c:pt idx="347">
                  <c:v>663.01239088879947</c:v>
                </c:pt>
                <c:pt idx="348">
                  <c:v>663.01239088879947</c:v>
                </c:pt>
                <c:pt idx="349">
                  <c:v>663.25596634467342</c:v>
                </c:pt>
                <c:pt idx="350">
                  <c:v>663.25596634467342</c:v>
                </c:pt>
                <c:pt idx="351">
                  <c:v>663.25596634467342</c:v>
                </c:pt>
                <c:pt idx="352">
                  <c:v>663.49954180054726</c:v>
                </c:pt>
                <c:pt idx="353">
                  <c:v>663.49954180054726</c:v>
                </c:pt>
                <c:pt idx="354">
                  <c:v>663.74311725642121</c:v>
                </c:pt>
                <c:pt idx="355">
                  <c:v>663.74311725642121</c:v>
                </c:pt>
                <c:pt idx="356">
                  <c:v>663.98669271229517</c:v>
                </c:pt>
                <c:pt idx="357">
                  <c:v>663.98669271229517</c:v>
                </c:pt>
                <c:pt idx="358">
                  <c:v>663.98669271229517</c:v>
                </c:pt>
                <c:pt idx="359">
                  <c:v>664.230268168169</c:v>
                </c:pt>
                <c:pt idx="360">
                  <c:v>664.230268168169</c:v>
                </c:pt>
                <c:pt idx="361">
                  <c:v>664.47384362404296</c:v>
                </c:pt>
                <c:pt idx="362">
                  <c:v>664.47384362404296</c:v>
                </c:pt>
                <c:pt idx="363">
                  <c:v>664.47384362404296</c:v>
                </c:pt>
                <c:pt idx="364">
                  <c:v>664.71741907991691</c:v>
                </c:pt>
                <c:pt idx="365">
                  <c:v>664.71741907991691</c:v>
                </c:pt>
                <c:pt idx="366">
                  <c:v>664.96099453579075</c:v>
                </c:pt>
                <c:pt idx="367">
                  <c:v>664.96099453579075</c:v>
                </c:pt>
                <c:pt idx="368">
                  <c:v>664.96099453579075</c:v>
                </c:pt>
                <c:pt idx="369">
                  <c:v>665.2045699916647</c:v>
                </c:pt>
                <c:pt idx="370">
                  <c:v>665.2045699916647</c:v>
                </c:pt>
                <c:pt idx="371">
                  <c:v>665.2045699916647</c:v>
                </c:pt>
                <c:pt idx="372">
                  <c:v>665.44814544753865</c:v>
                </c:pt>
                <c:pt idx="373">
                  <c:v>665.44814544753865</c:v>
                </c:pt>
                <c:pt idx="374">
                  <c:v>665.44814544753865</c:v>
                </c:pt>
                <c:pt idx="375">
                  <c:v>665.44814544753865</c:v>
                </c:pt>
                <c:pt idx="376">
                  <c:v>665.69172090341249</c:v>
                </c:pt>
                <c:pt idx="377">
                  <c:v>665.69172090341249</c:v>
                </c:pt>
                <c:pt idx="378">
                  <c:v>665.69172090341249</c:v>
                </c:pt>
                <c:pt idx="379">
                  <c:v>665.93529635928644</c:v>
                </c:pt>
                <c:pt idx="380">
                  <c:v>665.93529635928644</c:v>
                </c:pt>
                <c:pt idx="381">
                  <c:v>665.93529635928644</c:v>
                </c:pt>
                <c:pt idx="382">
                  <c:v>665.93529635928644</c:v>
                </c:pt>
                <c:pt idx="383">
                  <c:v>666.17887181516039</c:v>
                </c:pt>
                <c:pt idx="384">
                  <c:v>666.17887181516039</c:v>
                </c:pt>
                <c:pt idx="385">
                  <c:v>666.17887181516039</c:v>
                </c:pt>
                <c:pt idx="386">
                  <c:v>666.42244727103423</c:v>
                </c:pt>
                <c:pt idx="387">
                  <c:v>666.42244727103423</c:v>
                </c:pt>
                <c:pt idx="388">
                  <c:v>666.42244727103423</c:v>
                </c:pt>
                <c:pt idx="389">
                  <c:v>666.42244727103423</c:v>
                </c:pt>
                <c:pt idx="390">
                  <c:v>666.66602272690818</c:v>
                </c:pt>
                <c:pt idx="391">
                  <c:v>666.66602272690818</c:v>
                </c:pt>
                <c:pt idx="392">
                  <c:v>666.66602272690818</c:v>
                </c:pt>
                <c:pt idx="393">
                  <c:v>666.66602272690818</c:v>
                </c:pt>
                <c:pt idx="394">
                  <c:v>666.90959818278213</c:v>
                </c:pt>
                <c:pt idx="395">
                  <c:v>666.90959818278213</c:v>
                </c:pt>
                <c:pt idx="396">
                  <c:v>666.90959818278213</c:v>
                </c:pt>
                <c:pt idx="397">
                  <c:v>666.90959818278213</c:v>
                </c:pt>
                <c:pt idx="398">
                  <c:v>667.15317363865609</c:v>
                </c:pt>
                <c:pt idx="399">
                  <c:v>667.15317363865609</c:v>
                </c:pt>
                <c:pt idx="400">
                  <c:v>667.15317363865609</c:v>
                </c:pt>
                <c:pt idx="401">
                  <c:v>667.15317363865609</c:v>
                </c:pt>
                <c:pt idx="402">
                  <c:v>667.15317363865609</c:v>
                </c:pt>
                <c:pt idx="403">
                  <c:v>667.39674909452992</c:v>
                </c:pt>
                <c:pt idx="404">
                  <c:v>667.39674909452992</c:v>
                </c:pt>
                <c:pt idx="405">
                  <c:v>667.39674909452992</c:v>
                </c:pt>
                <c:pt idx="406">
                  <c:v>667.39674909452992</c:v>
                </c:pt>
                <c:pt idx="407">
                  <c:v>667.39674909452992</c:v>
                </c:pt>
                <c:pt idx="408">
                  <c:v>667.64032455040388</c:v>
                </c:pt>
                <c:pt idx="409">
                  <c:v>667.64032455040388</c:v>
                </c:pt>
                <c:pt idx="410">
                  <c:v>667.64032455040388</c:v>
                </c:pt>
                <c:pt idx="411">
                  <c:v>667.64032455040388</c:v>
                </c:pt>
                <c:pt idx="412">
                  <c:v>667.88390000627783</c:v>
                </c:pt>
                <c:pt idx="413">
                  <c:v>667.88390000627783</c:v>
                </c:pt>
                <c:pt idx="414">
                  <c:v>667.88390000627783</c:v>
                </c:pt>
                <c:pt idx="415">
                  <c:v>667.88390000627783</c:v>
                </c:pt>
                <c:pt idx="416">
                  <c:v>667.88390000627783</c:v>
                </c:pt>
                <c:pt idx="417">
                  <c:v>668.12747546215166</c:v>
                </c:pt>
                <c:pt idx="418">
                  <c:v>668.12747546215166</c:v>
                </c:pt>
                <c:pt idx="419">
                  <c:v>668.12747546215166</c:v>
                </c:pt>
                <c:pt idx="420">
                  <c:v>668.12747546215166</c:v>
                </c:pt>
                <c:pt idx="421">
                  <c:v>668.12747546215166</c:v>
                </c:pt>
                <c:pt idx="422">
                  <c:v>668.12747546215166</c:v>
                </c:pt>
                <c:pt idx="423">
                  <c:v>668.12747546215166</c:v>
                </c:pt>
                <c:pt idx="424">
                  <c:v>668.12747546215166</c:v>
                </c:pt>
                <c:pt idx="425">
                  <c:v>668.37105091802562</c:v>
                </c:pt>
                <c:pt idx="426">
                  <c:v>668.12747546215166</c:v>
                </c:pt>
                <c:pt idx="427">
                  <c:v>668.37105091802562</c:v>
                </c:pt>
                <c:pt idx="428">
                  <c:v>668.37105091802562</c:v>
                </c:pt>
                <c:pt idx="429">
                  <c:v>668.37105091802562</c:v>
                </c:pt>
                <c:pt idx="430">
                  <c:v>668.37105091802562</c:v>
                </c:pt>
                <c:pt idx="431">
                  <c:v>668.37105091802562</c:v>
                </c:pt>
                <c:pt idx="432">
                  <c:v>668.37105091802562</c:v>
                </c:pt>
                <c:pt idx="433">
                  <c:v>668.37105091802562</c:v>
                </c:pt>
                <c:pt idx="434">
                  <c:v>668.37105091802562</c:v>
                </c:pt>
                <c:pt idx="435">
                  <c:v>668.61462637389957</c:v>
                </c:pt>
                <c:pt idx="436">
                  <c:v>668.61462637389957</c:v>
                </c:pt>
                <c:pt idx="437">
                  <c:v>668.61462637389957</c:v>
                </c:pt>
                <c:pt idx="438">
                  <c:v>668.61462637389957</c:v>
                </c:pt>
                <c:pt idx="439">
                  <c:v>668.61462637389957</c:v>
                </c:pt>
                <c:pt idx="440">
                  <c:v>668.61462637389957</c:v>
                </c:pt>
                <c:pt idx="441">
                  <c:v>668.61462637389957</c:v>
                </c:pt>
                <c:pt idx="442">
                  <c:v>668.61462637389957</c:v>
                </c:pt>
                <c:pt idx="443">
                  <c:v>668.61462637389957</c:v>
                </c:pt>
                <c:pt idx="444">
                  <c:v>668.61462637389957</c:v>
                </c:pt>
                <c:pt idx="445">
                  <c:v>668.61462637389957</c:v>
                </c:pt>
                <c:pt idx="446">
                  <c:v>668.61462637389957</c:v>
                </c:pt>
                <c:pt idx="447">
                  <c:v>668.61462637389957</c:v>
                </c:pt>
                <c:pt idx="448">
                  <c:v>668.61462637389957</c:v>
                </c:pt>
                <c:pt idx="449">
                  <c:v>668.61462637389957</c:v>
                </c:pt>
                <c:pt idx="450">
                  <c:v>668.37105091802562</c:v>
                </c:pt>
                <c:pt idx="451">
                  <c:v>668.37105091802562</c:v>
                </c:pt>
                <c:pt idx="452">
                  <c:v>668.37105091802562</c:v>
                </c:pt>
                <c:pt idx="453">
                  <c:v>668.37105091802562</c:v>
                </c:pt>
                <c:pt idx="454">
                  <c:v>668.37105091802562</c:v>
                </c:pt>
                <c:pt idx="455">
                  <c:v>668.37105091802562</c:v>
                </c:pt>
                <c:pt idx="456">
                  <c:v>668.37105091802562</c:v>
                </c:pt>
                <c:pt idx="457">
                  <c:v>668.37105091802562</c:v>
                </c:pt>
                <c:pt idx="458">
                  <c:v>668.37105091802562</c:v>
                </c:pt>
                <c:pt idx="459">
                  <c:v>668.37105091802562</c:v>
                </c:pt>
                <c:pt idx="460">
                  <c:v>668.12747546215166</c:v>
                </c:pt>
                <c:pt idx="461">
                  <c:v>668.12747546215166</c:v>
                </c:pt>
                <c:pt idx="462">
                  <c:v>668.12747546215166</c:v>
                </c:pt>
                <c:pt idx="463">
                  <c:v>668.12747546215166</c:v>
                </c:pt>
                <c:pt idx="464">
                  <c:v>667.88390000627783</c:v>
                </c:pt>
                <c:pt idx="465">
                  <c:v>667.88390000627783</c:v>
                </c:pt>
                <c:pt idx="466">
                  <c:v>667.88390000627783</c:v>
                </c:pt>
                <c:pt idx="467">
                  <c:v>667.88390000627783</c:v>
                </c:pt>
                <c:pt idx="468">
                  <c:v>667.88390000627783</c:v>
                </c:pt>
                <c:pt idx="469">
                  <c:v>667.88390000627783</c:v>
                </c:pt>
                <c:pt idx="470">
                  <c:v>667.64032455040388</c:v>
                </c:pt>
                <c:pt idx="471">
                  <c:v>667.64032455040388</c:v>
                </c:pt>
                <c:pt idx="472">
                  <c:v>667.64032455040388</c:v>
                </c:pt>
                <c:pt idx="473">
                  <c:v>667.39674909452992</c:v>
                </c:pt>
                <c:pt idx="474">
                  <c:v>667.39674909452992</c:v>
                </c:pt>
                <c:pt idx="475">
                  <c:v>667.39674909452992</c:v>
                </c:pt>
                <c:pt idx="476">
                  <c:v>667.39674909452992</c:v>
                </c:pt>
                <c:pt idx="477">
                  <c:v>667.15317363865609</c:v>
                </c:pt>
                <c:pt idx="478">
                  <c:v>667.15317363865609</c:v>
                </c:pt>
                <c:pt idx="479">
                  <c:v>666.90959818278213</c:v>
                </c:pt>
                <c:pt idx="480">
                  <c:v>666.90959818278213</c:v>
                </c:pt>
                <c:pt idx="481">
                  <c:v>666.90959818278213</c:v>
                </c:pt>
                <c:pt idx="482">
                  <c:v>666.66602272690818</c:v>
                </c:pt>
                <c:pt idx="483">
                  <c:v>666.66602272690818</c:v>
                </c:pt>
                <c:pt idx="484">
                  <c:v>666.42244727103423</c:v>
                </c:pt>
                <c:pt idx="485">
                  <c:v>666.42244727103423</c:v>
                </c:pt>
                <c:pt idx="486">
                  <c:v>666.17887181516039</c:v>
                </c:pt>
                <c:pt idx="487">
                  <c:v>665.93529635928644</c:v>
                </c:pt>
                <c:pt idx="488">
                  <c:v>665.93529635928644</c:v>
                </c:pt>
                <c:pt idx="489">
                  <c:v>665.69172090341249</c:v>
                </c:pt>
                <c:pt idx="490">
                  <c:v>665.69172090341249</c:v>
                </c:pt>
                <c:pt idx="491">
                  <c:v>665.44814544753865</c:v>
                </c:pt>
                <c:pt idx="492">
                  <c:v>665.44814544753865</c:v>
                </c:pt>
                <c:pt idx="493">
                  <c:v>665.2045699916647</c:v>
                </c:pt>
                <c:pt idx="494">
                  <c:v>664.96099453579075</c:v>
                </c:pt>
                <c:pt idx="495">
                  <c:v>664.96099453579075</c:v>
                </c:pt>
                <c:pt idx="496">
                  <c:v>664.47384362404296</c:v>
                </c:pt>
                <c:pt idx="497">
                  <c:v>664.47384362404296</c:v>
                </c:pt>
                <c:pt idx="498">
                  <c:v>664.230268168169</c:v>
                </c:pt>
                <c:pt idx="499">
                  <c:v>663.98669271229517</c:v>
                </c:pt>
                <c:pt idx="500">
                  <c:v>663.74311725642121</c:v>
                </c:pt>
                <c:pt idx="501">
                  <c:v>663.49954180054726</c:v>
                </c:pt>
                <c:pt idx="502">
                  <c:v>663.25596634467342</c:v>
                </c:pt>
                <c:pt idx="503">
                  <c:v>662.76881543292552</c:v>
                </c:pt>
                <c:pt idx="504">
                  <c:v>662.52523997705168</c:v>
                </c:pt>
                <c:pt idx="505">
                  <c:v>662.28166452117773</c:v>
                </c:pt>
                <c:pt idx="506">
                  <c:v>661.79451360942983</c:v>
                </c:pt>
                <c:pt idx="507">
                  <c:v>661.55093815355599</c:v>
                </c:pt>
                <c:pt idx="508">
                  <c:v>661.06378724180809</c:v>
                </c:pt>
                <c:pt idx="509">
                  <c:v>660.82021178593425</c:v>
                </c:pt>
                <c:pt idx="510">
                  <c:v>660.33306087418634</c:v>
                </c:pt>
                <c:pt idx="511">
                  <c:v>659.84590996243855</c:v>
                </c:pt>
                <c:pt idx="512">
                  <c:v>659.6023345065646</c:v>
                </c:pt>
                <c:pt idx="513">
                  <c:v>658.87160813894286</c:v>
                </c:pt>
                <c:pt idx="514">
                  <c:v>658.62803268306902</c:v>
                </c:pt>
                <c:pt idx="515">
                  <c:v>657.89730631544717</c:v>
                </c:pt>
                <c:pt idx="516">
                  <c:v>657.41015540369938</c:v>
                </c:pt>
                <c:pt idx="517">
                  <c:v>656.92300449195159</c:v>
                </c:pt>
                <c:pt idx="518">
                  <c:v>656.43585358020368</c:v>
                </c:pt>
                <c:pt idx="519">
                  <c:v>655.94870266845589</c:v>
                </c:pt>
                <c:pt idx="520">
                  <c:v>654.9744008449602</c:v>
                </c:pt>
                <c:pt idx="521">
                  <c:v>654.24367447733846</c:v>
                </c:pt>
                <c:pt idx="522">
                  <c:v>653.75652356559067</c:v>
                </c:pt>
                <c:pt idx="523">
                  <c:v>652.78222174209498</c:v>
                </c:pt>
                <c:pt idx="524">
                  <c:v>652.05149537447323</c:v>
                </c:pt>
                <c:pt idx="525">
                  <c:v>651.32076900685149</c:v>
                </c:pt>
                <c:pt idx="526">
                  <c:v>650.59004263922975</c:v>
                </c:pt>
                <c:pt idx="527">
                  <c:v>649.61574081573406</c:v>
                </c:pt>
                <c:pt idx="528">
                  <c:v>648.88501444811232</c:v>
                </c:pt>
                <c:pt idx="529">
                  <c:v>647.91071262461662</c:v>
                </c:pt>
                <c:pt idx="530">
                  <c:v>646.93641080112104</c:v>
                </c:pt>
                <c:pt idx="531">
                  <c:v>645.96210897762535</c:v>
                </c:pt>
                <c:pt idx="532">
                  <c:v>644.7442316982557</c:v>
                </c:pt>
                <c:pt idx="533">
                  <c:v>643.76992987476012</c:v>
                </c:pt>
                <c:pt idx="534">
                  <c:v>642.55205259539048</c:v>
                </c:pt>
                <c:pt idx="535">
                  <c:v>641.33417531602095</c:v>
                </c:pt>
                <c:pt idx="536">
                  <c:v>640.35987349252525</c:v>
                </c:pt>
                <c:pt idx="537">
                  <c:v>639.14199621315572</c:v>
                </c:pt>
                <c:pt idx="538">
                  <c:v>637.68054347791224</c:v>
                </c:pt>
                <c:pt idx="539">
                  <c:v>636.46266619854259</c:v>
                </c:pt>
                <c:pt idx="540">
                  <c:v>635.00121346329911</c:v>
                </c:pt>
                <c:pt idx="541">
                  <c:v>633.53976072805563</c:v>
                </c:pt>
                <c:pt idx="542">
                  <c:v>632.07830799281214</c:v>
                </c:pt>
                <c:pt idx="543">
                  <c:v>630.61685525756866</c:v>
                </c:pt>
                <c:pt idx="544">
                  <c:v>629.15540252232518</c:v>
                </c:pt>
                <c:pt idx="545">
                  <c:v>627.45037433120774</c:v>
                </c:pt>
                <c:pt idx="546">
                  <c:v>625.74534614009031</c:v>
                </c:pt>
                <c:pt idx="547">
                  <c:v>624.04031794897287</c:v>
                </c:pt>
                <c:pt idx="548">
                  <c:v>622.33528975785543</c:v>
                </c:pt>
                <c:pt idx="549">
                  <c:v>620.63026156673811</c:v>
                </c:pt>
                <c:pt idx="550">
                  <c:v>618.68165791974673</c:v>
                </c:pt>
                <c:pt idx="551">
                  <c:v>616.73305427275545</c:v>
                </c:pt>
                <c:pt idx="552">
                  <c:v>614.78445062576407</c:v>
                </c:pt>
                <c:pt idx="553">
                  <c:v>612.83584697877279</c:v>
                </c:pt>
                <c:pt idx="554">
                  <c:v>610.64366787590757</c:v>
                </c:pt>
                <c:pt idx="555">
                  <c:v>608.45148877304223</c:v>
                </c:pt>
                <c:pt idx="556">
                  <c:v>606.259309670177</c:v>
                </c:pt>
                <c:pt idx="557">
                  <c:v>604.06713056731178</c:v>
                </c:pt>
                <c:pt idx="558">
                  <c:v>601.6313760085726</c:v>
                </c:pt>
                <c:pt idx="559">
                  <c:v>599.19562144983342</c:v>
                </c:pt>
                <c:pt idx="560">
                  <c:v>596.75986689109425</c:v>
                </c:pt>
                <c:pt idx="561">
                  <c:v>594.32411233235518</c:v>
                </c:pt>
                <c:pt idx="562">
                  <c:v>591.64478231774206</c:v>
                </c:pt>
                <c:pt idx="563">
                  <c:v>588.96545230312893</c:v>
                </c:pt>
                <c:pt idx="564">
                  <c:v>586.28612228851591</c:v>
                </c:pt>
                <c:pt idx="565">
                  <c:v>583.36321681802895</c:v>
                </c:pt>
                <c:pt idx="566">
                  <c:v>580.68388680341582</c:v>
                </c:pt>
                <c:pt idx="567">
                  <c:v>577.5174058770549</c:v>
                </c:pt>
                <c:pt idx="568">
                  <c:v>574.59450040656793</c:v>
                </c:pt>
                <c:pt idx="569">
                  <c:v>571.42801948020701</c:v>
                </c:pt>
                <c:pt idx="570">
                  <c:v>568.26153855384609</c:v>
                </c:pt>
                <c:pt idx="571">
                  <c:v>565.09505762748518</c:v>
                </c:pt>
                <c:pt idx="572">
                  <c:v>561.68500124525042</c:v>
                </c:pt>
                <c:pt idx="573">
                  <c:v>558.0313694071416</c:v>
                </c:pt>
                <c:pt idx="574">
                  <c:v>554.62131302490684</c:v>
                </c:pt>
                <c:pt idx="575">
                  <c:v>550.96768118679813</c:v>
                </c:pt>
                <c:pt idx="576">
                  <c:v>547.31404934868931</c:v>
                </c:pt>
                <c:pt idx="577">
                  <c:v>543.41684205470665</c:v>
                </c:pt>
                <c:pt idx="578">
                  <c:v>539.51963476072399</c:v>
                </c:pt>
                <c:pt idx="579">
                  <c:v>535.37885201086749</c:v>
                </c:pt>
                <c:pt idx="580">
                  <c:v>531.23806926101088</c:v>
                </c:pt>
                <c:pt idx="581">
                  <c:v>527.09728651115427</c:v>
                </c:pt>
                <c:pt idx="582">
                  <c:v>522.71292830542382</c:v>
                </c:pt>
                <c:pt idx="583">
                  <c:v>518.32857009969337</c:v>
                </c:pt>
                <c:pt idx="584">
                  <c:v>513.70063643808896</c:v>
                </c:pt>
                <c:pt idx="585">
                  <c:v>509.0727027764845</c:v>
                </c:pt>
                <c:pt idx="586">
                  <c:v>504.20119365900621</c:v>
                </c:pt>
                <c:pt idx="587">
                  <c:v>499.32968454152785</c:v>
                </c:pt>
                <c:pt idx="588">
                  <c:v>494.21459996817566</c:v>
                </c:pt>
                <c:pt idx="589">
                  <c:v>489.09951539482341</c:v>
                </c:pt>
                <c:pt idx="590">
                  <c:v>483.74085536559727</c:v>
                </c:pt>
                <c:pt idx="591">
                  <c:v>478.13861988049717</c:v>
                </c:pt>
                <c:pt idx="592">
                  <c:v>472.53638439539714</c:v>
                </c:pt>
                <c:pt idx="593">
                  <c:v>466.93414891029704</c:v>
                </c:pt>
                <c:pt idx="594">
                  <c:v>460.84476251344915</c:v>
                </c:pt>
                <c:pt idx="595">
                  <c:v>454.75537611660127</c:v>
                </c:pt>
                <c:pt idx="596">
                  <c:v>448.42241426387943</c:v>
                </c:pt>
                <c:pt idx="597">
                  <c:v>441.8458769552837</c:v>
                </c:pt>
                <c:pt idx="598">
                  <c:v>435.26933964668797</c:v>
                </c:pt>
                <c:pt idx="599">
                  <c:v>428.20565142634439</c:v>
                </c:pt>
                <c:pt idx="600">
                  <c:v>421.14196320600081</c:v>
                </c:pt>
                <c:pt idx="601">
                  <c:v>413.59112407390944</c:v>
                </c:pt>
                <c:pt idx="602">
                  <c:v>405.79670948594412</c:v>
                </c:pt>
                <c:pt idx="603">
                  <c:v>396.29726670686142</c:v>
                </c:pt>
                <c:pt idx="604">
                  <c:v>216.22193217927526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1-4C5C-9A32-D0B33F72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5.000000000000001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'C02C7075_1'!$D$31:$D$117</c:f>
              <c:numCache>
                <c:formatCode>General</c:formatCode>
                <c:ptCount val="87"/>
                <c:pt idx="0">
                  <c:v>0</c:v>
                </c:pt>
                <c:pt idx="1">
                  <c:v>2.129E-4</c:v>
                </c:pt>
                <c:pt idx="2">
                  <c:v>4.1060000000000001E-4</c:v>
                </c:pt>
                <c:pt idx="3">
                  <c:v>5.4589999999999999E-4</c:v>
                </c:pt>
                <c:pt idx="4">
                  <c:v>6.4990000000000002E-4</c:v>
                </c:pt>
                <c:pt idx="5">
                  <c:v>7.3680000000000002E-4</c:v>
                </c:pt>
                <c:pt idx="6">
                  <c:v>8.1499999999999997E-4</c:v>
                </c:pt>
                <c:pt idx="7">
                  <c:v>8.9380000000000004E-4</c:v>
                </c:pt>
                <c:pt idx="8">
                  <c:v>9.5189999999999999E-4</c:v>
                </c:pt>
                <c:pt idx="9">
                  <c:v>1.0120000000000001E-3</c:v>
                </c:pt>
                <c:pt idx="10">
                  <c:v>1.0660000000000001E-3</c:v>
                </c:pt>
                <c:pt idx="11">
                  <c:v>1.134E-3</c:v>
                </c:pt>
                <c:pt idx="12">
                  <c:v>1.1919999999999999E-3</c:v>
                </c:pt>
                <c:pt idx="13">
                  <c:v>1.25E-3</c:v>
                </c:pt>
                <c:pt idx="14">
                  <c:v>1.3179999999999999E-3</c:v>
                </c:pt>
                <c:pt idx="15">
                  <c:v>1.3749999999999999E-3</c:v>
                </c:pt>
                <c:pt idx="16">
                  <c:v>1.436E-3</c:v>
                </c:pt>
                <c:pt idx="17">
                  <c:v>1.4970000000000001E-3</c:v>
                </c:pt>
                <c:pt idx="18">
                  <c:v>1.5579999999999999E-3</c:v>
                </c:pt>
                <c:pt idx="19">
                  <c:v>1.635E-3</c:v>
                </c:pt>
                <c:pt idx="20">
                  <c:v>1.6949999999999999E-3</c:v>
                </c:pt>
                <c:pt idx="21">
                  <c:v>1.766E-3</c:v>
                </c:pt>
                <c:pt idx="22">
                  <c:v>1.833E-3</c:v>
                </c:pt>
                <c:pt idx="23">
                  <c:v>1.91E-3</c:v>
                </c:pt>
                <c:pt idx="24">
                  <c:v>1.99E-3</c:v>
                </c:pt>
                <c:pt idx="25">
                  <c:v>2.0639999999999999E-3</c:v>
                </c:pt>
                <c:pt idx="26">
                  <c:v>2.1459999999999999E-3</c:v>
                </c:pt>
                <c:pt idx="27">
                  <c:v>2.2230000000000001E-3</c:v>
                </c:pt>
                <c:pt idx="28">
                  <c:v>2.3029999999999999E-3</c:v>
                </c:pt>
                <c:pt idx="29">
                  <c:v>2.379E-3</c:v>
                </c:pt>
                <c:pt idx="30">
                  <c:v>2.4559999999999998E-3</c:v>
                </c:pt>
                <c:pt idx="31">
                  <c:v>2.5300000000000001E-3</c:v>
                </c:pt>
                <c:pt idx="32">
                  <c:v>2.6029999999999998E-3</c:v>
                </c:pt>
                <c:pt idx="33">
                  <c:v>2.6849999999999999E-3</c:v>
                </c:pt>
                <c:pt idx="34">
                  <c:v>2.7520000000000001E-3</c:v>
                </c:pt>
                <c:pt idx="35">
                  <c:v>2.8670000000000002E-3</c:v>
                </c:pt>
                <c:pt idx="36">
                  <c:v>2.9369999999999999E-3</c:v>
                </c:pt>
                <c:pt idx="37">
                  <c:v>2.9910000000000002E-3</c:v>
                </c:pt>
                <c:pt idx="38">
                  <c:v>3.0760000000000002E-3</c:v>
                </c:pt>
                <c:pt idx="39">
                  <c:v>3.1640000000000001E-3</c:v>
                </c:pt>
                <c:pt idx="40">
                  <c:v>3.2469999999999999E-3</c:v>
                </c:pt>
                <c:pt idx="41">
                  <c:v>3.3279999999999998E-3</c:v>
                </c:pt>
                <c:pt idx="42">
                  <c:v>3.4069999999999999E-3</c:v>
                </c:pt>
                <c:pt idx="43">
                  <c:v>3.4970000000000001E-3</c:v>
                </c:pt>
                <c:pt idx="44">
                  <c:v>3.5839999999999999E-3</c:v>
                </c:pt>
                <c:pt idx="45">
                  <c:v>3.669E-3</c:v>
                </c:pt>
                <c:pt idx="46">
                  <c:v>3.7520000000000001E-3</c:v>
                </c:pt>
                <c:pt idx="47">
                  <c:v>3.8409999999999998E-3</c:v>
                </c:pt>
                <c:pt idx="48">
                  <c:v>3.9280000000000001E-3</c:v>
                </c:pt>
                <c:pt idx="49">
                  <c:v>4.0229999999999997E-3</c:v>
                </c:pt>
                <c:pt idx="50">
                  <c:v>4.1130000000000003E-3</c:v>
                </c:pt>
                <c:pt idx="51">
                  <c:v>4.1960000000000001E-3</c:v>
                </c:pt>
                <c:pt idx="52">
                  <c:v>4.2900000000000004E-3</c:v>
                </c:pt>
                <c:pt idx="53">
                  <c:v>4.3819999999999996E-3</c:v>
                </c:pt>
                <c:pt idx="54">
                  <c:v>4.4780000000000002E-3</c:v>
                </c:pt>
                <c:pt idx="55">
                  <c:v>4.5659999999999997E-3</c:v>
                </c:pt>
                <c:pt idx="56">
                  <c:v>4.6589999999999999E-3</c:v>
                </c:pt>
                <c:pt idx="57">
                  <c:v>4.7540000000000004E-3</c:v>
                </c:pt>
                <c:pt idx="58">
                  <c:v>4.8560000000000001E-3</c:v>
                </c:pt>
                <c:pt idx="59">
                  <c:v>4.947E-3</c:v>
                </c:pt>
                <c:pt idx="60">
                  <c:v>5.0429999999999997E-3</c:v>
                </c:pt>
                <c:pt idx="61">
                  <c:v>5.1359999999999999E-3</c:v>
                </c:pt>
                <c:pt idx="62">
                  <c:v>5.2319999999999997E-3</c:v>
                </c:pt>
                <c:pt idx="63">
                  <c:v>5.3280000000000003E-3</c:v>
                </c:pt>
                <c:pt idx="64">
                  <c:v>5.4330000000000003E-3</c:v>
                </c:pt>
                <c:pt idx="65">
                  <c:v>5.5259999999999997E-3</c:v>
                </c:pt>
                <c:pt idx="66">
                  <c:v>5.6249999999999998E-3</c:v>
                </c:pt>
                <c:pt idx="67">
                  <c:v>5.731E-3</c:v>
                </c:pt>
                <c:pt idx="68">
                  <c:v>5.8300000000000001E-3</c:v>
                </c:pt>
                <c:pt idx="69">
                  <c:v>5.9300000000000004E-3</c:v>
                </c:pt>
                <c:pt idx="70">
                  <c:v>6.0309999999999999E-3</c:v>
                </c:pt>
                <c:pt idx="71">
                  <c:v>6.1310000000000002E-3</c:v>
                </c:pt>
                <c:pt idx="72">
                  <c:v>6.234E-3</c:v>
                </c:pt>
                <c:pt idx="73">
                  <c:v>6.3439999999999998E-3</c:v>
                </c:pt>
                <c:pt idx="74">
                  <c:v>6.4479999999999997E-3</c:v>
                </c:pt>
                <c:pt idx="75">
                  <c:v>6.5550000000000001E-3</c:v>
                </c:pt>
                <c:pt idx="76">
                  <c:v>6.6649999999999999E-3</c:v>
                </c:pt>
                <c:pt idx="77">
                  <c:v>6.7759999999999999E-3</c:v>
                </c:pt>
                <c:pt idx="78">
                  <c:v>6.8890000000000002E-3</c:v>
                </c:pt>
                <c:pt idx="79">
                  <c:v>7.0049999999999999E-3</c:v>
                </c:pt>
                <c:pt idx="80">
                  <c:v>7.1180000000000002E-3</c:v>
                </c:pt>
                <c:pt idx="81">
                  <c:v>7.241E-3</c:v>
                </c:pt>
                <c:pt idx="82">
                  <c:v>7.3879999999999996E-3</c:v>
                </c:pt>
                <c:pt idx="83">
                  <c:v>7.5389999999999997E-3</c:v>
                </c:pt>
                <c:pt idx="84">
                  <c:v>7.737E-3</c:v>
                </c:pt>
                <c:pt idx="85">
                  <c:v>7.9830000000000005E-3</c:v>
                </c:pt>
                <c:pt idx="86">
                  <c:v>8.3129999999999992E-3</c:v>
                </c:pt>
              </c:numCache>
            </c:numRef>
          </c:xVal>
          <c:yVal>
            <c:numRef>
              <c:f>'C02C7075_1'!$E$31:$E$117</c:f>
              <c:numCache>
                <c:formatCode>General</c:formatCode>
                <c:ptCount val="87"/>
                <c:pt idx="0">
                  <c:v>0</c:v>
                </c:pt>
                <c:pt idx="1">
                  <c:v>14.175797153644343</c:v>
                </c:pt>
                <c:pt idx="2">
                  <c:v>28.476822197338549</c:v>
                </c:pt>
                <c:pt idx="3">
                  <c:v>37.668549326998395</c:v>
                </c:pt>
                <c:pt idx="4">
                  <c:v>44.756447903820572</c:v>
                </c:pt>
                <c:pt idx="5">
                  <c:v>50.817477782233873</c:v>
                </c:pt>
                <c:pt idx="6">
                  <c:v>56.20227705437793</c:v>
                </c:pt>
                <c:pt idx="7">
                  <c:v>61.161301500352451</c:v>
                </c:pt>
                <c:pt idx="8">
                  <c:v>65.594368808117551</c:v>
                </c:pt>
                <c:pt idx="9">
                  <c:v>69.726889179762992</c:v>
                </c:pt>
                <c:pt idx="10">
                  <c:v>73.934546285438344</c:v>
                </c:pt>
                <c:pt idx="11">
                  <c:v>78.192294547133642</c:v>
                </c:pt>
                <c:pt idx="12">
                  <c:v>82.399951652808994</c:v>
                </c:pt>
                <c:pt idx="13">
                  <c:v>86.682745492514258</c:v>
                </c:pt>
                <c:pt idx="14">
                  <c:v>90.815265864159699</c:v>
                </c:pt>
                <c:pt idx="15">
                  <c:v>94.872649501775214</c:v>
                </c:pt>
                <c:pt idx="16">
                  <c:v>98.93003313939073</c:v>
                </c:pt>
                <c:pt idx="17">
                  <c:v>102.96237119899628</c:v>
                </c:pt>
                <c:pt idx="18">
                  <c:v>107.06984599263174</c:v>
                </c:pt>
                <c:pt idx="19">
                  <c:v>111.30254867631707</c:v>
                </c:pt>
                <c:pt idx="20">
                  <c:v>115.46011462597248</c:v>
                </c:pt>
                <c:pt idx="21">
                  <c:v>119.71786288766778</c:v>
                </c:pt>
                <c:pt idx="22">
                  <c:v>124.10083903941293</c:v>
                </c:pt>
                <c:pt idx="23">
                  <c:v>128.53390634717803</c:v>
                </c:pt>
                <c:pt idx="24">
                  <c:v>133.092201544993</c:v>
                </c:pt>
                <c:pt idx="25">
                  <c:v>137.72563347683788</c:v>
                </c:pt>
                <c:pt idx="26">
                  <c:v>142.38411098669275</c:v>
                </c:pt>
                <c:pt idx="27">
                  <c:v>147.21790754261741</c:v>
                </c:pt>
                <c:pt idx="28">
                  <c:v>152.32720545665177</c:v>
                </c:pt>
                <c:pt idx="29">
                  <c:v>157.11091085655647</c:v>
                </c:pt>
                <c:pt idx="30">
                  <c:v>162.09498088054099</c:v>
                </c:pt>
                <c:pt idx="31">
                  <c:v>167.15418763855538</c:v>
                </c:pt>
                <c:pt idx="32">
                  <c:v>172.33862228661965</c:v>
                </c:pt>
                <c:pt idx="33">
                  <c:v>177.57314809070388</c:v>
                </c:pt>
                <c:pt idx="34">
                  <c:v>182.83271947279806</c:v>
                </c:pt>
                <c:pt idx="35">
                  <c:v>188.19247316693216</c:v>
                </c:pt>
                <c:pt idx="36">
                  <c:v>193.65240917310612</c:v>
                </c:pt>
                <c:pt idx="37">
                  <c:v>199.11234517928008</c:v>
                </c:pt>
                <c:pt idx="38">
                  <c:v>204.622372341474</c:v>
                </c:pt>
                <c:pt idx="39">
                  <c:v>210.20753623769784</c:v>
                </c:pt>
                <c:pt idx="40">
                  <c:v>215.8427912899416</c:v>
                </c:pt>
                <c:pt idx="41">
                  <c:v>221.52813749820533</c:v>
                </c:pt>
                <c:pt idx="42">
                  <c:v>227.26357486248901</c:v>
                </c:pt>
                <c:pt idx="43">
                  <c:v>232.94892107075273</c:v>
                </c:pt>
                <c:pt idx="44">
                  <c:v>238.83463190309621</c:v>
                </c:pt>
                <c:pt idx="45">
                  <c:v>244.69529715742974</c:v>
                </c:pt>
                <c:pt idx="46">
                  <c:v>250.70623587982311</c:v>
                </c:pt>
                <c:pt idx="47">
                  <c:v>256.46671882211672</c:v>
                </c:pt>
                <c:pt idx="48">
                  <c:v>262.47765754451012</c:v>
                </c:pt>
                <c:pt idx="49">
                  <c:v>268.48859626690347</c:v>
                </c:pt>
                <c:pt idx="50">
                  <c:v>274.49953498929682</c:v>
                </c:pt>
                <c:pt idx="51">
                  <c:v>280.51047371169017</c:v>
                </c:pt>
                <c:pt idx="52">
                  <c:v>286.52141243408357</c:v>
                </c:pt>
                <c:pt idx="53">
                  <c:v>292.53235115647692</c:v>
                </c:pt>
                <c:pt idx="54">
                  <c:v>298.79374565897001</c:v>
                </c:pt>
                <c:pt idx="55">
                  <c:v>305.0551401614631</c:v>
                </c:pt>
                <c:pt idx="56">
                  <c:v>311.31653466395619</c:v>
                </c:pt>
                <c:pt idx="57">
                  <c:v>317.32747338634954</c:v>
                </c:pt>
                <c:pt idx="58">
                  <c:v>323.58886788884263</c:v>
                </c:pt>
                <c:pt idx="59">
                  <c:v>329.85026239133572</c:v>
                </c:pt>
                <c:pt idx="60">
                  <c:v>336.11165689382881</c:v>
                </c:pt>
                <c:pt idx="61">
                  <c:v>342.62350717642158</c:v>
                </c:pt>
                <c:pt idx="62">
                  <c:v>348.88490167891467</c:v>
                </c:pt>
                <c:pt idx="63">
                  <c:v>355.14629618140776</c:v>
                </c:pt>
                <c:pt idx="64">
                  <c:v>361.65814646400054</c:v>
                </c:pt>
                <c:pt idx="65">
                  <c:v>368.16999674659337</c:v>
                </c:pt>
                <c:pt idx="66">
                  <c:v>374.43139124908646</c:v>
                </c:pt>
                <c:pt idx="67">
                  <c:v>380.94324153167929</c:v>
                </c:pt>
                <c:pt idx="68">
                  <c:v>387.45509181427207</c:v>
                </c:pt>
                <c:pt idx="69">
                  <c:v>393.9669420968649</c:v>
                </c:pt>
                <c:pt idx="70">
                  <c:v>400.47879237945767</c:v>
                </c:pt>
                <c:pt idx="71">
                  <c:v>406.9906426620505</c:v>
                </c:pt>
                <c:pt idx="72">
                  <c:v>413.50249294464328</c:v>
                </c:pt>
                <c:pt idx="73">
                  <c:v>420.01434322723611</c:v>
                </c:pt>
                <c:pt idx="74">
                  <c:v>426.52619350982894</c:v>
                </c:pt>
                <c:pt idx="75">
                  <c:v>433.28849957252146</c:v>
                </c:pt>
                <c:pt idx="76">
                  <c:v>439.80034985511423</c:v>
                </c:pt>
                <c:pt idx="77">
                  <c:v>446.31220013770707</c:v>
                </c:pt>
                <c:pt idx="78">
                  <c:v>452.8240504202999</c:v>
                </c:pt>
                <c:pt idx="79">
                  <c:v>459.58635648299241</c:v>
                </c:pt>
                <c:pt idx="80">
                  <c:v>466.09820676558519</c:v>
                </c:pt>
                <c:pt idx="81">
                  <c:v>472.61005704817802</c:v>
                </c:pt>
                <c:pt idx="82">
                  <c:v>478.87145155067111</c:v>
                </c:pt>
                <c:pt idx="83">
                  <c:v>485.1328460531642</c:v>
                </c:pt>
                <c:pt idx="84">
                  <c:v>490.89332899545781</c:v>
                </c:pt>
                <c:pt idx="85">
                  <c:v>496.15290037755204</c:v>
                </c:pt>
                <c:pt idx="86">
                  <c:v>500.66110441934705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6-451D-A700-3A82BBF1D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ε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NowText Regular" panose="020B0504030202020204" pitchFamily="34" charset="0"/>
                  </a:rPr>
                  <a:t>σ</a:t>
                </a:r>
                <a:r>
                  <a:rPr lang="en-US" sz="1000" b="0" i="0" u="none" strike="noStrike" baseline="0">
                    <a:latin typeface="HelveticaNowText Regular" panose="020B0504030202020204" pitchFamily="34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NowText Regular" panose="020B050403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'C02L PMMA TENS'!$D$31:$D$171</c:f>
              <c:numCache>
                <c:formatCode>General</c:formatCode>
                <c:ptCount val="141"/>
                <c:pt idx="0">
                  <c:v>1.06E-6</c:v>
                </c:pt>
                <c:pt idx="1">
                  <c:v>4.3100000000000001E-4</c:v>
                </c:pt>
                <c:pt idx="2">
                  <c:v>8.9749999999999997E-4</c:v>
                </c:pt>
                <c:pt idx="3">
                  <c:v>1.3780000000000001E-3</c:v>
                </c:pt>
                <c:pt idx="4">
                  <c:v>1.8389999999999999E-3</c:v>
                </c:pt>
                <c:pt idx="5">
                  <c:v>2.2680000000000001E-3</c:v>
                </c:pt>
                <c:pt idx="6">
                  <c:v>2.7169999999999998E-3</c:v>
                </c:pt>
                <c:pt idx="7">
                  <c:v>3.1510000000000002E-3</c:v>
                </c:pt>
                <c:pt idx="8">
                  <c:v>3.5950000000000001E-3</c:v>
                </c:pt>
                <c:pt idx="9">
                  <c:v>4.0330000000000001E-3</c:v>
                </c:pt>
                <c:pt idx="10">
                  <c:v>4.4660000000000004E-3</c:v>
                </c:pt>
                <c:pt idx="11">
                  <c:v>4.9090000000000002E-3</c:v>
                </c:pt>
                <c:pt idx="12">
                  <c:v>5.3359999999999996E-3</c:v>
                </c:pt>
                <c:pt idx="13">
                  <c:v>5.757E-3</c:v>
                </c:pt>
                <c:pt idx="14">
                  <c:v>6.1850000000000004E-3</c:v>
                </c:pt>
                <c:pt idx="15">
                  <c:v>6.607E-3</c:v>
                </c:pt>
                <c:pt idx="16">
                  <c:v>7.0400000000000003E-3</c:v>
                </c:pt>
                <c:pt idx="17">
                  <c:v>7.456E-3</c:v>
                </c:pt>
                <c:pt idx="18">
                  <c:v>7.901E-3</c:v>
                </c:pt>
                <c:pt idx="19">
                  <c:v>8.3230000000000005E-3</c:v>
                </c:pt>
                <c:pt idx="20">
                  <c:v>8.7309999999999992E-3</c:v>
                </c:pt>
                <c:pt idx="21">
                  <c:v>9.1549999999999999E-3</c:v>
                </c:pt>
                <c:pt idx="22">
                  <c:v>9.5580000000000005E-3</c:v>
                </c:pt>
                <c:pt idx="23">
                  <c:v>0.01</c:v>
                </c:pt>
                <c:pt idx="24">
                  <c:v>1.0410000000000001E-2</c:v>
                </c:pt>
                <c:pt idx="25">
                  <c:v>1.0829999999999999E-2</c:v>
                </c:pt>
                <c:pt idx="26">
                  <c:v>1.124E-2</c:v>
                </c:pt>
                <c:pt idx="27">
                  <c:v>1.1650000000000001E-2</c:v>
                </c:pt>
                <c:pt idx="28">
                  <c:v>1.208E-2</c:v>
                </c:pt>
                <c:pt idx="29">
                  <c:v>1.248E-2</c:v>
                </c:pt>
                <c:pt idx="30">
                  <c:v>1.29E-2</c:v>
                </c:pt>
                <c:pt idx="31">
                  <c:v>1.3299999999999999E-2</c:v>
                </c:pt>
                <c:pt idx="32">
                  <c:v>1.372E-2</c:v>
                </c:pt>
                <c:pt idx="33">
                  <c:v>1.413E-2</c:v>
                </c:pt>
                <c:pt idx="34">
                  <c:v>1.4540000000000001E-2</c:v>
                </c:pt>
                <c:pt idx="35">
                  <c:v>1.494E-2</c:v>
                </c:pt>
                <c:pt idx="36">
                  <c:v>1.536E-2</c:v>
                </c:pt>
                <c:pt idx="37">
                  <c:v>1.576E-2</c:v>
                </c:pt>
                <c:pt idx="38">
                  <c:v>1.617E-2</c:v>
                </c:pt>
                <c:pt idx="39">
                  <c:v>1.6580000000000001E-2</c:v>
                </c:pt>
                <c:pt idx="40">
                  <c:v>1.6959999999999999E-2</c:v>
                </c:pt>
                <c:pt idx="41">
                  <c:v>1.737E-2</c:v>
                </c:pt>
                <c:pt idx="42">
                  <c:v>1.7760000000000001E-2</c:v>
                </c:pt>
                <c:pt idx="43">
                  <c:v>1.8169999999999999E-2</c:v>
                </c:pt>
                <c:pt idx="44">
                  <c:v>1.8540000000000001E-2</c:v>
                </c:pt>
                <c:pt idx="45">
                  <c:v>1.8929999999999999E-2</c:v>
                </c:pt>
                <c:pt idx="46">
                  <c:v>1.9310000000000001E-2</c:v>
                </c:pt>
                <c:pt idx="47">
                  <c:v>1.9689999999999999E-2</c:v>
                </c:pt>
                <c:pt idx="48">
                  <c:v>2.009E-2</c:v>
                </c:pt>
                <c:pt idx="49">
                  <c:v>2.0480000000000002E-2</c:v>
                </c:pt>
                <c:pt idx="50">
                  <c:v>2.086E-2</c:v>
                </c:pt>
                <c:pt idx="51">
                  <c:v>2.1239999999999998E-2</c:v>
                </c:pt>
                <c:pt idx="52">
                  <c:v>2.162E-2</c:v>
                </c:pt>
                <c:pt idx="53">
                  <c:v>2.1999999999999999E-2</c:v>
                </c:pt>
                <c:pt idx="54">
                  <c:v>2.2380000000000001E-2</c:v>
                </c:pt>
                <c:pt idx="55">
                  <c:v>2.2759999999999999E-2</c:v>
                </c:pt>
                <c:pt idx="56">
                  <c:v>2.3130000000000001E-2</c:v>
                </c:pt>
                <c:pt idx="57">
                  <c:v>2.35E-2</c:v>
                </c:pt>
                <c:pt idx="58">
                  <c:v>2.3879999999999998E-2</c:v>
                </c:pt>
                <c:pt idx="59">
                  <c:v>2.426E-2</c:v>
                </c:pt>
                <c:pt idx="60">
                  <c:v>2.4639999999999999E-2</c:v>
                </c:pt>
                <c:pt idx="61">
                  <c:v>2.5010000000000001E-2</c:v>
                </c:pt>
                <c:pt idx="62">
                  <c:v>2.5389999999999999E-2</c:v>
                </c:pt>
                <c:pt idx="63">
                  <c:v>2.5760000000000002E-2</c:v>
                </c:pt>
                <c:pt idx="64">
                  <c:v>2.614E-2</c:v>
                </c:pt>
                <c:pt idx="65">
                  <c:v>2.6509999999999999E-2</c:v>
                </c:pt>
                <c:pt idx="66">
                  <c:v>2.6870000000000002E-2</c:v>
                </c:pt>
                <c:pt idx="67">
                  <c:v>2.724E-2</c:v>
                </c:pt>
                <c:pt idx="68">
                  <c:v>2.76E-2</c:v>
                </c:pt>
                <c:pt idx="69">
                  <c:v>2.7969999999999998E-2</c:v>
                </c:pt>
                <c:pt idx="70">
                  <c:v>2.8340000000000001E-2</c:v>
                </c:pt>
                <c:pt idx="71">
                  <c:v>2.8709999999999999E-2</c:v>
                </c:pt>
                <c:pt idx="72">
                  <c:v>2.9080000000000002E-2</c:v>
                </c:pt>
                <c:pt idx="73">
                  <c:v>2.9440000000000001E-2</c:v>
                </c:pt>
                <c:pt idx="74">
                  <c:v>2.9819999999999999E-2</c:v>
                </c:pt>
                <c:pt idx="75">
                  <c:v>3.0179999999999998E-2</c:v>
                </c:pt>
                <c:pt idx="76">
                  <c:v>3.056E-2</c:v>
                </c:pt>
                <c:pt idx="77">
                  <c:v>3.0939999999999999E-2</c:v>
                </c:pt>
                <c:pt idx="78">
                  <c:v>3.1309999999999998E-2</c:v>
                </c:pt>
                <c:pt idx="79">
                  <c:v>3.1699999999999999E-2</c:v>
                </c:pt>
                <c:pt idx="80">
                  <c:v>3.209E-2</c:v>
                </c:pt>
                <c:pt idx="81">
                  <c:v>3.2500000000000001E-2</c:v>
                </c:pt>
                <c:pt idx="82">
                  <c:v>3.2890000000000003E-2</c:v>
                </c:pt>
                <c:pt idx="83">
                  <c:v>3.3300000000000003E-2</c:v>
                </c:pt>
                <c:pt idx="84">
                  <c:v>3.3700000000000001E-2</c:v>
                </c:pt>
                <c:pt idx="85">
                  <c:v>3.4099999999999998E-2</c:v>
                </c:pt>
                <c:pt idx="86">
                  <c:v>3.4520000000000002E-2</c:v>
                </c:pt>
                <c:pt idx="87">
                  <c:v>3.4939999999999999E-2</c:v>
                </c:pt>
                <c:pt idx="88">
                  <c:v>3.5360000000000003E-2</c:v>
                </c:pt>
                <c:pt idx="89">
                  <c:v>3.5779999999999999E-2</c:v>
                </c:pt>
                <c:pt idx="90">
                  <c:v>3.6220000000000002E-2</c:v>
                </c:pt>
                <c:pt idx="91">
                  <c:v>3.6639999999999999E-2</c:v>
                </c:pt>
                <c:pt idx="92">
                  <c:v>3.7069999999999999E-2</c:v>
                </c:pt>
                <c:pt idx="93">
                  <c:v>3.7519999999999998E-2</c:v>
                </c:pt>
                <c:pt idx="94">
                  <c:v>3.7960000000000001E-2</c:v>
                </c:pt>
                <c:pt idx="95">
                  <c:v>3.8420000000000003E-2</c:v>
                </c:pt>
                <c:pt idx="96">
                  <c:v>3.8859999999999999E-2</c:v>
                </c:pt>
                <c:pt idx="97">
                  <c:v>3.9329999999999997E-2</c:v>
                </c:pt>
                <c:pt idx="98">
                  <c:v>3.9800000000000002E-2</c:v>
                </c:pt>
                <c:pt idx="99">
                  <c:v>4.0259999999999997E-2</c:v>
                </c:pt>
                <c:pt idx="100">
                  <c:v>4.0739999999999998E-2</c:v>
                </c:pt>
                <c:pt idx="101">
                  <c:v>4.122E-2</c:v>
                </c:pt>
                <c:pt idx="102">
                  <c:v>4.1700000000000001E-2</c:v>
                </c:pt>
                <c:pt idx="103">
                  <c:v>4.2180000000000002E-2</c:v>
                </c:pt>
                <c:pt idx="104">
                  <c:v>4.2680000000000003E-2</c:v>
                </c:pt>
                <c:pt idx="105">
                  <c:v>4.317E-2</c:v>
                </c:pt>
                <c:pt idx="106">
                  <c:v>4.3659999999999997E-2</c:v>
                </c:pt>
                <c:pt idx="107">
                  <c:v>4.4159999999999998E-2</c:v>
                </c:pt>
                <c:pt idx="108">
                  <c:v>4.4679999999999997E-2</c:v>
                </c:pt>
                <c:pt idx="109">
                  <c:v>4.5179999999999998E-2</c:v>
                </c:pt>
                <c:pt idx="110">
                  <c:v>4.5710000000000001E-2</c:v>
                </c:pt>
                <c:pt idx="111">
                  <c:v>4.6210000000000001E-2</c:v>
                </c:pt>
                <c:pt idx="112">
                  <c:v>4.6739999999999997E-2</c:v>
                </c:pt>
                <c:pt idx="113">
                  <c:v>4.727E-2</c:v>
                </c:pt>
                <c:pt idx="114">
                  <c:v>4.7800000000000002E-2</c:v>
                </c:pt>
                <c:pt idx="115">
                  <c:v>4.8340000000000001E-2</c:v>
                </c:pt>
                <c:pt idx="116">
                  <c:v>4.8890000000000003E-2</c:v>
                </c:pt>
                <c:pt idx="117">
                  <c:v>4.9439999999999998E-2</c:v>
                </c:pt>
                <c:pt idx="118">
                  <c:v>4.9979999999999997E-2</c:v>
                </c:pt>
                <c:pt idx="119">
                  <c:v>5.0549999999999998E-2</c:v>
                </c:pt>
                <c:pt idx="120">
                  <c:v>5.1110000000000003E-2</c:v>
                </c:pt>
                <c:pt idx="121">
                  <c:v>5.1679999999999997E-2</c:v>
                </c:pt>
                <c:pt idx="122">
                  <c:v>5.2249999999999998E-2</c:v>
                </c:pt>
                <c:pt idx="123">
                  <c:v>5.2819999999999999E-2</c:v>
                </c:pt>
                <c:pt idx="124">
                  <c:v>5.3400000000000003E-2</c:v>
                </c:pt>
                <c:pt idx="125">
                  <c:v>5.3990000000000003E-2</c:v>
                </c:pt>
                <c:pt idx="126">
                  <c:v>5.4579999999999997E-2</c:v>
                </c:pt>
                <c:pt idx="127">
                  <c:v>5.5169999999999997E-2</c:v>
                </c:pt>
                <c:pt idx="128">
                  <c:v>5.5759999999999997E-2</c:v>
                </c:pt>
                <c:pt idx="129">
                  <c:v>5.6349999999999997E-2</c:v>
                </c:pt>
                <c:pt idx="130">
                  <c:v>5.6959999999999997E-2</c:v>
                </c:pt>
                <c:pt idx="131">
                  <c:v>5.7579999999999999E-2</c:v>
                </c:pt>
                <c:pt idx="132">
                  <c:v>5.8180000000000003E-2</c:v>
                </c:pt>
                <c:pt idx="133">
                  <c:v>5.8799999999999998E-2</c:v>
                </c:pt>
                <c:pt idx="134">
                  <c:v>5.9420000000000001E-2</c:v>
                </c:pt>
                <c:pt idx="135">
                  <c:v>6.0040000000000003E-2</c:v>
                </c:pt>
                <c:pt idx="136">
                  <c:v>6.0670000000000002E-2</c:v>
                </c:pt>
                <c:pt idx="137">
                  <c:v>6.1310000000000003E-2</c:v>
                </c:pt>
                <c:pt idx="138">
                  <c:v>6.1940000000000002E-2</c:v>
                </c:pt>
                <c:pt idx="139">
                  <c:v>6.2579999999999997E-2</c:v>
                </c:pt>
                <c:pt idx="140">
                  <c:v>6.3229999999999995E-2</c:v>
                </c:pt>
              </c:numCache>
            </c:numRef>
          </c:xVal>
          <c:yVal>
            <c:numRef>
              <c:f>'C02L PMMA TENS'!$E$31:$E$171</c:f>
              <c:numCache>
                <c:formatCode>General</c:formatCode>
                <c:ptCount val="141"/>
                <c:pt idx="0">
                  <c:v>-1.8688424792157416</c:v>
                </c:pt>
                <c:pt idx="1">
                  <c:v>-0.16513886325616334</c:v>
                </c:pt>
                <c:pt idx="2">
                  <c:v>1.5221769265787575</c:v>
                </c:pt>
                <c:pt idx="3">
                  <c:v>3.1416565707726685</c:v>
                </c:pt>
                <c:pt idx="4">
                  <c:v>4.6760455793193199</c:v>
                </c:pt>
                <c:pt idx="5">
                  <c:v>6.1927073721061259</c:v>
                </c:pt>
                <c:pt idx="6">
                  <c:v>7.666035970813307</c:v>
                </c:pt>
                <c:pt idx="7">
                  <c:v>9.0999707567208326</c:v>
                </c:pt>
                <c:pt idx="8">
                  <c:v>10.529966161348391</c:v>
                </c:pt>
                <c:pt idx="9">
                  <c:v>11.940264659576121</c:v>
                </c:pt>
                <c:pt idx="10">
                  <c:v>13.307229963724231</c:v>
                </c:pt>
                <c:pt idx="11">
                  <c:v>14.697831555552131</c:v>
                </c:pt>
                <c:pt idx="12">
                  <c:v>16.035251500100497</c:v>
                </c:pt>
                <c:pt idx="13">
                  <c:v>17.345095775689103</c:v>
                </c:pt>
                <c:pt idx="14">
                  <c:v>18.670697576397568</c:v>
                </c:pt>
                <c:pt idx="15">
                  <c:v>19.952966183026412</c:v>
                </c:pt>
                <c:pt idx="16">
                  <c:v>21.233265099015277</c:v>
                </c:pt>
                <c:pt idx="17">
                  <c:v>22.493867108604309</c:v>
                </c:pt>
                <c:pt idx="18">
                  <c:v>23.734772211793512</c:v>
                </c:pt>
                <c:pt idx="19">
                  <c:v>24.975677314982718</c:v>
                </c:pt>
                <c:pt idx="20">
                  <c:v>26.157491698972436</c:v>
                </c:pt>
                <c:pt idx="21">
                  <c:v>27.339306082962153</c:v>
                </c:pt>
                <c:pt idx="22">
                  <c:v>28.5408173733517</c:v>
                </c:pt>
                <c:pt idx="23">
                  <c:v>29.683237944541762</c:v>
                </c:pt>
                <c:pt idx="24">
                  <c:v>30.845355422131654</c:v>
                </c:pt>
                <c:pt idx="25">
                  <c:v>31.968079086921886</c:v>
                </c:pt>
                <c:pt idx="26">
                  <c:v>33.071105845312289</c:v>
                </c:pt>
                <c:pt idx="27">
                  <c:v>34.154435697302866</c:v>
                </c:pt>
                <c:pt idx="28">
                  <c:v>35.237765549293442</c:v>
                </c:pt>
                <c:pt idx="29">
                  <c:v>36.301398494884189</c:v>
                </c:pt>
                <c:pt idx="30">
                  <c:v>37.325637627675277</c:v>
                </c:pt>
                <c:pt idx="31">
                  <c:v>38.330179854066536</c:v>
                </c:pt>
                <c:pt idx="32">
                  <c:v>39.354418986857624</c:v>
                </c:pt>
                <c:pt idx="33">
                  <c:v>40.31956740044923</c:v>
                </c:pt>
                <c:pt idx="34">
                  <c:v>41.28471581404083</c:v>
                </c:pt>
                <c:pt idx="35">
                  <c:v>42.210470414832777</c:v>
                </c:pt>
                <c:pt idx="36">
                  <c:v>43.155921922024554</c:v>
                </c:pt>
                <c:pt idx="37">
                  <c:v>44.061979616416671</c:v>
                </c:pt>
                <c:pt idx="38">
                  <c:v>44.94834040440896</c:v>
                </c:pt>
                <c:pt idx="39">
                  <c:v>45.795307379601589</c:v>
                </c:pt>
                <c:pt idx="40">
                  <c:v>46.642274354794225</c:v>
                </c:pt>
                <c:pt idx="41">
                  <c:v>47.469544423587024</c:v>
                </c:pt>
                <c:pt idx="42">
                  <c:v>48.277117585980001</c:v>
                </c:pt>
                <c:pt idx="43">
                  <c:v>49.064993841973148</c:v>
                </c:pt>
                <c:pt idx="44">
                  <c:v>49.813476285166637</c:v>
                </c:pt>
                <c:pt idx="45">
                  <c:v>50.542261821960295</c:v>
                </c:pt>
                <c:pt idx="46">
                  <c:v>51.271047358753954</c:v>
                </c:pt>
                <c:pt idx="47">
                  <c:v>51.980135989147783</c:v>
                </c:pt>
                <c:pt idx="48">
                  <c:v>52.66952771314179</c:v>
                </c:pt>
                <c:pt idx="49">
                  <c:v>53.33922253073596</c:v>
                </c:pt>
                <c:pt idx="50">
                  <c:v>53.989220441930307</c:v>
                </c:pt>
                <c:pt idx="51">
                  <c:v>54.639218353124654</c:v>
                </c:pt>
                <c:pt idx="52">
                  <c:v>55.289216264318995</c:v>
                </c:pt>
                <c:pt idx="53">
                  <c:v>55.880123456313854</c:v>
                </c:pt>
                <c:pt idx="54">
                  <c:v>56.490727554708542</c:v>
                </c:pt>
                <c:pt idx="55">
                  <c:v>57.042240933903749</c:v>
                </c:pt>
                <c:pt idx="56">
                  <c:v>57.613451219498778</c:v>
                </c:pt>
                <c:pt idx="57">
                  <c:v>58.145267692294148</c:v>
                </c:pt>
                <c:pt idx="58">
                  <c:v>58.657387258689695</c:v>
                </c:pt>
                <c:pt idx="59">
                  <c:v>59.208900637884895</c:v>
                </c:pt>
                <c:pt idx="60">
                  <c:v>59.721020204280443</c:v>
                </c:pt>
                <c:pt idx="61">
                  <c:v>60.233139770675983</c:v>
                </c:pt>
                <c:pt idx="62">
                  <c:v>60.725562430671701</c:v>
                </c:pt>
                <c:pt idx="63">
                  <c:v>61.17859127786776</c:v>
                </c:pt>
                <c:pt idx="64">
                  <c:v>61.631620125063819</c:v>
                </c:pt>
                <c:pt idx="65">
                  <c:v>62.084648972259878</c:v>
                </c:pt>
                <c:pt idx="66">
                  <c:v>62.498284006656277</c:v>
                </c:pt>
                <c:pt idx="67">
                  <c:v>62.931615947452507</c:v>
                </c:pt>
                <c:pt idx="68">
                  <c:v>63.325554075449084</c:v>
                </c:pt>
                <c:pt idx="69">
                  <c:v>63.739189109845483</c:v>
                </c:pt>
                <c:pt idx="70">
                  <c:v>64.113430331442231</c:v>
                </c:pt>
                <c:pt idx="71">
                  <c:v>64.507368459438794</c:v>
                </c:pt>
                <c:pt idx="72">
                  <c:v>64.842215868235883</c:v>
                </c:pt>
                <c:pt idx="73">
                  <c:v>65.23615399623246</c:v>
                </c:pt>
                <c:pt idx="74">
                  <c:v>65.610395217829208</c:v>
                </c:pt>
                <c:pt idx="75">
                  <c:v>65.925545720226467</c:v>
                </c:pt>
                <c:pt idx="76">
                  <c:v>66.299786941823214</c:v>
                </c:pt>
                <c:pt idx="77">
                  <c:v>66.634634350620289</c:v>
                </c:pt>
                <c:pt idx="78">
                  <c:v>66.989178665817207</c:v>
                </c:pt>
                <c:pt idx="79">
                  <c:v>67.343722981014125</c:v>
                </c:pt>
                <c:pt idx="80">
                  <c:v>67.678570389811213</c:v>
                </c:pt>
                <c:pt idx="81">
                  <c:v>68.013417798608302</c:v>
                </c:pt>
                <c:pt idx="82">
                  <c:v>68.36796211380522</c:v>
                </c:pt>
                <c:pt idx="83">
                  <c:v>68.702809522602308</c:v>
                </c:pt>
                <c:pt idx="84">
                  <c:v>69.037656931399383</c:v>
                </c:pt>
                <c:pt idx="85">
                  <c:v>69.352807433796642</c:v>
                </c:pt>
                <c:pt idx="86">
                  <c:v>69.667957936193901</c:v>
                </c:pt>
                <c:pt idx="87">
                  <c:v>69.983108438591159</c:v>
                </c:pt>
                <c:pt idx="88">
                  <c:v>70.298258940988418</c:v>
                </c:pt>
                <c:pt idx="89">
                  <c:v>70.613409443385677</c:v>
                </c:pt>
                <c:pt idx="90">
                  <c:v>70.908863039383107</c:v>
                </c:pt>
                <c:pt idx="91">
                  <c:v>71.224013541780366</c:v>
                </c:pt>
                <c:pt idx="92">
                  <c:v>71.499770231377966</c:v>
                </c:pt>
                <c:pt idx="93">
                  <c:v>71.795223827375395</c:v>
                </c:pt>
                <c:pt idx="94">
                  <c:v>72.070980516972995</c:v>
                </c:pt>
                <c:pt idx="95">
                  <c:v>72.366434112970424</c:v>
                </c:pt>
                <c:pt idx="96">
                  <c:v>72.642190802568024</c:v>
                </c:pt>
                <c:pt idx="97">
                  <c:v>72.937644398565453</c:v>
                </c:pt>
                <c:pt idx="98">
                  <c:v>73.193704181763238</c:v>
                </c:pt>
                <c:pt idx="99">
                  <c:v>73.469460871360837</c:v>
                </c:pt>
                <c:pt idx="100">
                  <c:v>73.705823748158778</c:v>
                </c:pt>
                <c:pt idx="101">
                  <c:v>73.942186624956719</c:v>
                </c:pt>
                <c:pt idx="102">
                  <c:v>74.178549501754659</c:v>
                </c:pt>
                <c:pt idx="103">
                  <c:v>74.43460928495243</c:v>
                </c:pt>
                <c:pt idx="104">
                  <c:v>74.651275255350555</c:v>
                </c:pt>
                <c:pt idx="105">
                  <c:v>74.867941225748666</c:v>
                </c:pt>
                <c:pt idx="106">
                  <c:v>75.104304102546607</c:v>
                </c:pt>
                <c:pt idx="107">
                  <c:v>75.320970072944732</c:v>
                </c:pt>
                <c:pt idx="108">
                  <c:v>75.537636043342843</c:v>
                </c:pt>
                <c:pt idx="109">
                  <c:v>75.734605107341125</c:v>
                </c:pt>
                <c:pt idx="110">
                  <c:v>75.931574171339406</c:v>
                </c:pt>
                <c:pt idx="111">
                  <c:v>76.128543235337702</c:v>
                </c:pt>
                <c:pt idx="112">
                  <c:v>76.325512299335983</c:v>
                </c:pt>
                <c:pt idx="113">
                  <c:v>76.50278445693445</c:v>
                </c:pt>
                <c:pt idx="114">
                  <c:v>76.680056614532901</c:v>
                </c:pt>
                <c:pt idx="115">
                  <c:v>76.857328772131353</c:v>
                </c:pt>
                <c:pt idx="116">
                  <c:v>77.054297836129649</c:v>
                </c:pt>
                <c:pt idx="117">
                  <c:v>77.192176180928442</c:v>
                </c:pt>
                <c:pt idx="118">
                  <c:v>77.349751432127078</c:v>
                </c:pt>
                <c:pt idx="119">
                  <c:v>77.52702358972553</c:v>
                </c:pt>
                <c:pt idx="120">
                  <c:v>77.684598840924167</c:v>
                </c:pt>
                <c:pt idx="121">
                  <c:v>77.80278027932313</c:v>
                </c:pt>
                <c:pt idx="122">
                  <c:v>77.920961717722108</c:v>
                </c:pt>
                <c:pt idx="123">
                  <c:v>78.039143156121071</c:v>
                </c:pt>
                <c:pt idx="124">
                  <c:v>78.177021500919878</c:v>
                </c:pt>
                <c:pt idx="125">
                  <c:v>78.295202939318855</c:v>
                </c:pt>
                <c:pt idx="126">
                  <c:v>78.393687471317989</c:v>
                </c:pt>
                <c:pt idx="127">
                  <c:v>78.492172003317137</c:v>
                </c:pt>
                <c:pt idx="128">
                  <c:v>78.610353441716114</c:v>
                </c:pt>
                <c:pt idx="129">
                  <c:v>78.689141067315418</c:v>
                </c:pt>
                <c:pt idx="130">
                  <c:v>78.787625599314566</c:v>
                </c:pt>
                <c:pt idx="131">
                  <c:v>78.86641322491387</c:v>
                </c:pt>
                <c:pt idx="132">
                  <c:v>78.945200850513189</c:v>
                </c:pt>
                <c:pt idx="133">
                  <c:v>79.043685382512336</c:v>
                </c:pt>
                <c:pt idx="134">
                  <c:v>79.083079195311981</c:v>
                </c:pt>
                <c:pt idx="135">
                  <c:v>79.161866820911314</c:v>
                </c:pt>
                <c:pt idx="136">
                  <c:v>79.220957540110803</c:v>
                </c:pt>
                <c:pt idx="137">
                  <c:v>79.260351352910448</c:v>
                </c:pt>
                <c:pt idx="138">
                  <c:v>79.299745165710107</c:v>
                </c:pt>
                <c:pt idx="139">
                  <c:v>79.358835884909595</c:v>
                </c:pt>
                <c:pt idx="140">
                  <c:v>79.378532791309439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9-4093-94B0-3A349C10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1.0000000000000002E-2"/>
        <c:minorUnit val="2.0000000000000005E-3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NowText Regular" panose="020B050403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891042465845617E-2"/>
          <c:y val="3.2148377259932193E-2"/>
          <c:w val="0.88162791972940702"/>
          <c:h val="0.829210410922123"/>
        </c:manualLayout>
      </c:layout>
      <c:scatterChart>
        <c:scatterStyle val="lineMarker"/>
        <c:varyColors val="0"/>
        <c:ser>
          <c:idx val="2"/>
          <c:order val="0"/>
          <c:tx>
            <c:v>F12801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'C02L CI TENS'!$D$32:$D$81</c:f>
              <c:numCache>
                <c:formatCode>General</c:formatCode>
                <c:ptCount val="50"/>
                <c:pt idx="0">
                  <c:v>1.7359999999999999E-4</c:v>
                </c:pt>
                <c:pt idx="1">
                  <c:v>3.6499999999999998E-4</c:v>
                </c:pt>
                <c:pt idx="2">
                  <c:v>5.5159999999999996E-4</c:v>
                </c:pt>
                <c:pt idx="3">
                  <c:v>7.3249999999999997E-4</c:v>
                </c:pt>
                <c:pt idx="4">
                  <c:v>8.8809999999999996E-4</c:v>
                </c:pt>
                <c:pt idx="5">
                  <c:v>1.0139999999999999E-3</c:v>
                </c:pt>
                <c:pt idx="6">
                  <c:v>1.1169999999999999E-3</c:v>
                </c:pt>
                <c:pt idx="7">
                  <c:v>1.2229999999999999E-3</c:v>
                </c:pt>
                <c:pt idx="8">
                  <c:v>1.32E-3</c:v>
                </c:pt>
                <c:pt idx="9">
                  <c:v>1.42E-3</c:v>
                </c:pt>
                <c:pt idx="10">
                  <c:v>1.5070000000000001E-3</c:v>
                </c:pt>
                <c:pt idx="11">
                  <c:v>1.583E-3</c:v>
                </c:pt>
                <c:pt idx="12">
                  <c:v>1.67E-3</c:v>
                </c:pt>
                <c:pt idx="13">
                  <c:v>1.768E-3</c:v>
                </c:pt>
                <c:pt idx="14">
                  <c:v>1.8550000000000001E-3</c:v>
                </c:pt>
                <c:pt idx="15">
                  <c:v>1.9419999999999999E-3</c:v>
                </c:pt>
                <c:pt idx="16">
                  <c:v>2.0309999999999998E-3</c:v>
                </c:pt>
                <c:pt idx="17">
                  <c:v>2.1329999999999999E-3</c:v>
                </c:pt>
                <c:pt idx="18">
                  <c:v>2.2330000000000002E-3</c:v>
                </c:pt>
                <c:pt idx="19">
                  <c:v>2.32E-3</c:v>
                </c:pt>
                <c:pt idx="20">
                  <c:v>2.4380000000000001E-3</c:v>
                </c:pt>
                <c:pt idx="21">
                  <c:v>2.5430000000000001E-3</c:v>
                </c:pt>
                <c:pt idx="22">
                  <c:v>2.6589999999999999E-3</c:v>
                </c:pt>
                <c:pt idx="23">
                  <c:v>2.7920000000000002E-3</c:v>
                </c:pt>
                <c:pt idx="24">
                  <c:v>2.921E-3</c:v>
                </c:pt>
                <c:pt idx="25">
                  <c:v>3.0699999999999998E-3</c:v>
                </c:pt>
                <c:pt idx="26">
                  <c:v>3.2070000000000002E-3</c:v>
                </c:pt>
                <c:pt idx="27">
                  <c:v>3.369E-3</c:v>
                </c:pt>
                <c:pt idx="28">
                  <c:v>3.5330000000000001E-3</c:v>
                </c:pt>
                <c:pt idx="29">
                  <c:v>3.6930000000000001E-3</c:v>
                </c:pt>
                <c:pt idx="30">
                  <c:v>3.8670000000000002E-3</c:v>
                </c:pt>
                <c:pt idx="31">
                  <c:v>4.0540000000000003E-3</c:v>
                </c:pt>
                <c:pt idx="32">
                  <c:v>4.2509999999999996E-3</c:v>
                </c:pt>
                <c:pt idx="33">
                  <c:v>4.4640000000000001E-3</c:v>
                </c:pt>
                <c:pt idx="34">
                  <c:v>4.6730000000000001E-3</c:v>
                </c:pt>
                <c:pt idx="35">
                  <c:v>4.8919999999999996E-3</c:v>
                </c:pt>
                <c:pt idx="36">
                  <c:v>5.1269999999999996E-3</c:v>
                </c:pt>
                <c:pt idx="37">
                  <c:v>5.3749999999999996E-3</c:v>
                </c:pt>
                <c:pt idx="38">
                  <c:v>5.6140000000000001E-3</c:v>
                </c:pt>
                <c:pt idx="39">
                  <c:v>5.8830000000000002E-3</c:v>
                </c:pt>
                <c:pt idx="40">
                  <c:v>6.1799999999999997E-3</c:v>
                </c:pt>
                <c:pt idx="41">
                  <c:v>6.4679999999999998E-3</c:v>
                </c:pt>
                <c:pt idx="42">
                  <c:v>6.77E-3</c:v>
                </c:pt>
                <c:pt idx="43">
                  <c:v>7.071E-3</c:v>
                </c:pt>
                <c:pt idx="44">
                  <c:v>7.4089999999999998E-3</c:v>
                </c:pt>
                <c:pt idx="45">
                  <c:v>7.7590000000000003E-3</c:v>
                </c:pt>
                <c:pt idx="46">
                  <c:v>8.123E-3</c:v>
                </c:pt>
                <c:pt idx="47">
                  <c:v>8.5019999999999991E-3</c:v>
                </c:pt>
                <c:pt idx="48">
                  <c:v>8.8839999999999995E-3</c:v>
                </c:pt>
                <c:pt idx="49">
                  <c:v>9.3050000000000008E-3</c:v>
                </c:pt>
              </c:numCache>
            </c:numRef>
          </c:xVal>
          <c:yVal>
            <c:numRef>
              <c:f>'C02L CI TENS'!$E$32:$E$81</c:f>
              <c:numCache>
                <c:formatCode>General</c:formatCode>
                <c:ptCount val="50"/>
                <c:pt idx="0">
                  <c:v>29.083662076705316</c:v>
                </c:pt>
                <c:pt idx="1">
                  <c:v>51.690176704013382</c:v>
                </c:pt>
                <c:pt idx="2">
                  <c:v>71.832835242727185</c:v>
                </c:pt>
                <c:pt idx="3">
                  <c:v>89.562438849312613</c:v>
                </c:pt>
                <c:pt idx="4">
                  <c:v>103.81216323798655</c:v>
                </c:pt>
                <c:pt idx="5">
                  <c:v>115.57263095983335</c:v>
                </c:pt>
                <c:pt idx="6">
                  <c:v>125.96146745710189</c:v>
                </c:pt>
                <c:pt idx="7">
                  <c:v>135.18187735565562</c:v>
                </c:pt>
                <c:pt idx="8">
                  <c:v>143.38626412489214</c:v>
                </c:pt>
                <c:pt idx="9">
                  <c:v>150.80323296890782</c:v>
                </c:pt>
                <c:pt idx="10">
                  <c:v>157.68678967003197</c:v>
                </c:pt>
                <c:pt idx="11">
                  <c:v>164.29094001059386</c:v>
                </c:pt>
                <c:pt idx="12">
                  <c:v>170.84428919468991</c:v>
                </c:pt>
                <c:pt idx="13">
                  <c:v>177.39763837878596</c:v>
                </c:pt>
                <c:pt idx="14">
                  <c:v>183.84938524995027</c:v>
                </c:pt>
                <c:pt idx="15">
                  <c:v>190.02172576055236</c:v>
                </c:pt>
                <c:pt idx="16">
                  <c:v>196.29566858408617</c:v>
                </c:pt>
                <c:pt idx="17">
                  <c:v>202.34100620352362</c:v>
                </c:pt>
                <c:pt idx="18">
                  <c:v>208.53874729235864</c:v>
                </c:pt>
                <c:pt idx="19">
                  <c:v>214.73648838119365</c:v>
                </c:pt>
                <c:pt idx="20">
                  <c:v>221.2136358305909</c:v>
                </c:pt>
                <c:pt idx="21">
                  <c:v>227.79238559291989</c:v>
                </c:pt>
                <c:pt idx="22">
                  <c:v>234.3965359334818</c:v>
                </c:pt>
                <c:pt idx="23">
                  <c:v>240.89908396111198</c:v>
                </c:pt>
                <c:pt idx="24">
                  <c:v>247.4270325669751</c:v>
                </c:pt>
                <c:pt idx="25">
                  <c:v>254.00578232930405</c:v>
                </c:pt>
                <c:pt idx="26">
                  <c:v>260.60993266986594</c:v>
                </c:pt>
                <c:pt idx="27">
                  <c:v>266.96007722809856</c:v>
                </c:pt>
                <c:pt idx="28">
                  <c:v>273.5642275686605</c:v>
                </c:pt>
                <c:pt idx="29">
                  <c:v>279.91437212689306</c:v>
                </c:pt>
                <c:pt idx="30">
                  <c:v>286.26451668512567</c:v>
                </c:pt>
                <c:pt idx="31">
                  <c:v>292.36065546102895</c:v>
                </c:pt>
                <c:pt idx="32">
                  <c:v>298.4567942369323</c:v>
                </c:pt>
                <c:pt idx="33">
                  <c:v>304.29892723050625</c:v>
                </c:pt>
                <c:pt idx="34">
                  <c:v>310.14106022408026</c:v>
                </c:pt>
                <c:pt idx="35">
                  <c:v>315.72918743532495</c:v>
                </c:pt>
                <c:pt idx="36">
                  <c:v>321.06330886424035</c:v>
                </c:pt>
                <c:pt idx="37">
                  <c:v>326.39743029315571</c:v>
                </c:pt>
                <c:pt idx="38">
                  <c:v>331.47754593974179</c:v>
                </c:pt>
                <c:pt idx="39">
                  <c:v>336.55766158632787</c:v>
                </c:pt>
                <c:pt idx="40">
                  <c:v>341.63777723291395</c:v>
                </c:pt>
                <c:pt idx="41">
                  <c:v>346.46388709717075</c:v>
                </c:pt>
                <c:pt idx="42">
                  <c:v>351.03599117909823</c:v>
                </c:pt>
                <c:pt idx="43">
                  <c:v>355.60809526102571</c:v>
                </c:pt>
                <c:pt idx="44">
                  <c:v>359.92619356062386</c:v>
                </c:pt>
                <c:pt idx="45">
                  <c:v>363.99028607789273</c:v>
                </c:pt>
                <c:pt idx="46">
                  <c:v>368.05437859516161</c:v>
                </c:pt>
                <c:pt idx="47">
                  <c:v>371.86446533010115</c:v>
                </c:pt>
                <c:pt idx="48">
                  <c:v>375.6745520650407</c:v>
                </c:pt>
                <c:pt idx="49">
                  <c:v>378.97662723532164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3AD8-474F-B0A3-47C949E14FD9}"/>
            </c:ext>
          </c:extLst>
        </c:ser>
        <c:ser>
          <c:idx val="3"/>
          <c:order val="1"/>
          <c:tx>
            <c:v>G10180 Cold-Rolled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'C02L 1018CR TENS'!$D$31:$D$261</c:f>
              <c:numCache>
                <c:formatCode>General</c:formatCode>
                <c:ptCount val="231"/>
                <c:pt idx="0">
                  <c:v>0</c:v>
                </c:pt>
                <c:pt idx="1">
                  <c:v>6.737E-5</c:v>
                </c:pt>
                <c:pt idx="2">
                  <c:v>1.1290000000000001E-4</c:v>
                </c:pt>
                <c:pt idx="3">
                  <c:v>1.4339999999999999E-4</c:v>
                </c:pt>
                <c:pt idx="4">
                  <c:v>1.6200000000000001E-4</c:v>
                </c:pt>
                <c:pt idx="5">
                  <c:v>1.8540000000000001E-4</c:v>
                </c:pt>
                <c:pt idx="6">
                  <c:v>2.0900000000000001E-4</c:v>
                </c:pt>
                <c:pt idx="7">
                  <c:v>2.106E-4</c:v>
                </c:pt>
                <c:pt idx="8">
                  <c:v>2.3440000000000001E-4</c:v>
                </c:pt>
                <c:pt idx="9">
                  <c:v>2.318E-4</c:v>
                </c:pt>
                <c:pt idx="10">
                  <c:v>2.4729999999999999E-4</c:v>
                </c:pt>
                <c:pt idx="11">
                  <c:v>2.5920000000000001E-4</c:v>
                </c:pt>
                <c:pt idx="12">
                  <c:v>2.6909999999999998E-4</c:v>
                </c:pt>
                <c:pt idx="13">
                  <c:v>2.879E-4</c:v>
                </c:pt>
                <c:pt idx="14">
                  <c:v>3.056E-4</c:v>
                </c:pt>
                <c:pt idx="15">
                  <c:v>3.1530000000000002E-4</c:v>
                </c:pt>
                <c:pt idx="16">
                  <c:v>3.4180000000000001E-4</c:v>
                </c:pt>
                <c:pt idx="17">
                  <c:v>3.5320000000000002E-4</c:v>
                </c:pt>
                <c:pt idx="18">
                  <c:v>3.6969999999999999E-4</c:v>
                </c:pt>
                <c:pt idx="19">
                  <c:v>3.8319999999999999E-4</c:v>
                </c:pt>
                <c:pt idx="20">
                  <c:v>4.1570000000000002E-4</c:v>
                </c:pt>
                <c:pt idx="21">
                  <c:v>4.3550000000000001E-4</c:v>
                </c:pt>
                <c:pt idx="22">
                  <c:v>4.481E-4</c:v>
                </c:pt>
                <c:pt idx="23">
                  <c:v>4.7110000000000001E-4</c:v>
                </c:pt>
                <c:pt idx="24">
                  <c:v>4.929E-4</c:v>
                </c:pt>
                <c:pt idx="25">
                  <c:v>5.2079999999999997E-4</c:v>
                </c:pt>
                <c:pt idx="26">
                  <c:v>5.3759999999999995E-4</c:v>
                </c:pt>
                <c:pt idx="27">
                  <c:v>5.5409999999999997E-4</c:v>
                </c:pt>
                <c:pt idx="28">
                  <c:v>5.7569999999999995E-4</c:v>
                </c:pt>
                <c:pt idx="29">
                  <c:v>6.0539999999999997E-4</c:v>
                </c:pt>
                <c:pt idx="30">
                  <c:v>6.1749999999999999E-4</c:v>
                </c:pt>
                <c:pt idx="31">
                  <c:v>6.5099999999999999E-4</c:v>
                </c:pt>
                <c:pt idx="32">
                  <c:v>6.7849999999999996E-4</c:v>
                </c:pt>
                <c:pt idx="33">
                  <c:v>7.0600000000000003E-4</c:v>
                </c:pt>
                <c:pt idx="34">
                  <c:v>7.2440000000000004E-4</c:v>
                </c:pt>
                <c:pt idx="35">
                  <c:v>7.6530000000000001E-4</c:v>
                </c:pt>
                <c:pt idx="36">
                  <c:v>7.8580000000000002E-4</c:v>
                </c:pt>
                <c:pt idx="37">
                  <c:v>8.1890000000000001E-4</c:v>
                </c:pt>
                <c:pt idx="38">
                  <c:v>8.4429999999999998E-4</c:v>
                </c:pt>
                <c:pt idx="39">
                  <c:v>8.7509999999999997E-4</c:v>
                </c:pt>
                <c:pt idx="40">
                  <c:v>9.0600000000000001E-4</c:v>
                </c:pt>
                <c:pt idx="41">
                  <c:v>9.3369999999999998E-4</c:v>
                </c:pt>
                <c:pt idx="42">
                  <c:v>9.6750000000000004E-4</c:v>
                </c:pt>
                <c:pt idx="43">
                  <c:v>9.9700000000000006E-4</c:v>
                </c:pt>
                <c:pt idx="44">
                  <c:v>1.0280000000000001E-3</c:v>
                </c:pt>
                <c:pt idx="45">
                  <c:v>1.067E-3</c:v>
                </c:pt>
                <c:pt idx="46">
                  <c:v>1.093E-3</c:v>
                </c:pt>
                <c:pt idx="47">
                  <c:v>1.126E-3</c:v>
                </c:pt>
                <c:pt idx="48">
                  <c:v>1.1620000000000001E-3</c:v>
                </c:pt>
                <c:pt idx="49">
                  <c:v>1.199E-3</c:v>
                </c:pt>
                <c:pt idx="50">
                  <c:v>1.2310000000000001E-3</c:v>
                </c:pt>
                <c:pt idx="51">
                  <c:v>1.2639999999999999E-3</c:v>
                </c:pt>
                <c:pt idx="52">
                  <c:v>1.3010000000000001E-3</c:v>
                </c:pt>
                <c:pt idx="53">
                  <c:v>1.333E-3</c:v>
                </c:pt>
                <c:pt idx="54">
                  <c:v>1.3749999999999999E-3</c:v>
                </c:pt>
                <c:pt idx="55">
                  <c:v>1.3979999999999999E-3</c:v>
                </c:pt>
                <c:pt idx="56">
                  <c:v>1.4369999999999999E-3</c:v>
                </c:pt>
                <c:pt idx="57">
                  <c:v>1.477E-3</c:v>
                </c:pt>
                <c:pt idx="58">
                  <c:v>1.5100000000000001E-3</c:v>
                </c:pt>
                <c:pt idx="59">
                  <c:v>1.555E-3</c:v>
                </c:pt>
                <c:pt idx="60">
                  <c:v>1.585E-3</c:v>
                </c:pt>
                <c:pt idx="61">
                  <c:v>1.6230000000000001E-3</c:v>
                </c:pt>
                <c:pt idx="62">
                  <c:v>1.65E-3</c:v>
                </c:pt>
                <c:pt idx="63">
                  <c:v>1.6919999999999999E-3</c:v>
                </c:pt>
                <c:pt idx="64">
                  <c:v>1.7340000000000001E-3</c:v>
                </c:pt>
                <c:pt idx="65">
                  <c:v>1.7639999999999999E-3</c:v>
                </c:pt>
                <c:pt idx="66">
                  <c:v>1.8060000000000001E-3</c:v>
                </c:pt>
                <c:pt idx="67">
                  <c:v>1.843E-3</c:v>
                </c:pt>
                <c:pt idx="68">
                  <c:v>1.8779999999999999E-3</c:v>
                </c:pt>
                <c:pt idx="69">
                  <c:v>1.9139999999999999E-3</c:v>
                </c:pt>
                <c:pt idx="70">
                  <c:v>1.954E-3</c:v>
                </c:pt>
                <c:pt idx="71">
                  <c:v>1.9940000000000001E-3</c:v>
                </c:pt>
                <c:pt idx="72">
                  <c:v>2.026E-3</c:v>
                </c:pt>
                <c:pt idx="73">
                  <c:v>2.0730000000000002E-3</c:v>
                </c:pt>
                <c:pt idx="74">
                  <c:v>2.117E-3</c:v>
                </c:pt>
                <c:pt idx="75">
                  <c:v>2.1450000000000002E-3</c:v>
                </c:pt>
                <c:pt idx="76">
                  <c:v>2.186E-3</c:v>
                </c:pt>
                <c:pt idx="77">
                  <c:v>2.2339999999999999E-3</c:v>
                </c:pt>
                <c:pt idx="78">
                  <c:v>2.2620000000000001E-3</c:v>
                </c:pt>
                <c:pt idx="79">
                  <c:v>2.3040000000000001E-3</c:v>
                </c:pt>
                <c:pt idx="80">
                  <c:v>2.349E-3</c:v>
                </c:pt>
                <c:pt idx="81">
                  <c:v>2.3890000000000001E-3</c:v>
                </c:pt>
                <c:pt idx="82">
                  <c:v>2.4329999999999998E-3</c:v>
                </c:pt>
                <c:pt idx="83">
                  <c:v>2.4719999999999998E-3</c:v>
                </c:pt>
                <c:pt idx="84">
                  <c:v>2.506E-3</c:v>
                </c:pt>
                <c:pt idx="85">
                  <c:v>2.5530000000000001E-3</c:v>
                </c:pt>
                <c:pt idx="86">
                  <c:v>2.5959999999999998E-3</c:v>
                </c:pt>
                <c:pt idx="87">
                  <c:v>2.6359999999999999E-3</c:v>
                </c:pt>
                <c:pt idx="88">
                  <c:v>2.6779999999999998E-3</c:v>
                </c:pt>
                <c:pt idx="89">
                  <c:v>2.7260000000000001E-3</c:v>
                </c:pt>
                <c:pt idx="90">
                  <c:v>2.774E-3</c:v>
                </c:pt>
                <c:pt idx="91">
                  <c:v>2.8170000000000001E-3</c:v>
                </c:pt>
                <c:pt idx="92">
                  <c:v>2.8760000000000001E-3</c:v>
                </c:pt>
                <c:pt idx="93">
                  <c:v>2.9320000000000001E-3</c:v>
                </c:pt>
                <c:pt idx="94">
                  <c:v>3.0000000000000001E-3</c:v>
                </c:pt>
                <c:pt idx="95">
                  <c:v>3.0730000000000002E-3</c:v>
                </c:pt>
                <c:pt idx="96">
                  <c:v>3.163E-3</c:v>
                </c:pt>
                <c:pt idx="97">
                  <c:v>3.2690000000000002E-3</c:v>
                </c:pt>
                <c:pt idx="98">
                  <c:v>3.3869999999999998E-3</c:v>
                </c:pt>
                <c:pt idx="99">
                  <c:v>3.5409999999999999E-3</c:v>
                </c:pt>
                <c:pt idx="100">
                  <c:v>3.735E-3</c:v>
                </c:pt>
                <c:pt idx="101">
                  <c:v>3.9630000000000004E-3</c:v>
                </c:pt>
                <c:pt idx="102">
                  <c:v>4.2459999999999998E-3</c:v>
                </c:pt>
                <c:pt idx="103">
                  <c:v>4.5770000000000003E-3</c:v>
                </c:pt>
                <c:pt idx="104">
                  <c:v>4.9449999999999997E-3</c:v>
                </c:pt>
                <c:pt idx="105">
                  <c:v>5.365E-3</c:v>
                </c:pt>
                <c:pt idx="106">
                  <c:v>5.8209999999999998E-3</c:v>
                </c:pt>
                <c:pt idx="107">
                  <c:v>6.3200000000000001E-3</c:v>
                </c:pt>
                <c:pt idx="108">
                  <c:v>6.8630000000000002E-3</c:v>
                </c:pt>
                <c:pt idx="109">
                  <c:v>7.4380000000000002E-3</c:v>
                </c:pt>
                <c:pt idx="110">
                  <c:v>8.0630000000000007E-3</c:v>
                </c:pt>
                <c:pt idx="111">
                  <c:v>8.7039999999999999E-3</c:v>
                </c:pt>
                <c:pt idx="112">
                  <c:v>9.3740000000000004E-3</c:v>
                </c:pt>
                <c:pt idx="113">
                  <c:v>1.005E-2</c:v>
                </c:pt>
                <c:pt idx="114">
                  <c:v>1.074E-2</c:v>
                </c:pt>
                <c:pt idx="115">
                  <c:v>1.146E-2</c:v>
                </c:pt>
                <c:pt idx="116">
                  <c:v>1.2189999999999999E-2</c:v>
                </c:pt>
                <c:pt idx="117">
                  <c:v>1.2919999999999999E-2</c:v>
                </c:pt>
                <c:pt idx="118">
                  <c:v>1.367E-2</c:v>
                </c:pt>
                <c:pt idx="119">
                  <c:v>1.4420000000000001E-2</c:v>
                </c:pt>
                <c:pt idx="120">
                  <c:v>1.5180000000000001E-2</c:v>
                </c:pt>
                <c:pt idx="121">
                  <c:v>1.5949999999999999E-2</c:v>
                </c:pt>
                <c:pt idx="122">
                  <c:v>1.6709999999999999E-2</c:v>
                </c:pt>
                <c:pt idx="123">
                  <c:v>1.7489999999999999E-2</c:v>
                </c:pt>
                <c:pt idx="124">
                  <c:v>1.8290000000000001E-2</c:v>
                </c:pt>
                <c:pt idx="125">
                  <c:v>1.907E-2</c:v>
                </c:pt>
                <c:pt idx="126">
                  <c:v>1.985E-2</c:v>
                </c:pt>
                <c:pt idx="127">
                  <c:v>2.0639999999999999E-2</c:v>
                </c:pt>
                <c:pt idx="128">
                  <c:v>2.1430000000000001E-2</c:v>
                </c:pt>
                <c:pt idx="129">
                  <c:v>2.223E-2</c:v>
                </c:pt>
                <c:pt idx="130">
                  <c:v>2.3009999999999999E-2</c:v>
                </c:pt>
                <c:pt idx="131">
                  <c:v>2.3820000000000001E-2</c:v>
                </c:pt>
                <c:pt idx="132">
                  <c:v>2.461E-2</c:v>
                </c:pt>
                <c:pt idx="133">
                  <c:v>2.5409999999999999E-2</c:v>
                </c:pt>
                <c:pt idx="134">
                  <c:v>2.6210000000000001E-2</c:v>
                </c:pt>
                <c:pt idx="135">
                  <c:v>2.7E-2</c:v>
                </c:pt>
                <c:pt idx="136">
                  <c:v>2.7820000000000001E-2</c:v>
                </c:pt>
                <c:pt idx="137">
                  <c:v>2.86E-2</c:v>
                </c:pt>
                <c:pt idx="138">
                  <c:v>2.9399999999999999E-2</c:v>
                </c:pt>
                <c:pt idx="139">
                  <c:v>3.0210000000000001E-2</c:v>
                </c:pt>
                <c:pt idx="140">
                  <c:v>3.1E-2</c:v>
                </c:pt>
                <c:pt idx="141">
                  <c:v>3.1809999999999998E-2</c:v>
                </c:pt>
                <c:pt idx="142">
                  <c:v>3.2620000000000003E-2</c:v>
                </c:pt>
                <c:pt idx="143">
                  <c:v>3.3419999999999998E-2</c:v>
                </c:pt>
                <c:pt idx="144">
                  <c:v>3.424E-2</c:v>
                </c:pt>
                <c:pt idx="145">
                  <c:v>3.5049999999999998E-2</c:v>
                </c:pt>
                <c:pt idx="146">
                  <c:v>3.5860000000000003E-2</c:v>
                </c:pt>
                <c:pt idx="147">
                  <c:v>3.6679999999999997E-2</c:v>
                </c:pt>
                <c:pt idx="148">
                  <c:v>3.7499999999999999E-2</c:v>
                </c:pt>
                <c:pt idx="149">
                  <c:v>3.8339999999999999E-2</c:v>
                </c:pt>
                <c:pt idx="150">
                  <c:v>3.916E-2</c:v>
                </c:pt>
                <c:pt idx="151">
                  <c:v>4.0009999999999997E-2</c:v>
                </c:pt>
                <c:pt idx="152">
                  <c:v>4.086E-2</c:v>
                </c:pt>
                <c:pt idx="153">
                  <c:v>4.1689999999999998E-2</c:v>
                </c:pt>
                <c:pt idx="154">
                  <c:v>4.2549999999999998E-2</c:v>
                </c:pt>
                <c:pt idx="155">
                  <c:v>4.3400000000000001E-2</c:v>
                </c:pt>
                <c:pt idx="156">
                  <c:v>4.4249999999999998E-2</c:v>
                </c:pt>
                <c:pt idx="157">
                  <c:v>4.5109999999999997E-2</c:v>
                </c:pt>
                <c:pt idx="158">
                  <c:v>4.598E-2</c:v>
                </c:pt>
                <c:pt idx="159">
                  <c:v>4.684E-2</c:v>
                </c:pt>
                <c:pt idx="160">
                  <c:v>4.7710000000000002E-2</c:v>
                </c:pt>
                <c:pt idx="161">
                  <c:v>4.8599999999999997E-2</c:v>
                </c:pt>
                <c:pt idx="162">
                  <c:v>4.947E-2</c:v>
                </c:pt>
                <c:pt idx="163">
                  <c:v>5.0349999999999999E-2</c:v>
                </c:pt>
                <c:pt idx="164">
                  <c:v>5.1229999999999998E-2</c:v>
                </c:pt>
                <c:pt idx="165">
                  <c:v>5.2130000000000003E-2</c:v>
                </c:pt>
                <c:pt idx="166">
                  <c:v>5.3010000000000002E-2</c:v>
                </c:pt>
                <c:pt idx="167">
                  <c:v>5.391E-2</c:v>
                </c:pt>
                <c:pt idx="168">
                  <c:v>5.4820000000000001E-2</c:v>
                </c:pt>
                <c:pt idx="169">
                  <c:v>5.5710000000000003E-2</c:v>
                </c:pt>
                <c:pt idx="170">
                  <c:v>5.6610000000000001E-2</c:v>
                </c:pt>
                <c:pt idx="171">
                  <c:v>5.7520000000000002E-2</c:v>
                </c:pt>
                <c:pt idx="172">
                  <c:v>5.8430000000000003E-2</c:v>
                </c:pt>
                <c:pt idx="173">
                  <c:v>5.935E-2</c:v>
                </c:pt>
                <c:pt idx="174">
                  <c:v>6.0269999999999997E-2</c:v>
                </c:pt>
                <c:pt idx="175">
                  <c:v>6.1179999999999998E-2</c:v>
                </c:pt>
                <c:pt idx="176">
                  <c:v>6.2109999999999999E-2</c:v>
                </c:pt>
                <c:pt idx="177">
                  <c:v>6.3060000000000005E-2</c:v>
                </c:pt>
                <c:pt idx="178">
                  <c:v>6.3979999999999995E-2</c:v>
                </c:pt>
                <c:pt idx="179">
                  <c:v>6.4930000000000002E-2</c:v>
                </c:pt>
                <c:pt idx="180">
                  <c:v>6.5869999999999998E-2</c:v>
                </c:pt>
                <c:pt idx="181">
                  <c:v>6.6820000000000004E-2</c:v>
                </c:pt>
                <c:pt idx="182">
                  <c:v>6.7780000000000007E-2</c:v>
                </c:pt>
                <c:pt idx="183">
                  <c:v>6.8739999999999996E-2</c:v>
                </c:pt>
                <c:pt idx="184">
                  <c:v>6.9690000000000002E-2</c:v>
                </c:pt>
                <c:pt idx="185">
                  <c:v>7.0660000000000001E-2</c:v>
                </c:pt>
                <c:pt idx="186">
                  <c:v>7.1629999999999999E-2</c:v>
                </c:pt>
                <c:pt idx="187">
                  <c:v>7.2609999999999994E-2</c:v>
                </c:pt>
                <c:pt idx="188">
                  <c:v>7.3599999999999999E-2</c:v>
                </c:pt>
                <c:pt idx="189">
                  <c:v>7.4579999999999994E-2</c:v>
                </c:pt>
                <c:pt idx="190">
                  <c:v>7.5579999999999994E-2</c:v>
                </c:pt>
                <c:pt idx="191">
                  <c:v>7.6569999999999999E-2</c:v>
                </c:pt>
                <c:pt idx="192">
                  <c:v>7.757E-2</c:v>
                </c:pt>
                <c:pt idx="193">
                  <c:v>7.8570000000000001E-2</c:v>
                </c:pt>
                <c:pt idx="194">
                  <c:v>7.9600000000000004E-2</c:v>
                </c:pt>
                <c:pt idx="195">
                  <c:v>8.0600000000000005E-2</c:v>
                </c:pt>
                <c:pt idx="196">
                  <c:v>8.1619999999999998E-2</c:v>
                </c:pt>
                <c:pt idx="197">
                  <c:v>8.2650000000000001E-2</c:v>
                </c:pt>
                <c:pt idx="198">
                  <c:v>8.3680000000000004E-2</c:v>
                </c:pt>
                <c:pt idx="199">
                  <c:v>8.4720000000000004E-2</c:v>
                </c:pt>
                <c:pt idx="200">
                  <c:v>8.5779999999999995E-2</c:v>
                </c:pt>
                <c:pt idx="201">
                  <c:v>8.6819999999999994E-2</c:v>
                </c:pt>
                <c:pt idx="202">
                  <c:v>8.788E-2</c:v>
                </c:pt>
                <c:pt idx="203">
                  <c:v>8.8929999999999995E-2</c:v>
                </c:pt>
                <c:pt idx="204">
                  <c:v>0.09</c:v>
                </c:pt>
                <c:pt idx="205">
                  <c:v>9.1079999999999994E-2</c:v>
                </c:pt>
                <c:pt idx="206">
                  <c:v>9.2170000000000002E-2</c:v>
                </c:pt>
                <c:pt idx="207">
                  <c:v>9.3240000000000003E-2</c:v>
                </c:pt>
                <c:pt idx="208">
                  <c:v>9.4339999999999993E-2</c:v>
                </c:pt>
                <c:pt idx="209">
                  <c:v>9.5439999999999997E-2</c:v>
                </c:pt>
                <c:pt idx="210">
                  <c:v>9.6560000000000007E-2</c:v>
                </c:pt>
                <c:pt idx="211">
                  <c:v>9.7680000000000003E-2</c:v>
                </c:pt>
                <c:pt idx="212">
                  <c:v>9.8820000000000005E-2</c:v>
                </c:pt>
                <c:pt idx="213">
                  <c:v>9.9959999999999993E-2</c:v>
                </c:pt>
                <c:pt idx="214">
                  <c:v>0.1011</c:v>
                </c:pt>
                <c:pt idx="215">
                  <c:v>0.1023</c:v>
                </c:pt>
                <c:pt idx="216">
                  <c:v>0.10340000000000001</c:v>
                </c:pt>
                <c:pt idx="217">
                  <c:v>0.1046</c:v>
                </c:pt>
                <c:pt idx="218">
                  <c:v>0.10580000000000001</c:v>
                </c:pt>
                <c:pt idx="219">
                  <c:v>0.107</c:v>
                </c:pt>
                <c:pt idx="220">
                  <c:v>0.1082</c:v>
                </c:pt>
                <c:pt idx="221">
                  <c:v>0.1094</c:v>
                </c:pt>
                <c:pt idx="222">
                  <c:v>0.1106</c:v>
                </c:pt>
                <c:pt idx="223">
                  <c:v>0.1118</c:v>
                </c:pt>
                <c:pt idx="224">
                  <c:v>0.11310000000000001</c:v>
                </c:pt>
                <c:pt idx="225">
                  <c:v>0.1143</c:v>
                </c:pt>
                <c:pt idx="226">
                  <c:v>0.11559999999999999</c:v>
                </c:pt>
                <c:pt idx="227">
                  <c:v>0.1169</c:v>
                </c:pt>
                <c:pt idx="228">
                  <c:v>0.1182</c:v>
                </c:pt>
                <c:pt idx="229">
                  <c:v>0.1195</c:v>
                </c:pt>
                <c:pt idx="230">
                  <c:v>0.1208</c:v>
                </c:pt>
              </c:numCache>
            </c:numRef>
          </c:xVal>
          <c:yVal>
            <c:numRef>
              <c:f>'C02L 1018CR TENS'!$E$31:$E$261</c:f>
              <c:numCache>
                <c:formatCode>General</c:formatCode>
                <c:ptCount val="231"/>
                <c:pt idx="0">
                  <c:v>0</c:v>
                </c:pt>
                <c:pt idx="1">
                  <c:v>15.403630633483681</c:v>
                </c:pt>
                <c:pt idx="2">
                  <c:v>24.734217263744871</c:v>
                </c:pt>
                <c:pt idx="3">
                  <c:v>29.561508650921727</c:v>
                </c:pt>
                <c:pt idx="4">
                  <c:v>33.253557734766666</c:v>
                </c:pt>
                <c:pt idx="5">
                  <c:v>36.493519175691816</c:v>
                </c:pt>
                <c:pt idx="6">
                  <c:v>39.633016695968124</c:v>
                </c:pt>
                <c:pt idx="7">
                  <c:v>42.069266771702544</c:v>
                </c:pt>
                <c:pt idx="8">
                  <c:v>44.354820966463691</c:v>
                </c:pt>
                <c:pt idx="9">
                  <c:v>46.364099379440532</c:v>
                </c:pt>
                <c:pt idx="10">
                  <c:v>48.222681911444106</c:v>
                </c:pt>
                <c:pt idx="11">
                  <c:v>50.407772185556425</c:v>
                </c:pt>
                <c:pt idx="12">
                  <c:v>52.84402232167394</c:v>
                </c:pt>
                <c:pt idx="13">
                  <c:v>55.430968281337634</c:v>
                </c:pt>
                <c:pt idx="14">
                  <c:v>58.168610122146788</c:v>
                </c:pt>
                <c:pt idx="15">
                  <c:v>60.981599903528668</c:v>
                </c:pt>
                <c:pt idx="16">
                  <c:v>64.020633506628741</c:v>
                </c:pt>
                <c:pt idx="17">
                  <c:v>67.210362990874273</c:v>
                </c:pt>
                <c:pt idx="18">
                  <c:v>70.575904336456162</c:v>
                </c:pt>
                <c:pt idx="19">
                  <c:v>74.041909602801695</c:v>
                </c:pt>
                <c:pt idx="20">
                  <c:v>77.658610750292695</c:v>
                </c:pt>
                <c:pt idx="21">
                  <c:v>81.476239739310955</c:v>
                </c:pt>
                <c:pt idx="22">
                  <c:v>85.444564609474682</c:v>
                </c:pt>
                <c:pt idx="23">
                  <c:v>89.463121440020231</c:v>
                </c:pt>
                <c:pt idx="24">
                  <c:v>93.657490131902151</c:v>
                </c:pt>
                <c:pt idx="25">
                  <c:v>98.052786665311331</c:v>
                </c:pt>
                <c:pt idx="26">
                  <c:v>102.57366309967506</c:v>
                </c:pt>
                <c:pt idx="27">
                  <c:v>107.22011943499336</c:v>
                </c:pt>
                <c:pt idx="28">
                  <c:v>111.9921556712662</c:v>
                </c:pt>
                <c:pt idx="29">
                  <c:v>116.9400037688754</c:v>
                </c:pt>
                <c:pt idx="30">
                  <c:v>121.96319980705734</c:v>
                </c:pt>
                <c:pt idx="31">
                  <c:v>127.13709172638472</c:v>
                </c:pt>
                <c:pt idx="32">
                  <c:v>132.43656354666666</c:v>
                </c:pt>
                <c:pt idx="33">
                  <c:v>137.91184722828498</c:v>
                </c:pt>
                <c:pt idx="34">
                  <c:v>143.43736287028511</c:v>
                </c:pt>
                <c:pt idx="35">
                  <c:v>149.1638063538125</c:v>
                </c:pt>
                <c:pt idx="36">
                  <c:v>154.89024983733992</c:v>
                </c:pt>
                <c:pt idx="37">
                  <c:v>160.86785312277641</c:v>
                </c:pt>
                <c:pt idx="38">
                  <c:v>166.87057238840382</c:v>
                </c:pt>
                <c:pt idx="39">
                  <c:v>173.0239875351767</c:v>
                </c:pt>
                <c:pt idx="40">
                  <c:v>179.30298258290412</c:v>
                </c:pt>
                <c:pt idx="41">
                  <c:v>185.60709361082243</c:v>
                </c:pt>
                <c:pt idx="42">
                  <c:v>192.0367845396953</c:v>
                </c:pt>
                <c:pt idx="43">
                  <c:v>198.46647546856818</c:v>
                </c:pt>
                <c:pt idx="44">
                  <c:v>205.02174629839561</c:v>
                </c:pt>
                <c:pt idx="45">
                  <c:v>211.80306094994123</c:v>
                </c:pt>
                <c:pt idx="46">
                  <c:v>218.60949158167773</c:v>
                </c:pt>
                <c:pt idx="47">
                  <c:v>225.49127015398699</c:v>
                </c:pt>
                <c:pt idx="48">
                  <c:v>232.44839666686897</c:v>
                </c:pt>
                <c:pt idx="49">
                  <c:v>239.55621906089641</c:v>
                </c:pt>
                <c:pt idx="50">
                  <c:v>246.63892547473293</c:v>
                </c:pt>
                <c:pt idx="51">
                  <c:v>253.92255973009674</c:v>
                </c:pt>
                <c:pt idx="52">
                  <c:v>261.20619398546052</c:v>
                </c:pt>
                <c:pt idx="53">
                  <c:v>268.48982824082435</c:v>
                </c:pt>
                <c:pt idx="54">
                  <c:v>276.02462229809726</c:v>
                </c:pt>
                <c:pt idx="55">
                  <c:v>283.55941635537016</c:v>
                </c:pt>
                <c:pt idx="56">
                  <c:v>290.84305061073394</c:v>
                </c:pt>
                <c:pt idx="57">
                  <c:v>298.62900446991591</c:v>
                </c:pt>
                <c:pt idx="58">
                  <c:v>306.16379852718882</c:v>
                </c:pt>
                <c:pt idx="59">
                  <c:v>313.94975238637085</c:v>
                </c:pt>
                <c:pt idx="60">
                  <c:v>321.73570624555282</c:v>
                </c:pt>
                <c:pt idx="61">
                  <c:v>329.52166010473485</c:v>
                </c:pt>
                <c:pt idx="62">
                  <c:v>337.30761396391682</c:v>
                </c:pt>
                <c:pt idx="63">
                  <c:v>345.34472762500792</c:v>
                </c:pt>
                <c:pt idx="64">
                  <c:v>353.13068148418989</c:v>
                </c:pt>
                <c:pt idx="65">
                  <c:v>361.16779514528099</c:v>
                </c:pt>
                <c:pt idx="66">
                  <c:v>369.20490880637209</c:v>
                </c:pt>
                <c:pt idx="67">
                  <c:v>377.24202246746319</c:v>
                </c:pt>
                <c:pt idx="68">
                  <c:v>385.02797632664516</c:v>
                </c:pt>
                <c:pt idx="69">
                  <c:v>393.06508998773626</c:v>
                </c:pt>
                <c:pt idx="70">
                  <c:v>401.35336345073648</c:v>
                </c:pt>
                <c:pt idx="71">
                  <c:v>409.64163691373659</c:v>
                </c:pt>
                <c:pt idx="72">
                  <c:v>417.67875057482775</c:v>
                </c:pt>
                <c:pt idx="73">
                  <c:v>425.96702403782797</c:v>
                </c:pt>
                <c:pt idx="74">
                  <c:v>434.25529750082814</c:v>
                </c:pt>
                <c:pt idx="75">
                  <c:v>442.5435709638283</c:v>
                </c:pt>
                <c:pt idx="76">
                  <c:v>450.83184442682852</c:v>
                </c:pt>
                <c:pt idx="77">
                  <c:v>459.12011788982869</c:v>
                </c:pt>
                <c:pt idx="78">
                  <c:v>467.40839135282891</c:v>
                </c:pt>
                <c:pt idx="79">
                  <c:v>475.94782461773815</c:v>
                </c:pt>
                <c:pt idx="80">
                  <c:v>484.23609808073837</c:v>
                </c:pt>
                <c:pt idx="81">
                  <c:v>492.52437154373854</c:v>
                </c:pt>
                <c:pt idx="82">
                  <c:v>501.06380480864783</c:v>
                </c:pt>
                <c:pt idx="83">
                  <c:v>509.60323807355712</c:v>
                </c:pt>
                <c:pt idx="84">
                  <c:v>518.14267133846647</c:v>
                </c:pt>
                <c:pt idx="85">
                  <c:v>526.68210460337571</c:v>
                </c:pt>
                <c:pt idx="86">
                  <c:v>535.22153786828494</c:v>
                </c:pt>
                <c:pt idx="87">
                  <c:v>543.76097113319429</c:v>
                </c:pt>
                <c:pt idx="88">
                  <c:v>552.30040439810352</c:v>
                </c:pt>
                <c:pt idx="89">
                  <c:v>560.83983766301287</c:v>
                </c:pt>
                <c:pt idx="90">
                  <c:v>569.12811112601298</c:v>
                </c:pt>
                <c:pt idx="91">
                  <c:v>577.66754439092233</c:v>
                </c:pt>
                <c:pt idx="92">
                  <c:v>586.20697765583157</c:v>
                </c:pt>
                <c:pt idx="93">
                  <c:v>594.74641092074091</c:v>
                </c:pt>
                <c:pt idx="94">
                  <c:v>603.03468438374114</c:v>
                </c:pt>
                <c:pt idx="95">
                  <c:v>611.32295784674125</c:v>
                </c:pt>
                <c:pt idx="96">
                  <c:v>619.36007150783234</c:v>
                </c:pt>
                <c:pt idx="97">
                  <c:v>627.14602536701432</c:v>
                </c:pt>
                <c:pt idx="98">
                  <c:v>634.68081942428728</c:v>
                </c:pt>
                <c:pt idx="99">
                  <c:v>641.96445367965111</c:v>
                </c:pt>
                <c:pt idx="100">
                  <c:v>648.49460852928758</c:v>
                </c:pt>
                <c:pt idx="101">
                  <c:v>654.27128397319677</c:v>
                </c:pt>
                <c:pt idx="102">
                  <c:v>659.54563981328783</c:v>
                </c:pt>
                <c:pt idx="103">
                  <c:v>664.56883585146977</c:v>
                </c:pt>
                <c:pt idx="104">
                  <c:v>668.83855248392445</c:v>
                </c:pt>
                <c:pt idx="105">
                  <c:v>672.85710931446999</c:v>
                </c:pt>
                <c:pt idx="106">
                  <c:v>676.12218673928817</c:v>
                </c:pt>
                <c:pt idx="107">
                  <c:v>678.88494456028832</c:v>
                </c:pt>
                <c:pt idx="108">
                  <c:v>680.89422297556109</c:v>
                </c:pt>
                <c:pt idx="109">
                  <c:v>682.40118178701562</c:v>
                </c:pt>
                <c:pt idx="110">
                  <c:v>683.65698079656113</c:v>
                </c:pt>
                <c:pt idx="111">
                  <c:v>684.66162000419752</c:v>
                </c:pt>
                <c:pt idx="112">
                  <c:v>685.41509940992478</c:v>
                </c:pt>
                <c:pt idx="113">
                  <c:v>685.91741901374303</c:v>
                </c:pt>
                <c:pt idx="114">
                  <c:v>686.41973861756117</c:v>
                </c:pt>
                <c:pt idx="115">
                  <c:v>687.17321802328843</c:v>
                </c:pt>
                <c:pt idx="116">
                  <c:v>687.67553762710668</c:v>
                </c:pt>
                <c:pt idx="117">
                  <c:v>688.17785723092481</c:v>
                </c:pt>
                <c:pt idx="118">
                  <c:v>688.68017683474307</c:v>
                </c:pt>
                <c:pt idx="119">
                  <c:v>689.1824964385612</c:v>
                </c:pt>
                <c:pt idx="120">
                  <c:v>689.68481604237945</c:v>
                </c:pt>
                <c:pt idx="121">
                  <c:v>689.93597584428858</c:v>
                </c:pt>
                <c:pt idx="122">
                  <c:v>690.43829544810671</c:v>
                </c:pt>
                <c:pt idx="123">
                  <c:v>690.68945525001584</c:v>
                </c:pt>
                <c:pt idx="124">
                  <c:v>690.94061505192496</c:v>
                </c:pt>
                <c:pt idx="125">
                  <c:v>691.19177485383398</c:v>
                </c:pt>
                <c:pt idx="126">
                  <c:v>691.4429346557431</c:v>
                </c:pt>
                <c:pt idx="127">
                  <c:v>691.69409445765223</c:v>
                </c:pt>
                <c:pt idx="128">
                  <c:v>691.94525425956135</c:v>
                </c:pt>
                <c:pt idx="129">
                  <c:v>691.94525425956135</c:v>
                </c:pt>
                <c:pt idx="130">
                  <c:v>692.19641406147036</c:v>
                </c:pt>
                <c:pt idx="131">
                  <c:v>692.19641406147036</c:v>
                </c:pt>
                <c:pt idx="132">
                  <c:v>692.19641406147036</c:v>
                </c:pt>
                <c:pt idx="133">
                  <c:v>692.19641406147036</c:v>
                </c:pt>
                <c:pt idx="134">
                  <c:v>692.19641406147036</c:v>
                </c:pt>
                <c:pt idx="135">
                  <c:v>691.94525425956135</c:v>
                </c:pt>
                <c:pt idx="136">
                  <c:v>691.69409445765223</c:v>
                </c:pt>
                <c:pt idx="137">
                  <c:v>691.4429346557431</c:v>
                </c:pt>
                <c:pt idx="138">
                  <c:v>690.94061505192496</c:v>
                </c:pt>
                <c:pt idx="139">
                  <c:v>690.43829544810671</c:v>
                </c:pt>
                <c:pt idx="140">
                  <c:v>689.93597584428858</c:v>
                </c:pt>
                <c:pt idx="141">
                  <c:v>689.1824964385612</c:v>
                </c:pt>
                <c:pt idx="142">
                  <c:v>688.42901703283394</c:v>
                </c:pt>
                <c:pt idx="143">
                  <c:v>687.42437782519755</c:v>
                </c:pt>
                <c:pt idx="144">
                  <c:v>686.41973861756117</c:v>
                </c:pt>
                <c:pt idx="145">
                  <c:v>685.41509940992478</c:v>
                </c:pt>
                <c:pt idx="146">
                  <c:v>684.15930040037927</c:v>
                </c:pt>
                <c:pt idx="147">
                  <c:v>682.65234158892474</c:v>
                </c:pt>
                <c:pt idx="148">
                  <c:v>681.1453827774701</c:v>
                </c:pt>
                <c:pt idx="149">
                  <c:v>679.63842396601558</c:v>
                </c:pt>
                <c:pt idx="150">
                  <c:v>678.13146515456094</c:v>
                </c:pt>
                <c:pt idx="151">
                  <c:v>676.37334654119729</c:v>
                </c:pt>
                <c:pt idx="152">
                  <c:v>674.61522792783364</c:v>
                </c:pt>
                <c:pt idx="153">
                  <c:v>672.60594951256087</c:v>
                </c:pt>
                <c:pt idx="154">
                  <c:v>670.84783089919722</c:v>
                </c:pt>
                <c:pt idx="155">
                  <c:v>668.83855248392445</c:v>
                </c:pt>
                <c:pt idx="156">
                  <c:v>667.08043387056068</c:v>
                </c:pt>
                <c:pt idx="157">
                  <c:v>665.07115545528791</c:v>
                </c:pt>
                <c:pt idx="158">
                  <c:v>663.06187704001525</c:v>
                </c:pt>
                <c:pt idx="159">
                  <c:v>661.05259862474247</c:v>
                </c:pt>
                <c:pt idx="160">
                  <c:v>659.0433202094697</c:v>
                </c:pt>
                <c:pt idx="161">
                  <c:v>657.03404179419692</c:v>
                </c:pt>
                <c:pt idx="162">
                  <c:v>655.02476337892415</c:v>
                </c:pt>
                <c:pt idx="163">
                  <c:v>653.01548496365137</c:v>
                </c:pt>
                <c:pt idx="164">
                  <c:v>651.0062065483786</c:v>
                </c:pt>
                <c:pt idx="165">
                  <c:v>648.7457683311967</c:v>
                </c:pt>
                <c:pt idx="166">
                  <c:v>646.73648991592393</c:v>
                </c:pt>
                <c:pt idx="167">
                  <c:v>644.47605169874203</c:v>
                </c:pt>
                <c:pt idx="168">
                  <c:v>642.46677328346925</c:v>
                </c:pt>
                <c:pt idx="169">
                  <c:v>640.20633506628735</c:v>
                </c:pt>
                <c:pt idx="170">
                  <c:v>638.19705665101458</c:v>
                </c:pt>
                <c:pt idx="171">
                  <c:v>635.93661843383279</c:v>
                </c:pt>
                <c:pt idx="172">
                  <c:v>633.92734001856002</c:v>
                </c:pt>
                <c:pt idx="173">
                  <c:v>631.66690180137812</c:v>
                </c:pt>
                <c:pt idx="174">
                  <c:v>629.40646358419622</c:v>
                </c:pt>
                <c:pt idx="175">
                  <c:v>627.14602536701432</c:v>
                </c:pt>
                <c:pt idx="176">
                  <c:v>624.88558714983253</c:v>
                </c:pt>
                <c:pt idx="177">
                  <c:v>622.62514893265063</c:v>
                </c:pt>
                <c:pt idx="178">
                  <c:v>620.36471071546873</c:v>
                </c:pt>
                <c:pt idx="179">
                  <c:v>618.10427249828683</c:v>
                </c:pt>
                <c:pt idx="180">
                  <c:v>615.84383428110505</c:v>
                </c:pt>
                <c:pt idx="181">
                  <c:v>613.58339606392315</c:v>
                </c:pt>
                <c:pt idx="182">
                  <c:v>611.07179804483224</c:v>
                </c:pt>
                <c:pt idx="183">
                  <c:v>608.81135982765034</c:v>
                </c:pt>
                <c:pt idx="184">
                  <c:v>606.29976180855931</c:v>
                </c:pt>
                <c:pt idx="185">
                  <c:v>604.03932359137752</c:v>
                </c:pt>
                <c:pt idx="186">
                  <c:v>601.5277255722865</c:v>
                </c:pt>
                <c:pt idx="187">
                  <c:v>599.01612755319559</c:v>
                </c:pt>
                <c:pt idx="188">
                  <c:v>596.75568933601369</c:v>
                </c:pt>
                <c:pt idx="189">
                  <c:v>594.24409131692266</c:v>
                </c:pt>
                <c:pt idx="190">
                  <c:v>591.73249329783175</c:v>
                </c:pt>
                <c:pt idx="191">
                  <c:v>588.96973547683172</c:v>
                </c:pt>
                <c:pt idx="192">
                  <c:v>586.45813745774069</c:v>
                </c:pt>
                <c:pt idx="193">
                  <c:v>583.94653943864978</c:v>
                </c:pt>
                <c:pt idx="194">
                  <c:v>581.18378161764963</c:v>
                </c:pt>
                <c:pt idx="195">
                  <c:v>578.67218359855872</c:v>
                </c:pt>
                <c:pt idx="196">
                  <c:v>575.90942577755868</c:v>
                </c:pt>
                <c:pt idx="197">
                  <c:v>573.14666795655853</c:v>
                </c:pt>
                <c:pt idx="198">
                  <c:v>570.38391013555849</c:v>
                </c:pt>
                <c:pt idx="199">
                  <c:v>567.62115231455846</c:v>
                </c:pt>
                <c:pt idx="200">
                  <c:v>564.85839449355842</c:v>
                </c:pt>
                <c:pt idx="201">
                  <c:v>562.09563667255838</c:v>
                </c:pt>
                <c:pt idx="202">
                  <c:v>559.08171904964922</c:v>
                </c:pt>
                <c:pt idx="203">
                  <c:v>556.31896122864907</c:v>
                </c:pt>
                <c:pt idx="204">
                  <c:v>553.30504360573991</c:v>
                </c:pt>
                <c:pt idx="205">
                  <c:v>550.29112598283075</c:v>
                </c:pt>
                <c:pt idx="206">
                  <c:v>547.27720835992159</c:v>
                </c:pt>
                <c:pt idx="207">
                  <c:v>544.26329073701243</c:v>
                </c:pt>
                <c:pt idx="208">
                  <c:v>540.99821331219425</c:v>
                </c:pt>
                <c:pt idx="209">
                  <c:v>537.98429568928509</c:v>
                </c:pt>
                <c:pt idx="210">
                  <c:v>534.7192182644668</c:v>
                </c:pt>
                <c:pt idx="211">
                  <c:v>531.45414083964852</c:v>
                </c:pt>
                <c:pt idx="212">
                  <c:v>528.18906341483023</c:v>
                </c:pt>
                <c:pt idx="213">
                  <c:v>524.92398599001206</c:v>
                </c:pt>
                <c:pt idx="214">
                  <c:v>521.40774876328464</c:v>
                </c:pt>
                <c:pt idx="215">
                  <c:v>518.14267133846647</c:v>
                </c:pt>
                <c:pt idx="216">
                  <c:v>514.62643411173906</c:v>
                </c:pt>
                <c:pt idx="217">
                  <c:v>510.85903708310263</c:v>
                </c:pt>
                <c:pt idx="218">
                  <c:v>507.34279985637528</c:v>
                </c:pt>
                <c:pt idx="219">
                  <c:v>503.5754028277388</c:v>
                </c:pt>
                <c:pt idx="220">
                  <c:v>499.80800579910238</c:v>
                </c:pt>
                <c:pt idx="221">
                  <c:v>496.04060877046589</c:v>
                </c:pt>
                <c:pt idx="222">
                  <c:v>492.27321174182947</c:v>
                </c:pt>
                <c:pt idx="223">
                  <c:v>488.25465491128392</c:v>
                </c:pt>
                <c:pt idx="224">
                  <c:v>484.23609808073837</c:v>
                </c:pt>
                <c:pt idx="225">
                  <c:v>480.21754125019282</c:v>
                </c:pt>
                <c:pt idx="226">
                  <c:v>475.94782461773815</c:v>
                </c:pt>
                <c:pt idx="227">
                  <c:v>471.67810798528353</c:v>
                </c:pt>
                <c:pt idx="228">
                  <c:v>467.40839135282891</c:v>
                </c:pt>
                <c:pt idx="229">
                  <c:v>462.63635511655605</c:v>
                </c:pt>
                <c:pt idx="230">
                  <c:v>458.1154786821923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3AD8-474F-B0A3-47C949E14FD9}"/>
            </c:ext>
          </c:extLst>
        </c:ser>
        <c:ser>
          <c:idx val="4"/>
          <c:order val="2"/>
          <c:tx>
            <c:v>G10450 Cold-Rolled</c:v>
          </c:tx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>
                <a:noFill/>
              </a:ln>
            </c:spPr>
          </c:marker>
          <c:xVal>
            <c:numRef>
              <c:f>'C02L 1045CR TENS'!$D$31:$D$274</c:f>
              <c:numCache>
                <c:formatCode>General</c:formatCode>
                <c:ptCount val="244"/>
                <c:pt idx="0">
                  <c:v>0</c:v>
                </c:pt>
                <c:pt idx="1">
                  <c:v>1.662E-4</c:v>
                </c:pt>
                <c:pt idx="2">
                  <c:v>2.7950000000000002E-4</c:v>
                </c:pt>
                <c:pt idx="3">
                  <c:v>3.5619999999999998E-4</c:v>
                </c:pt>
                <c:pt idx="4">
                  <c:v>4.2049999999999998E-4</c:v>
                </c:pt>
                <c:pt idx="5">
                  <c:v>4.6799999999999999E-4</c:v>
                </c:pt>
                <c:pt idx="6">
                  <c:v>5.1840000000000002E-4</c:v>
                </c:pt>
                <c:pt idx="7">
                  <c:v>5.7549999999999995E-4</c:v>
                </c:pt>
                <c:pt idx="8">
                  <c:v>6.0179999999999999E-4</c:v>
                </c:pt>
                <c:pt idx="9">
                  <c:v>6.2569999999999998E-4</c:v>
                </c:pt>
                <c:pt idx="10">
                  <c:v>6.6509999999999996E-4</c:v>
                </c:pt>
                <c:pt idx="11">
                  <c:v>7.0819999999999998E-4</c:v>
                </c:pt>
                <c:pt idx="12">
                  <c:v>7.4089999999999996E-4</c:v>
                </c:pt>
                <c:pt idx="13">
                  <c:v>7.718E-4</c:v>
                </c:pt>
                <c:pt idx="14">
                  <c:v>8.1280000000000002E-4</c:v>
                </c:pt>
                <c:pt idx="15">
                  <c:v>8.4730000000000005E-4</c:v>
                </c:pt>
                <c:pt idx="16">
                  <c:v>8.8559999999999995E-4</c:v>
                </c:pt>
                <c:pt idx="17">
                  <c:v>9.2739999999999999E-4</c:v>
                </c:pt>
                <c:pt idx="18">
                  <c:v>9.5779999999999997E-4</c:v>
                </c:pt>
                <c:pt idx="19">
                  <c:v>1.0020000000000001E-3</c:v>
                </c:pt>
                <c:pt idx="20">
                  <c:v>1.049E-3</c:v>
                </c:pt>
                <c:pt idx="21">
                  <c:v>1.0920000000000001E-3</c:v>
                </c:pt>
                <c:pt idx="22">
                  <c:v>1.134E-3</c:v>
                </c:pt>
                <c:pt idx="23">
                  <c:v>1.1689999999999999E-3</c:v>
                </c:pt>
                <c:pt idx="24">
                  <c:v>1.189E-3</c:v>
                </c:pt>
                <c:pt idx="25">
                  <c:v>1.2390000000000001E-3</c:v>
                </c:pt>
                <c:pt idx="26">
                  <c:v>1.2750000000000001E-3</c:v>
                </c:pt>
                <c:pt idx="27">
                  <c:v>1.3209999999999999E-3</c:v>
                </c:pt>
                <c:pt idx="28">
                  <c:v>1.3519999999999999E-3</c:v>
                </c:pt>
                <c:pt idx="29">
                  <c:v>1.3860000000000001E-3</c:v>
                </c:pt>
                <c:pt idx="30">
                  <c:v>1.431E-3</c:v>
                </c:pt>
                <c:pt idx="31">
                  <c:v>1.4630000000000001E-3</c:v>
                </c:pt>
                <c:pt idx="32">
                  <c:v>1.503E-3</c:v>
                </c:pt>
                <c:pt idx="33">
                  <c:v>1.5410000000000001E-3</c:v>
                </c:pt>
                <c:pt idx="34">
                  <c:v>1.5759999999999999E-3</c:v>
                </c:pt>
                <c:pt idx="35">
                  <c:v>1.6149999999999999E-3</c:v>
                </c:pt>
                <c:pt idx="36">
                  <c:v>1.6570000000000001E-3</c:v>
                </c:pt>
                <c:pt idx="37">
                  <c:v>1.691E-3</c:v>
                </c:pt>
                <c:pt idx="38">
                  <c:v>1.73E-3</c:v>
                </c:pt>
                <c:pt idx="39">
                  <c:v>1.7799999999999999E-3</c:v>
                </c:pt>
                <c:pt idx="40">
                  <c:v>1.817E-3</c:v>
                </c:pt>
                <c:pt idx="41">
                  <c:v>1.8569999999999999E-3</c:v>
                </c:pt>
                <c:pt idx="42">
                  <c:v>1.913E-3</c:v>
                </c:pt>
                <c:pt idx="43">
                  <c:v>1.952E-3</c:v>
                </c:pt>
                <c:pt idx="44">
                  <c:v>1.9889999999999999E-3</c:v>
                </c:pt>
                <c:pt idx="45">
                  <c:v>2.039E-3</c:v>
                </c:pt>
                <c:pt idx="46">
                  <c:v>2.091E-3</c:v>
                </c:pt>
                <c:pt idx="47">
                  <c:v>2.1419999999999998E-3</c:v>
                </c:pt>
                <c:pt idx="48">
                  <c:v>2.196E-3</c:v>
                </c:pt>
                <c:pt idx="49">
                  <c:v>2.2430000000000002E-3</c:v>
                </c:pt>
                <c:pt idx="50">
                  <c:v>2.2929999999999999E-3</c:v>
                </c:pt>
                <c:pt idx="51">
                  <c:v>2.3470000000000001E-3</c:v>
                </c:pt>
                <c:pt idx="52">
                  <c:v>2.4060000000000002E-3</c:v>
                </c:pt>
                <c:pt idx="53">
                  <c:v>2.464E-3</c:v>
                </c:pt>
                <c:pt idx="54">
                  <c:v>2.5300000000000001E-3</c:v>
                </c:pt>
                <c:pt idx="55">
                  <c:v>2.6080000000000001E-3</c:v>
                </c:pt>
                <c:pt idx="56">
                  <c:v>2.6840000000000002E-3</c:v>
                </c:pt>
                <c:pt idx="57">
                  <c:v>2.764E-3</c:v>
                </c:pt>
                <c:pt idx="58">
                  <c:v>2.846E-3</c:v>
                </c:pt>
                <c:pt idx="59">
                  <c:v>2.931E-3</c:v>
                </c:pt>
                <c:pt idx="60">
                  <c:v>3.0240000000000002E-3</c:v>
                </c:pt>
                <c:pt idx="61">
                  <c:v>3.13E-3</c:v>
                </c:pt>
                <c:pt idx="62">
                  <c:v>3.2420000000000001E-3</c:v>
                </c:pt>
                <c:pt idx="63">
                  <c:v>3.3670000000000002E-3</c:v>
                </c:pt>
                <c:pt idx="64">
                  <c:v>3.4880000000000002E-3</c:v>
                </c:pt>
                <c:pt idx="65">
                  <c:v>3.627E-3</c:v>
                </c:pt>
                <c:pt idx="66">
                  <c:v>3.777E-3</c:v>
                </c:pt>
                <c:pt idx="67">
                  <c:v>3.9439999999999996E-3</c:v>
                </c:pt>
                <c:pt idx="68">
                  <c:v>4.1240000000000001E-3</c:v>
                </c:pt>
                <c:pt idx="69">
                  <c:v>4.3080000000000002E-3</c:v>
                </c:pt>
                <c:pt idx="70">
                  <c:v>4.4990000000000004E-3</c:v>
                </c:pt>
                <c:pt idx="71">
                  <c:v>4.7200000000000002E-3</c:v>
                </c:pt>
                <c:pt idx="72">
                  <c:v>4.9309999999999996E-3</c:v>
                </c:pt>
                <c:pt idx="73">
                  <c:v>5.1590000000000004E-3</c:v>
                </c:pt>
                <c:pt idx="74">
                  <c:v>5.4000000000000003E-3</c:v>
                </c:pt>
                <c:pt idx="75">
                  <c:v>5.6690000000000004E-3</c:v>
                </c:pt>
                <c:pt idx="76">
                  <c:v>5.947E-3</c:v>
                </c:pt>
                <c:pt idx="77">
                  <c:v>6.2249999999999996E-3</c:v>
                </c:pt>
                <c:pt idx="78">
                  <c:v>6.5240000000000003E-3</c:v>
                </c:pt>
                <c:pt idx="79">
                  <c:v>6.8339999999999998E-3</c:v>
                </c:pt>
                <c:pt idx="80">
                  <c:v>7.1409999999999998E-3</c:v>
                </c:pt>
                <c:pt idx="81">
                  <c:v>7.4700000000000001E-3</c:v>
                </c:pt>
                <c:pt idx="82">
                  <c:v>7.816E-3</c:v>
                </c:pt>
                <c:pt idx="83">
                  <c:v>8.1670000000000006E-3</c:v>
                </c:pt>
                <c:pt idx="84">
                  <c:v>8.5229999999999993E-3</c:v>
                </c:pt>
                <c:pt idx="85">
                  <c:v>8.8959999999999994E-3</c:v>
                </c:pt>
                <c:pt idx="86">
                  <c:v>9.2870000000000001E-3</c:v>
                </c:pt>
                <c:pt idx="87">
                  <c:v>9.6749999999999996E-3</c:v>
                </c:pt>
                <c:pt idx="88">
                  <c:v>1.0070000000000001E-2</c:v>
                </c:pt>
                <c:pt idx="89">
                  <c:v>1.048E-2</c:v>
                </c:pt>
                <c:pt idx="90">
                  <c:v>1.089E-2</c:v>
                </c:pt>
                <c:pt idx="91">
                  <c:v>1.132E-2</c:v>
                </c:pt>
                <c:pt idx="92">
                  <c:v>1.174E-2</c:v>
                </c:pt>
                <c:pt idx="93">
                  <c:v>1.218E-2</c:v>
                </c:pt>
                <c:pt idx="94">
                  <c:v>1.2630000000000001E-2</c:v>
                </c:pt>
                <c:pt idx="95">
                  <c:v>1.308E-2</c:v>
                </c:pt>
                <c:pt idx="96">
                  <c:v>1.353E-2</c:v>
                </c:pt>
                <c:pt idx="97">
                  <c:v>1.4E-2</c:v>
                </c:pt>
                <c:pt idx="98">
                  <c:v>1.448E-2</c:v>
                </c:pt>
                <c:pt idx="99">
                  <c:v>1.4959999999999999E-2</c:v>
                </c:pt>
                <c:pt idx="100">
                  <c:v>1.5440000000000001E-2</c:v>
                </c:pt>
                <c:pt idx="101">
                  <c:v>1.592E-2</c:v>
                </c:pt>
                <c:pt idx="102">
                  <c:v>1.6420000000000001E-2</c:v>
                </c:pt>
                <c:pt idx="103">
                  <c:v>1.6920000000000001E-2</c:v>
                </c:pt>
                <c:pt idx="104">
                  <c:v>1.7420000000000001E-2</c:v>
                </c:pt>
                <c:pt idx="105">
                  <c:v>1.7930000000000001E-2</c:v>
                </c:pt>
                <c:pt idx="106">
                  <c:v>1.8450000000000001E-2</c:v>
                </c:pt>
                <c:pt idx="107">
                  <c:v>1.898E-2</c:v>
                </c:pt>
                <c:pt idx="108">
                  <c:v>1.95E-2</c:v>
                </c:pt>
                <c:pt idx="109">
                  <c:v>2.0039999999999999E-2</c:v>
                </c:pt>
                <c:pt idx="110">
                  <c:v>2.0580000000000001E-2</c:v>
                </c:pt>
                <c:pt idx="111">
                  <c:v>2.1129999999999999E-2</c:v>
                </c:pt>
                <c:pt idx="112">
                  <c:v>2.1690000000000001E-2</c:v>
                </c:pt>
                <c:pt idx="113">
                  <c:v>2.2259999999999999E-2</c:v>
                </c:pt>
                <c:pt idx="114">
                  <c:v>2.2839999999999999E-2</c:v>
                </c:pt>
                <c:pt idx="115">
                  <c:v>2.342E-2</c:v>
                </c:pt>
                <c:pt idx="116">
                  <c:v>2.3990000000000001E-2</c:v>
                </c:pt>
                <c:pt idx="117">
                  <c:v>2.4580000000000001E-2</c:v>
                </c:pt>
                <c:pt idx="118">
                  <c:v>2.5190000000000001E-2</c:v>
                </c:pt>
                <c:pt idx="119">
                  <c:v>2.58E-2</c:v>
                </c:pt>
                <c:pt idx="120">
                  <c:v>2.6409999999999999E-2</c:v>
                </c:pt>
                <c:pt idx="121">
                  <c:v>2.7050000000000001E-2</c:v>
                </c:pt>
                <c:pt idx="122">
                  <c:v>2.768E-2</c:v>
                </c:pt>
                <c:pt idx="123">
                  <c:v>2.8320000000000001E-2</c:v>
                </c:pt>
                <c:pt idx="124">
                  <c:v>2.8969999999999999E-2</c:v>
                </c:pt>
                <c:pt idx="125">
                  <c:v>2.962E-2</c:v>
                </c:pt>
                <c:pt idx="126">
                  <c:v>3.0280000000000001E-2</c:v>
                </c:pt>
                <c:pt idx="127">
                  <c:v>3.0960000000000001E-2</c:v>
                </c:pt>
                <c:pt idx="128">
                  <c:v>3.1649999999999998E-2</c:v>
                </c:pt>
                <c:pt idx="129">
                  <c:v>3.2349999999999997E-2</c:v>
                </c:pt>
                <c:pt idx="130">
                  <c:v>3.304E-2</c:v>
                </c:pt>
                <c:pt idx="131">
                  <c:v>3.3750000000000002E-2</c:v>
                </c:pt>
                <c:pt idx="132">
                  <c:v>3.4470000000000001E-2</c:v>
                </c:pt>
                <c:pt idx="133">
                  <c:v>3.5189999999999999E-2</c:v>
                </c:pt>
                <c:pt idx="134">
                  <c:v>3.5909999999999997E-2</c:v>
                </c:pt>
                <c:pt idx="135">
                  <c:v>3.6659999999999998E-2</c:v>
                </c:pt>
                <c:pt idx="136">
                  <c:v>3.7409999999999999E-2</c:v>
                </c:pt>
                <c:pt idx="137">
                  <c:v>3.8170000000000003E-2</c:v>
                </c:pt>
                <c:pt idx="138">
                  <c:v>3.8949999999999999E-2</c:v>
                </c:pt>
                <c:pt idx="139">
                  <c:v>3.9730000000000001E-2</c:v>
                </c:pt>
                <c:pt idx="140">
                  <c:v>4.052E-2</c:v>
                </c:pt>
                <c:pt idx="141">
                  <c:v>4.1320000000000003E-2</c:v>
                </c:pt>
                <c:pt idx="142">
                  <c:v>4.2110000000000002E-2</c:v>
                </c:pt>
                <c:pt idx="143">
                  <c:v>4.2930000000000003E-2</c:v>
                </c:pt>
                <c:pt idx="144">
                  <c:v>4.376E-2</c:v>
                </c:pt>
                <c:pt idx="145">
                  <c:v>4.4600000000000001E-2</c:v>
                </c:pt>
                <c:pt idx="146">
                  <c:v>4.5440000000000001E-2</c:v>
                </c:pt>
                <c:pt idx="147">
                  <c:v>4.6280000000000002E-2</c:v>
                </c:pt>
                <c:pt idx="148">
                  <c:v>4.7129999999999998E-2</c:v>
                </c:pt>
                <c:pt idx="149">
                  <c:v>4.7989999999999998E-2</c:v>
                </c:pt>
                <c:pt idx="150">
                  <c:v>4.8860000000000001E-2</c:v>
                </c:pt>
                <c:pt idx="151">
                  <c:v>4.9750000000000003E-2</c:v>
                </c:pt>
                <c:pt idx="152">
                  <c:v>5.0630000000000001E-2</c:v>
                </c:pt>
                <c:pt idx="153">
                  <c:v>5.1529999999999999E-2</c:v>
                </c:pt>
                <c:pt idx="154">
                  <c:v>5.2420000000000001E-2</c:v>
                </c:pt>
                <c:pt idx="155">
                  <c:v>5.3339999999999999E-2</c:v>
                </c:pt>
                <c:pt idx="156">
                  <c:v>5.4260000000000003E-2</c:v>
                </c:pt>
                <c:pt idx="157">
                  <c:v>5.518E-2</c:v>
                </c:pt>
                <c:pt idx="158">
                  <c:v>5.6120000000000003E-2</c:v>
                </c:pt>
                <c:pt idx="159">
                  <c:v>5.706E-2</c:v>
                </c:pt>
                <c:pt idx="160">
                  <c:v>5.8000000000000003E-2</c:v>
                </c:pt>
                <c:pt idx="161">
                  <c:v>5.8959999999999999E-2</c:v>
                </c:pt>
                <c:pt idx="162">
                  <c:v>5.994E-2</c:v>
                </c:pt>
                <c:pt idx="163">
                  <c:v>6.0920000000000002E-2</c:v>
                </c:pt>
                <c:pt idx="164">
                  <c:v>6.1890000000000001E-2</c:v>
                </c:pt>
                <c:pt idx="165">
                  <c:v>6.2880000000000005E-2</c:v>
                </c:pt>
                <c:pt idx="166">
                  <c:v>6.3890000000000002E-2</c:v>
                </c:pt>
                <c:pt idx="167">
                  <c:v>6.4899999999999999E-2</c:v>
                </c:pt>
                <c:pt idx="168">
                  <c:v>6.5920000000000006E-2</c:v>
                </c:pt>
                <c:pt idx="169">
                  <c:v>6.6949999999999996E-2</c:v>
                </c:pt>
                <c:pt idx="170">
                  <c:v>6.8010000000000001E-2</c:v>
                </c:pt>
                <c:pt idx="171">
                  <c:v>6.9040000000000004E-2</c:v>
                </c:pt>
                <c:pt idx="172">
                  <c:v>7.009E-2</c:v>
                </c:pt>
                <c:pt idx="173">
                  <c:v>7.1139999999999995E-2</c:v>
                </c:pt>
                <c:pt idx="174">
                  <c:v>7.2220000000000006E-2</c:v>
                </c:pt>
                <c:pt idx="175">
                  <c:v>7.331E-2</c:v>
                </c:pt>
                <c:pt idx="176">
                  <c:v>7.4389999999999998E-2</c:v>
                </c:pt>
                <c:pt idx="177">
                  <c:v>7.5509999999999994E-2</c:v>
                </c:pt>
                <c:pt idx="178">
                  <c:v>7.664E-2</c:v>
                </c:pt>
                <c:pt idx="179">
                  <c:v>7.775E-2</c:v>
                </c:pt>
                <c:pt idx="180">
                  <c:v>7.8880000000000006E-2</c:v>
                </c:pt>
                <c:pt idx="181">
                  <c:v>8.004E-2</c:v>
                </c:pt>
                <c:pt idx="182">
                  <c:v>8.1210000000000004E-2</c:v>
                </c:pt>
                <c:pt idx="183">
                  <c:v>8.2379999999999995E-2</c:v>
                </c:pt>
                <c:pt idx="184">
                  <c:v>8.3580000000000002E-2</c:v>
                </c:pt>
                <c:pt idx="185">
                  <c:v>8.4779999999999994E-2</c:v>
                </c:pt>
                <c:pt idx="186">
                  <c:v>8.5970000000000005E-2</c:v>
                </c:pt>
                <c:pt idx="187">
                  <c:v>8.72E-2</c:v>
                </c:pt>
                <c:pt idx="188">
                  <c:v>8.8429999999999995E-2</c:v>
                </c:pt>
                <c:pt idx="189">
                  <c:v>8.967E-2</c:v>
                </c:pt>
                <c:pt idx="190">
                  <c:v>9.0910000000000005E-2</c:v>
                </c:pt>
                <c:pt idx="191">
                  <c:v>9.2160000000000006E-2</c:v>
                </c:pt>
                <c:pt idx="192">
                  <c:v>9.3429999999999999E-2</c:v>
                </c:pt>
                <c:pt idx="193">
                  <c:v>9.4710000000000003E-2</c:v>
                </c:pt>
                <c:pt idx="194">
                  <c:v>9.5990000000000006E-2</c:v>
                </c:pt>
                <c:pt idx="195">
                  <c:v>9.7280000000000005E-2</c:v>
                </c:pt>
                <c:pt idx="196">
                  <c:v>9.8549999999999999E-2</c:v>
                </c:pt>
                <c:pt idx="197">
                  <c:v>9.9849999999999994E-2</c:v>
                </c:pt>
                <c:pt idx="198">
                  <c:v>0.1012</c:v>
                </c:pt>
                <c:pt idx="199">
                  <c:v>0.10249999999999999</c:v>
                </c:pt>
                <c:pt idx="200">
                  <c:v>0.1038</c:v>
                </c:pt>
                <c:pt idx="201">
                  <c:v>0.1051</c:v>
                </c:pt>
                <c:pt idx="202">
                  <c:v>0.10639999999999999</c:v>
                </c:pt>
                <c:pt idx="203">
                  <c:v>0.1077</c:v>
                </c:pt>
                <c:pt idx="204">
                  <c:v>0.1091</c:v>
                </c:pt>
                <c:pt idx="205">
                  <c:v>0.1104</c:v>
                </c:pt>
                <c:pt idx="206">
                  <c:v>0.11169999999999999</c:v>
                </c:pt>
                <c:pt idx="207">
                  <c:v>0.11310000000000001</c:v>
                </c:pt>
                <c:pt idx="208">
                  <c:v>0.1144</c:v>
                </c:pt>
                <c:pt idx="209">
                  <c:v>0.1158</c:v>
                </c:pt>
                <c:pt idx="210">
                  <c:v>0.1171</c:v>
                </c:pt>
                <c:pt idx="211">
                  <c:v>0.11849999999999999</c:v>
                </c:pt>
                <c:pt idx="212">
                  <c:v>0.1198</c:v>
                </c:pt>
                <c:pt idx="213">
                  <c:v>0.1212</c:v>
                </c:pt>
                <c:pt idx="214">
                  <c:v>0.1226</c:v>
                </c:pt>
                <c:pt idx="215">
                  <c:v>0.1239</c:v>
                </c:pt>
                <c:pt idx="216">
                  <c:v>0.12529999999999999</c:v>
                </c:pt>
                <c:pt idx="217">
                  <c:v>0.12670000000000001</c:v>
                </c:pt>
                <c:pt idx="218">
                  <c:v>0.128</c:v>
                </c:pt>
                <c:pt idx="219">
                  <c:v>0.12939999999999999</c:v>
                </c:pt>
                <c:pt idx="220">
                  <c:v>0.1308</c:v>
                </c:pt>
                <c:pt idx="221">
                  <c:v>0.13220000000000001</c:v>
                </c:pt>
                <c:pt idx="222">
                  <c:v>0.13350000000000001</c:v>
                </c:pt>
                <c:pt idx="223">
                  <c:v>0.13489999999999999</c:v>
                </c:pt>
                <c:pt idx="224">
                  <c:v>0.1363</c:v>
                </c:pt>
                <c:pt idx="225">
                  <c:v>0.13769999999999999</c:v>
                </c:pt>
                <c:pt idx="226">
                  <c:v>0.1391</c:v>
                </c:pt>
                <c:pt idx="227">
                  <c:v>0.14030000000000001</c:v>
                </c:pt>
                <c:pt idx="228">
                  <c:v>0.14169999999999999</c:v>
                </c:pt>
                <c:pt idx="229">
                  <c:v>0.1431</c:v>
                </c:pt>
                <c:pt idx="230">
                  <c:v>0.14449999999999999</c:v>
                </c:pt>
                <c:pt idx="231">
                  <c:v>0.1459</c:v>
                </c:pt>
                <c:pt idx="232">
                  <c:v>0.14729999999999999</c:v>
                </c:pt>
                <c:pt idx="233">
                  <c:v>0.1487</c:v>
                </c:pt>
                <c:pt idx="234">
                  <c:v>0.1502</c:v>
                </c:pt>
                <c:pt idx="235">
                  <c:v>0.15160000000000001</c:v>
                </c:pt>
                <c:pt idx="236">
                  <c:v>0.153</c:v>
                </c:pt>
                <c:pt idx="237">
                  <c:v>0.15440000000000001</c:v>
                </c:pt>
                <c:pt idx="238">
                  <c:v>0.15590000000000001</c:v>
                </c:pt>
                <c:pt idx="239">
                  <c:v>0.1573</c:v>
                </c:pt>
                <c:pt idx="240">
                  <c:v>0.15870000000000001</c:v>
                </c:pt>
                <c:pt idx="241">
                  <c:v>0.16020000000000001</c:v>
                </c:pt>
                <c:pt idx="242">
                  <c:v>0.16170000000000001</c:v>
                </c:pt>
                <c:pt idx="243">
                  <c:v>0.16320000000000001</c:v>
                </c:pt>
              </c:numCache>
            </c:numRef>
          </c:xVal>
          <c:yVal>
            <c:numRef>
              <c:f>'C02L 1045CR TENS'!$E$31:$E$274</c:f>
              <c:numCache>
                <c:formatCode>General</c:formatCode>
                <c:ptCount val="244"/>
                <c:pt idx="0">
                  <c:v>0</c:v>
                </c:pt>
                <c:pt idx="1">
                  <c:v>18.938947008975383</c:v>
                </c:pt>
                <c:pt idx="2">
                  <c:v>40.771173693294173</c:v>
                </c:pt>
                <c:pt idx="3">
                  <c:v>57.276130754675911</c:v>
                </c:pt>
                <c:pt idx="4">
                  <c:v>69.458360966648144</c:v>
                </c:pt>
                <c:pt idx="5">
                  <c:v>79.651154389971694</c:v>
                </c:pt>
                <c:pt idx="6">
                  <c:v>88.443973776838746</c:v>
                </c:pt>
                <c:pt idx="7">
                  <c:v>96.721013255537628</c:v>
                </c:pt>
                <c:pt idx="8">
                  <c:v>104.45771187806031</c:v>
                </c:pt>
                <c:pt idx="9">
                  <c:v>111.28565542428669</c:v>
                </c:pt>
                <c:pt idx="10">
                  <c:v>117.81886759441696</c:v>
                </c:pt>
                <c:pt idx="11">
                  <c:v>124.08190933645913</c:v>
                </c:pt>
                <c:pt idx="12">
                  <c:v>130.12390254642924</c:v>
                </c:pt>
                <c:pt idx="13">
                  <c:v>136.09221291237532</c:v>
                </c:pt>
                <c:pt idx="14">
                  <c:v>142.0850842263294</c:v>
                </c:pt>
                <c:pt idx="15">
                  <c:v>148.02883364426745</c:v>
                </c:pt>
                <c:pt idx="16">
                  <c:v>153.87433927017349</c:v>
                </c:pt>
                <c:pt idx="17">
                  <c:v>159.86721058412758</c:v>
                </c:pt>
                <c:pt idx="18">
                  <c:v>165.88464284608966</c:v>
                </c:pt>
                <c:pt idx="19">
                  <c:v>172.00031890008378</c:v>
                </c:pt>
                <c:pt idx="20">
                  <c:v>178.23879969411797</c:v>
                </c:pt>
                <c:pt idx="21">
                  <c:v>184.52640238416814</c:v>
                </c:pt>
                <c:pt idx="22">
                  <c:v>191.15785834633044</c:v>
                </c:pt>
                <c:pt idx="23">
                  <c:v>197.74019241247674</c:v>
                </c:pt>
                <c:pt idx="24">
                  <c:v>204.15059984256698</c:v>
                </c:pt>
                <c:pt idx="25">
                  <c:v>210.83117770074529</c:v>
                </c:pt>
                <c:pt idx="26">
                  <c:v>217.60999935095563</c:v>
                </c:pt>
                <c:pt idx="27">
                  <c:v>224.38882100116601</c:v>
                </c:pt>
                <c:pt idx="28">
                  <c:v>231.31500833942442</c:v>
                </c:pt>
                <c:pt idx="29">
                  <c:v>238.19207378166681</c:v>
                </c:pt>
                <c:pt idx="30">
                  <c:v>245.26562680797326</c:v>
                </c:pt>
                <c:pt idx="31">
                  <c:v>252.48654552232776</c:v>
                </c:pt>
                <c:pt idx="32">
                  <c:v>259.60922044465025</c:v>
                </c:pt>
                <c:pt idx="33">
                  <c:v>266.73189536697271</c:v>
                </c:pt>
                <c:pt idx="34">
                  <c:v>274.1001797693753</c:v>
                </c:pt>
                <c:pt idx="35">
                  <c:v>281.46846417177784</c:v>
                </c:pt>
                <c:pt idx="36">
                  <c:v>289.08235805426051</c:v>
                </c:pt>
                <c:pt idx="37">
                  <c:v>296.45064245666305</c:v>
                </c:pt>
                <c:pt idx="38">
                  <c:v>304.06453633914572</c:v>
                </c:pt>
                <c:pt idx="39">
                  <c:v>311.67843022162833</c:v>
                </c:pt>
                <c:pt idx="40">
                  <c:v>319.292324104111</c:v>
                </c:pt>
                <c:pt idx="41">
                  <c:v>326.90621798659362</c:v>
                </c:pt>
                <c:pt idx="42">
                  <c:v>334.76572134915637</c:v>
                </c:pt>
                <c:pt idx="43">
                  <c:v>342.62522471171911</c:v>
                </c:pt>
                <c:pt idx="44">
                  <c:v>350.48472807428186</c:v>
                </c:pt>
                <c:pt idx="45">
                  <c:v>358.34423143684455</c:v>
                </c:pt>
                <c:pt idx="46">
                  <c:v>366.2037347994073</c:v>
                </c:pt>
                <c:pt idx="47">
                  <c:v>374.30884764205013</c:v>
                </c:pt>
                <c:pt idx="48">
                  <c:v>382.16835100461287</c:v>
                </c:pt>
                <c:pt idx="49">
                  <c:v>390.27346384725564</c:v>
                </c:pt>
                <c:pt idx="50">
                  <c:v>398.13296720981839</c:v>
                </c:pt>
                <c:pt idx="51">
                  <c:v>406.23808005246121</c:v>
                </c:pt>
                <c:pt idx="52">
                  <c:v>414.09758341502396</c:v>
                </c:pt>
                <c:pt idx="53">
                  <c:v>421.95708677758665</c:v>
                </c:pt>
                <c:pt idx="54">
                  <c:v>430.06219962022948</c:v>
                </c:pt>
                <c:pt idx="55">
                  <c:v>437.92170298279223</c:v>
                </c:pt>
                <c:pt idx="56">
                  <c:v>445.78120634535497</c:v>
                </c:pt>
                <c:pt idx="57">
                  <c:v>453.8863191879978</c:v>
                </c:pt>
                <c:pt idx="58">
                  <c:v>461.74582255056049</c:v>
                </c:pt>
                <c:pt idx="59">
                  <c:v>469.60532591312324</c:v>
                </c:pt>
                <c:pt idx="60">
                  <c:v>477.46482927568599</c:v>
                </c:pt>
                <c:pt idx="61">
                  <c:v>485.0787231581686</c:v>
                </c:pt>
                <c:pt idx="62">
                  <c:v>492.93822652073135</c:v>
                </c:pt>
                <c:pt idx="63">
                  <c:v>500.55212040321402</c:v>
                </c:pt>
                <c:pt idx="64">
                  <c:v>507.92040480561656</c:v>
                </c:pt>
                <c:pt idx="65">
                  <c:v>515.28868920801915</c:v>
                </c:pt>
                <c:pt idx="66">
                  <c:v>522.90258309050182</c:v>
                </c:pt>
                <c:pt idx="67">
                  <c:v>530.02525801282422</c:v>
                </c:pt>
                <c:pt idx="68">
                  <c:v>537.14793293514674</c:v>
                </c:pt>
                <c:pt idx="69">
                  <c:v>544.02499837738912</c:v>
                </c:pt>
                <c:pt idx="70">
                  <c:v>550.90206381963151</c:v>
                </c:pt>
                <c:pt idx="71">
                  <c:v>557.77912926187389</c:v>
                </c:pt>
                <c:pt idx="72">
                  <c:v>564.16497574395612</c:v>
                </c:pt>
                <c:pt idx="73">
                  <c:v>570.79643170611837</c:v>
                </c:pt>
                <c:pt idx="74">
                  <c:v>577.1822781882006</c:v>
                </c:pt>
                <c:pt idx="75">
                  <c:v>583.07690571012267</c:v>
                </c:pt>
                <c:pt idx="76">
                  <c:v>589.21714271212477</c:v>
                </c:pt>
                <c:pt idx="77">
                  <c:v>595.11177023404684</c:v>
                </c:pt>
                <c:pt idx="78">
                  <c:v>601.00639775596892</c:v>
                </c:pt>
                <c:pt idx="79">
                  <c:v>606.40980631773084</c:v>
                </c:pt>
                <c:pt idx="80">
                  <c:v>612.05882435957278</c:v>
                </c:pt>
                <c:pt idx="81">
                  <c:v>617.21662344125457</c:v>
                </c:pt>
                <c:pt idx="82">
                  <c:v>622.62003200301649</c:v>
                </c:pt>
                <c:pt idx="83">
                  <c:v>627.77783108469828</c:v>
                </c:pt>
                <c:pt idx="84">
                  <c:v>632.69002068629993</c:v>
                </c:pt>
                <c:pt idx="85">
                  <c:v>637.6022102879017</c:v>
                </c:pt>
                <c:pt idx="86">
                  <c:v>642.51439988950335</c:v>
                </c:pt>
                <c:pt idx="87">
                  <c:v>647.18098001102499</c:v>
                </c:pt>
                <c:pt idx="88">
                  <c:v>651.84756013254662</c:v>
                </c:pt>
                <c:pt idx="89">
                  <c:v>656.26853077398812</c:v>
                </c:pt>
                <c:pt idx="90">
                  <c:v>660.93511089550975</c:v>
                </c:pt>
                <c:pt idx="91">
                  <c:v>665.11047205687123</c:v>
                </c:pt>
                <c:pt idx="92">
                  <c:v>669.53144269831273</c:v>
                </c:pt>
                <c:pt idx="93">
                  <c:v>673.70680385967421</c:v>
                </c:pt>
                <c:pt idx="94">
                  <c:v>677.88216502103569</c:v>
                </c:pt>
                <c:pt idx="95">
                  <c:v>681.81191670231703</c:v>
                </c:pt>
                <c:pt idx="96">
                  <c:v>685.74166838359838</c:v>
                </c:pt>
                <c:pt idx="97">
                  <c:v>689.67142006487973</c:v>
                </c:pt>
                <c:pt idx="98">
                  <c:v>693.60117174616107</c:v>
                </c:pt>
                <c:pt idx="99">
                  <c:v>697.2853139473624</c:v>
                </c:pt>
                <c:pt idx="100">
                  <c:v>700.96945614856372</c:v>
                </c:pt>
                <c:pt idx="101">
                  <c:v>704.40798886968491</c:v>
                </c:pt>
                <c:pt idx="102">
                  <c:v>708.09213107088613</c:v>
                </c:pt>
                <c:pt idx="103">
                  <c:v>711.53066379200732</c:v>
                </c:pt>
                <c:pt idx="104">
                  <c:v>714.72358703304849</c:v>
                </c:pt>
                <c:pt idx="105">
                  <c:v>718.16211975416968</c:v>
                </c:pt>
                <c:pt idx="106">
                  <c:v>721.35504299521074</c:v>
                </c:pt>
                <c:pt idx="107">
                  <c:v>724.54796623625191</c:v>
                </c:pt>
                <c:pt idx="108">
                  <c:v>727.74088947729297</c:v>
                </c:pt>
                <c:pt idx="109">
                  <c:v>730.688203238254</c:v>
                </c:pt>
                <c:pt idx="110">
                  <c:v>733.63551699921504</c:v>
                </c:pt>
                <c:pt idx="111">
                  <c:v>736.58283076017608</c:v>
                </c:pt>
                <c:pt idx="112">
                  <c:v>739.28453504105698</c:v>
                </c:pt>
                <c:pt idx="113">
                  <c:v>742.23184880201802</c:v>
                </c:pt>
                <c:pt idx="114">
                  <c:v>744.93355308289892</c:v>
                </c:pt>
                <c:pt idx="115">
                  <c:v>747.63525736377994</c:v>
                </c:pt>
                <c:pt idx="116">
                  <c:v>750.09135216458071</c:v>
                </c:pt>
                <c:pt idx="117">
                  <c:v>752.5474469653816</c:v>
                </c:pt>
                <c:pt idx="118">
                  <c:v>754.75793228610235</c:v>
                </c:pt>
                <c:pt idx="119">
                  <c:v>757.21402708690323</c:v>
                </c:pt>
                <c:pt idx="120">
                  <c:v>759.42451240762398</c:v>
                </c:pt>
                <c:pt idx="121">
                  <c:v>761.63499772834473</c:v>
                </c:pt>
                <c:pt idx="122">
                  <c:v>763.84548304906548</c:v>
                </c:pt>
                <c:pt idx="123">
                  <c:v>765.81035888970621</c:v>
                </c:pt>
                <c:pt idx="124">
                  <c:v>767.77523473034694</c:v>
                </c:pt>
                <c:pt idx="125">
                  <c:v>769.49450109090753</c:v>
                </c:pt>
                <c:pt idx="126">
                  <c:v>771.45937693154815</c:v>
                </c:pt>
                <c:pt idx="127">
                  <c:v>773.17864329210875</c:v>
                </c:pt>
                <c:pt idx="128">
                  <c:v>774.89790965266934</c:v>
                </c:pt>
                <c:pt idx="129">
                  <c:v>776.37156653314992</c:v>
                </c:pt>
                <c:pt idx="130">
                  <c:v>777.84522341363038</c:v>
                </c:pt>
                <c:pt idx="131">
                  <c:v>779.31888029411095</c:v>
                </c:pt>
                <c:pt idx="132">
                  <c:v>780.79253717459142</c:v>
                </c:pt>
                <c:pt idx="133">
                  <c:v>782.26619405507188</c:v>
                </c:pt>
                <c:pt idx="134">
                  <c:v>783.49424145547232</c:v>
                </c:pt>
                <c:pt idx="135">
                  <c:v>784.72228885587276</c:v>
                </c:pt>
                <c:pt idx="136">
                  <c:v>785.70472677619307</c:v>
                </c:pt>
                <c:pt idx="137">
                  <c:v>786.93277417659351</c:v>
                </c:pt>
                <c:pt idx="138">
                  <c:v>787.91521209691393</c:v>
                </c:pt>
                <c:pt idx="139">
                  <c:v>789.14325949731438</c:v>
                </c:pt>
                <c:pt idx="140">
                  <c:v>789.88008793755444</c:v>
                </c:pt>
                <c:pt idx="141">
                  <c:v>790.86252585787497</c:v>
                </c:pt>
                <c:pt idx="142">
                  <c:v>791.59935429811503</c:v>
                </c:pt>
                <c:pt idx="143">
                  <c:v>792.33618273835532</c:v>
                </c:pt>
                <c:pt idx="144">
                  <c:v>793.31862065867563</c:v>
                </c:pt>
                <c:pt idx="145">
                  <c:v>793.80983961883589</c:v>
                </c:pt>
                <c:pt idx="146">
                  <c:v>794.54666805907618</c:v>
                </c:pt>
                <c:pt idx="147">
                  <c:v>795.03788701923634</c:v>
                </c:pt>
                <c:pt idx="148">
                  <c:v>795.77471545947662</c:v>
                </c:pt>
                <c:pt idx="149">
                  <c:v>796.26593441963678</c:v>
                </c:pt>
                <c:pt idx="150">
                  <c:v>796.75715337979693</c:v>
                </c:pt>
                <c:pt idx="151">
                  <c:v>797.24837233995709</c:v>
                </c:pt>
                <c:pt idx="152">
                  <c:v>797.73959130011724</c:v>
                </c:pt>
                <c:pt idx="153">
                  <c:v>797.98520078019749</c:v>
                </c:pt>
                <c:pt idx="154">
                  <c:v>798.47641974035753</c:v>
                </c:pt>
                <c:pt idx="155">
                  <c:v>798.72202922043778</c:v>
                </c:pt>
                <c:pt idx="156">
                  <c:v>799.21324818059782</c:v>
                </c:pt>
                <c:pt idx="157">
                  <c:v>799.21324818059782</c:v>
                </c:pt>
                <c:pt idx="158">
                  <c:v>799.45885766067784</c:v>
                </c:pt>
                <c:pt idx="159">
                  <c:v>799.70446714075808</c:v>
                </c:pt>
                <c:pt idx="160">
                  <c:v>799.9500766208381</c:v>
                </c:pt>
                <c:pt idx="161">
                  <c:v>800.19568610091812</c:v>
                </c:pt>
                <c:pt idx="162">
                  <c:v>800.19568610091812</c:v>
                </c:pt>
                <c:pt idx="163">
                  <c:v>800.19568610091812</c:v>
                </c:pt>
                <c:pt idx="164">
                  <c:v>800.44129558099837</c:v>
                </c:pt>
                <c:pt idx="165">
                  <c:v>800.44129558099837</c:v>
                </c:pt>
                <c:pt idx="166">
                  <c:v>800.44129558099837</c:v>
                </c:pt>
                <c:pt idx="167">
                  <c:v>800.44129558099837</c:v>
                </c:pt>
                <c:pt idx="168">
                  <c:v>800.44129558099837</c:v>
                </c:pt>
                <c:pt idx="169">
                  <c:v>800.19568610091812</c:v>
                </c:pt>
                <c:pt idx="170">
                  <c:v>800.19568610091812</c:v>
                </c:pt>
                <c:pt idx="171">
                  <c:v>800.19568610091812</c:v>
                </c:pt>
                <c:pt idx="172">
                  <c:v>799.9500766208381</c:v>
                </c:pt>
                <c:pt idx="173">
                  <c:v>799.70446714075808</c:v>
                </c:pt>
                <c:pt idx="174">
                  <c:v>799.45885766067784</c:v>
                </c:pt>
                <c:pt idx="175">
                  <c:v>799.21324818059782</c:v>
                </c:pt>
                <c:pt idx="176">
                  <c:v>798.96763870051768</c:v>
                </c:pt>
                <c:pt idx="177">
                  <c:v>798.72202922043778</c:v>
                </c:pt>
                <c:pt idx="178">
                  <c:v>798.47641974035753</c:v>
                </c:pt>
                <c:pt idx="179">
                  <c:v>797.98520078019749</c:v>
                </c:pt>
                <c:pt idx="180">
                  <c:v>797.73959130011724</c:v>
                </c:pt>
                <c:pt idx="181">
                  <c:v>797.24837233995709</c:v>
                </c:pt>
                <c:pt idx="182">
                  <c:v>796.75715337979693</c:v>
                </c:pt>
                <c:pt idx="183">
                  <c:v>796.26593441963678</c:v>
                </c:pt>
                <c:pt idx="184">
                  <c:v>795.77471545947662</c:v>
                </c:pt>
                <c:pt idx="185">
                  <c:v>795.03788701923634</c:v>
                </c:pt>
                <c:pt idx="186">
                  <c:v>794.30105857899616</c:v>
                </c:pt>
                <c:pt idx="187">
                  <c:v>793.56423013875599</c:v>
                </c:pt>
                <c:pt idx="188">
                  <c:v>793.07301117859572</c:v>
                </c:pt>
                <c:pt idx="189">
                  <c:v>792.0905732582753</c:v>
                </c:pt>
                <c:pt idx="190">
                  <c:v>791.35374481803512</c:v>
                </c:pt>
                <c:pt idx="191">
                  <c:v>790.61691637779472</c:v>
                </c:pt>
                <c:pt idx="192">
                  <c:v>789.63447845747453</c:v>
                </c:pt>
                <c:pt idx="193">
                  <c:v>788.65204053715411</c:v>
                </c:pt>
                <c:pt idx="194">
                  <c:v>787.6696026168338</c:v>
                </c:pt>
                <c:pt idx="195">
                  <c:v>786.68716469651349</c:v>
                </c:pt>
                <c:pt idx="196">
                  <c:v>785.45911729611305</c:v>
                </c:pt>
                <c:pt idx="197">
                  <c:v>784.47667937579274</c:v>
                </c:pt>
                <c:pt idx="198">
                  <c:v>783.2486319753923</c:v>
                </c:pt>
                <c:pt idx="199">
                  <c:v>782.02058457499186</c:v>
                </c:pt>
                <c:pt idx="200">
                  <c:v>780.79253717459142</c:v>
                </c:pt>
                <c:pt idx="201">
                  <c:v>779.56448977419097</c:v>
                </c:pt>
                <c:pt idx="202">
                  <c:v>778.33644237379053</c:v>
                </c:pt>
                <c:pt idx="203">
                  <c:v>776.86278549331007</c:v>
                </c:pt>
                <c:pt idx="204">
                  <c:v>775.3891286128295</c:v>
                </c:pt>
                <c:pt idx="205">
                  <c:v>774.16108121242917</c:v>
                </c:pt>
                <c:pt idx="206">
                  <c:v>772.44181485186857</c:v>
                </c:pt>
                <c:pt idx="207">
                  <c:v>770.968157971388</c:v>
                </c:pt>
                <c:pt idx="208">
                  <c:v>769.49450109090753</c:v>
                </c:pt>
                <c:pt idx="209">
                  <c:v>767.77523473034694</c:v>
                </c:pt>
                <c:pt idx="210">
                  <c:v>766.30157784986636</c:v>
                </c:pt>
                <c:pt idx="211">
                  <c:v>764.33670200922575</c:v>
                </c:pt>
                <c:pt idx="212">
                  <c:v>762.61743564866515</c:v>
                </c:pt>
                <c:pt idx="213">
                  <c:v>760.89816928810455</c:v>
                </c:pt>
                <c:pt idx="214">
                  <c:v>759.17890292754396</c:v>
                </c:pt>
                <c:pt idx="215">
                  <c:v>757.21402708690323</c:v>
                </c:pt>
                <c:pt idx="216">
                  <c:v>755.49476072634263</c:v>
                </c:pt>
                <c:pt idx="217">
                  <c:v>753.5298848857019</c:v>
                </c:pt>
                <c:pt idx="218">
                  <c:v>751.31939956498115</c:v>
                </c:pt>
                <c:pt idx="219">
                  <c:v>749.35452372434054</c:v>
                </c:pt>
                <c:pt idx="220">
                  <c:v>747.38964788369981</c:v>
                </c:pt>
                <c:pt idx="221">
                  <c:v>745.42477204305908</c:v>
                </c:pt>
                <c:pt idx="222">
                  <c:v>743.21428672233833</c:v>
                </c:pt>
                <c:pt idx="223">
                  <c:v>740.75819192153745</c:v>
                </c:pt>
                <c:pt idx="224">
                  <c:v>738.5477066008167</c:v>
                </c:pt>
                <c:pt idx="225">
                  <c:v>736.33722128009595</c:v>
                </c:pt>
                <c:pt idx="226">
                  <c:v>733.88112647929506</c:v>
                </c:pt>
                <c:pt idx="227">
                  <c:v>731.67064115857431</c:v>
                </c:pt>
                <c:pt idx="228">
                  <c:v>728.96893687769341</c:v>
                </c:pt>
                <c:pt idx="229">
                  <c:v>726.51284207689253</c:v>
                </c:pt>
                <c:pt idx="230">
                  <c:v>724.05674727609164</c:v>
                </c:pt>
                <c:pt idx="231">
                  <c:v>721.35504299521074</c:v>
                </c:pt>
                <c:pt idx="232">
                  <c:v>718.65333871432983</c:v>
                </c:pt>
                <c:pt idx="233">
                  <c:v>715.7060249533688</c:v>
                </c:pt>
                <c:pt idx="234">
                  <c:v>713.00432067248789</c:v>
                </c:pt>
                <c:pt idx="235">
                  <c:v>709.81139743144672</c:v>
                </c:pt>
                <c:pt idx="236">
                  <c:v>706.86408367048568</c:v>
                </c:pt>
                <c:pt idx="237">
                  <c:v>703.67116042944463</c:v>
                </c:pt>
                <c:pt idx="238">
                  <c:v>700.47823718840345</c:v>
                </c:pt>
                <c:pt idx="239">
                  <c:v>697.03970446728226</c:v>
                </c:pt>
                <c:pt idx="240">
                  <c:v>693.35556226608105</c:v>
                </c:pt>
                <c:pt idx="241">
                  <c:v>689.42581058479971</c:v>
                </c:pt>
                <c:pt idx="242">
                  <c:v>684.75923046327807</c:v>
                </c:pt>
                <c:pt idx="243">
                  <c:v>678.12777450111571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3AD8-474F-B0A3-47C949E14FD9}"/>
            </c:ext>
          </c:extLst>
        </c:ser>
        <c:ser>
          <c:idx val="5"/>
          <c:order val="3"/>
          <c:tx>
            <c:v>G10450 Normalized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'C02L 1045NM TENS'!$D$33:$D$673</c:f>
              <c:numCache>
                <c:formatCode>General</c:formatCode>
                <c:ptCount val="641"/>
                <c:pt idx="0">
                  <c:v>0</c:v>
                </c:pt>
                <c:pt idx="1">
                  <c:v>8.6020000000000007E-5</c:v>
                </c:pt>
                <c:pt idx="2">
                  <c:v>1.537E-4</c:v>
                </c:pt>
                <c:pt idx="3">
                  <c:v>1.684E-4</c:v>
                </c:pt>
                <c:pt idx="4">
                  <c:v>1.7229999999999999E-4</c:v>
                </c:pt>
                <c:pt idx="5">
                  <c:v>1.8560000000000001E-4</c:v>
                </c:pt>
                <c:pt idx="6">
                  <c:v>2.073E-4</c:v>
                </c:pt>
                <c:pt idx="7">
                  <c:v>2.253E-4</c:v>
                </c:pt>
                <c:pt idx="8">
                  <c:v>2.4499999999999999E-4</c:v>
                </c:pt>
                <c:pt idx="9">
                  <c:v>2.608E-4</c:v>
                </c:pt>
                <c:pt idx="10">
                  <c:v>2.5589999999999999E-4</c:v>
                </c:pt>
                <c:pt idx="11">
                  <c:v>2.744E-4</c:v>
                </c:pt>
                <c:pt idx="12">
                  <c:v>2.832E-4</c:v>
                </c:pt>
                <c:pt idx="13">
                  <c:v>3.0590000000000001E-4</c:v>
                </c:pt>
                <c:pt idx="14">
                  <c:v>3.0709999999999998E-4</c:v>
                </c:pt>
                <c:pt idx="15">
                  <c:v>3.3040000000000001E-4</c:v>
                </c:pt>
                <c:pt idx="16">
                  <c:v>3.4469999999999998E-4</c:v>
                </c:pt>
                <c:pt idx="17">
                  <c:v>3.5940000000000001E-4</c:v>
                </c:pt>
                <c:pt idx="18">
                  <c:v>3.7869999999999999E-4</c:v>
                </c:pt>
                <c:pt idx="19">
                  <c:v>4.0460000000000002E-4</c:v>
                </c:pt>
                <c:pt idx="20">
                  <c:v>4.013E-4</c:v>
                </c:pt>
                <c:pt idx="21">
                  <c:v>4.2020000000000002E-4</c:v>
                </c:pt>
                <c:pt idx="22">
                  <c:v>4.394E-4</c:v>
                </c:pt>
                <c:pt idx="23">
                  <c:v>4.5429999999999998E-4</c:v>
                </c:pt>
                <c:pt idx="24">
                  <c:v>4.8129999999999999E-4</c:v>
                </c:pt>
                <c:pt idx="25">
                  <c:v>5.0759999999999998E-4</c:v>
                </c:pt>
                <c:pt idx="26">
                  <c:v>5.2899999999999996E-4</c:v>
                </c:pt>
                <c:pt idx="27">
                  <c:v>5.331E-4</c:v>
                </c:pt>
                <c:pt idx="28">
                  <c:v>5.3819999999999996E-4</c:v>
                </c:pt>
                <c:pt idx="29">
                  <c:v>5.3930000000000004E-4</c:v>
                </c:pt>
                <c:pt idx="30">
                  <c:v>3.9110000000000002E-4</c:v>
                </c:pt>
                <c:pt idx="31">
                  <c:v>2.6049999999999999E-4</c:v>
                </c:pt>
                <c:pt idx="32">
                  <c:v>1.4880000000000001E-4</c:v>
                </c:pt>
                <c:pt idx="33">
                  <c:v>9.0049999999999993E-5</c:v>
                </c:pt>
                <c:pt idx="34">
                  <c:v>5.41E-5</c:v>
                </c:pt>
                <c:pt idx="35">
                  <c:v>5.4929999999999998E-5</c:v>
                </c:pt>
                <c:pt idx="36">
                  <c:v>5.4339999999999998E-5</c:v>
                </c:pt>
                <c:pt idx="37">
                  <c:v>1.585E-4</c:v>
                </c:pt>
                <c:pt idx="38">
                  <c:v>2.8420000000000002E-4</c:v>
                </c:pt>
                <c:pt idx="39">
                  <c:v>4.2220000000000002E-4</c:v>
                </c:pt>
                <c:pt idx="40">
                  <c:v>5.0810000000000004E-4</c:v>
                </c:pt>
                <c:pt idx="41">
                  <c:v>5.3129999999999996E-4</c:v>
                </c:pt>
                <c:pt idx="42">
                  <c:v>5.6749999999999997E-4</c:v>
                </c:pt>
                <c:pt idx="43">
                  <c:v>5.9610000000000002E-4</c:v>
                </c:pt>
                <c:pt idx="44">
                  <c:v>6.179E-4</c:v>
                </c:pt>
                <c:pt idx="45">
                  <c:v>6.4650000000000005E-4</c:v>
                </c:pt>
                <c:pt idx="46">
                  <c:v>6.5410000000000002E-4</c:v>
                </c:pt>
                <c:pt idx="47">
                  <c:v>6.7759999999999999E-4</c:v>
                </c:pt>
                <c:pt idx="48">
                  <c:v>7.0830000000000003E-4</c:v>
                </c:pt>
                <c:pt idx="49">
                  <c:v>7.3030000000000002E-4</c:v>
                </c:pt>
                <c:pt idx="50">
                  <c:v>7.6230000000000004E-4</c:v>
                </c:pt>
                <c:pt idx="51">
                  <c:v>7.8439999999999998E-4</c:v>
                </c:pt>
                <c:pt idx="52">
                  <c:v>7.9489999999999997E-4</c:v>
                </c:pt>
                <c:pt idx="53">
                  <c:v>8.3230000000000001E-4</c:v>
                </c:pt>
                <c:pt idx="54">
                  <c:v>8.5910000000000001E-4</c:v>
                </c:pt>
                <c:pt idx="55">
                  <c:v>8.8290000000000005E-4</c:v>
                </c:pt>
                <c:pt idx="56">
                  <c:v>9.0680000000000003E-4</c:v>
                </c:pt>
                <c:pt idx="57">
                  <c:v>9.5169999999999999E-4</c:v>
                </c:pt>
                <c:pt idx="58">
                  <c:v>9.7059999999999996E-4</c:v>
                </c:pt>
                <c:pt idx="59">
                  <c:v>9.951999999999999E-4</c:v>
                </c:pt>
                <c:pt idx="60">
                  <c:v>1.0369999999999999E-3</c:v>
                </c:pt>
                <c:pt idx="61">
                  <c:v>1.0610000000000001E-3</c:v>
                </c:pt>
                <c:pt idx="62">
                  <c:v>1.083E-3</c:v>
                </c:pt>
                <c:pt idx="63">
                  <c:v>1.1180000000000001E-3</c:v>
                </c:pt>
                <c:pt idx="64">
                  <c:v>1.1640000000000001E-3</c:v>
                </c:pt>
                <c:pt idx="65">
                  <c:v>1.186E-3</c:v>
                </c:pt>
                <c:pt idx="66">
                  <c:v>1.219E-3</c:v>
                </c:pt>
                <c:pt idx="67">
                  <c:v>1.25E-3</c:v>
                </c:pt>
                <c:pt idx="68">
                  <c:v>1.281E-3</c:v>
                </c:pt>
                <c:pt idx="69">
                  <c:v>1.3259999999999999E-3</c:v>
                </c:pt>
                <c:pt idx="70">
                  <c:v>1.3470000000000001E-3</c:v>
                </c:pt>
                <c:pt idx="71">
                  <c:v>1.392E-3</c:v>
                </c:pt>
                <c:pt idx="72">
                  <c:v>1.4220000000000001E-3</c:v>
                </c:pt>
                <c:pt idx="73">
                  <c:v>1.4519999999999999E-3</c:v>
                </c:pt>
                <c:pt idx="74">
                  <c:v>1.498E-3</c:v>
                </c:pt>
                <c:pt idx="75">
                  <c:v>1.5219999999999999E-3</c:v>
                </c:pt>
                <c:pt idx="76">
                  <c:v>1.562E-3</c:v>
                </c:pt>
                <c:pt idx="77">
                  <c:v>1.6000000000000001E-3</c:v>
                </c:pt>
                <c:pt idx="78">
                  <c:v>1.6260000000000001E-3</c:v>
                </c:pt>
                <c:pt idx="79">
                  <c:v>1.6739999999999999E-3</c:v>
                </c:pt>
                <c:pt idx="80">
                  <c:v>1.7049999999999999E-3</c:v>
                </c:pt>
                <c:pt idx="81">
                  <c:v>1.7470000000000001E-3</c:v>
                </c:pt>
                <c:pt idx="82">
                  <c:v>1.7719999999999999E-3</c:v>
                </c:pt>
                <c:pt idx="83">
                  <c:v>1.828E-3</c:v>
                </c:pt>
                <c:pt idx="84">
                  <c:v>1.851E-3</c:v>
                </c:pt>
                <c:pt idx="85">
                  <c:v>1.8929999999999999E-3</c:v>
                </c:pt>
                <c:pt idx="86">
                  <c:v>1.934E-3</c:v>
                </c:pt>
                <c:pt idx="87">
                  <c:v>1.9759999999999999E-3</c:v>
                </c:pt>
                <c:pt idx="88">
                  <c:v>2.0040000000000001E-3</c:v>
                </c:pt>
                <c:pt idx="89">
                  <c:v>2.0479999999999999E-3</c:v>
                </c:pt>
                <c:pt idx="90">
                  <c:v>2.0929999999999998E-3</c:v>
                </c:pt>
                <c:pt idx="91">
                  <c:v>2.1220000000000002E-3</c:v>
                </c:pt>
                <c:pt idx="92">
                  <c:v>2.1779999999999998E-3</c:v>
                </c:pt>
                <c:pt idx="93">
                  <c:v>2.2079999999999999E-3</c:v>
                </c:pt>
                <c:pt idx="94">
                  <c:v>2.235E-3</c:v>
                </c:pt>
                <c:pt idx="95">
                  <c:v>2.2729999999999998E-3</c:v>
                </c:pt>
                <c:pt idx="96">
                  <c:v>2.317E-3</c:v>
                </c:pt>
                <c:pt idx="97">
                  <c:v>2.372E-3</c:v>
                </c:pt>
                <c:pt idx="98">
                  <c:v>2.4120000000000001E-3</c:v>
                </c:pt>
                <c:pt idx="99">
                  <c:v>2.4499999999999999E-3</c:v>
                </c:pt>
                <c:pt idx="100">
                  <c:v>3.3779999999999999E-3</c:v>
                </c:pt>
                <c:pt idx="101">
                  <c:v>4.6049999999999997E-3</c:v>
                </c:pt>
                <c:pt idx="102">
                  <c:v>5.8560000000000001E-3</c:v>
                </c:pt>
                <c:pt idx="103">
                  <c:v>7.1089999999999999E-3</c:v>
                </c:pt>
                <c:pt idx="104">
                  <c:v>8.2970000000000006E-3</c:v>
                </c:pt>
                <c:pt idx="105">
                  <c:v>8.9610000000000002E-3</c:v>
                </c:pt>
                <c:pt idx="106">
                  <c:v>9.247E-3</c:v>
                </c:pt>
                <c:pt idx="107">
                  <c:v>9.6880000000000004E-3</c:v>
                </c:pt>
                <c:pt idx="108">
                  <c:v>1.023E-2</c:v>
                </c:pt>
                <c:pt idx="109">
                  <c:v>1.077E-2</c:v>
                </c:pt>
                <c:pt idx="110">
                  <c:v>1.128E-2</c:v>
                </c:pt>
                <c:pt idx="111">
                  <c:v>1.1780000000000001E-2</c:v>
                </c:pt>
                <c:pt idx="112">
                  <c:v>1.225E-2</c:v>
                </c:pt>
                <c:pt idx="113">
                  <c:v>1.269E-2</c:v>
                </c:pt>
                <c:pt idx="114">
                  <c:v>1.3100000000000001E-2</c:v>
                </c:pt>
                <c:pt idx="115">
                  <c:v>1.3509999999999999E-2</c:v>
                </c:pt>
                <c:pt idx="116">
                  <c:v>1.391E-2</c:v>
                </c:pt>
                <c:pt idx="117">
                  <c:v>1.4290000000000001E-2</c:v>
                </c:pt>
                <c:pt idx="118">
                  <c:v>1.47E-2</c:v>
                </c:pt>
                <c:pt idx="119">
                  <c:v>1.5089999999999999E-2</c:v>
                </c:pt>
                <c:pt idx="120">
                  <c:v>1.549E-2</c:v>
                </c:pt>
                <c:pt idx="121">
                  <c:v>1.5879999999999998E-2</c:v>
                </c:pt>
                <c:pt idx="122">
                  <c:v>1.6299999999999999E-2</c:v>
                </c:pt>
                <c:pt idx="123">
                  <c:v>1.669E-2</c:v>
                </c:pt>
                <c:pt idx="124">
                  <c:v>1.711E-2</c:v>
                </c:pt>
                <c:pt idx="125">
                  <c:v>1.7520000000000001E-2</c:v>
                </c:pt>
                <c:pt idx="126">
                  <c:v>1.7930000000000001E-2</c:v>
                </c:pt>
                <c:pt idx="127">
                  <c:v>1.8329999999999999E-2</c:v>
                </c:pt>
                <c:pt idx="128">
                  <c:v>1.8749999999999999E-2</c:v>
                </c:pt>
                <c:pt idx="129">
                  <c:v>1.917E-2</c:v>
                </c:pt>
                <c:pt idx="130">
                  <c:v>1.959E-2</c:v>
                </c:pt>
                <c:pt idx="131">
                  <c:v>0.02</c:v>
                </c:pt>
                <c:pt idx="132">
                  <c:v>2.001E-2</c:v>
                </c:pt>
                <c:pt idx="133">
                  <c:v>2.002E-2</c:v>
                </c:pt>
                <c:pt idx="134">
                  <c:v>1.9959999999999999E-2</c:v>
                </c:pt>
                <c:pt idx="135">
                  <c:v>1.9779999999999999E-2</c:v>
                </c:pt>
                <c:pt idx="136">
                  <c:v>1.9630000000000002E-2</c:v>
                </c:pt>
                <c:pt idx="137">
                  <c:v>1.9460000000000002E-2</c:v>
                </c:pt>
                <c:pt idx="138">
                  <c:v>1.9310000000000001E-2</c:v>
                </c:pt>
                <c:pt idx="139">
                  <c:v>1.916E-2</c:v>
                </c:pt>
                <c:pt idx="140">
                  <c:v>1.9E-2</c:v>
                </c:pt>
                <c:pt idx="141">
                  <c:v>1.8839999999999999E-2</c:v>
                </c:pt>
                <c:pt idx="142">
                  <c:v>1.8689999999999998E-2</c:v>
                </c:pt>
                <c:pt idx="143">
                  <c:v>1.8540000000000001E-2</c:v>
                </c:pt>
                <c:pt idx="144">
                  <c:v>1.8419999999999999E-2</c:v>
                </c:pt>
                <c:pt idx="145">
                  <c:v>1.8280000000000001E-2</c:v>
                </c:pt>
                <c:pt idx="146">
                  <c:v>1.8180000000000002E-2</c:v>
                </c:pt>
                <c:pt idx="147">
                  <c:v>1.8110000000000001E-2</c:v>
                </c:pt>
                <c:pt idx="148">
                  <c:v>1.805E-2</c:v>
                </c:pt>
                <c:pt idx="149">
                  <c:v>1.7989999999999999E-2</c:v>
                </c:pt>
                <c:pt idx="150">
                  <c:v>1.7950000000000001E-2</c:v>
                </c:pt>
                <c:pt idx="151">
                  <c:v>1.789E-2</c:v>
                </c:pt>
                <c:pt idx="152">
                  <c:v>1.7840000000000002E-2</c:v>
                </c:pt>
                <c:pt idx="153">
                  <c:v>1.779E-2</c:v>
                </c:pt>
                <c:pt idx="154">
                  <c:v>1.7729999999999999E-2</c:v>
                </c:pt>
                <c:pt idx="155">
                  <c:v>1.7680000000000001E-2</c:v>
                </c:pt>
                <c:pt idx="156">
                  <c:v>1.762E-2</c:v>
                </c:pt>
                <c:pt idx="157">
                  <c:v>1.7569999999999999E-2</c:v>
                </c:pt>
                <c:pt idx="158">
                  <c:v>1.7520000000000001E-2</c:v>
                </c:pt>
                <c:pt idx="159">
                  <c:v>1.7469999999999999E-2</c:v>
                </c:pt>
                <c:pt idx="160">
                  <c:v>1.7399999999999999E-2</c:v>
                </c:pt>
                <c:pt idx="161">
                  <c:v>1.7350000000000001E-2</c:v>
                </c:pt>
                <c:pt idx="162">
                  <c:v>1.7299999999999999E-2</c:v>
                </c:pt>
                <c:pt idx="163">
                  <c:v>1.7260000000000001E-2</c:v>
                </c:pt>
                <c:pt idx="164">
                  <c:v>1.72E-2</c:v>
                </c:pt>
                <c:pt idx="165">
                  <c:v>1.7139999999999999E-2</c:v>
                </c:pt>
                <c:pt idx="166">
                  <c:v>1.7100000000000001E-2</c:v>
                </c:pt>
                <c:pt idx="167">
                  <c:v>1.704E-2</c:v>
                </c:pt>
                <c:pt idx="168">
                  <c:v>1.6990000000000002E-2</c:v>
                </c:pt>
                <c:pt idx="169">
                  <c:v>1.695E-2</c:v>
                </c:pt>
                <c:pt idx="170">
                  <c:v>1.6899999999999998E-2</c:v>
                </c:pt>
                <c:pt idx="171">
                  <c:v>1.685E-2</c:v>
                </c:pt>
                <c:pt idx="172">
                  <c:v>1.6799999999999999E-2</c:v>
                </c:pt>
                <c:pt idx="173">
                  <c:v>1.6760000000000001E-2</c:v>
                </c:pt>
                <c:pt idx="174">
                  <c:v>1.669E-2</c:v>
                </c:pt>
                <c:pt idx="175">
                  <c:v>1.6650000000000002E-2</c:v>
                </c:pt>
                <c:pt idx="176">
                  <c:v>1.66E-2</c:v>
                </c:pt>
                <c:pt idx="177">
                  <c:v>1.6580000000000001E-2</c:v>
                </c:pt>
                <c:pt idx="178">
                  <c:v>1.6570000000000001E-2</c:v>
                </c:pt>
                <c:pt idx="179">
                  <c:v>1.6570000000000001E-2</c:v>
                </c:pt>
                <c:pt idx="180">
                  <c:v>1.669E-2</c:v>
                </c:pt>
                <c:pt idx="181">
                  <c:v>1.6820000000000002E-2</c:v>
                </c:pt>
                <c:pt idx="182">
                  <c:v>1.694E-2</c:v>
                </c:pt>
                <c:pt idx="183">
                  <c:v>1.702E-2</c:v>
                </c:pt>
                <c:pt idx="184">
                  <c:v>1.7090000000000001E-2</c:v>
                </c:pt>
                <c:pt idx="185">
                  <c:v>1.7139999999999999E-2</c:v>
                </c:pt>
                <c:pt idx="186">
                  <c:v>1.72E-2</c:v>
                </c:pt>
                <c:pt idx="187">
                  <c:v>1.7270000000000001E-2</c:v>
                </c:pt>
                <c:pt idx="188">
                  <c:v>1.7350000000000001E-2</c:v>
                </c:pt>
                <c:pt idx="189">
                  <c:v>1.7420000000000001E-2</c:v>
                </c:pt>
                <c:pt idx="190">
                  <c:v>1.7479999999999999E-2</c:v>
                </c:pt>
                <c:pt idx="191">
                  <c:v>1.754E-2</c:v>
                </c:pt>
                <c:pt idx="192">
                  <c:v>1.7600000000000001E-2</c:v>
                </c:pt>
                <c:pt idx="193">
                  <c:v>1.7680000000000001E-2</c:v>
                </c:pt>
                <c:pt idx="194">
                  <c:v>1.7739999999999999E-2</c:v>
                </c:pt>
                <c:pt idx="195">
                  <c:v>1.7829999999999999E-2</c:v>
                </c:pt>
                <c:pt idx="196">
                  <c:v>1.789E-2</c:v>
                </c:pt>
                <c:pt idx="197">
                  <c:v>1.796E-2</c:v>
                </c:pt>
                <c:pt idx="198">
                  <c:v>1.8020000000000001E-2</c:v>
                </c:pt>
                <c:pt idx="199">
                  <c:v>1.8089999999999998E-2</c:v>
                </c:pt>
                <c:pt idx="200">
                  <c:v>1.8169999999999999E-2</c:v>
                </c:pt>
                <c:pt idx="201">
                  <c:v>1.8239999999999999E-2</c:v>
                </c:pt>
                <c:pt idx="202">
                  <c:v>1.831E-2</c:v>
                </c:pt>
                <c:pt idx="203">
                  <c:v>1.8370000000000001E-2</c:v>
                </c:pt>
                <c:pt idx="204">
                  <c:v>1.8440000000000002E-2</c:v>
                </c:pt>
                <c:pt idx="205">
                  <c:v>1.8519999999999998E-2</c:v>
                </c:pt>
                <c:pt idx="206">
                  <c:v>1.8589999999999999E-2</c:v>
                </c:pt>
                <c:pt idx="207">
                  <c:v>1.8669999999999999E-2</c:v>
                </c:pt>
                <c:pt idx="208">
                  <c:v>1.8749999999999999E-2</c:v>
                </c:pt>
                <c:pt idx="209">
                  <c:v>1.883E-2</c:v>
                </c:pt>
                <c:pt idx="210">
                  <c:v>1.891E-2</c:v>
                </c:pt>
                <c:pt idx="211">
                  <c:v>1.899E-2</c:v>
                </c:pt>
                <c:pt idx="212">
                  <c:v>1.9060000000000001E-2</c:v>
                </c:pt>
                <c:pt idx="213">
                  <c:v>1.916E-2</c:v>
                </c:pt>
                <c:pt idx="214">
                  <c:v>1.924E-2</c:v>
                </c:pt>
                <c:pt idx="215">
                  <c:v>1.932E-2</c:v>
                </c:pt>
                <c:pt idx="216">
                  <c:v>1.942E-2</c:v>
                </c:pt>
                <c:pt idx="217">
                  <c:v>1.951E-2</c:v>
                </c:pt>
                <c:pt idx="218">
                  <c:v>1.9609999999999999E-2</c:v>
                </c:pt>
                <c:pt idx="219">
                  <c:v>1.9709999999999998E-2</c:v>
                </c:pt>
                <c:pt idx="220">
                  <c:v>1.983E-2</c:v>
                </c:pt>
                <c:pt idx="221">
                  <c:v>1.9939999999999999E-2</c:v>
                </c:pt>
                <c:pt idx="222">
                  <c:v>2.0070000000000001E-2</c:v>
                </c:pt>
                <c:pt idx="223">
                  <c:v>2.0240000000000001E-2</c:v>
                </c:pt>
                <c:pt idx="224">
                  <c:v>2.0459999999999999E-2</c:v>
                </c:pt>
                <c:pt idx="225">
                  <c:v>2.0760000000000001E-2</c:v>
                </c:pt>
                <c:pt idx="226">
                  <c:v>2.112E-2</c:v>
                </c:pt>
                <c:pt idx="227">
                  <c:v>2.1510000000000001E-2</c:v>
                </c:pt>
                <c:pt idx="228">
                  <c:v>2.1930000000000002E-2</c:v>
                </c:pt>
                <c:pt idx="229">
                  <c:v>2.2370000000000001E-2</c:v>
                </c:pt>
                <c:pt idx="230">
                  <c:v>2.282E-2</c:v>
                </c:pt>
                <c:pt idx="231">
                  <c:v>2.3300000000000001E-2</c:v>
                </c:pt>
                <c:pt idx="232">
                  <c:v>2.376E-2</c:v>
                </c:pt>
                <c:pt idx="233">
                  <c:v>2.4230000000000002E-2</c:v>
                </c:pt>
                <c:pt idx="234">
                  <c:v>2.469E-2</c:v>
                </c:pt>
                <c:pt idx="235">
                  <c:v>2.5159999999999998E-2</c:v>
                </c:pt>
                <c:pt idx="236">
                  <c:v>2.563E-2</c:v>
                </c:pt>
                <c:pt idx="237">
                  <c:v>2.6110000000000001E-2</c:v>
                </c:pt>
                <c:pt idx="238">
                  <c:v>2.6579999999999999E-2</c:v>
                </c:pt>
                <c:pt idx="239">
                  <c:v>2.7040000000000002E-2</c:v>
                </c:pt>
                <c:pt idx="240">
                  <c:v>2.7529999999999999E-2</c:v>
                </c:pt>
                <c:pt idx="241">
                  <c:v>2.8000000000000001E-2</c:v>
                </c:pt>
                <c:pt idx="242">
                  <c:v>2.8479999999999998E-2</c:v>
                </c:pt>
                <c:pt idx="243">
                  <c:v>2.895E-2</c:v>
                </c:pt>
                <c:pt idx="244">
                  <c:v>2.9440000000000001E-2</c:v>
                </c:pt>
                <c:pt idx="245">
                  <c:v>2.9929999999999998E-2</c:v>
                </c:pt>
                <c:pt idx="246">
                  <c:v>3.0419999999999999E-2</c:v>
                </c:pt>
                <c:pt idx="247">
                  <c:v>3.09E-2</c:v>
                </c:pt>
                <c:pt idx="248">
                  <c:v>3.1390000000000001E-2</c:v>
                </c:pt>
                <c:pt idx="249">
                  <c:v>3.1890000000000002E-2</c:v>
                </c:pt>
                <c:pt idx="250">
                  <c:v>3.2379999999999999E-2</c:v>
                </c:pt>
                <c:pt idx="251">
                  <c:v>3.288E-2</c:v>
                </c:pt>
                <c:pt idx="252">
                  <c:v>3.3369999999999997E-2</c:v>
                </c:pt>
                <c:pt idx="253">
                  <c:v>3.388E-2</c:v>
                </c:pt>
                <c:pt idx="254">
                  <c:v>3.4389999999999997E-2</c:v>
                </c:pt>
                <c:pt idx="255">
                  <c:v>3.4889999999999997E-2</c:v>
                </c:pt>
                <c:pt idx="256">
                  <c:v>3.5400000000000001E-2</c:v>
                </c:pt>
                <c:pt idx="257">
                  <c:v>3.5909999999999997E-2</c:v>
                </c:pt>
                <c:pt idx="258">
                  <c:v>3.6450000000000003E-2</c:v>
                </c:pt>
                <c:pt idx="259">
                  <c:v>3.696E-2</c:v>
                </c:pt>
                <c:pt idx="260">
                  <c:v>3.7479999999999999E-2</c:v>
                </c:pt>
                <c:pt idx="261">
                  <c:v>3.8010000000000002E-2</c:v>
                </c:pt>
                <c:pt idx="262">
                  <c:v>3.8539999999999998E-2</c:v>
                </c:pt>
                <c:pt idx="263">
                  <c:v>3.9070000000000001E-2</c:v>
                </c:pt>
                <c:pt idx="264">
                  <c:v>3.9600000000000003E-2</c:v>
                </c:pt>
                <c:pt idx="265">
                  <c:v>4.0140000000000002E-2</c:v>
                </c:pt>
                <c:pt idx="266">
                  <c:v>4.0669999999999998E-2</c:v>
                </c:pt>
                <c:pt idx="267">
                  <c:v>4.122E-2</c:v>
                </c:pt>
                <c:pt idx="268">
                  <c:v>4.1779999999999998E-2</c:v>
                </c:pt>
                <c:pt idx="269">
                  <c:v>4.233E-2</c:v>
                </c:pt>
                <c:pt idx="270">
                  <c:v>4.2880000000000001E-2</c:v>
                </c:pt>
                <c:pt idx="271">
                  <c:v>4.3430000000000003E-2</c:v>
                </c:pt>
                <c:pt idx="272">
                  <c:v>4.3990000000000001E-2</c:v>
                </c:pt>
                <c:pt idx="273">
                  <c:v>4.4560000000000002E-2</c:v>
                </c:pt>
                <c:pt idx="274">
                  <c:v>4.512E-2</c:v>
                </c:pt>
                <c:pt idx="275">
                  <c:v>4.5690000000000001E-2</c:v>
                </c:pt>
                <c:pt idx="276">
                  <c:v>4.6269999999999999E-2</c:v>
                </c:pt>
                <c:pt idx="277">
                  <c:v>4.6850000000000003E-2</c:v>
                </c:pt>
                <c:pt idx="278">
                  <c:v>4.7419999999999997E-2</c:v>
                </c:pt>
                <c:pt idx="279">
                  <c:v>4.8009999999999997E-2</c:v>
                </c:pt>
                <c:pt idx="280">
                  <c:v>4.861E-2</c:v>
                </c:pt>
                <c:pt idx="281">
                  <c:v>4.9189999999999998E-2</c:v>
                </c:pt>
                <c:pt idx="282">
                  <c:v>4.9770000000000002E-2</c:v>
                </c:pt>
                <c:pt idx="283">
                  <c:v>5.0380000000000001E-2</c:v>
                </c:pt>
                <c:pt idx="284">
                  <c:v>5.0970000000000001E-2</c:v>
                </c:pt>
                <c:pt idx="285">
                  <c:v>5.1580000000000001E-2</c:v>
                </c:pt>
                <c:pt idx="286">
                  <c:v>5.2179999999999997E-2</c:v>
                </c:pt>
                <c:pt idx="287">
                  <c:v>5.28E-2</c:v>
                </c:pt>
                <c:pt idx="288">
                  <c:v>5.3400000000000003E-2</c:v>
                </c:pt>
                <c:pt idx="289">
                  <c:v>5.4010000000000002E-2</c:v>
                </c:pt>
                <c:pt idx="290">
                  <c:v>5.4629999999999998E-2</c:v>
                </c:pt>
                <c:pt idx="291">
                  <c:v>5.5259999999999997E-2</c:v>
                </c:pt>
                <c:pt idx="292">
                  <c:v>5.5890000000000002E-2</c:v>
                </c:pt>
                <c:pt idx="293">
                  <c:v>5.6509999999999998E-2</c:v>
                </c:pt>
                <c:pt idx="294">
                  <c:v>5.7149999999999999E-2</c:v>
                </c:pt>
                <c:pt idx="295">
                  <c:v>5.7779999999999998E-2</c:v>
                </c:pt>
                <c:pt idx="296">
                  <c:v>5.8409999999999997E-2</c:v>
                </c:pt>
                <c:pt idx="297">
                  <c:v>5.9049999999999998E-2</c:v>
                </c:pt>
                <c:pt idx="298">
                  <c:v>5.969E-2</c:v>
                </c:pt>
                <c:pt idx="299">
                  <c:v>6.0339999999999998E-2</c:v>
                </c:pt>
                <c:pt idx="300">
                  <c:v>6.0990000000000003E-2</c:v>
                </c:pt>
                <c:pt idx="301">
                  <c:v>6.164E-2</c:v>
                </c:pt>
                <c:pt idx="302">
                  <c:v>6.2289999999999998E-2</c:v>
                </c:pt>
                <c:pt idx="303">
                  <c:v>6.2939999999999996E-2</c:v>
                </c:pt>
                <c:pt idx="304">
                  <c:v>6.3600000000000004E-2</c:v>
                </c:pt>
                <c:pt idx="305">
                  <c:v>6.4269999999999994E-2</c:v>
                </c:pt>
                <c:pt idx="306">
                  <c:v>6.4939999999999998E-2</c:v>
                </c:pt>
                <c:pt idx="307">
                  <c:v>6.5610000000000002E-2</c:v>
                </c:pt>
                <c:pt idx="308">
                  <c:v>6.6280000000000006E-2</c:v>
                </c:pt>
                <c:pt idx="309">
                  <c:v>6.6960000000000006E-2</c:v>
                </c:pt>
                <c:pt idx="310">
                  <c:v>6.7629999999999996E-2</c:v>
                </c:pt>
                <c:pt idx="311">
                  <c:v>6.8309999999999996E-2</c:v>
                </c:pt>
                <c:pt idx="312">
                  <c:v>6.8989999999999996E-2</c:v>
                </c:pt>
                <c:pt idx="313">
                  <c:v>6.9669999999999996E-2</c:v>
                </c:pt>
                <c:pt idx="314">
                  <c:v>7.0360000000000006E-2</c:v>
                </c:pt>
                <c:pt idx="315">
                  <c:v>7.1050000000000002E-2</c:v>
                </c:pt>
                <c:pt idx="316">
                  <c:v>7.1749999999999994E-2</c:v>
                </c:pt>
                <c:pt idx="317">
                  <c:v>7.2429999999999994E-2</c:v>
                </c:pt>
                <c:pt idx="318">
                  <c:v>7.3139999999999997E-2</c:v>
                </c:pt>
                <c:pt idx="319">
                  <c:v>7.3849999999999999E-2</c:v>
                </c:pt>
                <c:pt idx="320">
                  <c:v>7.4550000000000005E-2</c:v>
                </c:pt>
                <c:pt idx="321">
                  <c:v>7.5249999999999997E-2</c:v>
                </c:pt>
                <c:pt idx="322">
                  <c:v>7.596E-2</c:v>
                </c:pt>
                <c:pt idx="323">
                  <c:v>7.6670000000000002E-2</c:v>
                </c:pt>
                <c:pt idx="324">
                  <c:v>7.7399999999999997E-2</c:v>
                </c:pt>
                <c:pt idx="325">
                  <c:v>7.8100000000000003E-2</c:v>
                </c:pt>
                <c:pt idx="326">
                  <c:v>7.8810000000000005E-2</c:v>
                </c:pt>
                <c:pt idx="327">
                  <c:v>7.9549999999999996E-2</c:v>
                </c:pt>
                <c:pt idx="328">
                  <c:v>0.08</c:v>
                </c:pt>
                <c:pt idx="329">
                  <c:v>8.0009999999999998E-2</c:v>
                </c:pt>
                <c:pt idx="330">
                  <c:v>8.0070000000000002E-2</c:v>
                </c:pt>
                <c:pt idx="331">
                  <c:v>8.0079999999999998E-2</c:v>
                </c:pt>
                <c:pt idx="332">
                  <c:v>7.9890000000000003E-2</c:v>
                </c:pt>
                <c:pt idx="333">
                  <c:v>7.9710000000000003E-2</c:v>
                </c:pt>
                <c:pt idx="334">
                  <c:v>7.9519999999999993E-2</c:v>
                </c:pt>
                <c:pt idx="335">
                  <c:v>7.9329999999999998E-2</c:v>
                </c:pt>
                <c:pt idx="336">
                  <c:v>7.9149999999999998E-2</c:v>
                </c:pt>
                <c:pt idx="337">
                  <c:v>7.8960000000000002E-2</c:v>
                </c:pt>
                <c:pt idx="338">
                  <c:v>7.8770000000000007E-2</c:v>
                </c:pt>
                <c:pt idx="339">
                  <c:v>7.8589999999999993E-2</c:v>
                </c:pt>
                <c:pt idx="340">
                  <c:v>7.8420000000000004E-2</c:v>
                </c:pt>
                <c:pt idx="341">
                  <c:v>7.8240000000000004E-2</c:v>
                </c:pt>
                <c:pt idx="342">
                  <c:v>7.8070000000000001E-2</c:v>
                </c:pt>
                <c:pt idx="343">
                  <c:v>7.7899999999999997E-2</c:v>
                </c:pt>
                <c:pt idx="344">
                  <c:v>7.7740000000000004E-2</c:v>
                </c:pt>
                <c:pt idx="345">
                  <c:v>7.757E-2</c:v>
                </c:pt>
                <c:pt idx="346">
                  <c:v>7.7429999999999999E-2</c:v>
                </c:pt>
                <c:pt idx="347">
                  <c:v>7.7299999999999994E-2</c:v>
                </c:pt>
                <c:pt idx="348">
                  <c:v>7.7219999999999997E-2</c:v>
                </c:pt>
                <c:pt idx="349">
                  <c:v>7.7160000000000006E-2</c:v>
                </c:pt>
                <c:pt idx="350">
                  <c:v>7.7090000000000006E-2</c:v>
                </c:pt>
                <c:pt idx="351">
                  <c:v>7.7030000000000001E-2</c:v>
                </c:pt>
                <c:pt idx="352">
                  <c:v>7.6969999999999997E-2</c:v>
                </c:pt>
                <c:pt idx="353">
                  <c:v>7.6910000000000006E-2</c:v>
                </c:pt>
                <c:pt idx="354">
                  <c:v>7.6840000000000006E-2</c:v>
                </c:pt>
                <c:pt idx="355">
                  <c:v>7.6789999999999997E-2</c:v>
                </c:pt>
                <c:pt idx="356">
                  <c:v>7.6719999999999997E-2</c:v>
                </c:pt>
                <c:pt idx="357">
                  <c:v>7.6660000000000006E-2</c:v>
                </c:pt>
                <c:pt idx="358">
                  <c:v>7.6609999999999998E-2</c:v>
                </c:pt>
                <c:pt idx="359">
                  <c:v>7.6550000000000007E-2</c:v>
                </c:pt>
                <c:pt idx="360">
                  <c:v>7.6490000000000002E-2</c:v>
                </c:pt>
                <c:pt idx="361">
                  <c:v>7.6429999999999998E-2</c:v>
                </c:pt>
                <c:pt idx="362">
                  <c:v>7.6369999999999993E-2</c:v>
                </c:pt>
                <c:pt idx="363">
                  <c:v>7.6300000000000007E-2</c:v>
                </c:pt>
                <c:pt idx="364">
                  <c:v>7.6240000000000002E-2</c:v>
                </c:pt>
                <c:pt idx="365">
                  <c:v>7.6179999999999998E-2</c:v>
                </c:pt>
                <c:pt idx="366">
                  <c:v>7.6109999999999997E-2</c:v>
                </c:pt>
                <c:pt idx="367">
                  <c:v>7.6050000000000006E-2</c:v>
                </c:pt>
                <c:pt idx="368">
                  <c:v>7.5990000000000002E-2</c:v>
                </c:pt>
                <c:pt idx="369">
                  <c:v>7.5929999999999997E-2</c:v>
                </c:pt>
                <c:pt idx="370">
                  <c:v>7.5870000000000007E-2</c:v>
                </c:pt>
                <c:pt idx="371">
                  <c:v>7.5810000000000002E-2</c:v>
                </c:pt>
                <c:pt idx="372">
                  <c:v>7.5749999999999998E-2</c:v>
                </c:pt>
                <c:pt idx="373">
                  <c:v>7.5689999999999993E-2</c:v>
                </c:pt>
                <c:pt idx="374">
                  <c:v>7.5620000000000007E-2</c:v>
                </c:pt>
                <c:pt idx="375">
                  <c:v>7.5560000000000002E-2</c:v>
                </c:pt>
                <c:pt idx="376">
                  <c:v>7.5499999999999998E-2</c:v>
                </c:pt>
                <c:pt idx="377">
                  <c:v>7.5439999999999993E-2</c:v>
                </c:pt>
                <c:pt idx="378">
                  <c:v>7.5389999999999999E-2</c:v>
                </c:pt>
                <c:pt idx="379">
                  <c:v>7.5329999999999994E-2</c:v>
                </c:pt>
                <c:pt idx="380">
                  <c:v>7.5270000000000004E-2</c:v>
                </c:pt>
                <c:pt idx="381">
                  <c:v>7.5209999999999999E-2</c:v>
                </c:pt>
                <c:pt idx="382">
                  <c:v>7.5160000000000005E-2</c:v>
                </c:pt>
                <c:pt idx="383">
                  <c:v>7.51E-2</c:v>
                </c:pt>
                <c:pt idx="384">
                  <c:v>7.5050000000000006E-2</c:v>
                </c:pt>
                <c:pt idx="385">
                  <c:v>7.4999999999999997E-2</c:v>
                </c:pt>
                <c:pt idx="386">
                  <c:v>7.4940000000000007E-2</c:v>
                </c:pt>
                <c:pt idx="387">
                  <c:v>7.4889999999999998E-2</c:v>
                </c:pt>
                <c:pt idx="388">
                  <c:v>7.4840000000000004E-2</c:v>
                </c:pt>
                <c:pt idx="389">
                  <c:v>7.4789999999999995E-2</c:v>
                </c:pt>
                <c:pt idx="390">
                  <c:v>7.4749999999999997E-2</c:v>
                </c:pt>
                <c:pt idx="391">
                  <c:v>7.4700000000000003E-2</c:v>
                </c:pt>
                <c:pt idx="392">
                  <c:v>7.4700000000000003E-2</c:v>
                </c:pt>
                <c:pt idx="393">
                  <c:v>7.4700000000000003E-2</c:v>
                </c:pt>
                <c:pt idx="394">
                  <c:v>7.4829999999999994E-2</c:v>
                </c:pt>
                <c:pt idx="395">
                  <c:v>7.4980000000000005E-2</c:v>
                </c:pt>
                <c:pt idx="396">
                  <c:v>7.51E-2</c:v>
                </c:pt>
                <c:pt idx="397">
                  <c:v>7.5170000000000001E-2</c:v>
                </c:pt>
                <c:pt idx="398">
                  <c:v>7.5249999999999997E-2</c:v>
                </c:pt>
                <c:pt idx="399">
                  <c:v>7.5310000000000002E-2</c:v>
                </c:pt>
                <c:pt idx="400">
                  <c:v>7.5380000000000003E-2</c:v>
                </c:pt>
                <c:pt idx="401">
                  <c:v>7.5450000000000003E-2</c:v>
                </c:pt>
                <c:pt idx="402">
                  <c:v>7.5520000000000004E-2</c:v>
                </c:pt>
                <c:pt idx="403">
                  <c:v>7.5600000000000001E-2</c:v>
                </c:pt>
                <c:pt idx="404">
                  <c:v>7.5660000000000005E-2</c:v>
                </c:pt>
                <c:pt idx="405">
                  <c:v>7.5740000000000002E-2</c:v>
                </c:pt>
                <c:pt idx="406">
                  <c:v>7.5810000000000002E-2</c:v>
                </c:pt>
                <c:pt idx="407">
                  <c:v>7.5889999999999999E-2</c:v>
                </c:pt>
                <c:pt idx="408">
                  <c:v>7.596E-2</c:v>
                </c:pt>
                <c:pt idx="409">
                  <c:v>7.6050000000000006E-2</c:v>
                </c:pt>
                <c:pt idx="410">
                  <c:v>7.6109999999999997E-2</c:v>
                </c:pt>
                <c:pt idx="411">
                  <c:v>7.6200000000000004E-2</c:v>
                </c:pt>
                <c:pt idx="412">
                  <c:v>7.6270000000000004E-2</c:v>
                </c:pt>
                <c:pt idx="413">
                  <c:v>7.6340000000000005E-2</c:v>
                </c:pt>
                <c:pt idx="414">
                  <c:v>7.6410000000000006E-2</c:v>
                </c:pt>
                <c:pt idx="415">
                  <c:v>7.6490000000000002E-2</c:v>
                </c:pt>
                <c:pt idx="416">
                  <c:v>7.6569999999999999E-2</c:v>
                </c:pt>
                <c:pt idx="417">
                  <c:v>7.6649999999999996E-2</c:v>
                </c:pt>
                <c:pt idx="418">
                  <c:v>7.6730000000000007E-2</c:v>
                </c:pt>
                <c:pt idx="419">
                  <c:v>7.6799999999999993E-2</c:v>
                </c:pt>
                <c:pt idx="420">
                  <c:v>7.6880000000000004E-2</c:v>
                </c:pt>
                <c:pt idx="421">
                  <c:v>7.6960000000000001E-2</c:v>
                </c:pt>
                <c:pt idx="422">
                  <c:v>7.7039999999999997E-2</c:v>
                </c:pt>
                <c:pt idx="423">
                  <c:v>7.7119999999999994E-2</c:v>
                </c:pt>
                <c:pt idx="424">
                  <c:v>7.7210000000000001E-2</c:v>
                </c:pt>
                <c:pt idx="425">
                  <c:v>7.7289999999999998E-2</c:v>
                </c:pt>
                <c:pt idx="426">
                  <c:v>7.7369999999999994E-2</c:v>
                </c:pt>
                <c:pt idx="427">
                  <c:v>7.7450000000000005E-2</c:v>
                </c:pt>
                <c:pt idx="428">
                  <c:v>7.7539999999999998E-2</c:v>
                </c:pt>
                <c:pt idx="429">
                  <c:v>7.7630000000000005E-2</c:v>
                </c:pt>
                <c:pt idx="430">
                  <c:v>7.7719999999999997E-2</c:v>
                </c:pt>
                <c:pt idx="431">
                  <c:v>7.7799999999999994E-2</c:v>
                </c:pt>
                <c:pt idx="432">
                  <c:v>7.7880000000000005E-2</c:v>
                </c:pt>
                <c:pt idx="433">
                  <c:v>7.7979999999999994E-2</c:v>
                </c:pt>
                <c:pt idx="434">
                  <c:v>7.8070000000000001E-2</c:v>
                </c:pt>
                <c:pt idx="435">
                  <c:v>7.8159999999999993E-2</c:v>
                </c:pt>
                <c:pt idx="436">
                  <c:v>7.825E-2</c:v>
                </c:pt>
                <c:pt idx="437">
                  <c:v>7.8340000000000007E-2</c:v>
                </c:pt>
                <c:pt idx="438">
                  <c:v>7.8439999999999996E-2</c:v>
                </c:pt>
                <c:pt idx="439">
                  <c:v>7.8549999999999995E-2</c:v>
                </c:pt>
                <c:pt idx="440">
                  <c:v>7.8640000000000002E-2</c:v>
                </c:pt>
                <c:pt idx="441">
                  <c:v>7.8750000000000001E-2</c:v>
                </c:pt>
                <c:pt idx="442">
                  <c:v>7.8850000000000003E-2</c:v>
                </c:pt>
                <c:pt idx="443">
                  <c:v>7.8960000000000002E-2</c:v>
                </c:pt>
                <c:pt idx="444">
                  <c:v>7.9070000000000001E-2</c:v>
                </c:pt>
                <c:pt idx="445">
                  <c:v>7.918E-2</c:v>
                </c:pt>
                <c:pt idx="446">
                  <c:v>7.9289999999999999E-2</c:v>
                </c:pt>
                <c:pt idx="447">
                  <c:v>7.9409999999999994E-2</c:v>
                </c:pt>
                <c:pt idx="448">
                  <c:v>7.954E-2</c:v>
                </c:pt>
                <c:pt idx="449">
                  <c:v>7.9670000000000005E-2</c:v>
                </c:pt>
                <c:pt idx="450">
                  <c:v>7.9820000000000002E-2</c:v>
                </c:pt>
                <c:pt idx="451">
                  <c:v>7.9969999999999999E-2</c:v>
                </c:pt>
                <c:pt idx="452">
                  <c:v>8.0140000000000003E-2</c:v>
                </c:pt>
                <c:pt idx="453">
                  <c:v>8.0360000000000001E-2</c:v>
                </c:pt>
                <c:pt idx="454">
                  <c:v>8.0629999999999993E-2</c:v>
                </c:pt>
                <c:pt idx="455">
                  <c:v>8.0979999999999996E-2</c:v>
                </c:pt>
                <c:pt idx="456">
                  <c:v>8.14E-2</c:v>
                </c:pt>
                <c:pt idx="457">
                  <c:v>8.1900000000000001E-2</c:v>
                </c:pt>
                <c:pt idx="458">
                  <c:v>8.2460000000000006E-2</c:v>
                </c:pt>
                <c:pt idx="459">
                  <c:v>8.3089999999999997E-2</c:v>
                </c:pt>
                <c:pt idx="460">
                  <c:v>8.3720000000000003E-2</c:v>
                </c:pt>
                <c:pt idx="461">
                  <c:v>8.4390000000000007E-2</c:v>
                </c:pt>
                <c:pt idx="462">
                  <c:v>8.5089999999999999E-2</c:v>
                </c:pt>
                <c:pt idx="463">
                  <c:v>8.5790000000000005E-2</c:v>
                </c:pt>
                <c:pt idx="464">
                  <c:v>8.6499999999999994E-2</c:v>
                </c:pt>
                <c:pt idx="465">
                  <c:v>8.7230000000000002E-2</c:v>
                </c:pt>
                <c:pt idx="466">
                  <c:v>8.7959999999999997E-2</c:v>
                </c:pt>
                <c:pt idx="467">
                  <c:v>8.8690000000000005E-2</c:v>
                </c:pt>
                <c:pt idx="468">
                  <c:v>8.9440000000000006E-2</c:v>
                </c:pt>
                <c:pt idx="469">
                  <c:v>9.0190000000000006E-2</c:v>
                </c:pt>
                <c:pt idx="470">
                  <c:v>9.0929999999999997E-2</c:v>
                </c:pt>
                <c:pt idx="471">
                  <c:v>9.1700000000000004E-2</c:v>
                </c:pt>
                <c:pt idx="472">
                  <c:v>9.2460000000000001E-2</c:v>
                </c:pt>
                <c:pt idx="473">
                  <c:v>9.3219999999999997E-2</c:v>
                </c:pt>
                <c:pt idx="474">
                  <c:v>9.3979999999999994E-2</c:v>
                </c:pt>
                <c:pt idx="475">
                  <c:v>9.4750000000000001E-2</c:v>
                </c:pt>
                <c:pt idx="476">
                  <c:v>9.5530000000000004E-2</c:v>
                </c:pt>
                <c:pt idx="477">
                  <c:v>9.6310000000000007E-2</c:v>
                </c:pt>
                <c:pt idx="478">
                  <c:v>9.708E-2</c:v>
                </c:pt>
                <c:pt idx="479">
                  <c:v>9.7860000000000003E-2</c:v>
                </c:pt>
                <c:pt idx="480">
                  <c:v>9.8650000000000002E-2</c:v>
                </c:pt>
                <c:pt idx="481">
                  <c:v>9.9430000000000004E-2</c:v>
                </c:pt>
                <c:pt idx="482">
                  <c:v>0.1002</c:v>
                </c:pt>
                <c:pt idx="483">
                  <c:v>0.10100000000000001</c:v>
                </c:pt>
                <c:pt idx="484">
                  <c:v>0.1018</c:v>
                </c:pt>
                <c:pt idx="485">
                  <c:v>0.1026</c:v>
                </c:pt>
                <c:pt idx="486">
                  <c:v>0.1033</c:v>
                </c:pt>
                <c:pt idx="487">
                  <c:v>0.1041</c:v>
                </c:pt>
                <c:pt idx="488">
                  <c:v>0.10489999999999999</c:v>
                </c:pt>
                <c:pt idx="489">
                  <c:v>0.1057</c:v>
                </c:pt>
                <c:pt idx="490">
                  <c:v>0.1065</c:v>
                </c:pt>
                <c:pt idx="491">
                  <c:v>0.10730000000000001</c:v>
                </c:pt>
                <c:pt idx="492">
                  <c:v>0.1081</c:v>
                </c:pt>
                <c:pt idx="493">
                  <c:v>0.1089</c:v>
                </c:pt>
                <c:pt idx="494">
                  <c:v>0.10970000000000001</c:v>
                </c:pt>
                <c:pt idx="495">
                  <c:v>0.1105</c:v>
                </c:pt>
                <c:pt idx="496">
                  <c:v>0.1113</c:v>
                </c:pt>
                <c:pt idx="497">
                  <c:v>0.11219999999999999</c:v>
                </c:pt>
                <c:pt idx="498">
                  <c:v>0.113</c:v>
                </c:pt>
                <c:pt idx="499">
                  <c:v>0.1138</c:v>
                </c:pt>
                <c:pt idx="500">
                  <c:v>0.11459999999999999</c:v>
                </c:pt>
                <c:pt idx="501">
                  <c:v>0.1154</c:v>
                </c:pt>
                <c:pt idx="502">
                  <c:v>0.1162</c:v>
                </c:pt>
                <c:pt idx="503">
                  <c:v>0.1171</c:v>
                </c:pt>
                <c:pt idx="504">
                  <c:v>0.1179</c:v>
                </c:pt>
                <c:pt idx="505">
                  <c:v>0.1187</c:v>
                </c:pt>
                <c:pt idx="506">
                  <c:v>0.1195</c:v>
                </c:pt>
                <c:pt idx="507">
                  <c:v>0.1203</c:v>
                </c:pt>
                <c:pt idx="508">
                  <c:v>0.1212</c:v>
                </c:pt>
                <c:pt idx="509">
                  <c:v>0.122</c:v>
                </c:pt>
                <c:pt idx="510">
                  <c:v>0.12280000000000001</c:v>
                </c:pt>
                <c:pt idx="511">
                  <c:v>0.1237</c:v>
                </c:pt>
                <c:pt idx="512">
                  <c:v>0.1245</c:v>
                </c:pt>
                <c:pt idx="513">
                  <c:v>0.12529999999999999</c:v>
                </c:pt>
                <c:pt idx="514">
                  <c:v>0.12620000000000001</c:v>
                </c:pt>
                <c:pt idx="515">
                  <c:v>0.127</c:v>
                </c:pt>
                <c:pt idx="516">
                  <c:v>0.1278</c:v>
                </c:pt>
                <c:pt idx="517">
                  <c:v>0.12870000000000001</c:v>
                </c:pt>
                <c:pt idx="518">
                  <c:v>0.1295</c:v>
                </c:pt>
                <c:pt idx="519">
                  <c:v>0.13039999999999999</c:v>
                </c:pt>
                <c:pt idx="520">
                  <c:v>0.13120000000000001</c:v>
                </c:pt>
                <c:pt idx="521">
                  <c:v>0.13200000000000001</c:v>
                </c:pt>
                <c:pt idx="522">
                  <c:v>0.13289999999999999</c:v>
                </c:pt>
                <c:pt idx="523">
                  <c:v>0.13370000000000001</c:v>
                </c:pt>
                <c:pt idx="524">
                  <c:v>0.1346</c:v>
                </c:pt>
                <c:pt idx="525">
                  <c:v>0.13539999999999999</c:v>
                </c:pt>
                <c:pt idx="526">
                  <c:v>0.1363</c:v>
                </c:pt>
                <c:pt idx="527">
                  <c:v>0.1371</c:v>
                </c:pt>
                <c:pt idx="528">
                  <c:v>0.13800000000000001</c:v>
                </c:pt>
                <c:pt idx="529">
                  <c:v>0.13880000000000001</c:v>
                </c:pt>
                <c:pt idx="530">
                  <c:v>0.13969999999999999</c:v>
                </c:pt>
                <c:pt idx="531">
                  <c:v>0.14050000000000001</c:v>
                </c:pt>
                <c:pt idx="532">
                  <c:v>0.1414</c:v>
                </c:pt>
                <c:pt idx="533">
                  <c:v>0.14219999999999999</c:v>
                </c:pt>
                <c:pt idx="534">
                  <c:v>0.1431</c:v>
                </c:pt>
                <c:pt idx="535">
                  <c:v>0.1439</c:v>
                </c:pt>
                <c:pt idx="536">
                  <c:v>0.14480000000000001</c:v>
                </c:pt>
                <c:pt idx="537">
                  <c:v>0.14560000000000001</c:v>
                </c:pt>
                <c:pt idx="538">
                  <c:v>0.14649999999999999</c:v>
                </c:pt>
                <c:pt idx="539">
                  <c:v>0.14729999999999999</c:v>
                </c:pt>
                <c:pt idx="540">
                  <c:v>0.1482</c:v>
                </c:pt>
                <c:pt idx="541">
                  <c:v>0.14899999999999999</c:v>
                </c:pt>
                <c:pt idx="542">
                  <c:v>0.14990000000000001</c:v>
                </c:pt>
                <c:pt idx="543">
                  <c:v>0.1507</c:v>
                </c:pt>
                <c:pt idx="544">
                  <c:v>0.1515</c:v>
                </c:pt>
                <c:pt idx="545">
                  <c:v>0.15240000000000001</c:v>
                </c:pt>
                <c:pt idx="546">
                  <c:v>0.1532</c:v>
                </c:pt>
                <c:pt idx="547">
                  <c:v>0.15409999999999999</c:v>
                </c:pt>
                <c:pt idx="548">
                  <c:v>0.15490000000000001</c:v>
                </c:pt>
                <c:pt idx="549">
                  <c:v>0.15570000000000001</c:v>
                </c:pt>
                <c:pt idx="550">
                  <c:v>0.15659999999999999</c:v>
                </c:pt>
                <c:pt idx="551">
                  <c:v>0.15740000000000001</c:v>
                </c:pt>
                <c:pt idx="552">
                  <c:v>0.1583</c:v>
                </c:pt>
                <c:pt idx="553">
                  <c:v>0.15909999999999999</c:v>
                </c:pt>
                <c:pt idx="554">
                  <c:v>0.15989999999999999</c:v>
                </c:pt>
                <c:pt idx="555">
                  <c:v>0.1608</c:v>
                </c:pt>
                <c:pt idx="556">
                  <c:v>0.16159999999999999</c:v>
                </c:pt>
                <c:pt idx="557">
                  <c:v>0.16239999999999999</c:v>
                </c:pt>
                <c:pt idx="558">
                  <c:v>0.1633</c:v>
                </c:pt>
                <c:pt idx="559">
                  <c:v>0.1641</c:v>
                </c:pt>
                <c:pt idx="560">
                  <c:v>0.16489999999999999</c:v>
                </c:pt>
                <c:pt idx="561">
                  <c:v>0.1658</c:v>
                </c:pt>
                <c:pt idx="562">
                  <c:v>0.1666</c:v>
                </c:pt>
                <c:pt idx="563">
                  <c:v>0.16739999999999999</c:v>
                </c:pt>
                <c:pt idx="564">
                  <c:v>0.16830000000000001</c:v>
                </c:pt>
                <c:pt idx="565">
                  <c:v>0.1691</c:v>
                </c:pt>
                <c:pt idx="566">
                  <c:v>0.1699</c:v>
                </c:pt>
                <c:pt idx="567">
                  <c:v>0.17069999999999999</c:v>
                </c:pt>
                <c:pt idx="568">
                  <c:v>0.1716</c:v>
                </c:pt>
                <c:pt idx="569">
                  <c:v>0.1724</c:v>
                </c:pt>
                <c:pt idx="570">
                  <c:v>0.17319999999999999</c:v>
                </c:pt>
                <c:pt idx="571">
                  <c:v>0.17399999999999999</c:v>
                </c:pt>
                <c:pt idx="572">
                  <c:v>0.1749</c:v>
                </c:pt>
                <c:pt idx="573">
                  <c:v>0.1757</c:v>
                </c:pt>
                <c:pt idx="574">
                  <c:v>0.17649999999999999</c:v>
                </c:pt>
                <c:pt idx="575">
                  <c:v>0.1774</c:v>
                </c:pt>
                <c:pt idx="576">
                  <c:v>0.1782</c:v>
                </c:pt>
                <c:pt idx="577">
                  <c:v>0.17910000000000001</c:v>
                </c:pt>
                <c:pt idx="578">
                  <c:v>0.1799</c:v>
                </c:pt>
                <c:pt idx="579">
                  <c:v>0.18079999999999999</c:v>
                </c:pt>
                <c:pt idx="580">
                  <c:v>0.1817</c:v>
                </c:pt>
                <c:pt idx="581">
                  <c:v>0.18260000000000001</c:v>
                </c:pt>
                <c:pt idx="582">
                  <c:v>0.1835</c:v>
                </c:pt>
                <c:pt idx="583">
                  <c:v>0.18440000000000001</c:v>
                </c:pt>
                <c:pt idx="584">
                  <c:v>0.18540000000000001</c:v>
                </c:pt>
                <c:pt idx="585">
                  <c:v>0.18640000000000001</c:v>
                </c:pt>
                <c:pt idx="586">
                  <c:v>0.18740000000000001</c:v>
                </c:pt>
                <c:pt idx="587">
                  <c:v>0.18840000000000001</c:v>
                </c:pt>
                <c:pt idx="588">
                  <c:v>0.1895</c:v>
                </c:pt>
                <c:pt idx="589">
                  <c:v>0.19059999999999999</c:v>
                </c:pt>
                <c:pt idx="590">
                  <c:v>0.19170000000000001</c:v>
                </c:pt>
                <c:pt idx="591">
                  <c:v>0.1928</c:v>
                </c:pt>
                <c:pt idx="592">
                  <c:v>0.19400000000000001</c:v>
                </c:pt>
                <c:pt idx="593">
                  <c:v>0.1953</c:v>
                </c:pt>
                <c:pt idx="594">
                  <c:v>0.19650000000000001</c:v>
                </c:pt>
                <c:pt idx="595">
                  <c:v>0.1978</c:v>
                </c:pt>
                <c:pt idx="596">
                  <c:v>0.1991</c:v>
                </c:pt>
                <c:pt idx="597">
                  <c:v>0.20039999999999999</c:v>
                </c:pt>
                <c:pt idx="598">
                  <c:v>0.20169999999999999</c:v>
                </c:pt>
                <c:pt idx="599">
                  <c:v>0.2031</c:v>
                </c:pt>
                <c:pt idx="600">
                  <c:v>0.2044</c:v>
                </c:pt>
                <c:pt idx="601">
                  <c:v>0.20580000000000001</c:v>
                </c:pt>
                <c:pt idx="602">
                  <c:v>0.20710000000000001</c:v>
                </c:pt>
                <c:pt idx="603">
                  <c:v>0.20849999999999999</c:v>
                </c:pt>
                <c:pt idx="604">
                  <c:v>0.2099</c:v>
                </c:pt>
                <c:pt idx="605">
                  <c:v>0.2112</c:v>
                </c:pt>
                <c:pt idx="606">
                  <c:v>0.21260000000000001</c:v>
                </c:pt>
                <c:pt idx="607">
                  <c:v>0.214</c:v>
                </c:pt>
                <c:pt idx="608">
                  <c:v>0.21529999999999999</c:v>
                </c:pt>
                <c:pt idx="609">
                  <c:v>0.2167</c:v>
                </c:pt>
                <c:pt idx="610">
                  <c:v>0.21809999999999999</c:v>
                </c:pt>
                <c:pt idx="611">
                  <c:v>0.2195</c:v>
                </c:pt>
                <c:pt idx="612">
                  <c:v>0.22090000000000001</c:v>
                </c:pt>
                <c:pt idx="613">
                  <c:v>0.22220000000000001</c:v>
                </c:pt>
                <c:pt idx="614">
                  <c:v>0.22359999999999999</c:v>
                </c:pt>
                <c:pt idx="615">
                  <c:v>0.22500000000000001</c:v>
                </c:pt>
                <c:pt idx="616">
                  <c:v>0.22639999999999999</c:v>
                </c:pt>
                <c:pt idx="617">
                  <c:v>0.2278</c:v>
                </c:pt>
                <c:pt idx="618">
                  <c:v>0.22919999999999999</c:v>
                </c:pt>
                <c:pt idx="619">
                  <c:v>0.2306</c:v>
                </c:pt>
                <c:pt idx="620">
                  <c:v>0.23200000000000001</c:v>
                </c:pt>
                <c:pt idx="621">
                  <c:v>0.2334</c:v>
                </c:pt>
                <c:pt idx="622">
                  <c:v>0.23480000000000001</c:v>
                </c:pt>
                <c:pt idx="623">
                  <c:v>0.23619999999999999</c:v>
                </c:pt>
                <c:pt idx="624">
                  <c:v>0.23760000000000001</c:v>
                </c:pt>
                <c:pt idx="625">
                  <c:v>0.23899999999999999</c:v>
                </c:pt>
                <c:pt idx="626">
                  <c:v>0.24049999999999999</c:v>
                </c:pt>
                <c:pt idx="627">
                  <c:v>0.2419</c:v>
                </c:pt>
                <c:pt idx="628">
                  <c:v>0.24329999999999999</c:v>
                </c:pt>
                <c:pt idx="629">
                  <c:v>0.2447</c:v>
                </c:pt>
                <c:pt idx="630">
                  <c:v>0.24610000000000001</c:v>
                </c:pt>
                <c:pt idx="631">
                  <c:v>0.24759999999999999</c:v>
                </c:pt>
                <c:pt idx="632">
                  <c:v>0.249</c:v>
                </c:pt>
                <c:pt idx="633">
                  <c:v>0.25040000000000001</c:v>
                </c:pt>
                <c:pt idx="634">
                  <c:v>0.25190000000000001</c:v>
                </c:pt>
                <c:pt idx="635">
                  <c:v>0.25330000000000003</c:v>
                </c:pt>
                <c:pt idx="636">
                  <c:v>0.25480000000000003</c:v>
                </c:pt>
                <c:pt idx="637">
                  <c:v>0.25629999999999997</c:v>
                </c:pt>
                <c:pt idx="638">
                  <c:v>0.25769999999999998</c:v>
                </c:pt>
                <c:pt idx="639">
                  <c:v>0.25919999999999999</c:v>
                </c:pt>
                <c:pt idx="640">
                  <c:v>0.27110000000000001</c:v>
                </c:pt>
              </c:numCache>
            </c:numRef>
          </c:xVal>
          <c:yVal>
            <c:numRef>
              <c:f>'C02L 1045NM TENS'!$E$33:$E$673</c:f>
              <c:numCache>
                <c:formatCode>General</c:formatCode>
                <c:ptCount val="641"/>
                <c:pt idx="0">
                  <c:v>1.8127176033106551</c:v>
                </c:pt>
                <c:pt idx="1">
                  <c:v>21.001417124225487</c:v>
                </c:pt>
                <c:pt idx="2">
                  <c:v>31.771816688461211</c:v>
                </c:pt>
                <c:pt idx="3">
                  <c:v>37.067119469871415</c:v>
                </c:pt>
                <c:pt idx="4">
                  <c:v>41.451137586573815</c:v>
                </c:pt>
                <c:pt idx="5">
                  <c:v>45.465715974340618</c:v>
                </c:pt>
                <c:pt idx="6">
                  <c:v>49.184742578958947</c:v>
                </c:pt>
                <c:pt idx="7">
                  <c:v>52.780622607265407</c:v>
                </c:pt>
                <c:pt idx="8">
                  <c:v>56.302614689784754</c:v>
                </c:pt>
                <c:pt idx="9">
                  <c:v>59.701460195992233</c:v>
                </c:pt>
                <c:pt idx="10">
                  <c:v>63.051047071674965</c:v>
                </c:pt>
                <c:pt idx="11">
                  <c:v>66.252858055783463</c:v>
                </c:pt>
                <c:pt idx="12">
                  <c:v>69.380781094104833</c:v>
                </c:pt>
                <c:pt idx="13">
                  <c:v>72.55796276295095</c:v>
                </c:pt>
                <c:pt idx="14">
                  <c:v>75.685885801272335</c:v>
                </c:pt>
                <c:pt idx="15">
                  <c:v>78.813808839593705</c:v>
                </c:pt>
                <c:pt idx="16">
                  <c:v>82.138766400014063</c:v>
                </c:pt>
                <c:pt idx="17">
                  <c:v>85.537611906221542</c:v>
                </c:pt>
                <c:pt idx="18">
                  <c:v>89.010345358216142</c:v>
                </c:pt>
                <c:pt idx="19">
                  <c:v>92.532337440735475</c:v>
                </c:pt>
                <c:pt idx="20">
                  <c:v>96.029700207992448</c:v>
                </c:pt>
                <c:pt idx="21">
                  <c:v>99.748726812610784</c:v>
                </c:pt>
                <c:pt idx="22">
                  <c:v>103.5662706782786</c:v>
                </c:pt>
                <c:pt idx="23">
                  <c:v>107.38381454394641</c:v>
                </c:pt>
                <c:pt idx="24">
                  <c:v>111.29987567066374</c:v>
                </c:pt>
                <c:pt idx="25">
                  <c:v>115.33908337369292</c:v>
                </c:pt>
                <c:pt idx="26">
                  <c:v>119.4521790225092</c:v>
                </c:pt>
                <c:pt idx="27">
                  <c:v>123.14657631186516</c:v>
                </c:pt>
                <c:pt idx="28">
                  <c:v>123.17120562712753</c:v>
                </c:pt>
                <c:pt idx="29">
                  <c:v>124.00860234604822</c:v>
                </c:pt>
                <c:pt idx="30">
                  <c:v>94.699717183824305</c:v>
                </c:pt>
                <c:pt idx="31">
                  <c:v>67.164142720491256</c:v>
                </c:pt>
                <c:pt idx="32">
                  <c:v>44.603689940157558</c:v>
                </c:pt>
                <c:pt idx="33">
                  <c:v>31.402376959525615</c:v>
                </c:pt>
                <c:pt idx="34">
                  <c:v>24.597297152531947</c:v>
                </c:pt>
                <c:pt idx="35">
                  <c:v>24.538186795902252</c:v>
                </c:pt>
                <c:pt idx="36">
                  <c:v>24.476613507746322</c:v>
                </c:pt>
                <c:pt idx="37">
                  <c:v>47.706983663216562</c:v>
                </c:pt>
                <c:pt idx="38">
                  <c:v>73.86331647185672</c:v>
                </c:pt>
                <c:pt idx="39">
                  <c:v>98.862071463165364</c:v>
                </c:pt>
                <c:pt idx="40">
                  <c:v>115.04353159054443</c:v>
                </c:pt>
                <c:pt idx="41">
                  <c:v>123.31898151870178</c:v>
                </c:pt>
                <c:pt idx="42">
                  <c:v>128.83594813747334</c:v>
                </c:pt>
                <c:pt idx="43">
                  <c:v>133.68792324416083</c:v>
                </c:pt>
                <c:pt idx="44">
                  <c:v>138.39212245927408</c:v>
                </c:pt>
                <c:pt idx="45">
                  <c:v>143.04706304386258</c:v>
                </c:pt>
                <c:pt idx="46">
                  <c:v>147.92366746581243</c:v>
                </c:pt>
                <c:pt idx="47">
                  <c:v>152.67712531145042</c:v>
                </c:pt>
                <c:pt idx="48">
                  <c:v>157.62761767918741</c:v>
                </c:pt>
                <c:pt idx="49">
                  <c:v>162.67662730797389</c:v>
                </c:pt>
                <c:pt idx="50">
                  <c:v>167.79952488254747</c:v>
                </c:pt>
                <c:pt idx="51">
                  <c:v>173.02093971817055</c:v>
                </c:pt>
                <c:pt idx="52">
                  <c:v>178.41475976063023</c:v>
                </c:pt>
                <c:pt idx="53">
                  <c:v>183.80857980308994</c:v>
                </c:pt>
                <c:pt idx="54">
                  <c:v>189.30091710659912</c:v>
                </c:pt>
                <c:pt idx="55">
                  <c:v>194.84251304063307</c:v>
                </c:pt>
                <c:pt idx="56">
                  <c:v>200.33485034414224</c:v>
                </c:pt>
                <c:pt idx="57">
                  <c:v>206.07348080027515</c:v>
                </c:pt>
                <c:pt idx="58">
                  <c:v>211.88599920219519</c:v>
                </c:pt>
                <c:pt idx="59">
                  <c:v>217.7231469193776</c:v>
                </c:pt>
                <c:pt idx="60">
                  <c:v>223.70807052813424</c:v>
                </c:pt>
                <c:pt idx="61">
                  <c:v>229.71762345215328</c:v>
                </c:pt>
                <c:pt idx="62">
                  <c:v>235.9980988440584</c:v>
                </c:pt>
                <c:pt idx="63">
                  <c:v>242.32783286648825</c:v>
                </c:pt>
                <c:pt idx="64">
                  <c:v>248.75608414996762</c:v>
                </c:pt>
                <c:pt idx="65">
                  <c:v>255.1597061181846</c:v>
                </c:pt>
                <c:pt idx="66">
                  <c:v>261.56332808640161</c:v>
                </c:pt>
                <c:pt idx="67">
                  <c:v>268.21324320724233</c:v>
                </c:pt>
                <c:pt idx="68">
                  <c:v>274.86315832808305</c:v>
                </c:pt>
                <c:pt idx="69">
                  <c:v>281.75936660154747</c:v>
                </c:pt>
                <c:pt idx="70">
                  <c:v>288.40928172238819</c:v>
                </c:pt>
                <c:pt idx="71">
                  <c:v>295.30548999585267</c:v>
                </c:pt>
                <c:pt idx="72">
                  <c:v>301.95540511669338</c:v>
                </c:pt>
                <c:pt idx="73">
                  <c:v>308.85161339015781</c:v>
                </c:pt>
                <c:pt idx="74">
                  <c:v>315.994114816246</c:v>
                </c:pt>
                <c:pt idx="75">
                  <c:v>322.89032308971048</c:v>
                </c:pt>
                <c:pt idx="76">
                  <c:v>330.03282451579861</c:v>
                </c:pt>
                <c:pt idx="77">
                  <c:v>337.1753259418868</c:v>
                </c:pt>
                <c:pt idx="78">
                  <c:v>344.31782736797499</c:v>
                </c:pt>
                <c:pt idx="79">
                  <c:v>351.46032879406317</c:v>
                </c:pt>
                <c:pt idx="80">
                  <c:v>358.84912337277507</c:v>
                </c:pt>
                <c:pt idx="81">
                  <c:v>365.99162479886326</c:v>
                </c:pt>
                <c:pt idx="82">
                  <c:v>373.62671253019892</c:v>
                </c:pt>
                <c:pt idx="83">
                  <c:v>381.01550710891081</c:v>
                </c:pt>
                <c:pt idx="84">
                  <c:v>388.65059484024647</c:v>
                </c:pt>
                <c:pt idx="85">
                  <c:v>396.03938941895831</c:v>
                </c:pt>
                <c:pt idx="86">
                  <c:v>403.67447715029402</c:v>
                </c:pt>
                <c:pt idx="87">
                  <c:v>411.30956488162963</c:v>
                </c:pt>
                <c:pt idx="88">
                  <c:v>418.94465261296529</c:v>
                </c:pt>
                <c:pt idx="89">
                  <c:v>426.82603349692465</c:v>
                </c:pt>
                <c:pt idx="90">
                  <c:v>434.46112122826031</c:v>
                </c:pt>
                <c:pt idx="91">
                  <c:v>442.34250211221968</c:v>
                </c:pt>
                <c:pt idx="92">
                  <c:v>450.22388299617904</c:v>
                </c:pt>
                <c:pt idx="93">
                  <c:v>458.10526388013841</c:v>
                </c:pt>
                <c:pt idx="94">
                  <c:v>464.26259269573166</c:v>
                </c:pt>
                <c:pt idx="95">
                  <c:v>473.12914619018596</c:v>
                </c:pt>
                <c:pt idx="96">
                  <c:v>481.01052707414533</c:v>
                </c:pt>
                <c:pt idx="97">
                  <c:v>489.1382011107284</c:v>
                </c:pt>
                <c:pt idx="98">
                  <c:v>496.5269956894403</c:v>
                </c:pt>
                <c:pt idx="99">
                  <c:v>457.12009126964347</c:v>
                </c:pt>
                <c:pt idx="100">
                  <c:v>456.627504964396</c:v>
                </c:pt>
                <c:pt idx="101">
                  <c:v>457.12009126964347</c:v>
                </c:pt>
                <c:pt idx="102">
                  <c:v>456.627504964396</c:v>
                </c:pt>
                <c:pt idx="103">
                  <c:v>456.627504964396</c:v>
                </c:pt>
                <c:pt idx="104">
                  <c:v>457.85897072751465</c:v>
                </c:pt>
                <c:pt idx="105">
                  <c:v>458.35155703276212</c:v>
                </c:pt>
                <c:pt idx="106">
                  <c:v>462.04595432211806</c:v>
                </c:pt>
                <c:pt idx="107">
                  <c:v>470.17362835870119</c:v>
                </c:pt>
                <c:pt idx="108">
                  <c:v>476.08466402167073</c:v>
                </c:pt>
                <c:pt idx="109">
                  <c:v>481.74940653201651</c:v>
                </c:pt>
                <c:pt idx="110">
                  <c:v>486.92156273711487</c:v>
                </c:pt>
                <c:pt idx="111">
                  <c:v>491.6011326369657</c:v>
                </c:pt>
                <c:pt idx="112">
                  <c:v>496.03440938419288</c:v>
                </c:pt>
                <c:pt idx="113">
                  <c:v>499.97509982617254</c:v>
                </c:pt>
                <c:pt idx="114">
                  <c:v>503.66949711552849</c:v>
                </c:pt>
                <c:pt idx="115">
                  <c:v>507.6101875575082</c:v>
                </c:pt>
                <c:pt idx="116">
                  <c:v>511.30458484686415</c:v>
                </c:pt>
                <c:pt idx="117">
                  <c:v>514.75268898359639</c:v>
                </c:pt>
                <c:pt idx="118">
                  <c:v>518.44708627295233</c:v>
                </c:pt>
                <c:pt idx="119">
                  <c:v>521.89519040968457</c:v>
                </c:pt>
                <c:pt idx="120">
                  <c:v>525.58958769904052</c:v>
                </c:pt>
                <c:pt idx="121">
                  <c:v>529.03769183577276</c:v>
                </c:pt>
                <c:pt idx="122">
                  <c:v>532.73208912512871</c:v>
                </c:pt>
                <c:pt idx="123">
                  <c:v>536.18019326186095</c:v>
                </c:pt>
                <c:pt idx="124">
                  <c:v>539.38200424596937</c:v>
                </c:pt>
                <c:pt idx="125">
                  <c:v>543.07640153532532</c:v>
                </c:pt>
                <c:pt idx="126">
                  <c:v>546.52450567205756</c:v>
                </c:pt>
                <c:pt idx="127">
                  <c:v>549.72631665616609</c:v>
                </c:pt>
                <c:pt idx="128">
                  <c:v>553.17442079289833</c:v>
                </c:pt>
                <c:pt idx="129">
                  <c:v>556.37623177700675</c:v>
                </c:pt>
                <c:pt idx="130">
                  <c:v>559.82433591373899</c:v>
                </c:pt>
                <c:pt idx="131">
                  <c:v>563.02614689784752</c:v>
                </c:pt>
                <c:pt idx="132">
                  <c:v>563.02614689784752</c:v>
                </c:pt>
                <c:pt idx="133">
                  <c:v>563.27244005047123</c:v>
                </c:pt>
                <c:pt idx="134">
                  <c:v>529.53027814102018</c:v>
                </c:pt>
                <c:pt idx="135">
                  <c:v>497.758461452559</c:v>
                </c:pt>
                <c:pt idx="136">
                  <c:v>468.20328313771137</c:v>
                </c:pt>
                <c:pt idx="137">
                  <c:v>439.87957058598238</c:v>
                </c:pt>
                <c:pt idx="138">
                  <c:v>412.0484443395008</c:v>
                </c:pt>
                <c:pt idx="139">
                  <c:v>384.95619755089047</c:v>
                </c:pt>
                <c:pt idx="140">
                  <c:v>358.60283022015136</c:v>
                </c:pt>
                <c:pt idx="141">
                  <c:v>332.98834234728338</c:v>
                </c:pt>
                <c:pt idx="142">
                  <c:v>308.6053202375341</c:v>
                </c:pt>
                <c:pt idx="143">
                  <c:v>285.20747073827971</c:v>
                </c:pt>
                <c:pt idx="144">
                  <c:v>263.04108700214397</c:v>
                </c:pt>
                <c:pt idx="145">
                  <c:v>242.52486738858724</c:v>
                </c:pt>
                <c:pt idx="146">
                  <c:v>226.29414863068342</c:v>
                </c:pt>
                <c:pt idx="147">
                  <c:v>216.49168115625895</c:v>
                </c:pt>
                <c:pt idx="148">
                  <c:v>208.09308465178975</c:v>
                </c:pt>
                <c:pt idx="149">
                  <c:v>199.94078129994426</c:v>
                </c:pt>
                <c:pt idx="150">
                  <c:v>191.9608831549354</c:v>
                </c:pt>
                <c:pt idx="151">
                  <c:v>184.20264884728792</c:v>
                </c:pt>
                <c:pt idx="152">
                  <c:v>176.46904385490276</c:v>
                </c:pt>
                <c:pt idx="153">
                  <c:v>168.83395612356713</c:v>
                </c:pt>
                <c:pt idx="154">
                  <c:v>161.42053222959285</c:v>
                </c:pt>
                <c:pt idx="155">
                  <c:v>154.05636696614332</c:v>
                </c:pt>
                <c:pt idx="156">
                  <c:v>146.83997759426802</c:v>
                </c:pt>
                <c:pt idx="157">
                  <c:v>139.79599342922933</c:v>
                </c:pt>
                <c:pt idx="158">
                  <c:v>132.57960405735403</c:v>
                </c:pt>
                <c:pt idx="159">
                  <c:v>125.83117167546382</c:v>
                </c:pt>
                <c:pt idx="160">
                  <c:v>118.98422203252412</c:v>
                </c:pt>
                <c:pt idx="161">
                  <c:v>112.28504828115865</c:v>
                </c:pt>
                <c:pt idx="162">
                  <c:v>105.78290905189218</c:v>
                </c:pt>
                <c:pt idx="163">
                  <c:v>99.256140507363327</c:v>
                </c:pt>
                <c:pt idx="164">
                  <c:v>92.926406484933452</c:v>
                </c:pt>
                <c:pt idx="165">
                  <c:v>86.842965615127312</c:v>
                </c:pt>
                <c:pt idx="166">
                  <c:v>80.931929952157788</c:v>
                </c:pt>
                <c:pt idx="167">
                  <c:v>75.094782234975369</c:v>
                </c:pt>
                <c:pt idx="168">
                  <c:v>69.553186300941448</c:v>
                </c:pt>
                <c:pt idx="169">
                  <c:v>64.060848997432259</c:v>
                </c:pt>
                <c:pt idx="170">
                  <c:v>58.667028954972565</c:v>
                </c:pt>
                <c:pt idx="171">
                  <c:v>53.544131380398973</c:v>
                </c:pt>
                <c:pt idx="172">
                  <c:v>48.445863121087754</c:v>
                </c:pt>
                <c:pt idx="173">
                  <c:v>43.593888014400264</c:v>
                </c:pt>
                <c:pt idx="174">
                  <c:v>38.741912907712781</c:v>
                </c:pt>
                <c:pt idx="175">
                  <c:v>33.175687658416471</c:v>
                </c:pt>
                <c:pt idx="176">
                  <c:v>27.338539941234064</c:v>
                </c:pt>
                <c:pt idx="177">
                  <c:v>24.60961181016313</c:v>
                </c:pt>
                <c:pt idx="178">
                  <c:v>24.589908357953234</c:v>
                </c:pt>
                <c:pt idx="179">
                  <c:v>24.570204905743338</c:v>
                </c:pt>
                <c:pt idx="180">
                  <c:v>48.519751066874875</c:v>
                </c:pt>
                <c:pt idx="181">
                  <c:v>73.296842220822143</c:v>
                </c:pt>
                <c:pt idx="182">
                  <c:v>94.207130878576848</c:v>
                </c:pt>
                <c:pt idx="183">
                  <c:v>108.73842688337693</c:v>
                </c:pt>
                <c:pt idx="184">
                  <c:v>120.90530862298921</c:v>
                </c:pt>
                <c:pt idx="185">
                  <c:v>131.84072459948285</c:v>
                </c:pt>
                <c:pt idx="186">
                  <c:v>142.9239164675507</c:v>
                </c:pt>
                <c:pt idx="187">
                  <c:v>153.98247902035621</c:v>
                </c:pt>
                <c:pt idx="188">
                  <c:v>165.16418814947355</c:v>
                </c:pt>
                <c:pt idx="189">
                  <c:v>176.46904385490276</c:v>
                </c:pt>
                <c:pt idx="190">
                  <c:v>187.82315819085673</c:v>
                </c:pt>
                <c:pt idx="191">
                  <c:v>199.25116047259783</c:v>
                </c:pt>
                <c:pt idx="192">
                  <c:v>210.53138686276469</c:v>
                </c:pt>
                <c:pt idx="193">
                  <c:v>221.78698393766916</c:v>
                </c:pt>
                <c:pt idx="194">
                  <c:v>233.16572758888549</c:v>
                </c:pt>
                <c:pt idx="195">
                  <c:v>244.54447124010184</c:v>
                </c:pt>
                <c:pt idx="196">
                  <c:v>255.89858557605581</c:v>
                </c:pt>
                <c:pt idx="197">
                  <c:v>267.22807059674739</c:v>
                </c:pt>
                <c:pt idx="198">
                  <c:v>278.55755561743899</c:v>
                </c:pt>
                <c:pt idx="199">
                  <c:v>289.8870406381306</c:v>
                </c:pt>
                <c:pt idx="200">
                  <c:v>301.21652565882221</c:v>
                </c:pt>
                <c:pt idx="201">
                  <c:v>312.54601067951376</c:v>
                </c:pt>
                <c:pt idx="202">
                  <c:v>323.62920254758166</c:v>
                </c:pt>
                <c:pt idx="203">
                  <c:v>335.20498072089697</c:v>
                </c:pt>
                <c:pt idx="204">
                  <c:v>346.53446574158858</c:v>
                </c:pt>
                <c:pt idx="205">
                  <c:v>358.11024391490389</c:v>
                </c:pt>
                <c:pt idx="206">
                  <c:v>369.6860220882192</c:v>
                </c:pt>
                <c:pt idx="207">
                  <c:v>381.26180026153452</c:v>
                </c:pt>
                <c:pt idx="208">
                  <c:v>393.0838715874736</c:v>
                </c:pt>
                <c:pt idx="209">
                  <c:v>404.65964976078891</c:v>
                </c:pt>
                <c:pt idx="210">
                  <c:v>416.48172108672799</c:v>
                </c:pt>
                <c:pt idx="211">
                  <c:v>428.0574992600433</c:v>
                </c:pt>
                <c:pt idx="212">
                  <c:v>439.63327743335861</c:v>
                </c:pt>
                <c:pt idx="213">
                  <c:v>451.45534875929769</c:v>
                </c:pt>
                <c:pt idx="214">
                  <c:v>463.03112693261301</c:v>
                </c:pt>
                <c:pt idx="215">
                  <c:v>474.60690510592832</c:v>
                </c:pt>
                <c:pt idx="216">
                  <c:v>485.93639012661993</c:v>
                </c:pt>
                <c:pt idx="217">
                  <c:v>497.26587514731153</c:v>
                </c:pt>
                <c:pt idx="218">
                  <c:v>508.59536016800314</c:v>
                </c:pt>
                <c:pt idx="219">
                  <c:v>519.43225888344728</c:v>
                </c:pt>
                <c:pt idx="220">
                  <c:v>529.77657129364388</c:v>
                </c:pt>
                <c:pt idx="221">
                  <c:v>539.8745905512169</c:v>
                </c:pt>
                <c:pt idx="222">
                  <c:v>548.98743719829486</c:v>
                </c:pt>
                <c:pt idx="223">
                  <c:v>557.36140438750169</c:v>
                </c:pt>
                <c:pt idx="224">
                  <c:v>564.01131950834247</c:v>
                </c:pt>
                <c:pt idx="225">
                  <c:v>569.18347571344077</c:v>
                </c:pt>
                <c:pt idx="226">
                  <c:v>573.12416615542043</c:v>
                </c:pt>
                <c:pt idx="227">
                  <c:v>576.32597713952896</c:v>
                </c:pt>
                <c:pt idx="228">
                  <c:v>579.52778812363749</c:v>
                </c:pt>
                <c:pt idx="229">
                  <c:v>582.4833059551222</c:v>
                </c:pt>
                <c:pt idx="230">
                  <c:v>585.43882378660692</c:v>
                </c:pt>
                <c:pt idx="231">
                  <c:v>588.39434161809174</c:v>
                </c:pt>
                <c:pt idx="232">
                  <c:v>591.34985944957646</c:v>
                </c:pt>
                <c:pt idx="233">
                  <c:v>594.30537728106128</c:v>
                </c:pt>
                <c:pt idx="234">
                  <c:v>597.260895112546</c:v>
                </c:pt>
                <c:pt idx="235">
                  <c:v>600.21641294403082</c:v>
                </c:pt>
                <c:pt idx="236">
                  <c:v>603.17193077551553</c:v>
                </c:pt>
                <c:pt idx="237">
                  <c:v>606.12744860700036</c:v>
                </c:pt>
                <c:pt idx="238">
                  <c:v>608.83667328586137</c:v>
                </c:pt>
                <c:pt idx="239">
                  <c:v>611.79219111734608</c:v>
                </c:pt>
                <c:pt idx="240">
                  <c:v>614.7477089488309</c:v>
                </c:pt>
                <c:pt idx="241">
                  <c:v>617.45693362769191</c:v>
                </c:pt>
                <c:pt idx="242">
                  <c:v>620.16615830655292</c:v>
                </c:pt>
                <c:pt idx="243">
                  <c:v>622.87538298541403</c:v>
                </c:pt>
                <c:pt idx="244">
                  <c:v>625.83090081689875</c:v>
                </c:pt>
                <c:pt idx="245">
                  <c:v>628.54012549575975</c:v>
                </c:pt>
                <c:pt idx="246">
                  <c:v>631.00305702199705</c:v>
                </c:pt>
                <c:pt idx="247">
                  <c:v>633.71228170085817</c:v>
                </c:pt>
                <c:pt idx="248">
                  <c:v>636.17521322709547</c:v>
                </c:pt>
                <c:pt idx="249">
                  <c:v>638.63814475333277</c:v>
                </c:pt>
                <c:pt idx="250">
                  <c:v>641.34736943219377</c:v>
                </c:pt>
                <c:pt idx="251">
                  <c:v>643.81030095843107</c:v>
                </c:pt>
                <c:pt idx="252">
                  <c:v>646.27323248466837</c:v>
                </c:pt>
                <c:pt idx="253">
                  <c:v>648.73616401090567</c:v>
                </c:pt>
                <c:pt idx="254">
                  <c:v>650.95280238451926</c:v>
                </c:pt>
                <c:pt idx="255">
                  <c:v>653.41573391075656</c:v>
                </c:pt>
                <c:pt idx="256">
                  <c:v>655.87866543699386</c:v>
                </c:pt>
                <c:pt idx="257">
                  <c:v>658.09530381060745</c:v>
                </c:pt>
                <c:pt idx="258">
                  <c:v>660.31194218422104</c:v>
                </c:pt>
                <c:pt idx="259">
                  <c:v>662.52858055783452</c:v>
                </c:pt>
                <c:pt idx="260">
                  <c:v>664.74521893144811</c:v>
                </c:pt>
                <c:pt idx="261">
                  <c:v>666.9618573050617</c:v>
                </c:pt>
                <c:pt idx="262">
                  <c:v>669.17849567867529</c:v>
                </c:pt>
                <c:pt idx="263">
                  <c:v>671.14884089966517</c:v>
                </c:pt>
                <c:pt idx="264">
                  <c:v>673.11918612065494</c:v>
                </c:pt>
                <c:pt idx="265">
                  <c:v>675.33582449426854</c:v>
                </c:pt>
                <c:pt idx="266">
                  <c:v>677.30616971525842</c:v>
                </c:pt>
                <c:pt idx="267">
                  <c:v>679.27651493624819</c:v>
                </c:pt>
                <c:pt idx="268">
                  <c:v>681.24686015723807</c:v>
                </c:pt>
                <c:pt idx="269">
                  <c:v>682.97091222560414</c:v>
                </c:pt>
                <c:pt idx="270">
                  <c:v>684.94125744659402</c:v>
                </c:pt>
                <c:pt idx="271">
                  <c:v>686.66530951496009</c:v>
                </c:pt>
                <c:pt idx="272">
                  <c:v>688.63565473594997</c:v>
                </c:pt>
                <c:pt idx="273">
                  <c:v>690.35970680431603</c:v>
                </c:pt>
                <c:pt idx="274">
                  <c:v>692.08375887268221</c:v>
                </c:pt>
                <c:pt idx="275">
                  <c:v>693.80781094104827</c:v>
                </c:pt>
                <c:pt idx="276">
                  <c:v>695.53186300941445</c:v>
                </c:pt>
                <c:pt idx="277">
                  <c:v>697.00962192515681</c:v>
                </c:pt>
                <c:pt idx="278">
                  <c:v>698.73367399352287</c:v>
                </c:pt>
                <c:pt idx="279">
                  <c:v>700.21143290926534</c:v>
                </c:pt>
                <c:pt idx="280">
                  <c:v>701.6891918250077</c:v>
                </c:pt>
                <c:pt idx="281">
                  <c:v>703.41324389337376</c:v>
                </c:pt>
                <c:pt idx="282">
                  <c:v>704.89100280911623</c:v>
                </c:pt>
                <c:pt idx="283">
                  <c:v>706.36876172485859</c:v>
                </c:pt>
                <c:pt idx="284">
                  <c:v>707.60022748797724</c:v>
                </c:pt>
                <c:pt idx="285">
                  <c:v>709.07798640371959</c:v>
                </c:pt>
                <c:pt idx="286">
                  <c:v>710.55574531946195</c:v>
                </c:pt>
                <c:pt idx="287">
                  <c:v>711.7872110825806</c:v>
                </c:pt>
                <c:pt idx="288">
                  <c:v>713.01867684569925</c:v>
                </c:pt>
                <c:pt idx="289">
                  <c:v>714.2501426088179</c:v>
                </c:pt>
                <c:pt idx="290">
                  <c:v>715.48160837193655</c:v>
                </c:pt>
                <c:pt idx="291">
                  <c:v>716.95936728767902</c:v>
                </c:pt>
                <c:pt idx="292">
                  <c:v>717.94453989817384</c:v>
                </c:pt>
                <c:pt idx="293">
                  <c:v>719.17600566129249</c:v>
                </c:pt>
                <c:pt idx="294">
                  <c:v>720.40747142441114</c:v>
                </c:pt>
                <c:pt idx="295">
                  <c:v>721.39264403490608</c:v>
                </c:pt>
                <c:pt idx="296">
                  <c:v>722.37781664540103</c:v>
                </c:pt>
                <c:pt idx="297">
                  <c:v>723.60928240851968</c:v>
                </c:pt>
                <c:pt idx="298">
                  <c:v>724.59445501901462</c:v>
                </c:pt>
                <c:pt idx="299">
                  <c:v>725.57962762950956</c:v>
                </c:pt>
                <c:pt idx="300">
                  <c:v>726.5648002400045</c:v>
                </c:pt>
                <c:pt idx="301">
                  <c:v>727.54997285049933</c:v>
                </c:pt>
                <c:pt idx="302">
                  <c:v>728.53514546099427</c:v>
                </c:pt>
                <c:pt idx="303">
                  <c:v>729.52031807148921</c:v>
                </c:pt>
                <c:pt idx="304">
                  <c:v>730.25919752936045</c:v>
                </c:pt>
                <c:pt idx="305">
                  <c:v>731.24437013985528</c:v>
                </c:pt>
                <c:pt idx="306">
                  <c:v>731.98324959772651</c:v>
                </c:pt>
                <c:pt idx="307">
                  <c:v>732.96842220822145</c:v>
                </c:pt>
                <c:pt idx="308">
                  <c:v>733.9535948187164</c:v>
                </c:pt>
                <c:pt idx="309">
                  <c:v>734.44618112396381</c:v>
                </c:pt>
                <c:pt idx="310">
                  <c:v>735.18506058183505</c:v>
                </c:pt>
                <c:pt idx="311">
                  <c:v>736.17023319232987</c:v>
                </c:pt>
                <c:pt idx="312">
                  <c:v>736.6628194975774</c:v>
                </c:pt>
                <c:pt idx="313">
                  <c:v>737.64799210807234</c:v>
                </c:pt>
                <c:pt idx="314">
                  <c:v>738.14057841331976</c:v>
                </c:pt>
                <c:pt idx="315">
                  <c:v>738.87945787119099</c:v>
                </c:pt>
                <c:pt idx="316">
                  <c:v>739.37204417643841</c:v>
                </c:pt>
                <c:pt idx="317">
                  <c:v>740.11092363430964</c:v>
                </c:pt>
                <c:pt idx="318">
                  <c:v>740.60350993955706</c:v>
                </c:pt>
                <c:pt idx="319">
                  <c:v>741.34238939742829</c:v>
                </c:pt>
                <c:pt idx="320">
                  <c:v>741.83497570267571</c:v>
                </c:pt>
                <c:pt idx="321">
                  <c:v>742.32756200792323</c:v>
                </c:pt>
                <c:pt idx="322">
                  <c:v>743.06644146579436</c:v>
                </c:pt>
                <c:pt idx="323">
                  <c:v>743.55902777104188</c:v>
                </c:pt>
                <c:pt idx="324">
                  <c:v>744.0516140762893</c:v>
                </c:pt>
                <c:pt idx="325">
                  <c:v>744.54420038153671</c:v>
                </c:pt>
                <c:pt idx="326">
                  <c:v>745.03678668678424</c:v>
                </c:pt>
                <c:pt idx="327">
                  <c:v>745.52937299203165</c:v>
                </c:pt>
                <c:pt idx="328">
                  <c:v>745.77566614465536</c:v>
                </c:pt>
                <c:pt idx="329">
                  <c:v>745.77566614465536</c:v>
                </c:pt>
                <c:pt idx="330">
                  <c:v>745.52937299203165</c:v>
                </c:pt>
                <c:pt idx="331">
                  <c:v>710.80203847208566</c:v>
                </c:pt>
                <c:pt idx="332">
                  <c:v>678.29134232575325</c:v>
                </c:pt>
                <c:pt idx="333">
                  <c:v>648.24357770565825</c:v>
                </c:pt>
                <c:pt idx="334">
                  <c:v>619.18098569605797</c:v>
                </c:pt>
                <c:pt idx="335">
                  <c:v>590.85727314432904</c:v>
                </c:pt>
                <c:pt idx="336">
                  <c:v>562.77985374522382</c:v>
                </c:pt>
                <c:pt idx="337">
                  <c:v>535.19502065136601</c:v>
                </c:pt>
                <c:pt idx="338">
                  <c:v>507.8564807101319</c:v>
                </c:pt>
                <c:pt idx="339">
                  <c:v>481.5031133793928</c:v>
                </c:pt>
                <c:pt idx="340">
                  <c:v>455.39603920127735</c:v>
                </c:pt>
                <c:pt idx="341">
                  <c:v>430.27413763365689</c:v>
                </c:pt>
                <c:pt idx="342">
                  <c:v>405.39852921866009</c:v>
                </c:pt>
                <c:pt idx="343">
                  <c:v>381.50809341415828</c:v>
                </c:pt>
                <c:pt idx="344">
                  <c:v>358.60283022015136</c:v>
                </c:pt>
                <c:pt idx="345">
                  <c:v>336.43644648401562</c:v>
                </c:pt>
                <c:pt idx="346">
                  <c:v>316.2404079688697</c:v>
                </c:pt>
                <c:pt idx="347">
                  <c:v>299.98505989570356</c:v>
                </c:pt>
                <c:pt idx="348">
                  <c:v>289.14816118025942</c:v>
                </c:pt>
                <c:pt idx="349">
                  <c:v>281.02048714367629</c:v>
                </c:pt>
                <c:pt idx="350">
                  <c:v>273.38539941234063</c:v>
                </c:pt>
                <c:pt idx="351">
                  <c:v>265.50401852838127</c:v>
                </c:pt>
                <c:pt idx="352">
                  <c:v>258.11522394966937</c:v>
                </c:pt>
                <c:pt idx="353">
                  <c:v>250.72642937095748</c:v>
                </c:pt>
                <c:pt idx="354">
                  <c:v>243.2144882159337</c:v>
                </c:pt>
                <c:pt idx="355">
                  <c:v>235.82569363722178</c:v>
                </c:pt>
                <c:pt idx="356">
                  <c:v>228.65856289587123</c:v>
                </c:pt>
                <c:pt idx="357">
                  <c:v>221.49143215452068</c:v>
                </c:pt>
                <c:pt idx="358">
                  <c:v>214.49670662000673</c:v>
                </c:pt>
                <c:pt idx="359">
                  <c:v>207.3049465633938</c:v>
                </c:pt>
                <c:pt idx="360">
                  <c:v>200.11318650678089</c:v>
                </c:pt>
                <c:pt idx="361">
                  <c:v>193.09383165700456</c:v>
                </c:pt>
                <c:pt idx="362">
                  <c:v>186.123735437753</c:v>
                </c:pt>
                <c:pt idx="363">
                  <c:v>179.25215647955093</c:v>
                </c:pt>
                <c:pt idx="364">
                  <c:v>172.35594820608648</c:v>
                </c:pt>
                <c:pt idx="365">
                  <c:v>165.45973993262203</c:v>
                </c:pt>
                <c:pt idx="366">
                  <c:v>158.58816097441996</c:v>
                </c:pt>
                <c:pt idx="367">
                  <c:v>151.79046996200501</c:v>
                </c:pt>
                <c:pt idx="368">
                  <c:v>145.1159255259019</c:v>
                </c:pt>
                <c:pt idx="369">
                  <c:v>138.51526903558593</c:v>
                </c:pt>
                <c:pt idx="370">
                  <c:v>132.1609056978937</c:v>
                </c:pt>
                <c:pt idx="371">
                  <c:v>125.80654236020145</c:v>
                </c:pt>
                <c:pt idx="372">
                  <c:v>119.52606696829632</c:v>
                </c:pt>
                <c:pt idx="373">
                  <c:v>113.22096226112883</c:v>
                </c:pt>
                <c:pt idx="374">
                  <c:v>107.06363344553557</c:v>
                </c:pt>
                <c:pt idx="375">
                  <c:v>101.07870983677893</c:v>
                </c:pt>
                <c:pt idx="376">
                  <c:v>95.216932804334135</c:v>
                </c:pt>
                <c:pt idx="377">
                  <c:v>89.478302348201225</c:v>
                </c:pt>
                <c:pt idx="378">
                  <c:v>83.961335729429663</c:v>
                </c:pt>
                <c:pt idx="379">
                  <c:v>78.419739795395728</c:v>
                </c:pt>
                <c:pt idx="380">
                  <c:v>73.124437013985528</c:v>
                </c:pt>
                <c:pt idx="381">
                  <c:v>67.903022178362448</c:v>
                </c:pt>
                <c:pt idx="382">
                  <c:v>62.681607342739369</c:v>
                </c:pt>
                <c:pt idx="383">
                  <c:v>57.780373605527132</c:v>
                </c:pt>
                <c:pt idx="384">
                  <c:v>52.977657129364395</c:v>
                </c:pt>
                <c:pt idx="385">
                  <c:v>48.298087229513513</c:v>
                </c:pt>
                <c:pt idx="386">
                  <c:v>43.766293221236879</c:v>
                </c:pt>
                <c:pt idx="387">
                  <c:v>39.357645789272105</c:v>
                </c:pt>
                <c:pt idx="388">
                  <c:v>35.318438086242928</c:v>
                </c:pt>
                <c:pt idx="389">
                  <c:v>31.377747644263241</c:v>
                </c:pt>
                <c:pt idx="390">
                  <c:v>27.535574463333049</c:v>
                </c:pt>
                <c:pt idx="391">
                  <c:v>24.617000604741847</c:v>
                </c:pt>
                <c:pt idx="392">
                  <c:v>24.602223015584421</c:v>
                </c:pt>
                <c:pt idx="393">
                  <c:v>24.589908357953234</c:v>
                </c:pt>
                <c:pt idx="394">
                  <c:v>46.844957629033509</c:v>
                </c:pt>
                <c:pt idx="395">
                  <c:v>70.415212335124494</c:v>
                </c:pt>
                <c:pt idx="396">
                  <c:v>91.029949209730731</c:v>
                </c:pt>
                <c:pt idx="397">
                  <c:v>102.55646875252131</c:v>
                </c:pt>
                <c:pt idx="398">
                  <c:v>113.07318636955459</c:v>
                </c:pt>
                <c:pt idx="399">
                  <c:v>123.63916261711262</c:v>
                </c:pt>
                <c:pt idx="400">
                  <c:v>134.25439749519541</c:v>
                </c:pt>
                <c:pt idx="401">
                  <c:v>144.9435203190653</c:v>
                </c:pt>
                <c:pt idx="402">
                  <c:v>155.82967766503418</c:v>
                </c:pt>
                <c:pt idx="403">
                  <c:v>166.76509364152781</c:v>
                </c:pt>
                <c:pt idx="404">
                  <c:v>177.70050961802141</c:v>
                </c:pt>
                <c:pt idx="405">
                  <c:v>188.68518422503979</c:v>
                </c:pt>
                <c:pt idx="406">
                  <c:v>199.66985883205814</c:v>
                </c:pt>
                <c:pt idx="407">
                  <c:v>210.82693864591315</c:v>
                </c:pt>
                <c:pt idx="408">
                  <c:v>221.91013051398102</c:v>
                </c:pt>
                <c:pt idx="409">
                  <c:v>232.9686930667865</c:v>
                </c:pt>
                <c:pt idx="410">
                  <c:v>243.92873835854252</c:v>
                </c:pt>
                <c:pt idx="411">
                  <c:v>255.1597061181846</c:v>
                </c:pt>
                <c:pt idx="412">
                  <c:v>265.99660483362874</c:v>
                </c:pt>
                <c:pt idx="413">
                  <c:v>277.07979670169664</c:v>
                </c:pt>
                <c:pt idx="414">
                  <c:v>287.91669541714077</c:v>
                </c:pt>
                <c:pt idx="415">
                  <c:v>298.99988728520862</c:v>
                </c:pt>
                <c:pt idx="416">
                  <c:v>310.32937230590022</c:v>
                </c:pt>
                <c:pt idx="417">
                  <c:v>321.41256417396806</c:v>
                </c:pt>
                <c:pt idx="418">
                  <c:v>332.74204919465967</c:v>
                </c:pt>
                <c:pt idx="419">
                  <c:v>343.82524106272751</c:v>
                </c:pt>
                <c:pt idx="420">
                  <c:v>355.15472608341912</c:v>
                </c:pt>
                <c:pt idx="421">
                  <c:v>366.48421110411073</c:v>
                </c:pt>
                <c:pt idx="422">
                  <c:v>377.81369612480233</c:v>
                </c:pt>
                <c:pt idx="423">
                  <c:v>389.38947429811765</c:v>
                </c:pt>
                <c:pt idx="424">
                  <c:v>400.71895931880925</c:v>
                </c:pt>
                <c:pt idx="425">
                  <c:v>412.29473749212457</c:v>
                </c:pt>
                <c:pt idx="426">
                  <c:v>424.11680881806359</c:v>
                </c:pt>
                <c:pt idx="427">
                  <c:v>435.4462938387552</c:v>
                </c:pt>
                <c:pt idx="428">
                  <c:v>447.26836516469427</c:v>
                </c:pt>
                <c:pt idx="429">
                  <c:v>459.09043649063329</c:v>
                </c:pt>
                <c:pt idx="430">
                  <c:v>470.66621466394867</c:v>
                </c:pt>
                <c:pt idx="431">
                  <c:v>482.48828598988769</c:v>
                </c:pt>
                <c:pt idx="432">
                  <c:v>494.31035731582676</c:v>
                </c:pt>
                <c:pt idx="433">
                  <c:v>506.13242864176578</c:v>
                </c:pt>
                <c:pt idx="434">
                  <c:v>518.20079312032863</c:v>
                </c:pt>
                <c:pt idx="435">
                  <c:v>530.0228644462677</c:v>
                </c:pt>
                <c:pt idx="436">
                  <c:v>541.84493577220667</c:v>
                </c:pt>
                <c:pt idx="437">
                  <c:v>553.91330025076945</c:v>
                </c:pt>
                <c:pt idx="438">
                  <c:v>565.73537157670853</c:v>
                </c:pt>
                <c:pt idx="439">
                  <c:v>577.55744290264761</c:v>
                </c:pt>
                <c:pt idx="440">
                  <c:v>589.62580738121039</c:v>
                </c:pt>
                <c:pt idx="441">
                  <c:v>601.44787870714947</c:v>
                </c:pt>
                <c:pt idx="442">
                  <c:v>613.02365688046473</c:v>
                </c:pt>
                <c:pt idx="443">
                  <c:v>625.09202135902751</c:v>
                </c:pt>
                <c:pt idx="444">
                  <c:v>636.66779953234288</c:v>
                </c:pt>
                <c:pt idx="445">
                  <c:v>648.24357770565825</c:v>
                </c:pt>
                <c:pt idx="446">
                  <c:v>659.81935587897351</c:v>
                </c:pt>
                <c:pt idx="447">
                  <c:v>670.90254774704135</c:v>
                </c:pt>
                <c:pt idx="448">
                  <c:v>681.73944646248549</c:v>
                </c:pt>
                <c:pt idx="449">
                  <c:v>692.82263833055345</c:v>
                </c:pt>
                <c:pt idx="450">
                  <c:v>703.16695074075005</c:v>
                </c:pt>
                <c:pt idx="451">
                  <c:v>713.26496999832295</c:v>
                </c:pt>
                <c:pt idx="452">
                  <c:v>722.37781664540103</c:v>
                </c:pt>
                <c:pt idx="453">
                  <c:v>730.50549068198416</c:v>
                </c:pt>
                <c:pt idx="454">
                  <c:v>737.40169895544852</c:v>
                </c:pt>
                <c:pt idx="455">
                  <c:v>742.32756200792323</c:v>
                </c:pt>
                <c:pt idx="456">
                  <c:v>745.77566614465536</c:v>
                </c:pt>
                <c:pt idx="457">
                  <c:v>747.74601136564524</c:v>
                </c:pt>
                <c:pt idx="458">
                  <c:v>748.73118397614019</c:v>
                </c:pt>
                <c:pt idx="459">
                  <c:v>748.97747712876389</c:v>
                </c:pt>
                <c:pt idx="460">
                  <c:v>749.2237702813876</c:v>
                </c:pt>
                <c:pt idx="461">
                  <c:v>749.2237702813876</c:v>
                </c:pt>
                <c:pt idx="462">
                  <c:v>749.47006343401142</c:v>
                </c:pt>
                <c:pt idx="463">
                  <c:v>749.47006343401142</c:v>
                </c:pt>
                <c:pt idx="464">
                  <c:v>749.71635658663513</c:v>
                </c:pt>
                <c:pt idx="465">
                  <c:v>749.71635658663513</c:v>
                </c:pt>
                <c:pt idx="466">
                  <c:v>749.96264973925884</c:v>
                </c:pt>
                <c:pt idx="467">
                  <c:v>749.96264973925884</c:v>
                </c:pt>
                <c:pt idx="468">
                  <c:v>750.20894289188254</c:v>
                </c:pt>
                <c:pt idx="469">
                  <c:v>750.45523604450625</c:v>
                </c:pt>
                <c:pt idx="470">
                  <c:v>750.70152919713007</c:v>
                </c:pt>
                <c:pt idx="471">
                  <c:v>750.94782234975378</c:v>
                </c:pt>
                <c:pt idx="472">
                  <c:v>751.19411550237749</c:v>
                </c:pt>
                <c:pt idx="473">
                  <c:v>751.19411550237749</c:v>
                </c:pt>
                <c:pt idx="474">
                  <c:v>751.6867018076249</c:v>
                </c:pt>
                <c:pt idx="475">
                  <c:v>751.6867018076249</c:v>
                </c:pt>
                <c:pt idx="476">
                  <c:v>751.93299496024872</c:v>
                </c:pt>
                <c:pt idx="477">
                  <c:v>752.17928811287243</c:v>
                </c:pt>
                <c:pt idx="478">
                  <c:v>752.17928811287243</c:v>
                </c:pt>
                <c:pt idx="479">
                  <c:v>752.42558126549613</c:v>
                </c:pt>
                <c:pt idx="480">
                  <c:v>752.67187441811984</c:v>
                </c:pt>
                <c:pt idx="481">
                  <c:v>752.91816757074355</c:v>
                </c:pt>
                <c:pt idx="482">
                  <c:v>752.91816757074355</c:v>
                </c:pt>
                <c:pt idx="483">
                  <c:v>753.16446072336737</c:v>
                </c:pt>
                <c:pt idx="484">
                  <c:v>753.41075387599108</c:v>
                </c:pt>
                <c:pt idx="485">
                  <c:v>753.41075387599108</c:v>
                </c:pt>
                <c:pt idx="486">
                  <c:v>753.41075387599108</c:v>
                </c:pt>
                <c:pt idx="487">
                  <c:v>753.65704702861478</c:v>
                </c:pt>
                <c:pt idx="488">
                  <c:v>753.65704702861478</c:v>
                </c:pt>
                <c:pt idx="489">
                  <c:v>753.90334018123849</c:v>
                </c:pt>
                <c:pt idx="490">
                  <c:v>753.90334018123849</c:v>
                </c:pt>
                <c:pt idx="491">
                  <c:v>753.90334018123849</c:v>
                </c:pt>
                <c:pt idx="492">
                  <c:v>753.90334018123849</c:v>
                </c:pt>
                <c:pt idx="493">
                  <c:v>754.1496333338622</c:v>
                </c:pt>
                <c:pt idx="494">
                  <c:v>754.1496333338622</c:v>
                </c:pt>
                <c:pt idx="495">
                  <c:v>754.1496333338622</c:v>
                </c:pt>
                <c:pt idx="496">
                  <c:v>754.1496333338622</c:v>
                </c:pt>
                <c:pt idx="497">
                  <c:v>754.1496333338622</c:v>
                </c:pt>
                <c:pt idx="498">
                  <c:v>754.1496333338622</c:v>
                </c:pt>
                <c:pt idx="499">
                  <c:v>754.1496333338622</c:v>
                </c:pt>
                <c:pt idx="500">
                  <c:v>754.1496333338622</c:v>
                </c:pt>
                <c:pt idx="501">
                  <c:v>754.1496333338622</c:v>
                </c:pt>
                <c:pt idx="502">
                  <c:v>753.90334018123849</c:v>
                </c:pt>
                <c:pt idx="503">
                  <c:v>753.90334018123849</c:v>
                </c:pt>
                <c:pt idx="504">
                  <c:v>753.90334018123849</c:v>
                </c:pt>
                <c:pt idx="505">
                  <c:v>753.90334018123849</c:v>
                </c:pt>
                <c:pt idx="506">
                  <c:v>754.1496333338622</c:v>
                </c:pt>
                <c:pt idx="507">
                  <c:v>754.1496333338622</c:v>
                </c:pt>
                <c:pt idx="508">
                  <c:v>753.65704702861478</c:v>
                </c:pt>
                <c:pt idx="509">
                  <c:v>753.65704702861478</c:v>
                </c:pt>
                <c:pt idx="510">
                  <c:v>753.41075387599108</c:v>
                </c:pt>
                <c:pt idx="511">
                  <c:v>753.16446072336737</c:v>
                </c:pt>
                <c:pt idx="512">
                  <c:v>752.91816757074355</c:v>
                </c:pt>
                <c:pt idx="513">
                  <c:v>752.91816757074355</c:v>
                </c:pt>
                <c:pt idx="514">
                  <c:v>752.91816757074355</c:v>
                </c:pt>
                <c:pt idx="515">
                  <c:v>752.91816757074355</c:v>
                </c:pt>
                <c:pt idx="516">
                  <c:v>752.67187441811984</c:v>
                </c:pt>
                <c:pt idx="517">
                  <c:v>752.67187441811984</c:v>
                </c:pt>
                <c:pt idx="518">
                  <c:v>752.42558126549613</c:v>
                </c:pt>
                <c:pt idx="519">
                  <c:v>752.17928811287243</c:v>
                </c:pt>
                <c:pt idx="520">
                  <c:v>752.17928811287243</c:v>
                </c:pt>
                <c:pt idx="521">
                  <c:v>751.93299496024872</c:v>
                </c:pt>
                <c:pt idx="522">
                  <c:v>751.6867018076249</c:v>
                </c:pt>
                <c:pt idx="523">
                  <c:v>751.6867018076249</c:v>
                </c:pt>
                <c:pt idx="524">
                  <c:v>751.44040865500119</c:v>
                </c:pt>
                <c:pt idx="525">
                  <c:v>751.44040865500119</c:v>
                </c:pt>
                <c:pt idx="526">
                  <c:v>751.19411550237749</c:v>
                </c:pt>
                <c:pt idx="527">
                  <c:v>750.94782234975378</c:v>
                </c:pt>
                <c:pt idx="528">
                  <c:v>750.70152919713007</c:v>
                </c:pt>
                <c:pt idx="529">
                  <c:v>750.45523604450625</c:v>
                </c:pt>
                <c:pt idx="530">
                  <c:v>750.20894289188254</c:v>
                </c:pt>
                <c:pt idx="531">
                  <c:v>750.20894289188254</c:v>
                </c:pt>
                <c:pt idx="532">
                  <c:v>749.71635658663513</c:v>
                </c:pt>
                <c:pt idx="533">
                  <c:v>749.71635658663513</c:v>
                </c:pt>
                <c:pt idx="534">
                  <c:v>749.47006343401142</c:v>
                </c:pt>
                <c:pt idx="535">
                  <c:v>748.97747712876389</c:v>
                </c:pt>
                <c:pt idx="536">
                  <c:v>748.73118397614019</c:v>
                </c:pt>
                <c:pt idx="537">
                  <c:v>748.48489082351648</c:v>
                </c:pt>
                <c:pt idx="538">
                  <c:v>748.23859767089266</c:v>
                </c:pt>
                <c:pt idx="539">
                  <c:v>747.99230451826895</c:v>
                </c:pt>
                <c:pt idx="540">
                  <c:v>747.74601136564524</c:v>
                </c:pt>
                <c:pt idx="541">
                  <c:v>747.49971821302154</c:v>
                </c:pt>
                <c:pt idx="542">
                  <c:v>747.25342506039783</c:v>
                </c:pt>
                <c:pt idx="543">
                  <c:v>746.7608387551503</c:v>
                </c:pt>
                <c:pt idx="544">
                  <c:v>747.00713190777401</c:v>
                </c:pt>
                <c:pt idx="545">
                  <c:v>746.26825244990289</c:v>
                </c:pt>
                <c:pt idx="546">
                  <c:v>746.02195929727918</c:v>
                </c:pt>
                <c:pt idx="547">
                  <c:v>744.79049353416053</c:v>
                </c:pt>
                <c:pt idx="548">
                  <c:v>745.28307983940795</c:v>
                </c:pt>
                <c:pt idx="549">
                  <c:v>744.79049353416053</c:v>
                </c:pt>
                <c:pt idx="550">
                  <c:v>744.54420038153671</c:v>
                </c:pt>
                <c:pt idx="551">
                  <c:v>744.297907228913</c:v>
                </c:pt>
                <c:pt idx="552">
                  <c:v>743.80532092366559</c:v>
                </c:pt>
                <c:pt idx="553">
                  <c:v>743.55902777104188</c:v>
                </c:pt>
                <c:pt idx="554">
                  <c:v>743.31273461841806</c:v>
                </c:pt>
                <c:pt idx="555">
                  <c:v>742.82014831317065</c:v>
                </c:pt>
                <c:pt idx="556">
                  <c:v>742.57385516054694</c:v>
                </c:pt>
                <c:pt idx="557">
                  <c:v>742.08126885529941</c:v>
                </c:pt>
                <c:pt idx="558">
                  <c:v>741.588682550052</c:v>
                </c:pt>
                <c:pt idx="559">
                  <c:v>741.34238939742829</c:v>
                </c:pt>
                <c:pt idx="560">
                  <c:v>740.84980309218076</c:v>
                </c:pt>
                <c:pt idx="561">
                  <c:v>740.35721678693335</c:v>
                </c:pt>
                <c:pt idx="562">
                  <c:v>740.11092363430964</c:v>
                </c:pt>
                <c:pt idx="563">
                  <c:v>739.61833732906211</c:v>
                </c:pt>
                <c:pt idx="564">
                  <c:v>739.1257510238147</c:v>
                </c:pt>
                <c:pt idx="565">
                  <c:v>738.87945787119099</c:v>
                </c:pt>
                <c:pt idx="566">
                  <c:v>738.38687156594347</c:v>
                </c:pt>
                <c:pt idx="567">
                  <c:v>737.89428526069605</c:v>
                </c:pt>
                <c:pt idx="568">
                  <c:v>737.40169895544852</c:v>
                </c:pt>
                <c:pt idx="569">
                  <c:v>736.90911265020111</c:v>
                </c:pt>
                <c:pt idx="570">
                  <c:v>736.6628194975774</c:v>
                </c:pt>
                <c:pt idx="571">
                  <c:v>736.17023319232987</c:v>
                </c:pt>
                <c:pt idx="572">
                  <c:v>735.67764688708246</c:v>
                </c:pt>
                <c:pt idx="573">
                  <c:v>735.18506058183505</c:v>
                </c:pt>
                <c:pt idx="574">
                  <c:v>734.69247427658752</c:v>
                </c:pt>
                <c:pt idx="575">
                  <c:v>734.1998879713401</c:v>
                </c:pt>
                <c:pt idx="576">
                  <c:v>733.70730166609258</c:v>
                </c:pt>
                <c:pt idx="577">
                  <c:v>732.96842220822145</c:v>
                </c:pt>
                <c:pt idx="578">
                  <c:v>732.47583590297393</c:v>
                </c:pt>
                <c:pt idx="579">
                  <c:v>731.98324959772651</c:v>
                </c:pt>
                <c:pt idx="580">
                  <c:v>731.24437013985528</c:v>
                </c:pt>
                <c:pt idx="581">
                  <c:v>730.75178383460786</c:v>
                </c:pt>
                <c:pt idx="582">
                  <c:v>730.01290437673663</c:v>
                </c:pt>
                <c:pt idx="583">
                  <c:v>729.52031807148921</c:v>
                </c:pt>
                <c:pt idx="584">
                  <c:v>728.78143861361798</c:v>
                </c:pt>
                <c:pt idx="585">
                  <c:v>728.04255915574686</c:v>
                </c:pt>
                <c:pt idx="586">
                  <c:v>727.30367969787562</c:v>
                </c:pt>
                <c:pt idx="587">
                  <c:v>726.31850708738068</c:v>
                </c:pt>
                <c:pt idx="588">
                  <c:v>725.57962762950956</c:v>
                </c:pt>
                <c:pt idx="589">
                  <c:v>724.59445501901462</c:v>
                </c:pt>
                <c:pt idx="590">
                  <c:v>723.60928240851968</c:v>
                </c:pt>
                <c:pt idx="591">
                  <c:v>722.37781664540103</c:v>
                </c:pt>
                <c:pt idx="592">
                  <c:v>721.14635088228238</c:v>
                </c:pt>
                <c:pt idx="593">
                  <c:v>719.91488511916373</c:v>
                </c:pt>
                <c:pt idx="594">
                  <c:v>718.68341935604508</c:v>
                </c:pt>
                <c:pt idx="595">
                  <c:v>717.20566044030272</c:v>
                </c:pt>
                <c:pt idx="596">
                  <c:v>715.72790152456037</c:v>
                </c:pt>
                <c:pt idx="597">
                  <c:v>714.00384945619419</c:v>
                </c:pt>
                <c:pt idx="598">
                  <c:v>712.52609054045183</c:v>
                </c:pt>
                <c:pt idx="599">
                  <c:v>710.80203847208566</c:v>
                </c:pt>
                <c:pt idx="600">
                  <c:v>708.83169325109588</c:v>
                </c:pt>
                <c:pt idx="601">
                  <c:v>707.10764118272971</c:v>
                </c:pt>
                <c:pt idx="602">
                  <c:v>705.38358911436364</c:v>
                </c:pt>
                <c:pt idx="603">
                  <c:v>703.41324389337376</c:v>
                </c:pt>
                <c:pt idx="604">
                  <c:v>701.44289867238399</c:v>
                </c:pt>
                <c:pt idx="605">
                  <c:v>699.47255345139411</c:v>
                </c:pt>
                <c:pt idx="606">
                  <c:v>697.50220823040422</c:v>
                </c:pt>
                <c:pt idx="607">
                  <c:v>695.53186300941445</c:v>
                </c:pt>
                <c:pt idx="608">
                  <c:v>693.31522463580086</c:v>
                </c:pt>
                <c:pt idx="609">
                  <c:v>691.09858626218727</c:v>
                </c:pt>
                <c:pt idx="610">
                  <c:v>688.88194788857368</c:v>
                </c:pt>
                <c:pt idx="611">
                  <c:v>686.91160266758391</c:v>
                </c:pt>
                <c:pt idx="612">
                  <c:v>684.44867114134661</c:v>
                </c:pt>
                <c:pt idx="613">
                  <c:v>682.23203276773302</c:v>
                </c:pt>
                <c:pt idx="614">
                  <c:v>679.76910124149572</c:v>
                </c:pt>
                <c:pt idx="615">
                  <c:v>677.30616971525842</c:v>
                </c:pt>
                <c:pt idx="616">
                  <c:v>674.84323818902112</c:v>
                </c:pt>
                <c:pt idx="617">
                  <c:v>672.38030666278382</c:v>
                </c:pt>
                <c:pt idx="618">
                  <c:v>669.91737513654653</c:v>
                </c:pt>
                <c:pt idx="619">
                  <c:v>667.20815045768541</c:v>
                </c:pt>
                <c:pt idx="620">
                  <c:v>664.4989257788244</c:v>
                </c:pt>
                <c:pt idx="621">
                  <c:v>661.78970109996339</c:v>
                </c:pt>
                <c:pt idx="622">
                  <c:v>659.08047642110239</c:v>
                </c:pt>
                <c:pt idx="623">
                  <c:v>656.12495858961756</c:v>
                </c:pt>
                <c:pt idx="624">
                  <c:v>653.16944075813285</c:v>
                </c:pt>
                <c:pt idx="625">
                  <c:v>650.21392292664802</c:v>
                </c:pt>
                <c:pt idx="626">
                  <c:v>647.0121119425396</c:v>
                </c:pt>
                <c:pt idx="627">
                  <c:v>644.05659411105478</c:v>
                </c:pt>
                <c:pt idx="628">
                  <c:v>640.85478312694624</c:v>
                </c:pt>
                <c:pt idx="629">
                  <c:v>637.65297214283783</c:v>
                </c:pt>
                <c:pt idx="630">
                  <c:v>634.20486800610558</c:v>
                </c:pt>
                <c:pt idx="631">
                  <c:v>630.75676386937334</c:v>
                </c:pt>
                <c:pt idx="632">
                  <c:v>627.3086597326411</c:v>
                </c:pt>
                <c:pt idx="633">
                  <c:v>623.86055559590886</c:v>
                </c:pt>
                <c:pt idx="634">
                  <c:v>620.16615830655292</c:v>
                </c:pt>
                <c:pt idx="635">
                  <c:v>616.22546786457326</c:v>
                </c:pt>
                <c:pt idx="636">
                  <c:v>612.28477742259361</c:v>
                </c:pt>
                <c:pt idx="637">
                  <c:v>608.09779382799013</c:v>
                </c:pt>
                <c:pt idx="638">
                  <c:v>603.66451708076306</c:v>
                </c:pt>
                <c:pt idx="639">
                  <c:v>598.73865402828847</c:v>
                </c:pt>
                <c:pt idx="640">
                  <c:v>354.16955347292418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3AD8-474F-B0A3-47C949E14FD9}"/>
            </c:ext>
          </c:extLst>
        </c:ser>
        <c:ser>
          <c:idx val="1"/>
          <c:order val="4"/>
          <c:tx>
            <c:v>A97075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rgbClr val="00B0F0"/>
              </a:solidFill>
              <a:ln>
                <a:noFill/>
              </a:ln>
            </c:spPr>
          </c:marker>
          <c:xVal>
            <c:numRef>
              <c:f>'C02C7075_1'!$D$31:$D$281</c:f>
              <c:numCache>
                <c:formatCode>General</c:formatCode>
                <c:ptCount val="251"/>
                <c:pt idx="0">
                  <c:v>0</c:v>
                </c:pt>
                <c:pt idx="1">
                  <c:v>2.129E-4</c:v>
                </c:pt>
                <c:pt idx="2">
                  <c:v>4.1060000000000001E-4</c:v>
                </c:pt>
                <c:pt idx="3">
                  <c:v>5.4589999999999999E-4</c:v>
                </c:pt>
                <c:pt idx="4">
                  <c:v>6.4990000000000002E-4</c:v>
                </c:pt>
                <c:pt idx="5">
                  <c:v>7.3680000000000002E-4</c:v>
                </c:pt>
                <c:pt idx="6">
                  <c:v>8.1499999999999997E-4</c:v>
                </c:pt>
                <c:pt idx="7">
                  <c:v>8.9380000000000004E-4</c:v>
                </c:pt>
                <c:pt idx="8">
                  <c:v>9.5189999999999999E-4</c:v>
                </c:pt>
                <c:pt idx="9">
                  <c:v>1.0120000000000001E-3</c:v>
                </c:pt>
                <c:pt idx="10">
                  <c:v>1.0660000000000001E-3</c:v>
                </c:pt>
                <c:pt idx="11">
                  <c:v>1.134E-3</c:v>
                </c:pt>
                <c:pt idx="12">
                  <c:v>1.1919999999999999E-3</c:v>
                </c:pt>
                <c:pt idx="13">
                  <c:v>1.25E-3</c:v>
                </c:pt>
                <c:pt idx="14">
                  <c:v>1.3179999999999999E-3</c:v>
                </c:pt>
                <c:pt idx="15">
                  <c:v>1.3749999999999999E-3</c:v>
                </c:pt>
                <c:pt idx="16">
                  <c:v>1.436E-3</c:v>
                </c:pt>
                <c:pt idx="17">
                  <c:v>1.4970000000000001E-3</c:v>
                </c:pt>
                <c:pt idx="18">
                  <c:v>1.5579999999999999E-3</c:v>
                </c:pt>
                <c:pt idx="19">
                  <c:v>1.635E-3</c:v>
                </c:pt>
                <c:pt idx="20">
                  <c:v>1.6949999999999999E-3</c:v>
                </c:pt>
                <c:pt idx="21">
                  <c:v>1.766E-3</c:v>
                </c:pt>
                <c:pt idx="22">
                  <c:v>1.833E-3</c:v>
                </c:pt>
                <c:pt idx="23">
                  <c:v>1.91E-3</c:v>
                </c:pt>
                <c:pt idx="24">
                  <c:v>1.99E-3</c:v>
                </c:pt>
                <c:pt idx="25">
                  <c:v>2.0639999999999999E-3</c:v>
                </c:pt>
                <c:pt idx="26">
                  <c:v>2.1459999999999999E-3</c:v>
                </c:pt>
                <c:pt idx="27">
                  <c:v>2.2230000000000001E-3</c:v>
                </c:pt>
                <c:pt idx="28">
                  <c:v>2.3029999999999999E-3</c:v>
                </c:pt>
                <c:pt idx="29">
                  <c:v>2.379E-3</c:v>
                </c:pt>
                <c:pt idx="30">
                  <c:v>2.4559999999999998E-3</c:v>
                </c:pt>
                <c:pt idx="31">
                  <c:v>2.5300000000000001E-3</c:v>
                </c:pt>
                <c:pt idx="32">
                  <c:v>2.6029999999999998E-3</c:v>
                </c:pt>
                <c:pt idx="33">
                  <c:v>2.6849999999999999E-3</c:v>
                </c:pt>
                <c:pt idx="34">
                  <c:v>2.7520000000000001E-3</c:v>
                </c:pt>
                <c:pt idx="35">
                  <c:v>2.8670000000000002E-3</c:v>
                </c:pt>
                <c:pt idx="36">
                  <c:v>2.9369999999999999E-3</c:v>
                </c:pt>
                <c:pt idx="37">
                  <c:v>2.9910000000000002E-3</c:v>
                </c:pt>
                <c:pt idx="38">
                  <c:v>3.0760000000000002E-3</c:v>
                </c:pt>
                <c:pt idx="39">
                  <c:v>3.1640000000000001E-3</c:v>
                </c:pt>
                <c:pt idx="40">
                  <c:v>3.2469999999999999E-3</c:v>
                </c:pt>
                <c:pt idx="41">
                  <c:v>3.3279999999999998E-3</c:v>
                </c:pt>
                <c:pt idx="42">
                  <c:v>3.4069999999999999E-3</c:v>
                </c:pt>
                <c:pt idx="43">
                  <c:v>3.4970000000000001E-3</c:v>
                </c:pt>
                <c:pt idx="44">
                  <c:v>3.5839999999999999E-3</c:v>
                </c:pt>
                <c:pt idx="45">
                  <c:v>3.669E-3</c:v>
                </c:pt>
                <c:pt idx="46">
                  <c:v>3.7520000000000001E-3</c:v>
                </c:pt>
                <c:pt idx="47">
                  <c:v>3.8409999999999998E-3</c:v>
                </c:pt>
                <c:pt idx="48">
                  <c:v>3.9280000000000001E-3</c:v>
                </c:pt>
                <c:pt idx="49">
                  <c:v>4.0229999999999997E-3</c:v>
                </c:pt>
                <c:pt idx="50">
                  <c:v>4.1130000000000003E-3</c:v>
                </c:pt>
                <c:pt idx="51">
                  <c:v>4.1960000000000001E-3</c:v>
                </c:pt>
                <c:pt idx="52">
                  <c:v>4.2900000000000004E-3</c:v>
                </c:pt>
                <c:pt idx="53">
                  <c:v>4.3819999999999996E-3</c:v>
                </c:pt>
                <c:pt idx="54">
                  <c:v>4.4780000000000002E-3</c:v>
                </c:pt>
                <c:pt idx="55">
                  <c:v>4.5659999999999997E-3</c:v>
                </c:pt>
                <c:pt idx="56">
                  <c:v>4.6589999999999999E-3</c:v>
                </c:pt>
                <c:pt idx="57">
                  <c:v>4.7540000000000004E-3</c:v>
                </c:pt>
                <c:pt idx="58">
                  <c:v>4.8560000000000001E-3</c:v>
                </c:pt>
                <c:pt idx="59">
                  <c:v>4.947E-3</c:v>
                </c:pt>
                <c:pt idx="60">
                  <c:v>5.0429999999999997E-3</c:v>
                </c:pt>
                <c:pt idx="61">
                  <c:v>5.1359999999999999E-3</c:v>
                </c:pt>
                <c:pt idx="62">
                  <c:v>5.2319999999999997E-3</c:v>
                </c:pt>
                <c:pt idx="63">
                  <c:v>5.3280000000000003E-3</c:v>
                </c:pt>
                <c:pt idx="64">
                  <c:v>5.4330000000000003E-3</c:v>
                </c:pt>
                <c:pt idx="65">
                  <c:v>5.5259999999999997E-3</c:v>
                </c:pt>
                <c:pt idx="66">
                  <c:v>5.6249999999999998E-3</c:v>
                </c:pt>
                <c:pt idx="67">
                  <c:v>5.731E-3</c:v>
                </c:pt>
                <c:pt idx="68">
                  <c:v>5.8300000000000001E-3</c:v>
                </c:pt>
                <c:pt idx="69">
                  <c:v>5.9300000000000004E-3</c:v>
                </c:pt>
                <c:pt idx="70">
                  <c:v>6.0309999999999999E-3</c:v>
                </c:pt>
                <c:pt idx="71">
                  <c:v>6.1310000000000002E-3</c:v>
                </c:pt>
                <c:pt idx="72">
                  <c:v>6.234E-3</c:v>
                </c:pt>
                <c:pt idx="73">
                  <c:v>6.3439999999999998E-3</c:v>
                </c:pt>
                <c:pt idx="74">
                  <c:v>6.4479999999999997E-3</c:v>
                </c:pt>
                <c:pt idx="75">
                  <c:v>6.5550000000000001E-3</c:v>
                </c:pt>
                <c:pt idx="76">
                  <c:v>6.6649999999999999E-3</c:v>
                </c:pt>
                <c:pt idx="77">
                  <c:v>6.7759999999999999E-3</c:v>
                </c:pt>
                <c:pt idx="78">
                  <c:v>6.8890000000000002E-3</c:v>
                </c:pt>
                <c:pt idx="79">
                  <c:v>7.0049999999999999E-3</c:v>
                </c:pt>
                <c:pt idx="80">
                  <c:v>7.1180000000000002E-3</c:v>
                </c:pt>
                <c:pt idx="81">
                  <c:v>7.241E-3</c:v>
                </c:pt>
                <c:pt idx="82">
                  <c:v>7.3879999999999996E-3</c:v>
                </c:pt>
                <c:pt idx="83">
                  <c:v>7.5389999999999997E-3</c:v>
                </c:pt>
                <c:pt idx="84">
                  <c:v>7.737E-3</c:v>
                </c:pt>
                <c:pt idx="85">
                  <c:v>7.9830000000000005E-3</c:v>
                </c:pt>
                <c:pt idx="86">
                  <c:v>8.3129999999999992E-3</c:v>
                </c:pt>
                <c:pt idx="87">
                  <c:v>8.7410000000000005E-3</c:v>
                </c:pt>
                <c:pt idx="88">
                  <c:v>9.2379999999999997E-3</c:v>
                </c:pt>
                <c:pt idx="89">
                  <c:v>9.7970000000000002E-3</c:v>
                </c:pt>
                <c:pt idx="90">
                  <c:v>1.0410000000000001E-2</c:v>
                </c:pt>
                <c:pt idx="91">
                  <c:v>1.107E-2</c:v>
                </c:pt>
                <c:pt idx="92">
                  <c:v>1.174E-2</c:v>
                </c:pt>
                <c:pt idx="93">
                  <c:v>1.244E-2</c:v>
                </c:pt>
                <c:pt idx="94">
                  <c:v>1.319E-2</c:v>
                </c:pt>
                <c:pt idx="95">
                  <c:v>1.3939999999999999E-2</c:v>
                </c:pt>
                <c:pt idx="96">
                  <c:v>1.474E-2</c:v>
                </c:pt>
                <c:pt idx="97">
                  <c:v>1.553E-2</c:v>
                </c:pt>
                <c:pt idx="98">
                  <c:v>1.6330000000000001E-2</c:v>
                </c:pt>
                <c:pt idx="99">
                  <c:v>1.7139999999999999E-2</c:v>
                </c:pt>
                <c:pt idx="100">
                  <c:v>1.7950000000000001E-2</c:v>
                </c:pt>
                <c:pt idx="101">
                  <c:v>1.8769999999999998E-2</c:v>
                </c:pt>
                <c:pt idx="102">
                  <c:v>1.9599999999999999E-2</c:v>
                </c:pt>
                <c:pt idx="103">
                  <c:v>2.0420000000000001E-2</c:v>
                </c:pt>
                <c:pt idx="104">
                  <c:v>2.1229999999999999E-2</c:v>
                </c:pt>
                <c:pt idx="105">
                  <c:v>2.2040000000000001E-2</c:v>
                </c:pt>
                <c:pt idx="106">
                  <c:v>2.2859999999999998E-2</c:v>
                </c:pt>
                <c:pt idx="107">
                  <c:v>2.366E-2</c:v>
                </c:pt>
                <c:pt idx="108">
                  <c:v>2.4469999999999999E-2</c:v>
                </c:pt>
                <c:pt idx="109">
                  <c:v>2.528E-2</c:v>
                </c:pt>
                <c:pt idx="110">
                  <c:v>2.6069999999999999E-2</c:v>
                </c:pt>
                <c:pt idx="111">
                  <c:v>2.6880000000000001E-2</c:v>
                </c:pt>
                <c:pt idx="112">
                  <c:v>2.7699999999999999E-2</c:v>
                </c:pt>
                <c:pt idx="113">
                  <c:v>2.8500000000000001E-2</c:v>
                </c:pt>
                <c:pt idx="114">
                  <c:v>2.93E-2</c:v>
                </c:pt>
                <c:pt idx="115">
                  <c:v>3.0099999999999998E-2</c:v>
                </c:pt>
                <c:pt idx="116">
                  <c:v>3.09E-2</c:v>
                </c:pt>
                <c:pt idx="117">
                  <c:v>3.1710000000000002E-2</c:v>
                </c:pt>
                <c:pt idx="118">
                  <c:v>3.2509999999999997E-2</c:v>
                </c:pt>
                <c:pt idx="119">
                  <c:v>3.3320000000000002E-2</c:v>
                </c:pt>
                <c:pt idx="120">
                  <c:v>3.4119999999999998E-2</c:v>
                </c:pt>
                <c:pt idx="121">
                  <c:v>3.4909999999999997E-2</c:v>
                </c:pt>
                <c:pt idx="122">
                  <c:v>3.5729999999999998E-2</c:v>
                </c:pt>
                <c:pt idx="123">
                  <c:v>3.6540000000000003E-2</c:v>
                </c:pt>
                <c:pt idx="124">
                  <c:v>3.7339999999999998E-2</c:v>
                </c:pt>
                <c:pt idx="125">
                  <c:v>3.8150000000000003E-2</c:v>
                </c:pt>
                <c:pt idx="126">
                  <c:v>3.8960000000000002E-2</c:v>
                </c:pt>
                <c:pt idx="127">
                  <c:v>3.977E-2</c:v>
                </c:pt>
                <c:pt idx="128">
                  <c:v>4.0599999999999997E-2</c:v>
                </c:pt>
                <c:pt idx="129">
                  <c:v>4.1399999999999999E-2</c:v>
                </c:pt>
                <c:pt idx="130">
                  <c:v>4.2229999999999997E-2</c:v>
                </c:pt>
                <c:pt idx="131">
                  <c:v>4.3049999999999998E-2</c:v>
                </c:pt>
                <c:pt idx="132">
                  <c:v>4.3869999999999999E-2</c:v>
                </c:pt>
                <c:pt idx="133">
                  <c:v>4.4690000000000001E-2</c:v>
                </c:pt>
                <c:pt idx="134">
                  <c:v>4.5510000000000002E-2</c:v>
                </c:pt>
                <c:pt idx="135">
                  <c:v>4.6339999999999999E-2</c:v>
                </c:pt>
                <c:pt idx="136">
                  <c:v>4.7169999999999997E-2</c:v>
                </c:pt>
                <c:pt idx="137">
                  <c:v>4.8000000000000001E-2</c:v>
                </c:pt>
                <c:pt idx="138">
                  <c:v>4.8840000000000001E-2</c:v>
                </c:pt>
                <c:pt idx="139">
                  <c:v>4.9669999999999999E-2</c:v>
                </c:pt>
                <c:pt idx="140">
                  <c:v>5.0500000000000003E-2</c:v>
                </c:pt>
                <c:pt idx="141">
                  <c:v>5.1339999999999997E-2</c:v>
                </c:pt>
                <c:pt idx="142">
                  <c:v>5.2200000000000003E-2</c:v>
                </c:pt>
                <c:pt idx="143">
                  <c:v>5.3039999999999997E-2</c:v>
                </c:pt>
                <c:pt idx="144">
                  <c:v>5.3879999999999997E-2</c:v>
                </c:pt>
                <c:pt idx="145">
                  <c:v>5.4730000000000001E-2</c:v>
                </c:pt>
                <c:pt idx="146">
                  <c:v>5.5590000000000001E-2</c:v>
                </c:pt>
                <c:pt idx="147">
                  <c:v>5.645E-2</c:v>
                </c:pt>
                <c:pt idx="148">
                  <c:v>5.7299999999999997E-2</c:v>
                </c:pt>
                <c:pt idx="149">
                  <c:v>5.8160000000000003E-2</c:v>
                </c:pt>
                <c:pt idx="150">
                  <c:v>5.9029999999999999E-2</c:v>
                </c:pt>
                <c:pt idx="151">
                  <c:v>5.9880000000000003E-2</c:v>
                </c:pt>
                <c:pt idx="152">
                  <c:v>6.0760000000000002E-2</c:v>
                </c:pt>
                <c:pt idx="153">
                  <c:v>6.1620000000000001E-2</c:v>
                </c:pt>
                <c:pt idx="154">
                  <c:v>6.2489999999999997E-2</c:v>
                </c:pt>
                <c:pt idx="155">
                  <c:v>6.336E-2</c:v>
                </c:pt>
                <c:pt idx="156">
                  <c:v>6.4240000000000005E-2</c:v>
                </c:pt>
                <c:pt idx="157">
                  <c:v>6.5119999999999997E-2</c:v>
                </c:pt>
                <c:pt idx="158">
                  <c:v>6.6009999999999999E-2</c:v>
                </c:pt>
                <c:pt idx="159">
                  <c:v>6.6890000000000005E-2</c:v>
                </c:pt>
                <c:pt idx="160">
                  <c:v>6.7769999999999997E-2</c:v>
                </c:pt>
                <c:pt idx="161">
                  <c:v>6.8680000000000005E-2</c:v>
                </c:pt>
                <c:pt idx="162">
                  <c:v>6.9559999999999997E-2</c:v>
                </c:pt>
                <c:pt idx="163">
                  <c:v>7.0459999999999995E-2</c:v>
                </c:pt>
                <c:pt idx="164">
                  <c:v>7.1370000000000003E-2</c:v>
                </c:pt>
                <c:pt idx="165">
                  <c:v>7.2270000000000001E-2</c:v>
                </c:pt>
                <c:pt idx="166">
                  <c:v>7.3190000000000005E-2</c:v>
                </c:pt>
                <c:pt idx="167">
                  <c:v>7.4090000000000003E-2</c:v>
                </c:pt>
                <c:pt idx="168">
                  <c:v>7.5020000000000003E-2</c:v>
                </c:pt>
                <c:pt idx="169">
                  <c:v>7.5929999999999997E-2</c:v>
                </c:pt>
                <c:pt idx="170">
                  <c:v>7.6859999999999998E-2</c:v>
                </c:pt>
                <c:pt idx="171">
                  <c:v>7.7789999999999998E-2</c:v>
                </c:pt>
                <c:pt idx="172">
                  <c:v>7.8729999999999994E-2</c:v>
                </c:pt>
                <c:pt idx="173">
                  <c:v>7.9670000000000005E-2</c:v>
                </c:pt>
                <c:pt idx="174">
                  <c:v>8.0619999999999997E-2</c:v>
                </c:pt>
                <c:pt idx="175">
                  <c:v>8.1559999999999994E-2</c:v>
                </c:pt>
                <c:pt idx="176">
                  <c:v>8.2519999999999996E-2</c:v>
                </c:pt>
                <c:pt idx="177">
                  <c:v>8.3479999999999999E-2</c:v>
                </c:pt>
                <c:pt idx="178">
                  <c:v>8.4440000000000001E-2</c:v>
                </c:pt>
                <c:pt idx="179">
                  <c:v>8.541E-2</c:v>
                </c:pt>
                <c:pt idx="180">
                  <c:v>8.6389999999999995E-2</c:v>
                </c:pt>
                <c:pt idx="181">
                  <c:v>8.7370000000000003E-2</c:v>
                </c:pt>
                <c:pt idx="182">
                  <c:v>8.8349999999999998E-2</c:v>
                </c:pt>
                <c:pt idx="183">
                  <c:v>8.9340000000000003E-2</c:v>
                </c:pt>
                <c:pt idx="184">
                  <c:v>9.0340000000000004E-2</c:v>
                </c:pt>
                <c:pt idx="185">
                  <c:v>9.1340000000000005E-2</c:v>
                </c:pt>
                <c:pt idx="186">
                  <c:v>9.2350000000000002E-2</c:v>
                </c:pt>
                <c:pt idx="187">
                  <c:v>9.3380000000000005E-2</c:v>
                </c:pt>
                <c:pt idx="188">
                  <c:v>9.4399999999999998E-2</c:v>
                </c:pt>
                <c:pt idx="189">
                  <c:v>9.5430000000000001E-2</c:v>
                </c:pt>
                <c:pt idx="190">
                  <c:v>9.6460000000000004E-2</c:v>
                </c:pt>
                <c:pt idx="191">
                  <c:v>9.7519999999999996E-2</c:v>
                </c:pt>
                <c:pt idx="192">
                  <c:v>9.8570000000000005E-2</c:v>
                </c:pt>
                <c:pt idx="193">
                  <c:v>9.9629999999999996E-2</c:v>
                </c:pt>
                <c:pt idx="194">
                  <c:v>0.1007</c:v>
                </c:pt>
                <c:pt idx="195">
                  <c:v>0.1018</c:v>
                </c:pt>
                <c:pt idx="196">
                  <c:v>0.10290000000000001</c:v>
                </c:pt>
                <c:pt idx="197">
                  <c:v>0.104</c:v>
                </c:pt>
                <c:pt idx="198">
                  <c:v>0.1051</c:v>
                </c:pt>
                <c:pt idx="199">
                  <c:v>0.1062</c:v>
                </c:pt>
                <c:pt idx="200">
                  <c:v>0.10730000000000001</c:v>
                </c:pt>
                <c:pt idx="201">
                  <c:v>0.1084</c:v>
                </c:pt>
                <c:pt idx="202">
                  <c:v>0.1095</c:v>
                </c:pt>
                <c:pt idx="203">
                  <c:v>0.11070000000000001</c:v>
                </c:pt>
                <c:pt idx="204">
                  <c:v>0.1118</c:v>
                </c:pt>
                <c:pt idx="205">
                  <c:v>0.113</c:v>
                </c:pt>
                <c:pt idx="206">
                  <c:v>0.11409999999999999</c:v>
                </c:pt>
                <c:pt idx="207">
                  <c:v>0.1153</c:v>
                </c:pt>
                <c:pt idx="208">
                  <c:v>0.11650000000000001</c:v>
                </c:pt>
                <c:pt idx="209">
                  <c:v>0.1177</c:v>
                </c:pt>
                <c:pt idx="210">
                  <c:v>0.11890000000000001</c:v>
                </c:pt>
                <c:pt idx="211">
                  <c:v>0.1201</c:v>
                </c:pt>
                <c:pt idx="212">
                  <c:v>0.12130000000000001</c:v>
                </c:pt>
                <c:pt idx="213">
                  <c:v>0.1226</c:v>
                </c:pt>
                <c:pt idx="214">
                  <c:v>0.12379999999999999</c:v>
                </c:pt>
                <c:pt idx="215">
                  <c:v>0.125</c:v>
                </c:pt>
                <c:pt idx="216">
                  <c:v>0.1263</c:v>
                </c:pt>
                <c:pt idx="217">
                  <c:v>0.1275</c:v>
                </c:pt>
                <c:pt idx="218">
                  <c:v>0.1288</c:v>
                </c:pt>
                <c:pt idx="219">
                  <c:v>0.13009999999999999</c:v>
                </c:pt>
                <c:pt idx="220">
                  <c:v>0.1313</c:v>
                </c:pt>
                <c:pt idx="221">
                  <c:v>0.1326</c:v>
                </c:pt>
                <c:pt idx="222">
                  <c:v>0.13389999999999999</c:v>
                </c:pt>
                <c:pt idx="223">
                  <c:v>0.13519999999999999</c:v>
                </c:pt>
                <c:pt idx="224">
                  <c:v>0.13650000000000001</c:v>
                </c:pt>
                <c:pt idx="225">
                  <c:v>0.13780000000000001</c:v>
                </c:pt>
                <c:pt idx="226">
                  <c:v>0.1391</c:v>
                </c:pt>
                <c:pt idx="227">
                  <c:v>0.1404</c:v>
                </c:pt>
                <c:pt idx="228">
                  <c:v>0.14180000000000001</c:v>
                </c:pt>
                <c:pt idx="229">
                  <c:v>0.1431</c:v>
                </c:pt>
                <c:pt idx="230">
                  <c:v>0.1444</c:v>
                </c:pt>
                <c:pt idx="231">
                  <c:v>0.14580000000000001</c:v>
                </c:pt>
                <c:pt idx="232">
                  <c:v>0.14710000000000001</c:v>
                </c:pt>
                <c:pt idx="233">
                  <c:v>0.14849999999999999</c:v>
                </c:pt>
                <c:pt idx="234">
                  <c:v>0.14979999999999999</c:v>
                </c:pt>
                <c:pt idx="235">
                  <c:v>0.1512</c:v>
                </c:pt>
                <c:pt idx="236">
                  <c:v>0.15260000000000001</c:v>
                </c:pt>
                <c:pt idx="237">
                  <c:v>0.15390000000000001</c:v>
                </c:pt>
                <c:pt idx="238">
                  <c:v>0.15529999999999999</c:v>
                </c:pt>
                <c:pt idx="239">
                  <c:v>0.15670000000000001</c:v>
                </c:pt>
                <c:pt idx="240">
                  <c:v>0.15809999999999999</c:v>
                </c:pt>
                <c:pt idx="241">
                  <c:v>0.1595</c:v>
                </c:pt>
                <c:pt idx="242">
                  <c:v>0.16089999999999999</c:v>
                </c:pt>
                <c:pt idx="243">
                  <c:v>0.16220000000000001</c:v>
                </c:pt>
                <c:pt idx="244">
                  <c:v>0.16370000000000001</c:v>
                </c:pt>
                <c:pt idx="245">
                  <c:v>0.1651</c:v>
                </c:pt>
                <c:pt idx="246">
                  <c:v>0.16650000000000001</c:v>
                </c:pt>
                <c:pt idx="247">
                  <c:v>0.16789999999999999</c:v>
                </c:pt>
                <c:pt idx="248">
                  <c:v>0.16930000000000001</c:v>
                </c:pt>
                <c:pt idx="249">
                  <c:v>0.17080000000000001</c:v>
                </c:pt>
                <c:pt idx="250">
                  <c:v>0.17219999999999999</c:v>
                </c:pt>
              </c:numCache>
            </c:numRef>
          </c:xVal>
          <c:yVal>
            <c:numRef>
              <c:f>'C02C7075_1'!$E$31:$E$281</c:f>
              <c:numCache>
                <c:formatCode>General</c:formatCode>
                <c:ptCount val="251"/>
                <c:pt idx="0">
                  <c:v>0</c:v>
                </c:pt>
                <c:pt idx="1">
                  <c:v>14.175797153644343</c:v>
                </c:pt>
                <c:pt idx="2">
                  <c:v>28.476822197338549</c:v>
                </c:pt>
                <c:pt idx="3">
                  <c:v>37.668549326998395</c:v>
                </c:pt>
                <c:pt idx="4">
                  <c:v>44.756447903820572</c:v>
                </c:pt>
                <c:pt idx="5">
                  <c:v>50.817477782233873</c:v>
                </c:pt>
                <c:pt idx="6">
                  <c:v>56.20227705437793</c:v>
                </c:pt>
                <c:pt idx="7">
                  <c:v>61.161301500352451</c:v>
                </c:pt>
                <c:pt idx="8">
                  <c:v>65.594368808117551</c:v>
                </c:pt>
                <c:pt idx="9">
                  <c:v>69.726889179762992</c:v>
                </c:pt>
                <c:pt idx="10">
                  <c:v>73.934546285438344</c:v>
                </c:pt>
                <c:pt idx="11">
                  <c:v>78.192294547133642</c:v>
                </c:pt>
                <c:pt idx="12">
                  <c:v>82.399951652808994</c:v>
                </c:pt>
                <c:pt idx="13">
                  <c:v>86.682745492514258</c:v>
                </c:pt>
                <c:pt idx="14">
                  <c:v>90.815265864159699</c:v>
                </c:pt>
                <c:pt idx="15">
                  <c:v>94.872649501775214</c:v>
                </c:pt>
                <c:pt idx="16">
                  <c:v>98.93003313939073</c:v>
                </c:pt>
                <c:pt idx="17">
                  <c:v>102.96237119899628</c:v>
                </c:pt>
                <c:pt idx="18">
                  <c:v>107.06984599263174</c:v>
                </c:pt>
                <c:pt idx="19">
                  <c:v>111.30254867631707</c:v>
                </c:pt>
                <c:pt idx="20">
                  <c:v>115.46011462597248</c:v>
                </c:pt>
                <c:pt idx="21">
                  <c:v>119.71786288766778</c:v>
                </c:pt>
                <c:pt idx="22">
                  <c:v>124.10083903941293</c:v>
                </c:pt>
                <c:pt idx="23">
                  <c:v>128.53390634717803</c:v>
                </c:pt>
                <c:pt idx="24">
                  <c:v>133.092201544993</c:v>
                </c:pt>
                <c:pt idx="25">
                  <c:v>137.72563347683788</c:v>
                </c:pt>
                <c:pt idx="26">
                  <c:v>142.38411098669275</c:v>
                </c:pt>
                <c:pt idx="27">
                  <c:v>147.21790754261741</c:v>
                </c:pt>
                <c:pt idx="28">
                  <c:v>152.32720545665177</c:v>
                </c:pt>
                <c:pt idx="29">
                  <c:v>157.11091085655647</c:v>
                </c:pt>
                <c:pt idx="30">
                  <c:v>162.09498088054099</c:v>
                </c:pt>
                <c:pt idx="31">
                  <c:v>167.15418763855538</c:v>
                </c:pt>
                <c:pt idx="32">
                  <c:v>172.33862228661965</c:v>
                </c:pt>
                <c:pt idx="33">
                  <c:v>177.57314809070388</c:v>
                </c:pt>
                <c:pt idx="34">
                  <c:v>182.83271947279806</c:v>
                </c:pt>
                <c:pt idx="35">
                  <c:v>188.19247316693216</c:v>
                </c:pt>
                <c:pt idx="36">
                  <c:v>193.65240917310612</c:v>
                </c:pt>
                <c:pt idx="37">
                  <c:v>199.11234517928008</c:v>
                </c:pt>
                <c:pt idx="38">
                  <c:v>204.622372341474</c:v>
                </c:pt>
                <c:pt idx="39">
                  <c:v>210.20753623769784</c:v>
                </c:pt>
                <c:pt idx="40">
                  <c:v>215.8427912899416</c:v>
                </c:pt>
                <c:pt idx="41">
                  <c:v>221.52813749820533</c:v>
                </c:pt>
                <c:pt idx="42">
                  <c:v>227.26357486248901</c:v>
                </c:pt>
                <c:pt idx="43">
                  <c:v>232.94892107075273</c:v>
                </c:pt>
                <c:pt idx="44">
                  <c:v>238.83463190309621</c:v>
                </c:pt>
                <c:pt idx="45">
                  <c:v>244.69529715742974</c:v>
                </c:pt>
                <c:pt idx="46">
                  <c:v>250.70623587982311</c:v>
                </c:pt>
                <c:pt idx="47">
                  <c:v>256.46671882211672</c:v>
                </c:pt>
                <c:pt idx="48">
                  <c:v>262.47765754451012</c:v>
                </c:pt>
                <c:pt idx="49">
                  <c:v>268.48859626690347</c:v>
                </c:pt>
                <c:pt idx="50">
                  <c:v>274.49953498929682</c:v>
                </c:pt>
                <c:pt idx="51">
                  <c:v>280.51047371169017</c:v>
                </c:pt>
                <c:pt idx="52">
                  <c:v>286.52141243408357</c:v>
                </c:pt>
                <c:pt idx="53">
                  <c:v>292.53235115647692</c:v>
                </c:pt>
                <c:pt idx="54">
                  <c:v>298.79374565897001</c:v>
                </c:pt>
                <c:pt idx="55">
                  <c:v>305.0551401614631</c:v>
                </c:pt>
                <c:pt idx="56">
                  <c:v>311.31653466395619</c:v>
                </c:pt>
                <c:pt idx="57">
                  <c:v>317.32747338634954</c:v>
                </c:pt>
                <c:pt idx="58">
                  <c:v>323.58886788884263</c:v>
                </c:pt>
                <c:pt idx="59">
                  <c:v>329.85026239133572</c:v>
                </c:pt>
                <c:pt idx="60">
                  <c:v>336.11165689382881</c:v>
                </c:pt>
                <c:pt idx="61">
                  <c:v>342.62350717642158</c:v>
                </c:pt>
                <c:pt idx="62">
                  <c:v>348.88490167891467</c:v>
                </c:pt>
                <c:pt idx="63">
                  <c:v>355.14629618140776</c:v>
                </c:pt>
                <c:pt idx="64">
                  <c:v>361.65814646400054</c:v>
                </c:pt>
                <c:pt idx="65">
                  <c:v>368.16999674659337</c:v>
                </c:pt>
                <c:pt idx="66">
                  <c:v>374.43139124908646</c:v>
                </c:pt>
                <c:pt idx="67">
                  <c:v>380.94324153167929</c:v>
                </c:pt>
                <c:pt idx="68">
                  <c:v>387.45509181427207</c:v>
                </c:pt>
                <c:pt idx="69">
                  <c:v>393.9669420968649</c:v>
                </c:pt>
                <c:pt idx="70">
                  <c:v>400.47879237945767</c:v>
                </c:pt>
                <c:pt idx="71">
                  <c:v>406.9906426620505</c:v>
                </c:pt>
                <c:pt idx="72">
                  <c:v>413.50249294464328</c:v>
                </c:pt>
                <c:pt idx="73">
                  <c:v>420.01434322723611</c:v>
                </c:pt>
                <c:pt idx="74">
                  <c:v>426.52619350982894</c:v>
                </c:pt>
                <c:pt idx="75">
                  <c:v>433.28849957252146</c:v>
                </c:pt>
                <c:pt idx="76">
                  <c:v>439.80034985511423</c:v>
                </c:pt>
                <c:pt idx="77">
                  <c:v>446.31220013770707</c:v>
                </c:pt>
                <c:pt idx="78">
                  <c:v>452.8240504202999</c:v>
                </c:pt>
                <c:pt idx="79">
                  <c:v>459.58635648299241</c:v>
                </c:pt>
                <c:pt idx="80">
                  <c:v>466.09820676558519</c:v>
                </c:pt>
                <c:pt idx="81">
                  <c:v>472.61005704817802</c:v>
                </c:pt>
                <c:pt idx="82">
                  <c:v>478.87145155067111</c:v>
                </c:pt>
                <c:pt idx="83">
                  <c:v>485.1328460531642</c:v>
                </c:pt>
                <c:pt idx="84">
                  <c:v>490.89332899545781</c:v>
                </c:pt>
                <c:pt idx="85">
                  <c:v>496.15290037755204</c:v>
                </c:pt>
                <c:pt idx="86">
                  <c:v>500.66110441934705</c:v>
                </c:pt>
                <c:pt idx="87">
                  <c:v>504.4179411208429</c:v>
                </c:pt>
                <c:pt idx="88">
                  <c:v>507.42341048203957</c:v>
                </c:pt>
                <c:pt idx="89">
                  <c:v>510.17842406313656</c:v>
                </c:pt>
                <c:pt idx="90">
                  <c:v>512.68298186413381</c:v>
                </c:pt>
                <c:pt idx="91">
                  <c:v>514.68662810493151</c:v>
                </c:pt>
                <c:pt idx="92">
                  <c:v>516.43981856562959</c:v>
                </c:pt>
                <c:pt idx="93">
                  <c:v>517.94255324622793</c:v>
                </c:pt>
                <c:pt idx="94">
                  <c:v>519.44528792682627</c:v>
                </c:pt>
                <c:pt idx="95">
                  <c:v>520.69756682732486</c:v>
                </c:pt>
                <c:pt idx="96">
                  <c:v>521.94984572782357</c:v>
                </c:pt>
                <c:pt idx="97">
                  <c:v>522.95166884822243</c:v>
                </c:pt>
                <c:pt idx="98">
                  <c:v>524.20394774872102</c:v>
                </c:pt>
                <c:pt idx="99">
                  <c:v>525.20577086911999</c:v>
                </c:pt>
                <c:pt idx="100">
                  <c:v>526.20759398951884</c:v>
                </c:pt>
                <c:pt idx="101">
                  <c:v>526.95896132981795</c:v>
                </c:pt>
                <c:pt idx="102">
                  <c:v>527.96078445021692</c:v>
                </c:pt>
                <c:pt idx="103">
                  <c:v>528.71215179051603</c:v>
                </c:pt>
                <c:pt idx="104">
                  <c:v>529.713974910915</c:v>
                </c:pt>
                <c:pt idx="105">
                  <c:v>530.46534225121411</c:v>
                </c:pt>
                <c:pt idx="106">
                  <c:v>531.21670959151334</c:v>
                </c:pt>
                <c:pt idx="107">
                  <c:v>532.21853271191219</c:v>
                </c:pt>
                <c:pt idx="108">
                  <c:v>532.71944427211167</c:v>
                </c:pt>
                <c:pt idx="109">
                  <c:v>533.47081161241078</c:v>
                </c:pt>
                <c:pt idx="110">
                  <c:v>534.22217895271001</c:v>
                </c:pt>
                <c:pt idx="111">
                  <c:v>534.97354629300912</c:v>
                </c:pt>
                <c:pt idx="112">
                  <c:v>535.72491363330835</c:v>
                </c:pt>
                <c:pt idx="113">
                  <c:v>536.47628097360746</c:v>
                </c:pt>
                <c:pt idx="114">
                  <c:v>537.22764831390668</c:v>
                </c:pt>
                <c:pt idx="115">
                  <c:v>537.72855987410605</c:v>
                </c:pt>
                <c:pt idx="116">
                  <c:v>538.47992721440528</c:v>
                </c:pt>
                <c:pt idx="117">
                  <c:v>539.23129455470439</c:v>
                </c:pt>
                <c:pt idx="118">
                  <c:v>539.73220611490387</c:v>
                </c:pt>
                <c:pt idx="119">
                  <c:v>540.4835734552031</c:v>
                </c:pt>
                <c:pt idx="120">
                  <c:v>540.98448501540247</c:v>
                </c:pt>
                <c:pt idx="121">
                  <c:v>541.48539657560195</c:v>
                </c:pt>
                <c:pt idx="122">
                  <c:v>542.23676391590118</c:v>
                </c:pt>
                <c:pt idx="123">
                  <c:v>542.73767547610055</c:v>
                </c:pt>
                <c:pt idx="124">
                  <c:v>543.48904281639977</c:v>
                </c:pt>
                <c:pt idx="125">
                  <c:v>543.98995437659914</c:v>
                </c:pt>
                <c:pt idx="126">
                  <c:v>544.49086593679863</c:v>
                </c:pt>
                <c:pt idx="127">
                  <c:v>545.24223327709785</c:v>
                </c:pt>
                <c:pt idx="128">
                  <c:v>545.74314483729722</c:v>
                </c:pt>
                <c:pt idx="129">
                  <c:v>546.24405639749671</c:v>
                </c:pt>
                <c:pt idx="130">
                  <c:v>546.74496795769619</c:v>
                </c:pt>
                <c:pt idx="131">
                  <c:v>547.24587951789556</c:v>
                </c:pt>
                <c:pt idx="132">
                  <c:v>547.74679107809504</c:v>
                </c:pt>
                <c:pt idx="133">
                  <c:v>548.24770263829453</c:v>
                </c:pt>
                <c:pt idx="134">
                  <c:v>548.7486141984939</c:v>
                </c:pt>
                <c:pt idx="135">
                  <c:v>549.24952575869338</c:v>
                </c:pt>
                <c:pt idx="136">
                  <c:v>549.75043731889286</c:v>
                </c:pt>
                <c:pt idx="137">
                  <c:v>550.25134887909223</c:v>
                </c:pt>
                <c:pt idx="138">
                  <c:v>550.50180465919198</c:v>
                </c:pt>
                <c:pt idx="139">
                  <c:v>551.00271621939146</c:v>
                </c:pt>
                <c:pt idx="140">
                  <c:v>551.50362777959094</c:v>
                </c:pt>
                <c:pt idx="141">
                  <c:v>552.00453933979031</c:v>
                </c:pt>
                <c:pt idx="142">
                  <c:v>552.5054508999898</c:v>
                </c:pt>
                <c:pt idx="143">
                  <c:v>552.75590668008954</c:v>
                </c:pt>
                <c:pt idx="144">
                  <c:v>553.25681824028891</c:v>
                </c:pt>
                <c:pt idx="145">
                  <c:v>553.50727402038865</c:v>
                </c:pt>
                <c:pt idx="146">
                  <c:v>554.00818558058813</c:v>
                </c:pt>
                <c:pt idx="147">
                  <c:v>554.25864136068788</c:v>
                </c:pt>
                <c:pt idx="148">
                  <c:v>554.75955292088724</c:v>
                </c:pt>
                <c:pt idx="149">
                  <c:v>555.26046448108673</c:v>
                </c:pt>
                <c:pt idx="150">
                  <c:v>555.51092026118647</c:v>
                </c:pt>
                <c:pt idx="151">
                  <c:v>555.76137604128621</c:v>
                </c:pt>
                <c:pt idx="152">
                  <c:v>556.26228760148558</c:v>
                </c:pt>
                <c:pt idx="153">
                  <c:v>556.51274338158532</c:v>
                </c:pt>
                <c:pt idx="154">
                  <c:v>557.01365494178481</c:v>
                </c:pt>
                <c:pt idx="155">
                  <c:v>557.26411072188455</c:v>
                </c:pt>
                <c:pt idx="156">
                  <c:v>557.51456650198429</c:v>
                </c:pt>
                <c:pt idx="157">
                  <c:v>557.76502228208392</c:v>
                </c:pt>
                <c:pt idx="158">
                  <c:v>558.2659338422834</c:v>
                </c:pt>
                <c:pt idx="159">
                  <c:v>558.51638962238314</c:v>
                </c:pt>
                <c:pt idx="160">
                  <c:v>558.76684540248289</c:v>
                </c:pt>
                <c:pt idx="161">
                  <c:v>559.01730118258263</c:v>
                </c:pt>
                <c:pt idx="162">
                  <c:v>559.26775696268237</c:v>
                </c:pt>
                <c:pt idx="163">
                  <c:v>559.76866852288174</c:v>
                </c:pt>
                <c:pt idx="164">
                  <c:v>560.01912430298148</c:v>
                </c:pt>
                <c:pt idx="165">
                  <c:v>560.26958008308122</c:v>
                </c:pt>
                <c:pt idx="166">
                  <c:v>560.52003586318096</c:v>
                </c:pt>
                <c:pt idx="167">
                  <c:v>560.77049164328071</c:v>
                </c:pt>
                <c:pt idx="168">
                  <c:v>561.02094742338033</c:v>
                </c:pt>
                <c:pt idx="169">
                  <c:v>561.02094742338033</c:v>
                </c:pt>
                <c:pt idx="170">
                  <c:v>561.52185898357982</c:v>
                </c:pt>
                <c:pt idx="171">
                  <c:v>561.52185898357982</c:v>
                </c:pt>
                <c:pt idx="172">
                  <c:v>561.77231476367956</c:v>
                </c:pt>
                <c:pt idx="173">
                  <c:v>562.0227705437793</c:v>
                </c:pt>
                <c:pt idx="174">
                  <c:v>562.27322632387904</c:v>
                </c:pt>
                <c:pt idx="175">
                  <c:v>562.52368210397867</c:v>
                </c:pt>
                <c:pt idx="176">
                  <c:v>562.52368210397867</c:v>
                </c:pt>
                <c:pt idx="177">
                  <c:v>562.77413788407841</c:v>
                </c:pt>
                <c:pt idx="178">
                  <c:v>563.02459366417816</c:v>
                </c:pt>
                <c:pt idx="179">
                  <c:v>563.02459366417816</c:v>
                </c:pt>
                <c:pt idx="180">
                  <c:v>563.2750494442779</c:v>
                </c:pt>
                <c:pt idx="181">
                  <c:v>563.52550522437764</c:v>
                </c:pt>
                <c:pt idx="182">
                  <c:v>563.52550522437764</c:v>
                </c:pt>
                <c:pt idx="183">
                  <c:v>563.77596100447738</c:v>
                </c:pt>
                <c:pt idx="184">
                  <c:v>563.77596100447738</c:v>
                </c:pt>
                <c:pt idx="185">
                  <c:v>564.02641678457701</c:v>
                </c:pt>
                <c:pt idx="186">
                  <c:v>564.02641678457701</c:v>
                </c:pt>
                <c:pt idx="187">
                  <c:v>564.27687256467675</c:v>
                </c:pt>
                <c:pt idx="188">
                  <c:v>564.27687256467675</c:v>
                </c:pt>
                <c:pt idx="189">
                  <c:v>564.27687256467675</c:v>
                </c:pt>
                <c:pt idx="190">
                  <c:v>564.52732834477649</c:v>
                </c:pt>
                <c:pt idx="191">
                  <c:v>564.52732834477649</c:v>
                </c:pt>
                <c:pt idx="192">
                  <c:v>564.52732834477649</c:v>
                </c:pt>
                <c:pt idx="193">
                  <c:v>564.52732834477649</c:v>
                </c:pt>
                <c:pt idx="194">
                  <c:v>564.77778412487623</c:v>
                </c:pt>
                <c:pt idx="195">
                  <c:v>564.77778412487623</c:v>
                </c:pt>
                <c:pt idx="196">
                  <c:v>564.77778412487623</c:v>
                </c:pt>
                <c:pt idx="197">
                  <c:v>564.77778412487623</c:v>
                </c:pt>
                <c:pt idx="198">
                  <c:v>564.77778412487623</c:v>
                </c:pt>
                <c:pt idx="199">
                  <c:v>564.77778412487623</c:v>
                </c:pt>
                <c:pt idx="200">
                  <c:v>564.77778412487623</c:v>
                </c:pt>
                <c:pt idx="201">
                  <c:v>564.77778412487623</c:v>
                </c:pt>
                <c:pt idx="202">
                  <c:v>564.77778412487623</c:v>
                </c:pt>
                <c:pt idx="203">
                  <c:v>564.52732834477649</c:v>
                </c:pt>
                <c:pt idx="204">
                  <c:v>564.52732834477649</c:v>
                </c:pt>
                <c:pt idx="205">
                  <c:v>564.52732834477649</c:v>
                </c:pt>
                <c:pt idx="206">
                  <c:v>564.52732834477649</c:v>
                </c:pt>
                <c:pt idx="207">
                  <c:v>564.27687256467675</c:v>
                </c:pt>
                <c:pt idx="208">
                  <c:v>564.02641678457701</c:v>
                </c:pt>
                <c:pt idx="209">
                  <c:v>564.02641678457701</c:v>
                </c:pt>
                <c:pt idx="210">
                  <c:v>563.77596100447738</c:v>
                </c:pt>
                <c:pt idx="211">
                  <c:v>563.52550522437764</c:v>
                </c:pt>
                <c:pt idx="212">
                  <c:v>563.2750494442779</c:v>
                </c:pt>
                <c:pt idx="213">
                  <c:v>563.02459366417816</c:v>
                </c:pt>
                <c:pt idx="214">
                  <c:v>562.77413788407841</c:v>
                </c:pt>
                <c:pt idx="215">
                  <c:v>562.52368210397867</c:v>
                </c:pt>
                <c:pt idx="216">
                  <c:v>562.0227705437793</c:v>
                </c:pt>
                <c:pt idx="217">
                  <c:v>561.77231476367956</c:v>
                </c:pt>
                <c:pt idx="218">
                  <c:v>561.27140320348008</c:v>
                </c:pt>
                <c:pt idx="219">
                  <c:v>561.02094742338033</c:v>
                </c:pt>
                <c:pt idx="220">
                  <c:v>560.52003586318096</c:v>
                </c:pt>
                <c:pt idx="221">
                  <c:v>560.01912430298148</c:v>
                </c:pt>
                <c:pt idx="222">
                  <c:v>559.26775696268237</c:v>
                </c:pt>
                <c:pt idx="223">
                  <c:v>558.76684540248289</c:v>
                </c:pt>
                <c:pt idx="224">
                  <c:v>558.2659338422834</c:v>
                </c:pt>
                <c:pt idx="225">
                  <c:v>557.51456650198429</c:v>
                </c:pt>
                <c:pt idx="226">
                  <c:v>556.76319916168507</c:v>
                </c:pt>
                <c:pt idx="227">
                  <c:v>556.01183182138595</c:v>
                </c:pt>
                <c:pt idx="228">
                  <c:v>555.01000870098699</c:v>
                </c:pt>
                <c:pt idx="229">
                  <c:v>554.25864136068788</c:v>
                </c:pt>
                <c:pt idx="230">
                  <c:v>553.25681824028891</c:v>
                </c:pt>
                <c:pt idx="231">
                  <c:v>552.25499511989005</c:v>
                </c:pt>
                <c:pt idx="232">
                  <c:v>551.00271621939146</c:v>
                </c:pt>
                <c:pt idx="233">
                  <c:v>550.00089309899261</c:v>
                </c:pt>
                <c:pt idx="234">
                  <c:v>548.7486141984939</c:v>
                </c:pt>
                <c:pt idx="235">
                  <c:v>547.4963352979953</c:v>
                </c:pt>
                <c:pt idx="236">
                  <c:v>546.24405639749671</c:v>
                </c:pt>
                <c:pt idx="237">
                  <c:v>544.74132171689837</c:v>
                </c:pt>
                <c:pt idx="238">
                  <c:v>543.23858703630003</c:v>
                </c:pt>
                <c:pt idx="239">
                  <c:v>541.7358523557017</c:v>
                </c:pt>
                <c:pt idx="240">
                  <c:v>540.23311767510336</c:v>
                </c:pt>
                <c:pt idx="241">
                  <c:v>538.47992721440528</c:v>
                </c:pt>
                <c:pt idx="242">
                  <c:v>536.7267367537072</c:v>
                </c:pt>
                <c:pt idx="243">
                  <c:v>534.97354629300912</c:v>
                </c:pt>
                <c:pt idx="244">
                  <c:v>532.96990005221141</c:v>
                </c:pt>
                <c:pt idx="245">
                  <c:v>530.96625381141359</c:v>
                </c:pt>
                <c:pt idx="246">
                  <c:v>528.96260757061577</c:v>
                </c:pt>
                <c:pt idx="247">
                  <c:v>526.95896132981795</c:v>
                </c:pt>
                <c:pt idx="248">
                  <c:v>524.7048593089205</c:v>
                </c:pt>
                <c:pt idx="249">
                  <c:v>522.2003015079232</c:v>
                </c:pt>
                <c:pt idx="250">
                  <c:v>519.44528792682627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3AD8-474F-B0A3-47C949E14FD9}"/>
            </c:ext>
          </c:extLst>
        </c:ser>
        <c:ser>
          <c:idx val="6"/>
          <c:order val="5"/>
          <c:tx>
            <c:v>S30400</c:v>
          </c:tx>
          <c:spPr>
            <a:ln w="38100">
              <a:noFill/>
            </a:ln>
          </c:spPr>
          <c:marker>
            <c:symbol val="circle"/>
            <c:size val="3"/>
            <c:spPr>
              <a:solidFill>
                <a:srgbClr val="7030A0"/>
              </a:solidFill>
              <a:ln>
                <a:noFill/>
              </a:ln>
            </c:spPr>
          </c:marker>
          <c:xVal>
            <c:numRef>
              <c:f>'C02L 304 TENS'!$D$31:$D$635</c:f>
              <c:numCache>
                <c:formatCode>General</c:formatCode>
                <c:ptCount val="605"/>
                <c:pt idx="0">
                  <c:v>0</c:v>
                </c:pt>
                <c:pt idx="1">
                  <c:v>1.508E-5</c:v>
                </c:pt>
                <c:pt idx="2">
                  <c:v>3.3569999999999999E-5</c:v>
                </c:pt>
                <c:pt idx="3">
                  <c:v>8.8910000000000001E-5</c:v>
                </c:pt>
                <c:pt idx="4">
                  <c:v>1.8679999999999999E-4</c:v>
                </c:pt>
                <c:pt idx="5">
                  <c:v>2.8430000000000003E-4</c:v>
                </c:pt>
                <c:pt idx="6">
                  <c:v>3.5369999999999998E-4</c:v>
                </c:pt>
                <c:pt idx="7">
                  <c:v>4.194E-4</c:v>
                </c:pt>
                <c:pt idx="8">
                  <c:v>4.7350000000000002E-4</c:v>
                </c:pt>
                <c:pt idx="9">
                  <c:v>5.2470000000000001E-4</c:v>
                </c:pt>
                <c:pt idx="10">
                  <c:v>5.7280000000000005E-4</c:v>
                </c:pt>
                <c:pt idx="11">
                  <c:v>6.2500000000000001E-4</c:v>
                </c:pt>
                <c:pt idx="12">
                  <c:v>6.6730000000000001E-4</c:v>
                </c:pt>
                <c:pt idx="13">
                  <c:v>7.224E-4</c:v>
                </c:pt>
                <c:pt idx="14">
                  <c:v>7.7740000000000003E-4</c:v>
                </c:pt>
                <c:pt idx="15">
                  <c:v>8.2890000000000004E-4</c:v>
                </c:pt>
                <c:pt idx="16">
                  <c:v>8.8469999999999998E-4</c:v>
                </c:pt>
                <c:pt idx="17">
                  <c:v>9.3860000000000005E-4</c:v>
                </c:pt>
                <c:pt idx="18">
                  <c:v>9.9799999999999997E-4</c:v>
                </c:pt>
                <c:pt idx="19">
                  <c:v>1.052E-3</c:v>
                </c:pt>
                <c:pt idx="20">
                  <c:v>1.111E-3</c:v>
                </c:pt>
                <c:pt idx="21">
                  <c:v>1.17E-3</c:v>
                </c:pt>
                <c:pt idx="22">
                  <c:v>1.232E-3</c:v>
                </c:pt>
                <c:pt idx="23">
                  <c:v>1.291E-3</c:v>
                </c:pt>
                <c:pt idx="24">
                  <c:v>1.3470000000000001E-3</c:v>
                </c:pt>
                <c:pt idx="25">
                  <c:v>1.4170000000000001E-3</c:v>
                </c:pt>
                <c:pt idx="26">
                  <c:v>1.4710000000000001E-3</c:v>
                </c:pt>
                <c:pt idx="27">
                  <c:v>1.536E-3</c:v>
                </c:pt>
                <c:pt idx="28">
                  <c:v>1.601E-3</c:v>
                </c:pt>
                <c:pt idx="29">
                  <c:v>1.6639999999999999E-3</c:v>
                </c:pt>
                <c:pt idx="30">
                  <c:v>1.727E-3</c:v>
                </c:pt>
                <c:pt idx="31">
                  <c:v>1.799E-3</c:v>
                </c:pt>
                <c:pt idx="32">
                  <c:v>1.8710000000000001E-3</c:v>
                </c:pt>
                <c:pt idx="33">
                  <c:v>1.9499999999999999E-3</c:v>
                </c:pt>
                <c:pt idx="34">
                  <c:v>2.0119999999999999E-3</c:v>
                </c:pt>
                <c:pt idx="35">
                  <c:v>2.088E-3</c:v>
                </c:pt>
                <c:pt idx="36">
                  <c:v>2.1670000000000001E-3</c:v>
                </c:pt>
                <c:pt idx="37">
                  <c:v>2.2499999999999998E-3</c:v>
                </c:pt>
                <c:pt idx="38">
                  <c:v>2.3280000000000002E-3</c:v>
                </c:pt>
                <c:pt idx="39">
                  <c:v>2.4039999999999999E-3</c:v>
                </c:pt>
                <c:pt idx="40">
                  <c:v>2.4949999999999998E-3</c:v>
                </c:pt>
                <c:pt idx="41">
                  <c:v>2.5839999999999999E-3</c:v>
                </c:pt>
                <c:pt idx="42">
                  <c:v>2.6779999999999998E-3</c:v>
                </c:pt>
                <c:pt idx="43">
                  <c:v>2.7789999999999998E-3</c:v>
                </c:pt>
                <c:pt idx="44">
                  <c:v>2.8800000000000002E-3</c:v>
                </c:pt>
                <c:pt idx="45">
                  <c:v>2.977E-3</c:v>
                </c:pt>
                <c:pt idx="46">
                  <c:v>3.0950000000000001E-3</c:v>
                </c:pt>
                <c:pt idx="47">
                  <c:v>3.2070000000000002E-3</c:v>
                </c:pt>
                <c:pt idx="48">
                  <c:v>3.333E-3</c:v>
                </c:pt>
                <c:pt idx="49">
                  <c:v>3.46E-3</c:v>
                </c:pt>
                <c:pt idx="50">
                  <c:v>3.5929999999999998E-3</c:v>
                </c:pt>
                <c:pt idx="51">
                  <c:v>3.7450000000000001E-3</c:v>
                </c:pt>
                <c:pt idx="52">
                  <c:v>3.885E-3</c:v>
                </c:pt>
                <c:pt idx="53">
                  <c:v>4.0460000000000001E-3</c:v>
                </c:pt>
                <c:pt idx="54">
                  <c:v>4.2090000000000001E-3</c:v>
                </c:pt>
                <c:pt idx="55">
                  <c:v>4.3810000000000003E-3</c:v>
                </c:pt>
                <c:pt idx="56">
                  <c:v>4.5710000000000004E-3</c:v>
                </c:pt>
                <c:pt idx="57">
                  <c:v>4.751E-3</c:v>
                </c:pt>
                <c:pt idx="58">
                  <c:v>4.9610000000000001E-3</c:v>
                </c:pt>
                <c:pt idx="59">
                  <c:v>5.1720000000000004E-3</c:v>
                </c:pt>
                <c:pt idx="60">
                  <c:v>5.3940000000000004E-3</c:v>
                </c:pt>
                <c:pt idx="61">
                  <c:v>5.64E-3</c:v>
                </c:pt>
                <c:pt idx="62">
                  <c:v>5.8989999999999997E-3</c:v>
                </c:pt>
                <c:pt idx="63">
                  <c:v>6.169E-3</c:v>
                </c:pt>
                <c:pt idx="64">
                  <c:v>6.4549999999999998E-3</c:v>
                </c:pt>
                <c:pt idx="65">
                  <c:v>6.7539999999999996E-3</c:v>
                </c:pt>
                <c:pt idx="66">
                  <c:v>7.084E-3</c:v>
                </c:pt>
                <c:pt idx="67">
                  <c:v>7.4209999999999996E-3</c:v>
                </c:pt>
                <c:pt idx="68">
                  <c:v>7.79E-3</c:v>
                </c:pt>
                <c:pt idx="69">
                  <c:v>8.1720000000000004E-3</c:v>
                </c:pt>
                <c:pt idx="70">
                  <c:v>8.5889999999999994E-3</c:v>
                </c:pt>
                <c:pt idx="71">
                  <c:v>9.0349999999999996E-3</c:v>
                </c:pt>
                <c:pt idx="72">
                  <c:v>9.5219999999999992E-3</c:v>
                </c:pt>
                <c:pt idx="73">
                  <c:v>1.004E-2</c:v>
                </c:pt>
                <c:pt idx="74">
                  <c:v>1.057E-2</c:v>
                </c:pt>
                <c:pt idx="75">
                  <c:v>1.115E-2</c:v>
                </c:pt>
                <c:pt idx="76">
                  <c:v>1.1769999999999999E-2</c:v>
                </c:pt>
                <c:pt idx="77">
                  <c:v>1.244E-2</c:v>
                </c:pt>
                <c:pt idx="78">
                  <c:v>1.312E-2</c:v>
                </c:pt>
                <c:pt idx="79">
                  <c:v>1.383E-2</c:v>
                </c:pt>
                <c:pt idx="80">
                  <c:v>1.4590000000000001E-2</c:v>
                </c:pt>
                <c:pt idx="81">
                  <c:v>1.5339999999999999E-2</c:v>
                </c:pt>
                <c:pt idx="82">
                  <c:v>1.6140000000000002E-2</c:v>
                </c:pt>
                <c:pt idx="83">
                  <c:v>1.6930000000000001E-2</c:v>
                </c:pt>
                <c:pt idx="84">
                  <c:v>1.7749999999999998E-2</c:v>
                </c:pt>
                <c:pt idx="85">
                  <c:v>1.8579999999999999E-2</c:v>
                </c:pt>
                <c:pt idx="86">
                  <c:v>1.9390000000000001E-2</c:v>
                </c:pt>
                <c:pt idx="87">
                  <c:v>2.0240000000000001E-2</c:v>
                </c:pt>
                <c:pt idx="88">
                  <c:v>2.1080000000000002E-2</c:v>
                </c:pt>
                <c:pt idx="89">
                  <c:v>2.1919999999999999E-2</c:v>
                </c:pt>
                <c:pt idx="90">
                  <c:v>2.2759999999999999E-2</c:v>
                </c:pt>
                <c:pt idx="91">
                  <c:v>2.3619999999999999E-2</c:v>
                </c:pt>
                <c:pt idx="92">
                  <c:v>2.4479999999999998E-2</c:v>
                </c:pt>
                <c:pt idx="93">
                  <c:v>2.5340000000000001E-2</c:v>
                </c:pt>
                <c:pt idx="94">
                  <c:v>2.6190000000000001E-2</c:v>
                </c:pt>
                <c:pt idx="95">
                  <c:v>2.7060000000000001E-2</c:v>
                </c:pt>
                <c:pt idx="96">
                  <c:v>2.792E-2</c:v>
                </c:pt>
                <c:pt idx="97">
                  <c:v>2.879E-2</c:v>
                </c:pt>
                <c:pt idx="98">
                  <c:v>2.9649999999999999E-2</c:v>
                </c:pt>
                <c:pt idx="99">
                  <c:v>3.0509999999999999E-2</c:v>
                </c:pt>
                <c:pt idx="100">
                  <c:v>3.1370000000000002E-2</c:v>
                </c:pt>
                <c:pt idx="101">
                  <c:v>3.2230000000000002E-2</c:v>
                </c:pt>
                <c:pt idx="102">
                  <c:v>3.3090000000000001E-2</c:v>
                </c:pt>
                <c:pt idx="103">
                  <c:v>3.3950000000000001E-2</c:v>
                </c:pt>
                <c:pt idx="104">
                  <c:v>3.4810000000000001E-2</c:v>
                </c:pt>
                <c:pt idx="105">
                  <c:v>3.5659999999999997E-2</c:v>
                </c:pt>
                <c:pt idx="106">
                  <c:v>3.653E-2</c:v>
                </c:pt>
                <c:pt idx="107">
                  <c:v>3.7379999999999997E-2</c:v>
                </c:pt>
                <c:pt idx="108">
                  <c:v>3.8240000000000003E-2</c:v>
                </c:pt>
                <c:pt idx="109">
                  <c:v>3.9100000000000003E-2</c:v>
                </c:pt>
                <c:pt idx="110">
                  <c:v>3.9949999999999999E-2</c:v>
                </c:pt>
                <c:pt idx="111">
                  <c:v>4.0820000000000002E-2</c:v>
                </c:pt>
                <c:pt idx="112">
                  <c:v>4.1660000000000003E-2</c:v>
                </c:pt>
                <c:pt idx="113">
                  <c:v>4.2509999999999999E-2</c:v>
                </c:pt>
                <c:pt idx="114">
                  <c:v>4.3360000000000003E-2</c:v>
                </c:pt>
                <c:pt idx="115">
                  <c:v>4.4209999999999999E-2</c:v>
                </c:pt>
                <c:pt idx="116">
                  <c:v>4.5060000000000003E-2</c:v>
                </c:pt>
                <c:pt idx="117">
                  <c:v>4.5909999999999999E-2</c:v>
                </c:pt>
                <c:pt idx="118">
                  <c:v>4.675E-2</c:v>
                </c:pt>
                <c:pt idx="119">
                  <c:v>4.759E-2</c:v>
                </c:pt>
                <c:pt idx="120">
                  <c:v>4.8430000000000001E-2</c:v>
                </c:pt>
                <c:pt idx="121">
                  <c:v>4.929E-2</c:v>
                </c:pt>
                <c:pt idx="122">
                  <c:v>5.0119999999999998E-2</c:v>
                </c:pt>
                <c:pt idx="123">
                  <c:v>5.0979999999999998E-2</c:v>
                </c:pt>
                <c:pt idx="124">
                  <c:v>5.1819999999999998E-2</c:v>
                </c:pt>
                <c:pt idx="125">
                  <c:v>5.2659999999999998E-2</c:v>
                </c:pt>
                <c:pt idx="126">
                  <c:v>5.3510000000000002E-2</c:v>
                </c:pt>
                <c:pt idx="127">
                  <c:v>5.4350000000000002E-2</c:v>
                </c:pt>
                <c:pt idx="128">
                  <c:v>5.5199999999999999E-2</c:v>
                </c:pt>
                <c:pt idx="129">
                  <c:v>5.604E-2</c:v>
                </c:pt>
                <c:pt idx="130">
                  <c:v>5.6869999999999997E-2</c:v>
                </c:pt>
                <c:pt idx="131">
                  <c:v>5.7709999999999997E-2</c:v>
                </c:pt>
                <c:pt idx="132">
                  <c:v>5.8540000000000002E-2</c:v>
                </c:pt>
                <c:pt idx="133">
                  <c:v>5.9380000000000002E-2</c:v>
                </c:pt>
                <c:pt idx="134">
                  <c:v>6.0220000000000003E-2</c:v>
                </c:pt>
                <c:pt idx="135">
                  <c:v>6.105E-2</c:v>
                </c:pt>
                <c:pt idx="136">
                  <c:v>6.1899999999999997E-2</c:v>
                </c:pt>
                <c:pt idx="137">
                  <c:v>6.2740000000000004E-2</c:v>
                </c:pt>
                <c:pt idx="138">
                  <c:v>6.3589999999999994E-2</c:v>
                </c:pt>
                <c:pt idx="139">
                  <c:v>6.4420000000000005E-2</c:v>
                </c:pt>
                <c:pt idx="140">
                  <c:v>6.5259999999999999E-2</c:v>
                </c:pt>
                <c:pt idx="141">
                  <c:v>6.6100000000000006E-2</c:v>
                </c:pt>
                <c:pt idx="142">
                  <c:v>6.6930000000000003E-2</c:v>
                </c:pt>
                <c:pt idx="143">
                  <c:v>6.7769999999999997E-2</c:v>
                </c:pt>
                <c:pt idx="144">
                  <c:v>6.8610000000000004E-2</c:v>
                </c:pt>
                <c:pt idx="145">
                  <c:v>6.9449999999999998E-2</c:v>
                </c:pt>
                <c:pt idx="146">
                  <c:v>7.0300000000000001E-2</c:v>
                </c:pt>
                <c:pt idx="147">
                  <c:v>7.1120000000000003E-2</c:v>
                </c:pt>
                <c:pt idx="148">
                  <c:v>7.1970000000000006E-2</c:v>
                </c:pt>
                <c:pt idx="149">
                  <c:v>7.2800000000000004E-2</c:v>
                </c:pt>
                <c:pt idx="150">
                  <c:v>7.3649999999999993E-2</c:v>
                </c:pt>
                <c:pt idx="151">
                  <c:v>7.4480000000000005E-2</c:v>
                </c:pt>
                <c:pt idx="152">
                  <c:v>7.5319999999999998E-2</c:v>
                </c:pt>
                <c:pt idx="153">
                  <c:v>7.6149999999999995E-2</c:v>
                </c:pt>
                <c:pt idx="154">
                  <c:v>7.6990000000000003E-2</c:v>
                </c:pt>
                <c:pt idx="155">
                  <c:v>7.7840000000000006E-2</c:v>
                </c:pt>
                <c:pt idx="156">
                  <c:v>7.868E-2</c:v>
                </c:pt>
                <c:pt idx="157">
                  <c:v>7.9519999999999993E-2</c:v>
                </c:pt>
                <c:pt idx="158">
                  <c:v>8.0360000000000001E-2</c:v>
                </c:pt>
                <c:pt idx="159">
                  <c:v>8.1189999999999998E-2</c:v>
                </c:pt>
                <c:pt idx="160">
                  <c:v>8.2040000000000002E-2</c:v>
                </c:pt>
                <c:pt idx="161">
                  <c:v>8.2869999999999999E-2</c:v>
                </c:pt>
                <c:pt idx="162">
                  <c:v>8.3699999999999997E-2</c:v>
                </c:pt>
                <c:pt idx="163">
                  <c:v>8.455E-2</c:v>
                </c:pt>
                <c:pt idx="164">
                  <c:v>8.5379999999999998E-2</c:v>
                </c:pt>
                <c:pt idx="165">
                  <c:v>8.6199999999999999E-2</c:v>
                </c:pt>
                <c:pt idx="166">
                  <c:v>8.7040000000000006E-2</c:v>
                </c:pt>
                <c:pt idx="167">
                  <c:v>8.7870000000000004E-2</c:v>
                </c:pt>
                <c:pt idx="168">
                  <c:v>8.8719999999999993E-2</c:v>
                </c:pt>
                <c:pt idx="169">
                  <c:v>8.9550000000000005E-2</c:v>
                </c:pt>
                <c:pt idx="170">
                  <c:v>9.0380000000000002E-2</c:v>
                </c:pt>
                <c:pt idx="171">
                  <c:v>9.1230000000000006E-2</c:v>
                </c:pt>
                <c:pt idx="172">
                  <c:v>9.2060000000000003E-2</c:v>
                </c:pt>
                <c:pt idx="173">
                  <c:v>9.289E-2</c:v>
                </c:pt>
                <c:pt idx="174">
                  <c:v>9.3729999999999994E-2</c:v>
                </c:pt>
                <c:pt idx="175">
                  <c:v>9.4560000000000005E-2</c:v>
                </c:pt>
                <c:pt idx="176">
                  <c:v>9.5399999999999999E-2</c:v>
                </c:pt>
                <c:pt idx="177">
                  <c:v>9.6250000000000002E-2</c:v>
                </c:pt>
                <c:pt idx="178">
                  <c:v>9.7070000000000004E-2</c:v>
                </c:pt>
                <c:pt idx="179">
                  <c:v>9.7909999999999997E-2</c:v>
                </c:pt>
                <c:pt idx="180">
                  <c:v>9.8739999999999994E-2</c:v>
                </c:pt>
                <c:pt idx="181">
                  <c:v>9.9589999999999998E-2</c:v>
                </c:pt>
                <c:pt idx="182">
                  <c:v>0.1004</c:v>
                </c:pt>
                <c:pt idx="183">
                  <c:v>0.1013</c:v>
                </c:pt>
                <c:pt idx="184">
                  <c:v>0.1021</c:v>
                </c:pt>
                <c:pt idx="185">
                  <c:v>0.10290000000000001</c:v>
                </c:pt>
                <c:pt idx="186">
                  <c:v>0.1038</c:v>
                </c:pt>
                <c:pt idx="187">
                  <c:v>0.1046</c:v>
                </c:pt>
                <c:pt idx="188">
                  <c:v>0.10539999999999999</c:v>
                </c:pt>
                <c:pt idx="189">
                  <c:v>0.10630000000000001</c:v>
                </c:pt>
                <c:pt idx="190">
                  <c:v>0.1071</c:v>
                </c:pt>
                <c:pt idx="191">
                  <c:v>0.1079</c:v>
                </c:pt>
                <c:pt idx="192">
                  <c:v>0.10879999999999999</c:v>
                </c:pt>
                <c:pt idx="193">
                  <c:v>0.1096</c:v>
                </c:pt>
                <c:pt idx="194">
                  <c:v>0.1105</c:v>
                </c:pt>
                <c:pt idx="195">
                  <c:v>0.1113</c:v>
                </c:pt>
                <c:pt idx="196">
                  <c:v>0.11210000000000001</c:v>
                </c:pt>
                <c:pt idx="197">
                  <c:v>0.113</c:v>
                </c:pt>
                <c:pt idx="198">
                  <c:v>0.1138</c:v>
                </c:pt>
                <c:pt idx="199">
                  <c:v>0.1147</c:v>
                </c:pt>
                <c:pt idx="200">
                  <c:v>0.11550000000000001</c:v>
                </c:pt>
                <c:pt idx="201">
                  <c:v>0.1163</c:v>
                </c:pt>
                <c:pt idx="202">
                  <c:v>0.1172</c:v>
                </c:pt>
                <c:pt idx="203">
                  <c:v>0.11799999999999999</c:v>
                </c:pt>
                <c:pt idx="204">
                  <c:v>0.11890000000000001</c:v>
                </c:pt>
                <c:pt idx="205">
                  <c:v>0.1197</c:v>
                </c:pt>
                <c:pt idx="206">
                  <c:v>0.1206</c:v>
                </c:pt>
                <c:pt idx="207">
                  <c:v>0.12139999999999999</c:v>
                </c:pt>
                <c:pt idx="208">
                  <c:v>0.1222</c:v>
                </c:pt>
                <c:pt idx="209">
                  <c:v>0.1231</c:v>
                </c:pt>
                <c:pt idx="210">
                  <c:v>0.1239</c:v>
                </c:pt>
                <c:pt idx="211">
                  <c:v>0.12479999999999999</c:v>
                </c:pt>
                <c:pt idx="212">
                  <c:v>0.12559999999999999</c:v>
                </c:pt>
                <c:pt idx="213">
                  <c:v>0.12640000000000001</c:v>
                </c:pt>
                <c:pt idx="214">
                  <c:v>0.1273</c:v>
                </c:pt>
                <c:pt idx="215">
                  <c:v>0.12809999999999999</c:v>
                </c:pt>
                <c:pt idx="216">
                  <c:v>0.12889999999999999</c:v>
                </c:pt>
                <c:pt idx="217">
                  <c:v>0.1298</c:v>
                </c:pt>
                <c:pt idx="218">
                  <c:v>0.13070000000000001</c:v>
                </c:pt>
                <c:pt idx="219">
                  <c:v>0.13150000000000001</c:v>
                </c:pt>
                <c:pt idx="220">
                  <c:v>0.1323</c:v>
                </c:pt>
                <c:pt idx="221">
                  <c:v>0.13320000000000001</c:v>
                </c:pt>
                <c:pt idx="222">
                  <c:v>0.13400000000000001</c:v>
                </c:pt>
                <c:pt idx="223">
                  <c:v>0.13489999999999999</c:v>
                </c:pt>
                <c:pt idx="224">
                  <c:v>0.13569999999999999</c:v>
                </c:pt>
                <c:pt idx="225">
                  <c:v>0.1366</c:v>
                </c:pt>
                <c:pt idx="226">
                  <c:v>0.13739999999999999</c:v>
                </c:pt>
                <c:pt idx="227">
                  <c:v>0.13819999999999999</c:v>
                </c:pt>
                <c:pt idx="228">
                  <c:v>0.1391</c:v>
                </c:pt>
                <c:pt idx="229">
                  <c:v>0.1399</c:v>
                </c:pt>
                <c:pt idx="230">
                  <c:v>0.14080000000000001</c:v>
                </c:pt>
                <c:pt idx="231">
                  <c:v>0.1416</c:v>
                </c:pt>
                <c:pt idx="232">
                  <c:v>0.14249999999999999</c:v>
                </c:pt>
                <c:pt idx="233">
                  <c:v>0.14330000000000001</c:v>
                </c:pt>
                <c:pt idx="234">
                  <c:v>0.14419999999999999</c:v>
                </c:pt>
                <c:pt idx="235">
                  <c:v>0.14499999999999999</c:v>
                </c:pt>
                <c:pt idx="236">
                  <c:v>0.14580000000000001</c:v>
                </c:pt>
                <c:pt idx="237">
                  <c:v>0.1467</c:v>
                </c:pt>
                <c:pt idx="238">
                  <c:v>0.14749999999999999</c:v>
                </c:pt>
                <c:pt idx="239">
                  <c:v>0.1484</c:v>
                </c:pt>
                <c:pt idx="240">
                  <c:v>0.1492</c:v>
                </c:pt>
                <c:pt idx="241">
                  <c:v>0.15010000000000001</c:v>
                </c:pt>
                <c:pt idx="242">
                  <c:v>0.15090000000000001</c:v>
                </c:pt>
                <c:pt idx="243">
                  <c:v>0.15179999999999999</c:v>
                </c:pt>
                <c:pt idx="244">
                  <c:v>0.15260000000000001</c:v>
                </c:pt>
                <c:pt idx="245">
                  <c:v>0.1535</c:v>
                </c:pt>
                <c:pt idx="246">
                  <c:v>0.15429999999999999</c:v>
                </c:pt>
                <c:pt idx="247">
                  <c:v>0.1552</c:v>
                </c:pt>
                <c:pt idx="248">
                  <c:v>0.15609999999999999</c:v>
                </c:pt>
                <c:pt idx="249">
                  <c:v>0.15690000000000001</c:v>
                </c:pt>
                <c:pt idx="250">
                  <c:v>0.1578</c:v>
                </c:pt>
                <c:pt idx="251">
                  <c:v>0.15859999999999999</c:v>
                </c:pt>
                <c:pt idx="252">
                  <c:v>0.1595</c:v>
                </c:pt>
                <c:pt idx="253">
                  <c:v>0.1603</c:v>
                </c:pt>
                <c:pt idx="254">
                  <c:v>0.16120000000000001</c:v>
                </c:pt>
                <c:pt idx="255">
                  <c:v>0.16209999999999999</c:v>
                </c:pt>
                <c:pt idx="256">
                  <c:v>0.16289999999999999</c:v>
                </c:pt>
                <c:pt idx="257">
                  <c:v>0.1638</c:v>
                </c:pt>
                <c:pt idx="258">
                  <c:v>0.1646</c:v>
                </c:pt>
                <c:pt idx="259">
                  <c:v>0.16550000000000001</c:v>
                </c:pt>
                <c:pt idx="260">
                  <c:v>0.1663</c:v>
                </c:pt>
                <c:pt idx="261">
                  <c:v>0.16719999999999999</c:v>
                </c:pt>
                <c:pt idx="262">
                  <c:v>0.1681</c:v>
                </c:pt>
                <c:pt idx="263">
                  <c:v>0.16889999999999999</c:v>
                </c:pt>
                <c:pt idx="264">
                  <c:v>0.16980000000000001</c:v>
                </c:pt>
                <c:pt idx="265">
                  <c:v>0.1706</c:v>
                </c:pt>
                <c:pt idx="266">
                  <c:v>0.17150000000000001</c:v>
                </c:pt>
                <c:pt idx="267">
                  <c:v>0.1724</c:v>
                </c:pt>
                <c:pt idx="268">
                  <c:v>0.17319999999999999</c:v>
                </c:pt>
                <c:pt idx="269">
                  <c:v>0.1741</c:v>
                </c:pt>
                <c:pt idx="270">
                  <c:v>0.1749</c:v>
                </c:pt>
                <c:pt idx="271">
                  <c:v>0.17580000000000001</c:v>
                </c:pt>
                <c:pt idx="272">
                  <c:v>0.1767</c:v>
                </c:pt>
                <c:pt idx="273">
                  <c:v>0.17749999999999999</c:v>
                </c:pt>
                <c:pt idx="274">
                  <c:v>0.1784</c:v>
                </c:pt>
                <c:pt idx="275">
                  <c:v>0.17929999999999999</c:v>
                </c:pt>
                <c:pt idx="276">
                  <c:v>0.18010000000000001</c:v>
                </c:pt>
                <c:pt idx="277">
                  <c:v>0.18099999999999999</c:v>
                </c:pt>
                <c:pt idx="278">
                  <c:v>0.18190000000000001</c:v>
                </c:pt>
                <c:pt idx="279">
                  <c:v>0.1827</c:v>
                </c:pt>
                <c:pt idx="280">
                  <c:v>0.18360000000000001</c:v>
                </c:pt>
                <c:pt idx="281">
                  <c:v>0.18440000000000001</c:v>
                </c:pt>
                <c:pt idx="282">
                  <c:v>0.18529999999999999</c:v>
                </c:pt>
                <c:pt idx="283">
                  <c:v>0.1862</c:v>
                </c:pt>
                <c:pt idx="284">
                  <c:v>0.18709999999999999</c:v>
                </c:pt>
                <c:pt idx="285">
                  <c:v>0.18790000000000001</c:v>
                </c:pt>
                <c:pt idx="286">
                  <c:v>0.1888</c:v>
                </c:pt>
                <c:pt idx="287">
                  <c:v>0.18970000000000001</c:v>
                </c:pt>
                <c:pt idx="288">
                  <c:v>0.1905</c:v>
                </c:pt>
                <c:pt idx="289">
                  <c:v>0.19139999999999999</c:v>
                </c:pt>
                <c:pt idx="290">
                  <c:v>0.1923</c:v>
                </c:pt>
                <c:pt idx="291">
                  <c:v>0.19320000000000001</c:v>
                </c:pt>
                <c:pt idx="292">
                  <c:v>0.19400000000000001</c:v>
                </c:pt>
                <c:pt idx="293">
                  <c:v>0.19489999999999999</c:v>
                </c:pt>
                <c:pt idx="294">
                  <c:v>0.1958</c:v>
                </c:pt>
                <c:pt idx="295">
                  <c:v>0.19670000000000001</c:v>
                </c:pt>
                <c:pt idx="296">
                  <c:v>0.19750000000000001</c:v>
                </c:pt>
                <c:pt idx="297">
                  <c:v>0.19839999999999999</c:v>
                </c:pt>
                <c:pt idx="298">
                  <c:v>0.1993</c:v>
                </c:pt>
                <c:pt idx="299">
                  <c:v>0.20019999999999999</c:v>
                </c:pt>
                <c:pt idx="300">
                  <c:v>0.2011</c:v>
                </c:pt>
                <c:pt idx="301">
                  <c:v>0.2019</c:v>
                </c:pt>
                <c:pt idx="302">
                  <c:v>0.20280000000000001</c:v>
                </c:pt>
                <c:pt idx="303">
                  <c:v>0.20369999999999999</c:v>
                </c:pt>
                <c:pt idx="304">
                  <c:v>0.2046</c:v>
                </c:pt>
                <c:pt idx="305">
                  <c:v>0.20549999999999999</c:v>
                </c:pt>
                <c:pt idx="306">
                  <c:v>0.20630000000000001</c:v>
                </c:pt>
                <c:pt idx="307">
                  <c:v>0.2072</c:v>
                </c:pt>
                <c:pt idx="308">
                  <c:v>0.20810000000000001</c:v>
                </c:pt>
                <c:pt idx="309">
                  <c:v>0.20899999999999999</c:v>
                </c:pt>
                <c:pt idx="310">
                  <c:v>0.2099</c:v>
                </c:pt>
                <c:pt idx="311">
                  <c:v>0.2107</c:v>
                </c:pt>
                <c:pt idx="312">
                  <c:v>0.21160000000000001</c:v>
                </c:pt>
                <c:pt idx="313">
                  <c:v>0.21249999999999999</c:v>
                </c:pt>
                <c:pt idx="314">
                  <c:v>0.21340000000000001</c:v>
                </c:pt>
                <c:pt idx="315">
                  <c:v>0.21429999999999999</c:v>
                </c:pt>
                <c:pt idx="316">
                  <c:v>0.2152</c:v>
                </c:pt>
                <c:pt idx="317">
                  <c:v>0.21609999999999999</c:v>
                </c:pt>
                <c:pt idx="318">
                  <c:v>0.217</c:v>
                </c:pt>
                <c:pt idx="319">
                  <c:v>0.21779999999999999</c:v>
                </c:pt>
                <c:pt idx="320">
                  <c:v>0.21870000000000001</c:v>
                </c:pt>
                <c:pt idx="321">
                  <c:v>0.21959999999999999</c:v>
                </c:pt>
                <c:pt idx="322">
                  <c:v>0.2205</c:v>
                </c:pt>
                <c:pt idx="323">
                  <c:v>0.22140000000000001</c:v>
                </c:pt>
                <c:pt idx="324">
                  <c:v>0.2223</c:v>
                </c:pt>
                <c:pt idx="325">
                  <c:v>0.22320000000000001</c:v>
                </c:pt>
                <c:pt idx="326">
                  <c:v>0.22409999999999999</c:v>
                </c:pt>
                <c:pt idx="327">
                  <c:v>0.22500000000000001</c:v>
                </c:pt>
                <c:pt idx="328">
                  <c:v>0.22589999999999999</c:v>
                </c:pt>
                <c:pt idx="329">
                  <c:v>0.2268</c:v>
                </c:pt>
                <c:pt idx="330">
                  <c:v>0.22770000000000001</c:v>
                </c:pt>
                <c:pt idx="331">
                  <c:v>0.2286</c:v>
                </c:pt>
                <c:pt idx="332">
                  <c:v>0.22950000000000001</c:v>
                </c:pt>
                <c:pt idx="333">
                  <c:v>0.23039999999999999</c:v>
                </c:pt>
                <c:pt idx="334">
                  <c:v>0.23130000000000001</c:v>
                </c:pt>
                <c:pt idx="335">
                  <c:v>0.23219999999999999</c:v>
                </c:pt>
                <c:pt idx="336">
                  <c:v>0.2331</c:v>
                </c:pt>
                <c:pt idx="337">
                  <c:v>0.23400000000000001</c:v>
                </c:pt>
                <c:pt idx="338">
                  <c:v>0.2349</c:v>
                </c:pt>
                <c:pt idx="339">
                  <c:v>0.23580000000000001</c:v>
                </c:pt>
                <c:pt idx="340">
                  <c:v>0.23669999999999999</c:v>
                </c:pt>
                <c:pt idx="341">
                  <c:v>0.23760000000000001</c:v>
                </c:pt>
                <c:pt idx="342">
                  <c:v>0.23849999999999999</c:v>
                </c:pt>
                <c:pt idx="343">
                  <c:v>0.2394</c:v>
                </c:pt>
                <c:pt idx="344">
                  <c:v>0.24030000000000001</c:v>
                </c:pt>
                <c:pt idx="345">
                  <c:v>0.2412</c:v>
                </c:pt>
                <c:pt idx="346">
                  <c:v>0.2422</c:v>
                </c:pt>
                <c:pt idx="347">
                  <c:v>0.24310000000000001</c:v>
                </c:pt>
                <c:pt idx="348">
                  <c:v>0.24399999999999999</c:v>
                </c:pt>
                <c:pt idx="349">
                  <c:v>0.24490000000000001</c:v>
                </c:pt>
                <c:pt idx="350">
                  <c:v>0.24579999999999999</c:v>
                </c:pt>
                <c:pt idx="351">
                  <c:v>0.2467</c:v>
                </c:pt>
                <c:pt idx="352">
                  <c:v>0.24759999999999999</c:v>
                </c:pt>
                <c:pt idx="353">
                  <c:v>0.24859999999999999</c:v>
                </c:pt>
                <c:pt idx="354">
                  <c:v>0.2495</c:v>
                </c:pt>
                <c:pt idx="355">
                  <c:v>0.25040000000000001</c:v>
                </c:pt>
                <c:pt idx="356">
                  <c:v>0.25130000000000002</c:v>
                </c:pt>
                <c:pt idx="357">
                  <c:v>0.25219999999999998</c:v>
                </c:pt>
                <c:pt idx="358">
                  <c:v>0.25319999999999998</c:v>
                </c:pt>
                <c:pt idx="359">
                  <c:v>0.25409999999999999</c:v>
                </c:pt>
                <c:pt idx="360">
                  <c:v>0.255</c:v>
                </c:pt>
                <c:pt idx="361">
                  <c:v>0.25590000000000002</c:v>
                </c:pt>
                <c:pt idx="362">
                  <c:v>0.25690000000000002</c:v>
                </c:pt>
                <c:pt idx="363">
                  <c:v>0.25779999999999997</c:v>
                </c:pt>
                <c:pt idx="364">
                  <c:v>0.25869999999999999</c:v>
                </c:pt>
                <c:pt idx="365">
                  <c:v>0.2596</c:v>
                </c:pt>
                <c:pt idx="366">
                  <c:v>0.2606</c:v>
                </c:pt>
                <c:pt idx="367">
                  <c:v>0.26150000000000001</c:v>
                </c:pt>
                <c:pt idx="368">
                  <c:v>0.26240000000000002</c:v>
                </c:pt>
                <c:pt idx="369">
                  <c:v>0.26340000000000002</c:v>
                </c:pt>
                <c:pt idx="370">
                  <c:v>0.26429999999999998</c:v>
                </c:pt>
                <c:pt idx="371">
                  <c:v>0.26519999999999999</c:v>
                </c:pt>
                <c:pt idx="372">
                  <c:v>0.26619999999999999</c:v>
                </c:pt>
                <c:pt idx="373">
                  <c:v>0.2671</c:v>
                </c:pt>
                <c:pt idx="374">
                  <c:v>0.2681</c:v>
                </c:pt>
                <c:pt idx="375">
                  <c:v>0.26900000000000002</c:v>
                </c:pt>
                <c:pt idx="376">
                  <c:v>0.26989999999999997</c:v>
                </c:pt>
                <c:pt idx="377">
                  <c:v>0.27089999999999997</c:v>
                </c:pt>
                <c:pt idx="378">
                  <c:v>0.27179999999999999</c:v>
                </c:pt>
                <c:pt idx="379">
                  <c:v>0.27279999999999999</c:v>
                </c:pt>
                <c:pt idx="380">
                  <c:v>0.2737</c:v>
                </c:pt>
                <c:pt idx="381">
                  <c:v>0.2747</c:v>
                </c:pt>
                <c:pt idx="382">
                  <c:v>0.27560000000000001</c:v>
                </c:pt>
                <c:pt idx="383">
                  <c:v>0.27660000000000001</c:v>
                </c:pt>
                <c:pt idx="384">
                  <c:v>0.27750000000000002</c:v>
                </c:pt>
                <c:pt idx="385">
                  <c:v>0.27850000000000003</c:v>
                </c:pt>
                <c:pt idx="386">
                  <c:v>0.27939999999999998</c:v>
                </c:pt>
                <c:pt idx="387">
                  <c:v>0.28039999999999998</c:v>
                </c:pt>
                <c:pt idx="388">
                  <c:v>0.28139999999999998</c:v>
                </c:pt>
                <c:pt idx="389">
                  <c:v>0.2823</c:v>
                </c:pt>
                <c:pt idx="390">
                  <c:v>0.2833</c:v>
                </c:pt>
                <c:pt idx="391">
                  <c:v>0.2843</c:v>
                </c:pt>
                <c:pt idx="392">
                  <c:v>0.28520000000000001</c:v>
                </c:pt>
                <c:pt idx="393">
                  <c:v>0.28620000000000001</c:v>
                </c:pt>
                <c:pt idx="394">
                  <c:v>0.28710000000000002</c:v>
                </c:pt>
                <c:pt idx="395">
                  <c:v>0.28810000000000002</c:v>
                </c:pt>
                <c:pt idx="396">
                  <c:v>0.28910000000000002</c:v>
                </c:pt>
                <c:pt idx="397">
                  <c:v>0.28999999999999998</c:v>
                </c:pt>
                <c:pt idx="398">
                  <c:v>0.29099999999999998</c:v>
                </c:pt>
                <c:pt idx="399">
                  <c:v>0.29199999999999998</c:v>
                </c:pt>
                <c:pt idx="400">
                  <c:v>0.29299999999999998</c:v>
                </c:pt>
                <c:pt idx="401">
                  <c:v>0.29389999999999999</c:v>
                </c:pt>
                <c:pt idx="402">
                  <c:v>0.2949</c:v>
                </c:pt>
                <c:pt idx="403">
                  <c:v>0.2959</c:v>
                </c:pt>
                <c:pt idx="404">
                  <c:v>0.2969</c:v>
                </c:pt>
                <c:pt idx="405">
                  <c:v>0.2979</c:v>
                </c:pt>
                <c:pt idx="406">
                  <c:v>0.2989</c:v>
                </c:pt>
                <c:pt idx="407">
                  <c:v>0.29980000000000001</c:v>
                </c:pt>
                <c:pt idx="408">
                  <c:v>0.30080000000000001</c:v>
                </c:pt>
                <c:pt idx="409">
                  <c:v>0.30180000000000001</c:v>
                </c:pt>
                <c:pt idx="410">
                  <c:v>0.30280000000000001</c:v>
                </c:pt>
                <c:pt idx="411">
                  <c:v>0.30380000000000001</c:v>
                </c:pt>
                <c:pt idx="412">
                  <c:v>0.30480000000000002</c:v>
                </c:pt>
                <c:pt idx="413">
                  <c:v>0.30570000000000003</c:v>
                </c:pt>
                <c:pt idx="414">
                  <c:v>0.30680000000000002</c:v>
                </c:pt>
                <c:pt idx="415">
                  <c:v>0.30769999999999997</c:v>
                </c:pt>
                <c:pt idx="416">
                  <c:v>0.30869999999999997</c:v>
                </c:pt>
                <c:pt idx="417">
                  <c:v>0.30969999999999998</c:v>
                </c:pt>
                <c:pt idx="418">
                  <c:v>0.31080000000000002</c:v>
                </c:pt>
                <c:pt idx="419">
                  <c:v>0.31180000000000002</c:v>
                </c:pt>
                <c:pt idx="420">
                  <c:v>0.31280000000000002</c:v>
                </c:pt>
                <c:pt idx="421">
                  <c:v>0.31380000000000002</c:v>
                </c:pt>
                <c:pt idx="422">
                  <c:v>0.31480000000000002</c:v>
                </c:pt>
                <c:pt idx="423">
                  <c:v>0.31580000000000003</c:v>
                </c:pt>
                <c:pt idx="424">
                  <c:v>0.31680000000000003</c:v>
                </c:pt>
                <c:pt idx="425">
                  <c:v>0.31780000000000003</c:v>
                </c:pt>
                <c:pt idx="426">
                  <c:v>0.31890000000000002</c:v>
                </c:pt>
                <c:pt idx="427">
                  <c:v>0.31990000000000002</c:v>
                </c:pt>
                <c:pt idx="428">
                  <c:v>0.32090000000000002</c:v>
                </c:pt>
                <c:pt idx="429">
                  <c:v>0.32190000000000002</c:v>
                </c:pt>
                <c:pt idx="430">
                  <c:v>0.32300000000000001</c:v>
                </c:pt>
                <c:pt idx="431">
                  <c:v>0.32400000000000001</c:v>
                </c:pt>
                <c:pt idx="432">
                  <c:v>0.32500000000000001</c:v>
                </c:pt>
                <c:pt idx="433">
                  <c:v>0.3261</c:v>
                </c:pt>
                <c:pt idx="434">
                  <c:v>0.3271</c:v>
                </c:pt>
                <c:pt idx="435">
                  <c:v>0.3281</c:v>
                </c:pt>
                <c:pt idx="436">
                  <c:v>0.32919999999999999</c:v>
                </c:pt>
                <c:pt idx="437">
                  <c:v>0.33019999999999999</c:v>
                </c:pt>
                <c:pt idx="438">
                  <c:v>0.33129999999999998</c:v>
                </c:pt>
                <c:pt idx="439">
                  <c:v>0.33229999999999998</c:v>
                </c:pt>
                <c:pt idx="440">
                  <c:v>0.33339999999999997</c:v>
                </c:pt>
                <c:pt idx="441">
                  <c:v>0.33439999999999998</c:v>
                </c:pt>
                <c:pt idx="442">
                  <c:v>0.33550000000000002</c:v>
                </c:pt>
                <c:pt idx="443">
                  <c:v>0.33650000000000002</c:v>
                </c:pt>
                <c:pt idx="444">
                  <c:v>0.33760000000000001</c:v>
                </c:pt>
                <c:pt idx="445">
                  <c:v>0.33860000000000001</c:v>
                </c:pt>
                <c:pt idx="446">
                  <c:v>0.3397</c:v>
                </c:pt>
                <c:pt idx="447">
                  <c:v>0.34079999999999999</c:v>
                </c:pt>
                <c:pt idx="448">
                  <c:v>0.34179999999999999</c:v>
                </c:pt>
                <c:pt idx="449">
                  <c:v>0.34289999999999998</c:v>
                </c:pt>
                <c:pt idx="450">
                  <c:v>0.34399999999999997</c:v>
                </c:pt>
                <c:pt idx="451">
                  <c:v>0.34499999999999997</c:v>
                </c:pt>
                <c:pt idx="452">
                  <c:v>0.34610000000000002</c:v>
                </c:pt>
                <c:pt idx="453">
                  <c:v>0.34720000000000001</c:v>
                </c:pt>
                <c:pt idx="454">
                  <c:v>0.34820000000000001</c:v>
                </c:pt>
                <c:pt idx="455">
                  <c:v>0.3493</c:v>
                </c:pt>
                <c:pt idx="456">
                  <c:v>0.35039999999999999</c:v>
                </c:pt>
                <c:pt idx="457">
                  <c:v>0.35149999999999998</c:v>
                </c:pt>
                <c:pt idx="458">
                  <c:v>0.35260000000000002</c:v>
                </c:pt>
                <c:pt idx="459">
                  <c:v>0.35370000000000001</c:v>
                </c:pt>
                <c:pt idx="460">
                  <c:v>0.3548</c:v>
                </c:pt>
                <c:pt idx="461">
                  <c:v>0.35589999999999999</c:v>
                </c:pt>
                <c:pt idx="462">
                  <c:v>0.35699999999999998</c:v>
                </c:pt>
                <c:pt idx="463">
                  <c:v>0.35809999999999997</c:v>
                </c:pt>
                <c:pt idx="464">
                  <c:v>0.35920000000000002</c:v>
                </c:pt>
                <c:pt idx="465">
                  <c:v>0.3604</c:v>
                </c:pt>
                <c:pt idx="466">
                  <c:v>0.36149999999999999</c:v>
                </c:pt>
                <c:pt idx="467">
                  <c:v>0.36259999999999998</c:v>
                </c:pt>
                <c:pt idx="468">
                  <c:v>0.36370000000000002</c:v>
                </c:pt>
                <c:pt idx="469">
                  <c:v>0.36480000000000001</c:v>
                </c:pt>
                <c:pt idx="470">
                  <c:v>0.36599999999999999</c:v>
                </c:pt>
                <c:pt idx="471">
                  <c:v>0.36709999999999998</c:v>
                </c:pt>
                <c:pt idx="472">
                  <c:v>0.36820000000000003</c:v>
                </c:pt>
                <c:pt idx="473">
                  <c:v>0.36940000000000001</c:v>
                </c:pt>
                <c:pt idx="474">
                  <c:v>0.3705</c:v>
                </c:pt>
                <c:pt idx="475">
                  <c:v>0.37169999999999997</c:v>
                </c:pt>
                <c:pt idx="476">
                  <c:v>0.37280000000000002</c:v>
                </c:pt>
                <c:pt idx="477">
                  <c:v>0.374</c:v>
                </c:pt>
                <c:pt idx="478">
                  <c:v>0.37509999999999999</c:v>
                </c:pt>
                <c:pt idx="479">
                  <c:v>0.37630000000000002</c:v>
                </c:pt>
                <c:pt idx="480">
                  <c:v>0.37740000000000001</c:v>
                </c:pt>
                <c:pt idx="481">
                  <c:v>0.37859999999999999</c:v>
                </c:pt>
                <c:pt idx="482">
                  <c:v>0.37980000000000003</c:v>
                </c:pt>
                <c:pt idx="483">
                  <c:v>0.38100000000000001</c:v>
                </c:pt>
                <c:pt idx="484">
                  <c:v>0.3821</c:v>
                </c:pt>
                <c:pt idx="485">
                  <c:v>0.38329999999999997</c:v>
                </c:pt>
                <c:pt idx="486">
                  <c:v>0.38450000000000001</c:v>
                </c:pt>
                <c:pt idx="487">
                  <c:v>0.38569999999999999</c:v>
                </c:pt>
                <c:pt idx="488">
                  <c:v>0.38690000000000002</c:v>
                </c:pt>
                <c:pt idx="489">
                  <c:v>0.3881</c:v>
                </c:pt>
                <c:pt idx="490">
                  <c:v>0.38929999999999998</c:v>
                </c:pt>
                <c:pt idx="491">
                  <c:v>0.39050000000000001</c:v>
                </c:pt>
                <c:pt idx="492">
                  <c:v>0.39169999999999999</c:v>
                </c:pt>
                <c:pt idx="493">
                  <c:v>0.39290000000000003</c:v>
                </c:pt>
                <c:pt idx="494">
                  <c:v>0.39410000000000001</c:v>
                </c:pt>
                <c:pt idx="495">
                  <c:v>0.39529999999999998</c:v>
                </c:pt>
                <c:pt idx="496">
                  <c:v>0.39650000000000002</c:v>
                </c:pt>
                <c:pt idx="497">
                  <c:v>0.39779999999999999</c:v>
                </c:pt>
                <c:pt idx="498">
                  <c:v>0.39900000000000002</c:v>
                </c:pt>
                <c:pt idx="499">
                  <c:v>0.4002</c:v>
                </c:pt>
                <c:pt idx="500">
                  <c:v>0.40150000000000002</c:v>
                </c:pt>
                <c:pt idx="501">
                  <c:v>0.4027</c:v>
                </c:pt>
                <c:pt idx="502">
                  <c:v>0.40389999999999998</c:v>
                </c:pt>
                <c:pt idx="503">
                  <c:v>0.4052</c:v>
                </c:pt>
                <c:pt idx="504">
                  <c:v>0.40639999999999998</c:v>
                </c:pt>
                <c:pt idx="505">
                  <c:v>0.40770000000000001</c:v>
                </c:pt>
                <c:pt idx="506">
                  <c:v>0.40899999999999997</c:v>
                </c:pt>
                <c:pt idx="507">
                  <c:v>0.41020000000000001</c:v>
                </c:pt>
                <c:pt idx="508">
                  <c:v>0.41149999999999998</c:v>
                </c:pt>
                <c:pt idx="509">
                  <c:v>0.4128</c:v>
                </c:pt>
                <c:pt idx="510">
                  <c:v>0.41399999999999998</c:v>
                </c:pt>
                <c:pt idx="511">
                  <c:v>0.4153</c:v>
                </c:pt>
                <c:pt idx="512">
                  <c:v>0.41660000000000003</c:v>
                </c:pt>
                <c:pt idx="513">
                  <c:v>0.41789999999999999</c:v>
                </c:pt>
                <c:pt idx="514">
                  <c:v>0.41920000000000002</c:v>
                </c:pt>
                <c:pt idx="515">
                  <c:v>0.42049999999999998</c:v>
                </c:pt>
                <c:pt idx="516">
                  <c:v>0.42180000000000001</c:v>
                </c:pt>
                <c:pt idx="517">
                  <c:v>0.42309999999999998</c:v>
                </c:pt>
                <c:pt idx="518">
                  <c:v>0.4244</c:v>
                </c:pt>
                <c:pt idx="519">
                  <c:v>0.42559999999999998</c:v>
                </c:pt>
                <c:pt idx="520">
                  <c:v>0.4269</c:v>
                </c:pt>
                <c:pt idx="521">
                  <c:v>0.42820000000000003</c:v>
                </c:pt>
                <c:pt idx="522">
                  <c:v>0.42949999999999999</c:v>
                </c:pt>
                <c:pt idx="523">
                  <c:v>0.43090000000000001</c:v>
                </c:pt>
                <c:pt idx="524">
                  <c:v>0.43219999999999997</c:v>
                </c:pt>
                <c:pt idx="525">
                  <c:v>0.4335</c:v>
                </c:pt>
                <c:pt idx="526">
                  <c:v>0.43480000000000002</c:v>
                </c:pt>
                <c:pt idx="527">
                  <c:v>0.43619999999999998</c:v>
                </c:pt>
                <c:pt idx="528">
                  <c:v>0.4375</c:v>
                </c:pt>
                <c:pt idx="529">
                  <c:v>0.43880000000000002</c:v>
                </c:pt>
                <c:pt idx="530">
                  <c:v>0.44019999999999998</c:v>
                </c:pt>
                <c:pt idx="531">
                  <c:v>0.4415</c:v>
                </c:pt>
                <c:pt idx="532">
                  <c:v>0.44290000000000002</c:v>
                </c:pt>
                <c:pt idx="533">
                  <c:v>0.44419999999999998</c:v>
                </c:pt>
                <c:pt idx="534">
                  <c:v>0.4456</c:v>
                </c:pt>
                <c:pt idx="535">
                  <c:v>0.44690000000000002</c:v>
                </c:pt>
                <c:pt idx="536">
                  <c:v>0.44829999999999998</c:v>
                </c:pt>
                <c:pt idx="537">
                  <c:v>0.4496</c:v>
                </c:pt>
                <c:pt idx="538">
                  <c:v>0.45100000000000001</c:v>
                </c:pt>
                <c:pt idx="539">
                  <c:v>0.45229999999999998</c:v>
                </c:pt>
                <c:pt idx="540">
                  <c:v>0.45369999999999999</c:v>
                </c:pt>
                <c:pt idx="541">
                  <c:v>0.45500000000000002</c:v>
                </c:pt>
                <c:pt idx="542">
                  <c:v>0.45639999999999997</c:v>
                </c:pt>
                <c:pt idx="543">
                  <c:v>0.45779999999999998</c:v>
                </c:pt>
                <c:pt idx="544">
                  <c:v>0.45910000000000001</c:v>
                </c:pt>
                <c:pt idx="545">
                  <c:v>0.46050000000000002</c:v>
                </c:pt>
                <c:pt idx="546">
                  <c:v>0.46189999999999998</c:v>
                </c:pt>
                <c:pt idx="547">
                  <c:v>0.4632</c:v>
                </c:pt>
                <c:pt idx="548">
                  <c:v>0.46460000000000001</c:v>
                </c:pt>
                <c:pt idx="549">
                  <c:v>0.46600000000000003</c:v>
                </c:pt>
                <c:pt idx="550">
                  <c:v>0.46739999999999998</c:v>
                </c:pt>
                <c:pt idx="551">
                  <c:v>0.46879999999999999</c:v>
                </c:pt>
                <c:pt idx="552">
                  <c:v>0.47010000000000002</c:v>
                </c:pt>
                <c:pt idx="553">
                  <c:v>0.47149999999999997</c:v>
                </c:pt>
                <c:pt idx="554">
                  <c:v>0.47289999999999999</c:v>
                </c:pt>
                <c:pt idx="555">
                  <c:v>0.4743</c:v>
                </c:pt>
                <c:pt idx="556">
                  <c:v>0.47570000000000001</c:v>
                </c:pt>
                <c:pt idx="557">
                  <c:v>0.47710000000000002</c:v>
                </c:pt>
                <c:pt idx="558">
                  <c:v>0.47849999999999998</c:v>
                </c:pt>
                <c:pt idx="559">
                  <c:v>0.47989999999999999</c:v>
                </c:pt>
                <c:pt idx="560">
                  <c:v>0.48130000000000001</c:v>
                </c:pt>
                <c:pt idx="561">
                  <c:v>0.48270000000000002</c:v>
                </c:pt>
                <c:pt idx="562">
                  <c:v>0.48409999999999997</c:v>
                </c:pt>
                <c:pt idx="563">
                  <c:v>0.48549999999999999</c:v>
                </c:pt>
                <c:pt idx="564">
                  <c:v>0.4869</c:v>
                </c:pt>
                <c:pt idx="565">
                  <c:v>0.4884</c:v>
                </c:pt>
                <c:pt idx="566">
                  <c:v>0.48980000000000001</c:v>
                </c:pt>
                <c:pt idx="567">
                  <c:v>0.49120000000000003</c:v>
                </c:pt>
                <c:pt idx="568">
                  <c:v>0.49270000000000003</c:v>
                </c:pt>
                <c:pt idx="569">
                  <c:v>0.49409999999999998</c:v>
                </c:pt>
                <c:pt idx="570">
                  <c:v>0.4955</c:v>
                </c:pt>
                <c:pt idx="571">
                  <c:v>0.497</c:v>
                </c:pt>
                <c:pt idx="572">
                  <c:v>0.49840000000000001</c:v>
                </c:pt>
                <c:pt idx="573">
                  <c:v>0.49990000000000001</c:v>
                </c:pt>
                <c:pt idx="574">
                  <c:v>0.50129999999999997</c:v>
                </c:pt>
                <c:pt idx="575">
                  <c:v>0.50280000000000002</c:v>
                </c:pt>
                <c:pt idx="576">
                  <c:v>0.50419999999999998</c:v>
                </c:pt>
                <c:pt idx="577">
                  <c:v>0.50570000000000004</c:v>
                </c:pt>
                <c:pt idx="578">
                  <c:v>0.50719999999999998</c:v>
                </c:pt>
                <c:pt idx="579">
                  <c:v>0.50870000000000004</c:v>
                </c:pt>
                <c:pt idx="580">
                  <c:v>0.51019999999999999</c:v>
                </c:pt>
                <c:pt idx="581">
                  <c:v>0.51160000000000005</c:v>
                </c:pt>
                <c:pt idx="582">
                  <c:v>0.5131</c:v>
                </c:pt>
                <c:pt idx="583">
                  <c:v>0.51459999999999995</c:v>
                </c:pt>
                <c:pt idx="584">
                  <c:v>0.5161</c:v>
                </c:pt>
                <c:pt idx="585">
                  <c:v>0.51759999999999995</c:v>
                </c:pt>
                <c:pt idx="586">
                  <c:v>0.51910000000000001</c:v>
                </c:pt>
                <c:pt idx="587">
                  <c:v>0.52070000000000005</c:v>
                </c:pt>
                <c:pt idx="588">
                  <c:v>0.5222</c:v>
                </c:pt>
                <c:pt idx="589">
                  <c:v>0.52370000000000005</c:v>
                </c:pt>
                <c:pt idx="590">
                  <c:v>0.5252</c:v>
                </c:pt>
                <c:pt idx="591">
                  <c:v>0.52680000000000005</c:v>
                </c:pt>
                <c:pt idx="592">
                  <c:v>0.52839999999999998</c:v>
                </c:pt>
                <c:pt idx="593">
                  <c:v>0.52990000000000004</c:v>
                </c:pt>
                <c:pt idx="594">
                  <c:v>0.53149999999999997</c:v>
                </c:pt>
                <c:pt idx="595">
                  <c:v>0.53300000000000003</c:v>
                </c:pt>
                <c:pt idx="596">
                  <c:v>0.53469999999999995</c:v>
                </c:pt>
                <c:pt idx="597">
                  <c:v>0.5363</c:v>
                </c:pt>
                <c:pt idx="598">
                  <c:v>0.53790000000000004</c:v>
                </c:pt>
                <c:pt idx="599">
                  <c:v>0.53949999999999998</c:v>
                </c:pt>
                <c:pt idx="600">
                  <c:v>0.54120000000000001</c:v>
                </c:pt>
                <c:pt idx="601">
                  <c:v>0.54279999999999995</c:v>
                </c:pt>
                <c:pt idx="602">
                  <c:v>0.54449999999999998</c:v>
                </c:pt>
                <c:pt idx="603">
                  <c:v>0.54630000000000001</c:v>
                </c:pt>
                <c:pt idx="604">
                  <c:v>0.52380000000000004</c:v>
                </c:pt>
              </c:numCache>
            </c:numRef>
          </c:xVal>
          <c:yVal>
            <c:numRef>
              <c:f>'C02L 304 TENS'!$E$31:$E$635</c:f>
              <c:numCache>
                <c:formatCode>General</c:formatCode>
                <c:ptCount val="605"/>
                <c:pt idx="0">
                  <c:v>0</c:v>
                </c:pt>
                <c:pt idx="1">
                  <c:v>0.28254752881374262</c:v>
                </c:pt>
                <c:pt idx="2">
                  <c:v>2.6330506779970326</c:v>
                </c:pt>
                <c:pt idx="3">
                  <c:v>12.115443175168584</c:v>
                </c:pt>
                <c:pt idx="4">
                  <c:v>32.419893176818228</c:v>
                </c:pt>
                <c:pt idx="5">
                  <c:v>50.347046729138448</c:v>
                </c:pt>
                <c:pt idx="6">
                  <c:v>65.132076900685149</c:v>
                </c:pt>
                <c:pt idx="7">
                  <c:v>77.798000606128781</c:v>
                </c:pt>
                <c:pt idx="8">
                  <c:v>89.392192305727193</c:v>
                </c:pt>
                <c:pt idx="9">
                  <c:v>99.914651999480355</c:v>
                </c:pt>
                <c:pt idx="10">
                  <c:v>109.56024005208744</c:v>
                </c:pt>
                <c:pt idx="11">
                  <c:v>118.59688946500972</c:v>
                </c:pt>
                <c:pt idx="12">
                  <c:v>126.95152760148504</c:v>
                </c:pt>
                <c:pt idx="13">
                  <c:v>135.54974119383428</c:v>
                </c:pt>
                <c:pt idx="14">
                  <c:v>144.17231233177091</c:v>
                </c:pt>
                <c:pt idx="15">
                  <c:v>152.81924101529492</c:v>
                </c:pt>
                <c:pt idx="16">
                  <c:v>161.44181215323155</c:v>
                </c:pt>
                <c:pt idx="17">
                  <c:v>170.16181347351775</c:v>
                </c:pt>
                <c:pt idx="18">
                  <c:v>178.7356695202796</c:v>
                </c:pt>
                <c:pt idx="19">
                  <c:v>187.3582406582162</c:v>
                </c:pt>
                <c:pt idx="20">
                  <c:v>195.78595143145373</c:v>
                </c:pt>
                <c:pt idx="21">
                  <c:v>204.28673484145338</c:v>
                </c:pt>
                <c:pt idx="22">
                  <c:v>212.81187579704044</c:v>
                </c:pt>
                <c:pt idx="23">
                  <c:v>221.02036865999142</c:v>
                </c:pt>
                <c:pt idx="24">
                  <c:v>228.71735306560717</c:v>
                </c:pt>
                <c:pt idx="25">
                  <c:v>236.38997992563552</c:v>
                </c:pt>
                <c:pt idx="26">
                  <c:v>244.06260678566386</c:v>
                </c:pt>
                <c:pt idx="27">
                  <c:v>251.85702137362918</c:v>
                </c:pt>
                <c:pt idx="28">
                  <c:v>259.40786050572058</c:v>
                </c:pt>
                <c:pt idx="29">
                  <c:v>266.958699637812</c:v>
                </c:pt>
                <c:pt idx="30">
                  <c:v>274.26596331402948</c:v>
                </c:pt>
                <c:pt idx="31">
                  <c:v>282.0603779019948</c:v>
                </c:pt>
                <c:pt idx="32">
                  <c:v>289.61121703408617</c:v>
                </c:pt>
                <c:pt idx="33">
                  <c:v>297.40563162205149</c:v>
                </c:pt>
                <c:pt idx="34">
                  <c:v>305.20004621001681</c:v>
                </c:pt>
                <c:pt idx="35">
                  <c:v>312.99446079798213</c:v>
                </c:pt>
                <c:pt idx="36">
                  <c:v>321.03245084182134</c:v>
                </c:pt>
                <c:pt idx="37">
                  <c:v>328.82686542978666</c:v>
                </c:pt>
                <c:pt idx="38">
                  <c:v>336.62128001775199</c:v>
                </c:pt>
                <c:pt idx="39">
                  <c:v>344.41569460571731</c:v>
                </c:pt>
                <c:pt idx="40">
                  <c:v>351.96653373780867</c:v>
                </c:pt>
                <c:pt idx="41">
                  <c:v>360.00452378164789</c:v>
                </c:pt>
                <c:pt idx="42">
                  <c:v>367.79893836961321</c:v>
                </c:pt>
                <c:pt idx="43">
                  <c:v>375.59335295757853</c:v>
                </c:pt>
                <c:pt idx="44">
                  <c:v>383.14419208966996</c:v>
                </c:pt>
                <c:pt idx="45">
                  <c:v>390.93860667763522</c:v>
                </c:pt>
                <c:pt idx="46">
                  <c:v>398.7330212656006</c:v>
                </c:pt>
                <c:pt idx="47">
                  <c:v>406.28386039769197</c:v>
                </c:pt>
                <c:pt idx="48">
                  <c:v>414.07827498565729</c:v>
                </c:pt>
                <c:pt idx="49">
                  <c:v>421.62911411774866</c:v>
                </c:pt>
                <c:pt idx="50">
                  <c:v>429.42352870571398</c:v>
                </c:pt>
                <c:pt idx="51">
                  <c:v>436.9743678378054</c:v>
                </c:pt>
                <c:pt idx="52">
                  <c:v>444.28163151402288</c:v>
                </c:pt>
                <c:pt idx="53">
                  <c:v>451.83247064611425</c:v>
                </c:pt>
                <c:pt idx="54">
                  <c:v>459.13973432233172</c:v>
                </c:pt>
                <c:pt idx="55">
                  <c:v>466.44699799854919</c:v>
                </c:pt>
                <c:pt idx="56">
                  <c:v>473.51068621889277</c:v>
                </c:pt>
                <c:pt idx="57">
                  <c:v>480.57437443923635</c:v>
                </c:pt>
                <c:pt idx="58">
                  <c:v>487.39448720370598</c:v>
                </c:pt>
                <c:pt idx="59">
                  <c:v>494.21459996817566</c:v>
                </c:pt>
                <c:pt idx="60">
                  <c:v>501.03471273264529</c:v>
                </c:pt>
                <c:pt idx="61">
                  <c:v>507.61125004124102</c:v>
                </c:pt>
                <c:pt idx="62">
                  <c:v>513.9442118939628</c:v>
                </c:pt>
                <c:pt idx="63">
                  <c:v>520.27717374668464</c:v>
                </c:pt>
                <c:pt idx="64">
                  <c:v>526.36656014353252</c:v>
                </c:pt>
                <c:pt idx="65">
                  <c:v>532.21237108450657</c:v>
                </c:pt>
                <c:pt idx="66">
                  <c:v>537.81460656960667</c:v>
                </c:pt>
                <c:pt idx="67">
                  <c:v>543.17326659883281</c:v>
                </c:pt>
                <c:pt idx="68">
                  <c:v>548.288351172185</c:v>
                </c:pt>
                <c:pt idx="69">
                  <c:v>553.15986028966336</c:v>
                </c:pt>
                <c:pt idx="70">
                  <c:v>557.78779395126776</c:v>
                </c:pt>
                <c:pt idx="71">
                  <c:v>561.92857670112426</c:v>
                </c:pt>
                <c:pt idx="72">
                  <c:v>565.82578399510692</c:v>
                </c:pt>
                <c:pt idx="73">
                  <c:v>569.47941583321574</c:v>
                </c:pt>
                <c:pt idx="74">
                  <c:v>572.40232130370271</c:v>
                </c:pt>
                <c:pt idx="75">
                  <c:v>575.08165131831572</c:v>
                </c:pt>
                <c:pt idx="76">
                  <c:v>577.76098133292885</c:v>
                </c:pt>
                <c:pt idx="77">
                  <c:v>579.70958497992012</c:v>
                </c:pt>
                <c:pt idx="78">
                  <c:v>581.65818862691151</c:v>
                </c:pt>
                <c:pt idx="79">
                  <c:v>583.11964136215499</c:v>
                </c:pt>
                <c:pt idx="80">
                  <c:v>584.58109409739848</c:v>
                </c:pt>
                <c:pt idx="81">
                  <c:v>585.79897137676812</c:v>
                </c:pt>
                <c:pt idx="82">
                  <c:v>587.01684865613765</c:v>
                </c:pt>
                <c:pt idx="83">
                  <c:v>587.99115047963335</c:v>
                </c:pt>
                <c:pt idx="84">
                  <c:v>588.96545230312893</c:v>
                </c:pt>
                <c:pt idx="85">
                  <c:v>589.93975412662462</c:v>
                </c:pt>
                <c:pt idx="86">
                  <c:v>590.67048049424636</c:v>
                </c:pt>
                <c:pt idx="87">
                  <c:v>591.4012068618681</c:v>
                </c:pt>
                <c:pt idx="88">
                  <c:v>592.13193322948985</c:v>
                </c:pt>
                <c:pt idx="89">
                  <c:v>592.86265959711159</c:v>
                </c:pt>
                <c:pt idx="90">
                  <c:v>593.59338596473344</c:v>
                </c:pt>
                <c:pt idx="91">
                  <c:v>594.32411233235518</c:v>
                </c:pt>
                <c:pt idx="92">
                  <c:v>594.81126324410297</c:v>
                </c:pt>
                <c:pt idx="93">
                  <c:v>595.54198961172472</c:v>
                </c:pt>
                <c:pt idx="94">
                  <c:v>596.02914052347251</c:v>
                </c:pt>
                <c:pt idx="95">
                  <c:v>596.75986689109425</c:v>
                </c:pt>
                <c:pt idx="96">
                  <c:v>597.24701780284215</c:v>
                </c:pt>
                <c:pt idx="97">
                  <c:v>597.97774417046389</c:v>
                </c:pt>
                <c:pt idx="98">
                  <c:v>598.46489508221168</c:v>
                </c:pt>
                <c:pt idx="99">
                  <c:v>598.95204599395959</c:v>
                </c:pt>
                <c:pt idx="100">
                  <c:v>599.68277236158133</c:v>
                </c:pt>
                <c:pt idx="101">
                  <c:v>600.16992327332912</c:v>
                </c:pt>
                <c:pt idx="102">
                  <c:v>600.65707418507691</c:v>
                </c:pt>
                <c:pt idx="103">
                  <c:v>601.14422509682481</c:v>
                </c:pt>
                <c:pt idx="104">
                  <c:v>601.6313760085726</c:v>
                </c:pt>
                <c:pt idx="105">
                  <c:v>602.36210237619434</c:v>
                </c:pt>
                <c:pt idx="106">
                  <c:v>602.6056778320683</c:v>
                </c:pt>
                <c:pt idx="107">
                  <c:v>603.33640419969004</c:v>
                </c:pt>
                <c:pt idx="108">
                  <c:v>603.57997965556399</c:v>
                </c:pt>
                <c:pt idx="109">
                  <c:v>604.31070602318573</c:v>
                </c:pt>
                <c:pt idx="110">
                  <c:v>604.55428147905957</c:v>
                </c:pt>
                <c:pt idx="111">
                  <c:v>605.04143239080747</c:v>
                </c:pt>
                <c:pt idx="112">
                  <c:v>605.52858330255526</c:v>
                </c:pt>
                <c:pt idx="113">
                  <c:v>606.01573421430305</c:v>
                </c:pt>
                <c:pt idx="114">
                  <c:v>606.50288512605096</c:v>
                </c:pt>
                <c:pt idx="115">
                  <c:v>606.99003603779875</c:v>
                </c:pt>
                <c:pt idx="116">
                  <c:v>607.47718694954665</c:v>
                </c:pt>
                <c:pt idx="117">
                  <c:v>607.96433786129444</c:v>
                </c:pt>
                <c:pt idx="118">
                  <c:v>608.20791331716839</c:v>
                </c:pt>
                <c:pt idx="119">
                  <c:v>608.93863968479013</c:v>
                </c:pt>
                <c:pt idx="120">
                  <c:v>609.18221514066397</c:v>
                </c:pt>
                <c:pt idx="121">
                  <c:v>609.66936605241187</c:v>
                </c:pt>
                <c:pt idx="122">
                  <c:v>610.15651696415966</c:v>
                </c:pt>
                <c:pt idx="123">
                  <c:v>610.40009242003362</c:v>
                </c:pt>
                <c:pt idx="124">
                  <c:v>610.88724333178141</c:v>
                </c:pt>
                <c:pt idx="125">
                  <c:v>611.37439424352931</c:v>
                </c:pt>
                <c:pt idx="126">
                  <c:v>611.8615451552771</c:v>
                </c:pt>
                <c:pt idx="127">
                  <c:v>612.10512061115105</c:v>
                </c:pt>
                <c:pt idx="128">
                  <c:v>612.59227152289884</c:v>
                </c:pt>
                <c:pt idx="129">
                  <c:v>613.07942243464663</c:v>
                </c:pt>
                <c:pt idx="130">
                  <c:v>613.32299789052058</c:v>
                </c:pt>
                <c:pt idx="131">
                  <c:v>613.81014880226837</c:v>
                </c:pt>
                <c:pt idx="132">
                  <c:v>614.05372425814232</c:v>
                </c:pt>
                <c:pt idx="133">
                  <c:v>614.54087516989011</c:v>
                </c:pt>
                <c:pt idx="134">
                  <c:v>615.02802608163802</c:v>
                </c:pt>
                <c:pt idx="135">
                  <c:v>615.27160153751197</c:v>
                </c:pt>
                <c:pt idx="136">
                  <c:v>615.75875244925976</c:v>
                </c:pt>
                <c:pt idx="137">
                  <c:v>616.24590336100755</c:v>
                </c:pt>
                <c:pt idx="138">
                  <c:v>616.4894788168815</c:v>
                </c:pt>
                <c:pt idx="139">
                  <c:v>616.97662972862929</c:v>
                </c:pt>
                <c:pt idx="140">
                  <c:v>617.22020518450324</c:v>
                </c:pt>
                <c:pt idx="141">
                  <c:v>617.70735609625103</c:v>
                </c:pt>
                <c:pt idx="142">
                  <c:v>618.19450700799894</c:v>
                </c:pt>
                <c:pt idx="143">
                  <c:v>618.43808246387277</c:v>
                </c:pt>
                <c:pt idx="144">
                  <c:v>618.92523337562068</c:v>
                </c:pt>
                <c:pt idx="145">
                  <c:v>619.16880883149452</c:v>
                </c:pt>
                <c:pt idx="146">
                  <c:v>619.65595974324242</c:v>
                </c:pt>
                <c:pt idx="147">
                  <c:v>619.89953519911637</c:v>
                </c:pt>
                <c:pt idx="148">
                  <c:v>620.38668611086416</c:v>
                </c:pt>
                <c:pt idx="149">
                  <c:v>620.63026156673811</c:v>
                </c:pt>
                <c:pt idx="150">
                  <c:v>621.1174124784859</c:v>
                </c:pt>
                <c:pt idx="151">
                  <c:v>621.36098793435985</c:v>
                </c:pt>
                <c:pt idx="152">
                  <c:v>621.60456339023369</c:v>
                </c:pt>
                <c:pt idx="153">
                  <c:v>622.0917143019816</c:v>
                </c:pt>
                <c:pt idx="154">
                  <c:v>622.33528975785543</c:v>
                </c:pt>
                <c:pt idx="155">
                  <c:v>622.82244066960334</c:v>
                </c:pt>
                <c:pt idx="156">
                  <c:v>623.06601612547718</c:v>
                </c:pt>
                <c:pt idx="157">
                  <c:v>623.30959158135113</c:v>
                </c:pt>
                <c:pt idx="158">
                  <c:v>623.79674249309903</c:v>
                </c:pt>
                <c:pt idx="159">
                  <c:v>624.04031794897287</c:v>
                </c:pt>
                <c:pt idx="160">
                  <c:v>624.52746886072077</c:v>
                </c:pt>
                <c:pt idx="161">
                  <c:v>624.77104431659461</c:v>
                </c:pt>
                <c:pt idx="162">
                  <c:v>625.01461977246856</c:v>
                </c:pt>
                <c:pt idx="163">
                  <c:v>625.50177068421635</c:v>
                </c:pt>
                <c:pt idx="164">
                  <c:v>625.74534614009031</c:v>
                </c:pt>
                <c:pt idx="165">
                  <c:v>625.98892159596426</c:v>
                </c:pt>
                <c:pt idx="166">
                  <c:v>626.2324970518381</c:v>
                </c:pt>
                <c:pt idx="167">
                  <c:v>626.719647963586</c:v>
                </c:pt>
                <c:pt idx="168">
                  <c:v>626.96322341945984</c:v>
                </c:pt>
                <c:pt idx="169">
                  <c:v>627.20679887533379</c:v>
                </c:pt>
                <c:pt idx="170">
                  <c:v>627.69394978708158</c:v>
                </c:pt>
                <c:pt idx="171">
                  <c:v>627.93752524295553</c:v>
                </c:pt>
                <c:pt idx="172">
                  <c:v>628.18110069882948</c:v>
                </c:pt>
                <c:pt idx="173">
                  <c:v>628.42467615470343</c:v>
                </c:pt>
                <c:pt idx="174">
                  <c:v>628.66825161057727</c:v>
                </c:pt>
                <c:pt idx="175">
                  <c:v>629.15540252232518</c:v>
                </c:pt>
                <c:pt idx="176">
                  <c:v>629.39897797819901</c:v>
                </c:pt>
                <c:pt idx="177">
                  <c:v>629.64255343407297</c:v>
                </c:pt>
                <c:pt idx="178">
                  <c:v>630.12970434582076</c:v>
                </c:pt>
                <c:pt idx="179">
                  <c:v>630.37327980169471</c:v>
                </c:pt>
                <c:pt idx="180">
                  <c:v>630.61685525756866</c:v>
                </c:pt>
                <c:pt idx="181">
                  <c:v>630.8604307134425</c:v>
                </c:pt>
                <c:pt idx="182">
                  <c:v>631.3475816251904</c:v>
                </c:pt>
                <c:pt idx="183">
                  <c:v>631.59115708106424</c:v>
                </c:pt>
                <c:pt idx="184">
                  <c:v>631.83473253693819</c:v>
                </c:pt>
                <c:pt idx="185">
                  <c:v>632.07830799281214</c:v>
                </c:pt>
                <c:pt idx="186">
                  <c:v>632.32188344868609</c:v>
                </c:pt>
                <c:pt idx="187">
                  <c:v>632.80903436043388</c:v>
                </c:pt>
                <c:pt idx="188">
                  <c:v>633.05260981630784</c:v>
                </c:pt>
                <c:pt idx="189">
                  <c:v>633.29618527218167</c:v>
                </c:pt>
                <c:pt idx="190">
                  <c:v>633.53976072805563</c:v>
                </c:pt>
                <c:pt idx="191">
                  <c:v>634.02691163980342</c:v>
                </c:pt>
                <c:pt idx="192">
                  <c:v>634.27048709567737</c:v>
                </c:pt>
                <c:pt idx="193">
                  <c:v>634.51406255155132</c:v>
                </c:pt>
                <c:pt idx="194">
                  <c:v>634.75763800742516</c:v>
                </c:pt>
                <c:pt idx="195">
                  <c:v>635.00121346329911</c:v>
                </c:pt>
                <c:pt idx="196">
                  <c:v>635.24478891917306</c:v>
                </c:pt>
                <c:pt idx="197">
                  <c:v>635.4883643750469</c:v>
                </c:pt>
                <c:pt idx="198">
                  <c:v>635.73193983092085</c:v>
                </c:pt>
                <c:pt idx="199">
                  <c:v>636.21909074266864</c:v>
                </c:pt>
                <c:pt idx="200">
                  <c:v>636.21909074266864</c:v>
                </c:pt>
                <c:pt idx="201">
                  <c:v>636.70624165441654</c:v>
                </c:pt>
                <c:pt idx="202">
                  <c:v>636.70624165441654</c:v>
                </c:pt>
                <c:pt idx="203">
                  <c:v>637.19339256616433</c:v>
                </c:pt>
                <c:pt idx="204">
                  <c:v>637.43696802203829</c:v>
                </c:pt>
                <c:pt idx="205">
                  <c:v>637.68054347791224</c:v>
                </c:pt>
                <c:pt idx="206">
                  <c:v>637.92411893378608</c:v>
                </c:pt>
                <c:pt idx="207">
                  <c:v>638.16769438966003</c:v>
                </c:pt>
                <c:pt idx="208">
                  <c:v>638.41126984553398</c:v>
                </c:pt>
                <c:pt idx="209">
                  <c:v>638.65484530140782</c:v>
                </c:pt>
                <c:pt idx="210">
                  <c:v>638.89842075728177</c:v>
                </c:pt>
                <c:pt idx="211">
                  <c:v>639.14199621315572</c:v>
                </c:pt>
                <c:pt idx="212">
                  <c:v>639.38557166902956</c:v>
                </c:pt>
                <c:pt idx="213">
                  <c:v>639.62914712490351</c:v>
                </c:pt>
                <c:pt idx="214">
                  <c:v>639.87272258077746</c:v>
                </c:pt>
                <c:pt idx="215">
                  <c:v>640.1162980366513</c:v>
                </c:pt>
                <c:pt idx="216">
                  <c:v>640.35987349252525</c:v>
                </c:pt>
                <c:pt idx="217">
                  <c:v>640.6034489483992</c:v>
                </c:pt>
                <c:pt idx="218">
                  <c:v>640.84702440427316</c:v>
                </c:pt>
                <c:pt idx="219">
                  <c:v>641.09059986014699</c:v>
                </c:pt>
                <c:pt idx="220">
                  <c:v>641.33417531602095</c:v>
                </c:pt>
                <c:pt idx="221">
                  <c:v>641.5777507718949</c:v>
                </c:pt>
                <c:pt idx="222">
                  <c:v>641.82132622776874</c:v>
                </c:pt>
                <c:pt idx="223">
                  <c:v>642.06490168364269</c:v>
                </c:pt>
                <c:pt idx="224">
                  <c:v>642.30847713951664</c:v>
                </c:pt>
                <c:pt idx="225">
                  <c:v>642.30847713951664</c:v>
                </c:pt>
                <c:pt idx="226">
                  <c:v>642.79562805126443</c:v>
                </c:pt>
                <c:pt idx="227">
                  <c:v>643.03920350713838</c:v>
                </c:pt>
                <c:pt idx="228">
                  <c:v>643.28277896301222</c:v>
                </c:pt>
                <c:pt idx="229">
                  <c:v>643.28277896301222</c:v>
                </c:pt>
                <c:pt idx="230">
                  <c:v>643.76992987476012</c:v>
                </c:pt>
                <c:pt idx="231">
                  <c:v>644.01350533063396</c:v>
                </c:pt>
                <c:pt idx="232">
                  <c:v>644.25708078650791</c:v>
                </c:pt>
                <c:pt idx="233">
                  <c:v>644.50065624238187</c:v>
                </c:pt>
                <c:pt idx="234">
                  <c:v>644.50065624238187</c:v>
                </c:pt>
                <c:pt idx="235">
                  <c:v>644.7442316982557</c:v>
                </c:pt>
                <c:pt idx="236">
                  <c:v>644.98780715412965</c:v>
                </c:pt>
                <c:pt idx="237">
                  <c:v>645.23138261000361</c:v>
                </c:pt>
                <c:pt idx="238">
                  <c:v>645.47495806587756</c:v>
                </c:pt>
                <c:pt idx="239">
                  <c:v>645.7185335217514</c:v>
                </c:pt>
                <c:pt idx="240">
                  <c:v>645.96210897762535</c:v>
                </c:pt>
                <c:pt idx="241">
                  <c:v>646.2056844334993</c:v>
                </c:pt>
                <c:pt idx="242">
                  <c:v>646.44925988937314</c:v>
                </c:pt>
                <c:pt idx="243">
                  <c:v>646.44925988937314</c:v>
                </c:pt>
                <c:pt idx="244">
                  <c:v>646.69283534524709</c:v>
                </c:pt>
                <c:pt idx="245">
                  <c:v>646.93641080112104</c:v>
                </c:pt>
                <c:pt idx="246">
                  <c:v>647.17998625699488</c:v>
                </c:pt>
                <c:pt idx="247">
                  <c:v>647.42356171286883</c:v>
                </c:pt>
                <c:pt idx="248">
                  <c:v>647.66713716874278</c:v>
                </c:pt>
                <c:pt idx="249">
                  <c:v>647.66713716874278</c:v>
                </c:pt>
                <c:pt idx="250">
                  <c:v>647.91071262461662</c:v>
                </c:pt>
                <c:pt idx="251">
                  <c:v>648.15428808049057</c:v>
                </c:pt>
                <c:pt idx="252">
                  <c:v>648.39786353636453</c:v>
                </c:pt>
                <c:pt idx="253">
                  <c:v>648.64143899223836</c:v>
                </c:pt>
                <c:pt idx="254">
                  <c:v>648.64143899223836</c:v>
                </c:pt>
                <c:pt idx="255">
                  <c:v>648.88501444811232</c:v>
                </c:pt>
                <c:pt idx="256">
                  <c:v>649.12858990398627</c:v>
                </c:pt>
                <c:pt idx="257">
                  <c:v>649.37216535986011</c:v>
                </c:pt>
                <c:pt idx="258">
                  <c:v>649.61574081573406</c:v>
                </c:pt>
                <c:pt idx="259">
                  <c:v>649.61574081573406</c:v>
                </c:pt>
                <c:pt idx="260">
                  <c:v>650.10289172748196</c:v>
                </c:pt>
                <c:pt idx="261">
                  <c:v>650.10289172748196</c:v>
                </c:pt>
                <c:pt idx="262">
                  <c:v>650.3464671833558</c:v>
                </c:pt>
                <c:pt idx="263">
                  <c:v>650.59004263922975</c:v>
                </c:pt>
                <c:pt idx="264">
                  <c:v>650.8336180951037</c:v>
                </c:pt>
                <c:pt idx="265">
                  <c:v>650.8336180951037</c:v>
                </c:pt>
                <c:pt idx="266">
                  <c:v>651.07719355097754</c:v>
                </c:pt>
                <c:pt idx="267">
                  <c:v>651.32076900685149</c:v>
                </c:pt>
                <c:pt idx="268">
                  <c:v>651.32076900685149</c:v>
                </c:pt>
                <c:pt idx="269">
                  <c:v>651.80791991859928</c:v>
                </c:pt>
                <c:pt idx="270">
                  <c:v>651.80791991859928</c:v>
                </c:pt>
                <c:pt idx="271">
                  <c:v>652.05149537447323</c:v>
                </c:pt>
                <c:pt idx="272">
                  <c:v>652.29507083034719</c:v>
                </c:pt>
                <c:pt idx="273">
                  <c:v>652.29507083034719</c:v>
                </c:pt>
                <c:pt idx="274">
                  <c:v>652.53864628622102</c:v>
                </c:pt>
                <c:pt idx="275">
                  <c:v>652.78222174209498</c:v>
                </c:pt>
                <c:pt idx="276">
                  <c:v>652.78222174209498</c:v>
                </c:pt>
                <c:pt idx="277">
                  <c:v>653.02579719796893</c:v>
                </c:pt>
                <c:pt idx="278">
                  <c:v>653.26937265384277</c:v>
                </c:pt>
                <c:pt idx="279">
                  <c:v>653.51294810971672</c:v>
                </c:pt>
                <c:pt idx="280">
                  <c:v>653.51294810971672</c:v>
                </c:pt>
                <c:pt idx="281">
                  <c:v>653.75652356559067</c:v>
                </c:pt>
                <c:pt idx="282">
                  <c:v>654.00009902146462</c:v>
                </c:pt>
                <c:pt idx="283">
                  <c:v>654.00009902146462</c:v>
                </c:pt>
                <c:pt idx="284">
                  <c:v>654.24367447733846</c:v>
                </c:pt>
                <c:pt idx="285">
                  <c:v>654.48724993321241</c:v>
                </c:pt>
                <c:pt idx="286">
                  <c:v>654.73082538908636</c:v>
                </c:pt>
                <c:pt idx="287">
                  <c:v>654.73082538908636</c:v>
                </c:pt>
                <c:pt idx="288">
                  <c:v>654.9744008449602</c:v>
                </c:pt>
                <c:pt idx="289">
                  <c:v>654.9744008449602</c:v>
                </c:pt>
                <c:pt idx="290">
                  <c:v>655.21797630083415</c:v>
                </c:pt>
                <c:pt idx="291">
                  <c:v>655.4615517567081</c:v>
                </c:pt>
                <c:pt idx="292">
                  <c:v>655.4615517567081</c:v>
                </c:pt>
                <c:pt idx="293">
                  <c:v>655.70512721258194</c:v>
                </c:pt>
                <c:pt idx="294">
                  <c:v>655.94870266845589</c:v>
                </c:pt>
                <c:pt idx="295">
                  <c:v>655.94870266845589</c:v>
                </c:pt>
                <c:pt idx="296">
                  <c:v>656.19227812432985</c:v>
                </c:pt>
                <c:pt idx="297">
                  <c:v>656.19227812432985</c:v>
                </c:pt>
                <c:pt idx="298">
                  <c:v>656.43585358020368</c:v>
                </c:pt>
                <c:pt idx="299">
                  <c:v>656.67942903607764</c:v>
                </c:pt>
                <c:pt idx="300">
                  <c:v>656.92300449195159</c:v>
                </c:pt>
                <c:pt idx="301">
                  <c:v>656.92300449195159</c:v>
                </c:pt>
                <c:pt idx="302">
                  <c:v>656.92300449195159</c:v>
                </c:pt>
                <c:pt idx="303">
                  <c:v>657.16657994782543</c:v>
                </c:pt>
                <c:pt idx="304">
                  <c:v>657.41015540369938</c:v>
                </c:pt>
                <c:pt idx="305">
                  <c:v>657.65373085957333</c:v>
                </c:pt>
                <c:pt idx="306">
                  <c:v>657.65373085957333</c:v>
                </c:pt>
                <c:pt idx="307">
                  <c:v>657.89730631544717</c:v>
                </c:pt>
                <c:pt idx="308">
                  <c:v>657.89730631544717</c:v>
                </c:pt>
                <c:pt idx="309">
                  <c:v>658.14088177132112</c:v>
                </c:pt>
                <c:pt idx="310">
                  <c:v>658.38445722719507</c:v>
                </c:pt>
                <c:pt idx="311">
                  <c:v>658.38445722719507</c:v>
                </c:pt>
                <c:pt idx="312">
                  <c:v>658.62803268306902</c:v>
                </c:pt>
                <c:pt idx="313">
                  <c:v>658.62803268306902</c:v>
                </c:pt>
                <c:pt idx="314">
                  <c:v>658.87160813894286</c:v>
                </c:pt>
                <c:pt idx="315">
                  <c:v>658.87160813894286</c:v>
                </c:pt>
                <c:pt idx="316">
                  <c:v>659.11518359481681</c:v>
                </c:pt>
                <c:pt idx="317">
                  <c:v>659.35875905069076</c:v>
                </c:pt>
                <c:pt idx="318">
                  <c:v>659.35875905069076</c:v>
                </c:pt>
                <c:pt idx="319">
                  <c:v>659.6023345065646</c:v>
                </c:pt>
                <c:pt idx="320">
                  <c:v>659.6023345065646</c:v>
                </c:pt>
                <c:pt idx="321">
                  <c:v>659.84590996243855</c:v>
                </c:pt>
                <c:pt idx="322">
                  <c:v>660.08948541831251</c:v>
                </c:pt>
                <c:pt idx="323">
                  <c:v>660.08948541831251</c:v>
                </c:pt>
                <c:pt idx="324">
                  <c:v>660.08948541831251</c:v>
                </c:pt>
                <c:pt idx="325">
                  <c:v>660.33306087418634</c:v>
                </c:pt>
                <c:pt idx="326">
                  <c:v>660.5766363300603</c:v>
                </c:pt>
                <c:pt idx="327">
                  <c:v>660.5766363300603</c:v>
                </c:pt>
                <c:pt idx="328">
                  <c:v>660.82021178593425</c:v>
                </c:pt>
                <c:pt idx="329">
                  <c:v>660.82021178593425</c:v>
                </c:pt>
                <c:pt idx="330">
                  <c:v>661.06378724180809</c:v>
                </c:pt>
                <c:pt idx="331">
                  <c:v>661.06378724180809</c:v>
                </c:pt>
                <c:pt idx="332">
                  <c:v>661.30736269768204</c:v>
                </c:pt>
                <c:pt idx="333">
                  <c:v>661.30736269768204</c:v>
                </c:pt>
                <c:pt idx="334">
                  <c:v>661.55093815355599</c:v>
                </c:pt>
                <c:pt idx="335">
                  <c:v>661.55093815355599</c:v>
                </c:pt>
                <c:pt idx="336">
                  <c:v>661.55093815355599</c:v>
                </c:pt>
                <c:pt idx="337">
                  <c:v>661.79451360942983</c:v>
                </c:pt>
                <c:pt idx="338">
                  <c:v>661.79451360942983</c:v>
                </c:pt>
                <c:pt idx="339">
                  <c:v>662.03808906530378</c:v>
                </c:pt>
                <c:pt idx="340">
                  <c:v>662.28166452117773</c:v>
                </c:pt>
                <c:pt idx="341">
                  <c:v>662.28166452117773</c:v>
                </c:pt>
                <c:pt idx="342">
                  <c:v>662.28166452117773</c:v>
                </c:pt>
                <c:pt idx="343">
                  <c:v>662.52523997705168</c:v>
                </c:pt>
                <c:pt idx="344">
                  <c:v>662.52523997705168</c:v>
                </c:pt>
                <c:pt idx="345">
                  <c:v>662.76881543292552</c:v>
                </c:pt>
                <c:pt idx="346">
                  <c:v>663.01239088879947</c:v>
                </c:pt>
                <c:pt idx="347">
                  <c:v>663.01239088879947</c:v>
                </c:pt>
                <c:pt idx="348">
                  <c:v>663.01239088879947</c:v>
                </c:pt>
                <c:pt idx="349">
                  <c:v>663.25596634467342</c:v>
                </c:pt>
                <c:pt idx="350">
                  <c:v>663.25596634467342</c:v>
                </c:pt>
                <c:pt idx="351">
                  <c:v>663.25596634467342</c:v>
                </c:pt>
                <c:pt idx="352">
                  <c:v>663.49954180054726</c:v>
                </c:pt>
                <c:pt idx="353">
                  <c:v>663.49954180054726</c:v>
                </c:pt>
                <c:pt idx="354">
                  <c:v>663.74311725642121</c:v>
                </c:pt>
                <c:pt idx="355">
                  <c:v>663.74311725642121</c:v>
                </c:pt>
                <c:pt idx="356">
                  <c:v>663.98669271229517</c:v>
                </c:pt>
                <c:pt idx="357">
                  <c:v>663.98669271229517</c:v>
                </c:pt>
                <c:pt idx="358">
                  <c:v>663.98669271229517</c:v>
                </c:pt>
                <c:pt idx="359">
                  <c:v>664.230268168169</c:v>
                </c:pt>
                <c:pt idx="360">
                  <c:v>664.230268168169</c:v>
                </c:pt>
                <c:pt idx="361">
                  <c:v>664.47384362404296</c:v>
                </c:pt>
                <c:pt idx="362">
                  <c:v>664.47384362404296</c:v>
                </c:pt>
                <c:pt idx="363">
                  <c:v>664.47384362404296</c:v>
                </c:pt>
                <c:pt idx="364">
                  <c:v>664.71741907991691</c:v>
                </c:pt>
                <c:pt idx="365">
                  <c:v>664.71741907991691</c:v>
                </c:pt>
                <c:pt idx="366">
                  <c:v>664.96099453579075</c:v>
                </c:pt>
                <c:pt idx="367">
                  <c:v>664.96099453579075</c:v>
                </c:pt>
                <c:pt idx="368">
                  <c:v>664.96099453579075</c:v>
                </c:pt>
                <c:pt idx="369">
                  <c:v>665.2045699916647</c:v>
                </c:pt>
                <c:pt idx="370">
                  <c:v>665.2045699916647</c:v>
                </c:pt>
                <c:pt idx="371">
                  <c:v>665.2045699916647</c:v>
                </c:pt>
                <c:pt idx="372">
                  <c:v>665.44814544753865</c:v>
                </c:pt>
                <c:pt idx="373">
                  <c:v>665.44814544753865</c:v>
                </c:pt>
                <c:pt idx="374">
                  <c:v>665.44814544753865</c:v>
                </c:pt>
                <c:pt idx="375">
                  <c:v>665.44814544753865</c:v>
                </c:pt>
                <c:pt idx="376">
                  <c:v>665.69172090341249</c:v>
                </c:pt>
                <c:pt idx="377">
                  <c:v>665.69172090341249</c:v>
                </c:pt>
                <c:pt idx="378">
                  <c:v>665.69172090341249</c:v>
                </c:pt>
                <c:pt idx="379">
                  <c:v>665.93529635928644</c:v>
                </c:pt>
                <c:pt idx="380">
                  <c:v>665.93529635928644</c:v>
                </c:pt>
                <c:pt idx="381">
                  <c:v>665.93529635928644</c:v>
                </c:pt>
                <c:pt idx="382">
                  <c:v>665.93529635928644</c:v>
                </c:pt>
                <c:pt idx="383">
                  <c:v>666.17887181516039</c:v>
                </c:pt>
                <c:pt idx="384">
                  <c:v>666.17887181516039</c:v>
                </c:pt>
                <c:pt idx="385">
                  <c:v>666.17887181516039</c:v>
                </c:pt>
                <c:pt idx="386">
                  <c:v>666.42244727103423</c:v>
                </c:pt>
                <c:pt idx="387">
                  <c:v>666.42244727103423</c:v>
                </c:pt>
                <c:pt idx="388">
                  <c:v>666.42244727103423</c:v>
                </c:pt>
                <c:pt idx="389">
                  <c:v>666.42244727103423</c:v>
                </c:pt>
                <c:pt idx="390">
                  <c:v>666.66602272690818</c:v>
                </c:pt>
                <c:pt idx="391">
                  <c:v>666.66602272690818</c:v>
                </c:pt>
                <c:pt idx="392">
                  <c:v>666.66602272690818</c:v>
                </c:pt>
                <c:pt idx="393">
                  <c:v>666.66602272690818</c:v>
                </c:pt>
                <c:pt idx="394">
                  <c:v>666.90959818278213</c:v>
                </c:pt>
                <c:pt idx="395">
                  <c:v>666.90959818278213</c:v>
                </c:pt>
                <c:pt idx="396">
                  <c:v>666.90959818278213</c:v>
                </c:pt>
                <c:pt idx="397">
                  <c:v>666.90959818278213</c:v>
                </c:pt>
                <c:pt idx="398">
                  <c:v>667.15317363865609</c:v>
                </c:pt>
                <c:pt idx="399">
                  <c:v>667.15317363865609</c:v>
                </c:pt>
                <c:pt idx="400">
                  <c:v>667.15317363865609</c:v>
                </c:pt>
                <c:pt idx="401">
                  <c:v>667.15317363865609</c:v>
                </c:pt>
                <c:pt idx="402">
                  <c:v>667.15317363865609</c:v>
                </c:pt>
                <c:pt idx="403">
                  <c:v>667.39674909452992</c:v>
                </c:pt>
                <c:pt idx="404">
                  <c:v>667.39674909452992</c:v>
                </c:pt>
                <c:pt idx="405">
                  <c:v>667.39674909452992</c:v>
                </c:pt>
                <c:pt idx="406">
                  <c:v>667.39674909452992</c:v>
                </c:pt>
                <c:pt idx="407">
                  <c:v>667.39674909452992</c:v>
                </c:pt>
                <c:pt idx="408">
                  <c:v>667.64032455040388</c:v>
                </c:pt>
                <c:pt idx="409">
                  <c:v>667.64032455040388</c:v>
                </c:pt>
                <c:pt idx="410">
                  <c:v>667.64032455040388</c:v>
                </c:pt>
                <c:pt idx="411">
                  <c:v>667.64032455040388</c:v>
                </c:pt>
                <c:pt idx="412">
                  <c:v>667.88390000627783</c:v>
                </c:pt>
                <c:pt idx="413">
                  <c:v>667.88390000627783</c:v>
                </c:pt>
                <c:pt idx="414">
                  <c:v>667.88390000627783</c:v>
                </c:pt>
                <c:pt idx="415">
                  <c:v>667.88390000627783</c:v>
                </c:pt>
                <c:pt idx="416">
                  <c:v>667.88390000627783</c:v>
                </c:pt>
                <c:pt idx="417">
                  <c:v>668.12747546215166</c:v>
                </c:pt>
                <c:pt idx="418">
                  <c:v>668.12747546215166</c:v>
                </c:pt>
                <c:pt idx="419">
                  <c:v>668.12747546215166</c:v>
                </c:pt>
                <c:pt idx="420">
                  <c:v>668.12747546215166</c:v>
                </c:pt>
                <c:pt idx="421">
                  <c:v>668.12747546215166</c:v>
                </c:pt>
                <c:pt idx="422">
                  <c:v>668.12747546215166</c:v>
                </c:pt>
                <c:pt idx="423">
                  <c:v>668.12747546215166</c:v>
                </c:pt>
                <c:pt idx="424">
                  <c:v>668.12747546215166</c:v>
                </c:pt>
                <c:pt idx="425">
                  <c:v>668.37105091802562</c:v>
                </c:pt>
                <c:pt idx="426">
                  <c:v>668.12747546215166</c:v>
                </c:pt>
                <c:pt idx="427">
                  <c:v>668.37105091802562</c:v>
                </c:pt>
                <c:pt idx="428">
                  <c:v>668.37105091802562</c:v>
                </c:pt>
                <c:pt idx="429">
                  <c:v>668.37105091802562</c:v>
                </c:pt>
                <c:pt idx="430">
                  <c:v>668.37105091802562</c:v>
                </c:pt>
                <c:pt idx="431">
                  <c:v>668.37105091802562</c:v>
                </c:pt>
                <c:pt idx="432">
                  <c:v>668.37105091802562</c:v>
                </c:pt>
                <c:pt idx="433">
                  <c:v>668.37105091802562</c:v>
                </c:pt>
                <c:pt idx="434">
                  <c:v>668.37105091802562</c:v>
                </c:pt>
                <c:pt idx="435">
                  <c:v>668.61462637389957</c:v>
                </c:pt>
                <c:pt idx="436">
                  <c:v>668.61462637389957</c:v>
                </c:pt>
                <c:pt idx="437">
                  <c:v>668.61462637389957</c:v>
                </c:pt>
                <c:pt idx="438">
                  <c:v>668.61462637389957</c:v>
                </c:pt>
                <c:pt idx="439">
                  <c:v>668.61462637389957</c:v>
                </c:pt>
                <c:pt idx="440">
                  <c:v>668.61462637389957</c:v>
                </c:pt>
                <c:pt idx="441">
                  <c:v>668.61462637389957</c:v>
                </c:pt>
                <c:pt idx="442">
                  <c:v>668.61462637389957</c:v>
                </c:pt>
                <c:pt idx="443">
                  <c:v>668.61462637389957</c:v>
                </c:pt>
                <c:pt idx="444">
                  <c:v>668.61462637389957</c:v>
                </c:pt>
                <c:pt idx="445">
                  <c:v>668.61462637389957</c:v>
                </c:pt>
                <c:pt idx="446">
                  <c:v>668.61462637389957</c:v>
                </c:pt>
                <c:pt idx="447">
                  <c:v>668.61462637389957</c:v>
                </c:pt>
                <c:pt idx="448">
                  <c:v>668.61462637389957</c:v>
                </c:pt>
                <c:pt idx="449">
                  <c:v>668.61462637389957</c:v>
                </c:pt>
                <c:pt idx="450">
                  <c:v>668.37105091802562</c:v>
                </c:pt>
                <c:pt idx="451">
                  <c:v>668.37105091802562</c:v>
                </c:pt>
                <c:pt idx="452">
                  <c:v>668.37105091802562</c:v>
                </c:pt>
                <c:pt idx="453">
                  <c:v>668.37105091802562</c:v>
                </c:pt>
                <c:pt idx="454">
                  <c:v>668.37105091802562</c:v>
                </c:pt>
                <c:pt idx="455">
                  <c:v>668.37105091802562</c:v>
                </c:pt>
                <c:pt idx="456">
                  <c:v>668.37105091802562</c:v>
                </c:pt>
                <c:pt idx="457">
                  <c:v>668.37105091802562</c:v>
                </c:pt>
                <c:pt idx="458">
                  <c:v>668.37105091802562</c:v>
                </c:pt>
                <c:pt idx="459">
                  <c:v>668.37105091802562</c:v>
                </c:pt>
                <c:pt idx="460">
                  <c:v>668.12747546215166</c:v>
                </c:pt>
                <c:pt idx="461">
                  <c:v>668.12747546215166</c:v>
                </c:pt>
                <c:pt idx="462">
                  <c:v>668.12747546215166</c:v>
                </c:pt>
                <c:pt idx="463">
                  <c:v>668.12747546215166</c:v>
                </c:pt>
                <c:pt idx="464">
                  <c:v>667.88390000627783</c:v>
                </c:pt>
                <c:pt idx="465">
                  <c:v>667.88390000627783</c:v>
                </c:pt>
                <c:pt idx="466">
                  <c:v>667.88390000627783</c:v>
                </c:pt>
                <c:pt idx="467">
                  <c:v>667.88390000627783</c:v>
                </c:pt>
                <c:pt idx="468">
                  <c:v>667.88390000627783</c:v>
                </c:pt>
                <c:pt idx="469">
                  <c:v>667.88390000627783</c:v>
                </c:pt>
                <c:pt idx="470">
                  <c:v>667.64032455040388</c:v>
                </c:pt>
                <c:pt idx="471">
                  <c:v>667.64032455040388</c:v>
                </c:pt>
                <c:pt idx="472">
                  <c:v>667.64032455040388</c:v>
                </c:pt>
                <c:pt idx="473">
                  <c:v>667.39674909452992</c:v>
                </c:pt>
                <c:pt idx="474">
                  <c:v>667.39674909452992</c:v>
                </c:pt>
                <c:pt idx="475">
                  <c:v>667.39674909452992</c:v>
                </c:pt>
                <c:pt idx="476">
                  <c:v>667.39674909452992</c:v>
                </c:pt>
                <c:pt idx="477">
                  <c:v>667.15317363865609</c:v>
                </c:pt>
                <c:pt idx="478">
                  <c:v>667.15317363865609</c:v>
                </c:pt>
                <c:pt idx="479">
                  <c:v>666.90959818278213</c:v>
                </c:pt>
                <c:pt idx="480">
                  <c:v>666.90959818278213</c:v>
                </c:pt>
                <c:pt idx="481">
                  <c:v>666.90959818278213</c:v>
                </c:pt>
                <c:pt idx="482">
                  <c:v>666.66602272690818</c:v>
                </c:pt>
                <c:pt idx="483">
                  <c:v>666.66602272690818</c:v>
                </c:pt>
                <c:pt idx="484">
                  <c:v>666.42244727103423</c:v>
                </c:pt>
                <c:pt idx="485">
                  <c:v>666.42244727103423</c:v>
                </c:pt>
                <c:pt idx="486">
                  <c:v>666.17887181516039</c:v>
                </c:pt>
                <c:pt idx="487">
                  <c:v>665.93529635928644</c:v>
                </c:pt>
                <c:pt idx="488">
                  <c:v>665.93529635928644</c:v>
                </c:pt>
                <c:pt idx="489">
                  <c:v>665.69172090341249</c:v>
                </c:pt>
                <c:pt idx="490">
                  <c:v>665.69172090341249</c:v>
                </c:pt>
                <c:pt idx="491">
                  <c:v>665.44814544753865</c:v>
                </c:pt>
                <c:pt idx="492">
                  <c:v>665.44814544753865</c:v>
                </c:pt>
                <c:pt idx="493">
                  <c:v>665.2045699916647</c:v>
                </c:pt>
                <c:pt idx="494">
                  <c:v>664.96099453579075</c:v>
                </c:pt>
                <c:pt idx="495">
                  <c:v>664.96099453579075</c:v>
                </c:pt>
                <c:pt idx="496">
                  <c:v>664.47384362404296</c:v>
                </c:pt>
                <c:pt idx="497">
                  <c:v>664.47384362404296</c:v>
                </c:pt>
                <c:pt idx="498">
                  <c:v>664.230268168169</c:v>
                </c:pt>
                <c:pt idx="499">
                  <c:v>663.98669271229517</c:v>
                </c:pt>
                <c:pt idx="500">
                  <c:v>663.74311725642121</c:v>
                </c:pt>
                <c:pt idx="501">
                  <c:v>663.49954180054726</c:v>
                </c:pt>
                <c:pt idx="502">
                  <c:v>663.25596634467342</c:v>
                </c:pt>
                <c:pt idx="503">
                  <c:v>662.76881543292552</c:v>
                </c:pt>
                <c:pt idx="504">
                  <c:v>662.52523997705168</c:v>
                </c:pt>
                <c:pt idx="505">
                  <c:v>662.28166452117773</c:v>
                </c:pt>
                <c:pt idx="506">
                  <c:v>661.79451360942983</c:v>
                </c:pt>
                <c:pt idx="507">
                  <c:v>661.55093815355599</c:v>
                </c:pt>
                <c:pt idx="508">
                  <c:v>661.06378724180809</c:v>
                </c:pt>
                <c:pt idx="509">
                  <c:v>660.82021178593425</c:v>
                </c:pt>
                <c:pt idx="510">
                  <c:v>660.33306087418634</c:v>
                </c:pt>
                <c:pt idx="511">
                  <c:v>659.84590996243855</c:v>
                </c:pt>
                <c:pt idx="512">
                  <c:v>659.6023345065646</c:v>
                </c:pt>
                <c:pt idx="513">
                  <c:v>658.87160813894286</c:v>
                </c:pt>
                <c:pt idx="514">
                  <c:v>658.62803268306902</c:v>
                </c:pt>
                <c:pt idx="515">
                  <c:v>657.89730631544717</c:v>
                </c:pt>
                <c:pt idx="516">
                  <c:v>657.41015540369938</c:v>
                </c:pt>
                <c:pt idx="517">
                  <c:v>656.92300449195159</c:v>
                </c:pt>
                <c:pt idx="518">
                  <c:v>656.43585358020368</c:v>
                </c:pt>
                <c:pt idx="519">
                  <c:v>655.94870266845589</c:v>
                </c:pt>
                <c:pt idx="520">
                  <c:v>654.9744008449602</c:v>
                </c:pt>
                <c:pt idx="521">
                  <c:v>654.24367447733846</c:v>
                </c:pt>
                <c:pt idx="522">
                  <c:v>653.75652356559067</c:v>
                </c:pt>
                <c:pt idx="523">
                  <c:v>652.78222174209498</c:v>
                </c:pt>
                <c:pt idx="524">
                  <c:v>652.05149537447323</c:v>
                </c:pt>
                <c:pt idx="525">
                  <c:v>651.32076900685149</c:v>
                </c:pt>
                <c:pt idx="526">
                  <c:v>650.59004263922975</c:v>
                </c:pt>
                <c:pt idx="527">
                  <c:v>649.61574081573406</c:v>
                </c:pt>
                <c:pt idx="528">
                  <c:v>648.88501444811232</c:v>
                </c:pt>
                <c:pt idx="529">
                  <c:v>647.91071262461662</c:v>
                </c:pt>
                <c:pt idx="530">
                  <c:v>646.93641080112104</c:v>
                </c:pt>
                <c:pt idx="531">
                  <c:v>645.96210897762535</c:v>
                </c:pt>
                <c:pt idx="532">
                  <c:v>644.7442316982557</c:v>
                </c:pt>
                <c:pt idx="533">
                  <c:v>643.76992987476012</c:v>
                </c:pt>
                <c:pt idx="534">
                  <c:v>642.55205259539048</c:v>
                </c:pt>
                <c:pt idx="535">
                  <c:v>641.33417531602095</c:v>
                </c:pt>
                <c:pt idx="536">
                  <c:v>640.35987349252525</c:v>
                </c:pt>
                <c:pt idx="537">
                  <c:v>639.14199621315572</c:v>
                </c:pt>
                <c:pt idx="538">
                  <c:v>637.68054347791224</c:v>
                </c:pt>
                <c:pt idx="539">
                  <c:v>636.46266619854259</c:v>
                </c:pt>
                <c:pt idx="540">
                  <c:v>635.00121346329911</c:v>
                </c:pt>
                <c:pt idx="541">
                  <c:v>633.53976072805563</c:v>
                </c:pt>
                <c:pt idx="542">
                  <c:v>632.07830799281214</c:v>
                </c:pt>
                <c:pt idx="543">
                  <c:v>630.61685525756866</c:v>
                </c:pt>
                <c:pt idx="544">
                  <c:v>629.15540252232518</c:v>
                </c:pt>
                <c:pt idx="545">
                  <c:v>627.45037433120774</c:v>
                </c:pt>
                <c:pt idx="546">
                  <c:v>625.74534614009031</c:v>
                </c:pt>
                <c:pt idx="547">
                  <c:v>624.04031794897287</c:v>
                </c:pt>
                <c:pt idx="548">
                  <c:v>622.33528975785543</c:v>
                </c:pt>
                <c:pt idx="549">
                  <c:v>620.63026156673811</c:v>
                </c:pt>
                <c:pt idx="550">
                  <c:v>618.68165791974673</c:v>
                </c:pt>
                <c:pt idx="551">
                  <c:v>616.73305427275545</c:v>
                </c:pt>
                <c:pt idx="552">
                  <c:v>614.78445062576407</c:v>
                </c:pt>
                <c:pt idx="553">
                  <c:v>612.83584697877279</c:v>
                </c:pt>
                <c:pt idx="554">
                  <c:v>610.64366787590757</c:v>
                </c:pt>
                <c:pt idx="555">
                  <c:v>608.45148877304223</c:v>
                </c:pt>
                <c:pt idx="556">
                  <c:v>606.259309670177</c:v>
                </c:pt>
                <c:pt idx="557">
                  <c:v>604.06713056731178</c:v>
                </c:pt>
                <c:pt idx="558">
                  <c:v>601.6313760085726</c:v>
                </c:pt>
                <c:pt idx="559">
                  <c:v>599.19562144983342</c:v>
                </c:pt>
                <c:pt idx="560">
                  <c:v>596.75986689109425</c:v>
                </c:pt>
                <c:pt idx="561">
                  <c:v>594.32411233235518</c:v>
                </c:pt>
                <c:pt idx="562">
                  <c:v>591.64478231774206</c:v>
                </c:pt>
                <c:pt idx="563">
                  <c:v>588.96545230312893</c:v>
                </c:pt>
                <c:pt idx="564">
                  <c:v>586.28612228851591</c:v>
                </c:pt>
                <c:pt idx="565">
                  <c:v>583.36321681802895</c:v>
                </c:pt>
                <c:pt idx="566">
                  <c:v>580.68388680341582</c:v>
                </c:pt>
                <c:pt idx="567">
                  <c:v>577.5174058770549</c:v>
                </c:pt>
                <c:pt idx="568">
                  <c:v>574.59450040656793</c:v>
                </c:pt>
                <c:pt idx="569">
                  <c:v>571.42801948020701</c:v>
                </c:pt>
                <c:pt idx="570">
                  <c:v>568.26153855384609</c:v>
                </c:pt>
                <c:pt idx="571">
                  <c:v>565.09505762748518</c:v>
                </c:pt>
                <c:pt idx="572">
                  <c:v>561.68500124525042</c:v>
                </c:pt>
                <c:pt idx="573">
                  <c:v>558.0313694071416</c:v>
                </c:pt>
                <c:pt idx="574">
                  <c:v>554.62131302490684</c:v>
                </c:pt>
                <c:pt idx="575">
                  <c:v>550.96768118679813</c:v>
                </c:pt>
                <c:pt idx="576">
                  <c:v>547.31404934868931</c:v>
                </c:pt>
                <c:pt idx="577">
                  <c:v>543.41684205470665</c:v>
                </c:pt>
                <c:pt idx="578">
                  <c:v>539.51963476072399</c:v>
                </c:pt>
                <c:pt idx="579">
                  <c:v>535.37885201086749</c:v>
                </c:pt>
                <c:pt idx="580">
                  <c:v>531.23806926101088</c:v>
                </c:pt>
                <c:pt idx="581">
                  <c:v>527.09728651115427</c:v>
                </c:pt>
                <c:pt idx="582">
                  <c:v>522.71292830542382</c:v>
                </c:pt>
                <c:pt idx="583">
                  <c:v>518.32857009969337</c:v>
                </c:pt>
                <c:pt idx="584">
                  <c:v>513.70063643808896</c:v>
                </c:pt>
                <c:pt idx="585">
                  <c:v>509.0727027764845</c:v>
                </c:pt>
                <c:pt idx="586">
                  <c:v>504.20119365900621</c:v>
                </c:pt>
                <c:pt idx="587">
                  <c:v>499.32968454152785</c:v>
                </c:pt>
                <c:pt idx="588">
                  <c:v>494.21459996817566</c:v>
                </c:pt>
                <c:pt idx="589">
                  <c:v>489.09951539482341</c:v>
                </c:pt>
                <c:pt idx="590">
                  <c:v>483.74085536559727</c:v>
                </c:pt>
                <c:pt idx="591">
                  <c:v>478.13861988049717</c:v>
                </c:pt>
                <c:pt idx="592">
                  <c:v>472.53638439539714</c:v>
                </c:pt>
                <c:pt idx="593">
                  <c:v>466.93414891029704</c:v>
                </c:pt>
                <c:pt idx="594">
                  <c:v>460.84476251344915</c:v>
                </c:pt>
                <c:pt idx="595">
                  <c:v>454.75537611660127</c:v>
                </c:pt>
                <c:pt idx="596">
                  <c:v>448.42241426387943</c:v>
                </c:pt>
                <c:pt idx="597">
                  <c:v>441.8458769552837</c:v>
                </c:pt>
                <c:pt idx="598">
                  <c:v>435.26933964668797</c:v>
                </c:pt>
                <c:pt idx="599">
                  <c:v>428.20565142634439</c:v>
                </c:pt>
                <c:pt idx="600">
                  <c:v>421.14196320600081</c:v>
                </c:pt>
                <c:pt idx="601">
                  <c:v>413.59112407390944</c:v>
                </c:pt>
                <c:pt idx="602">
                  <c:v>405.79670948594412</c:v>
                </c:pt>
                <c:pt idx="603">
                  <c:v>396.29726670686142</c:v>
                </c:pt>
                <c:pt idx="604">
                  <c:v>216.22193217927526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3-3AD8-474F-B0A3-47C949E14FD9}"/>
            </c:ext>
          </c:extLst>
        </c:ser>
        <c:ser>
          <c:idx val="0"/>
          <c:order val="6"/>
          <c:tx>
            <c:v>PMMA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'C02L PMMA TENS'!$D$31:$D$171</c:f>
              <c:numCache>
                <c:formatCode>General</c:formatCode>
                <c:ptCount val="141"/>
                <c:pt idx="0">
                  <c:v>1.06E-6</c:v>
                </c:pt>
                <c:pt idx="1">
                  <c:v>4.3100000000000001E-4</c:v>
                </c:pt>
                <c:pt idx="2">
                  <c:v>8.9749999999999997E-4</c:v>
                </c:pt>
                <c:pt idx="3">
                  <c:v>1.3780000000000001E-3</c:v>
                </c:pt>
                <c:pt idx="4">
                  <c:v>1.8389999999999999E-3</c:v>
                </c:pt>
                <c:pt idx="5">
                  <c:v>2.2680000000000001E-3</c:v>
                </c:pt>
                <c:pt idx="6">
                  <c:v>2.7169999999999998E-3</c:v>
                </c:pt>
                <c:pt idx="7">
                  <c:v>3.1510000000000002E-3</c:v>
                </c:pt>
                <c:pt idx="8">
                  <c:v>3.5950000000000001E-3</c:v>
                </c:pt>
                <c:pt idx="9">
                  <c:v>4.0330000000000001E-3</c:v>
                </c:pt>
                <c:pt idx="10">
                  <c:v>4.4660000000000004E-3</c:v>
                </c:pt>
                <c:pt idx="11">
                  <c:v>4.9090000000000002E-3</c:v>
                </c:pt>
                <c:pt idx="12">
                  <c:v>5.3359999999999996E-3</c:v>
                </c:pt>
                <c:pt idx="13">
                  <c:v>5.757E-3</c:v>
                </c:pt>
                <c:pt idx="14">
                  <c:v>6.1850000000000004E-3</c:v>
                </c:pt>
                <c:pt idx="15">
                  <c:v>6.607E-3</c:v>
                </c:pt>
                <c:pt idx="16">
                  <c:v>7.0400000000000003E-3</c:v>
                </c:pt>
                <c:pt idx="17">
                  <c:v>7.456E-3</c:v>
                </c:pt>
                <c:pt idx="18">
                  <c:v>7.901E-3</c:v>
                </c:pt>
                <c:pt idx="19">
                  <c:v>8.3230000000000005E-3</c:v>
                </c:pt>
                <c:pt idx="20">
                  <c:v>8.7309999999999992E-3</c:v>
                </c:pt>
                <c:pt idx="21">
                  <c:v>9.1549999999999999E-3</c:v>
                </c:pt>
                <c:pt idx="22">
                  <c:v>9.5580000000000005E-3</c:v>
                </c:pt>
                <c:pt idx="23">
                  <c:v>0.01</c:v>
                </c:pt>
                <c:pt idx="24">
                  <c:v>1.0410000000000001E-2</c:v>
                </c:pt>
                <c:pt idx="25">
                  <c:v>1.0829999999999999E-2</c:v>
                </c:pt>
                <c:pt idx="26">
                  <c:v>1.124E-2</c:v>
                </c:pt>
                <c:pt idx="27">
                  <c:v>1.1650000000000001E-2</c:v>
                </c:pt>
                <c:pt idx="28">
                  <c:v>1.208E-2</c:v>
                </c:pt>
                <c:pt idx="29">
                  <c:v>1.248E-2</c:v>
                </c:pt>
                <c:pt idx="30">
                  <c:v>1.29E-2</c:v>
                </c:pt>
                <c:pt idx="31">
                  <c:v>1.3299999999999999E-2</c:v>
                </c:pt>
                <c:pt idx="32">
                  <c:v>1.372E-2</c:v>
                </c:pt>
                <c:pt idx="33">
                  <c:v>1.413E-2</c:v>
                </c:pt>
                <c:pt idx="34">
                  <c:v>1.4540000000000001E-2</c:v>
                </c:pt>
                <c:pt idx="35">
                  <c:v>1.494E-2</c:v>
                </c:pt>
                <c:pt idx="36">
                  <c:v>1.536E-2</c:v>
                </c:pt>
                <c:pt idx="37">
                  <c:v>1.576E-2</c:v>
                </c:pt>
                <c:pt idx="38">
                  <c:v>1.617E-2</c:v>
                </c:pt>
                <c:pt idx="39">
                  <c:v>1.6580000000000001E-2</c:v>
                </c:pt>
                <c:pt idx="40">
                  <c:v>1.6959999999999999E-2</c:v>
                </c:pt>
                <c:pt idx="41">
                  <c:v>1.737E-2</c:v>
                </c:pt>
                <c:pt idx="42">
                  <c:v>1.7760000000000001E-2</c:v>
                </c:pt>
                <c:pt idx="43">
                  <c:v>1.8169999999999999E-2</c:v>
                </c:pt>
                <c:pt idx="44">
                  <c:v>1.8540000000000001E-2</c:v>
                </c:pt>
                <c:pt idx="45">
                  <c:v>1.8929999999999999E-2</c:v>
                </c:pt>
                <c:pt idx="46">
                  <c:v>1.9310000000000001E-2</c:v>
                </c:pt>
                <c:pt idx="47">
                  <c:v>1.9689999999999999E-2</c:v>
                </c:pt>
                <c:pt idx="48">
                  <c:v>2.009E-2</c:v>
                </c:pt>
                <c:pt idx="49">
                  <c:v>2.0480000000000002E-2</c:v>
                </c:pt>
                <c:pt idx="50">
                  <c:v>2.086E-2</c:v>
                </c:pt>
                <c:pt idx="51">
                  <c:v>2.1239999999999998E-2</c:v>
                </c:pt>
                <c:pt idx="52">
                  <c:v>2.162E-2</c:v>
                </c:pt>
                <c:pt idx="53">
                  <c:v>2.1999999999999999E-2</c:v>
                </c:pt>
                <c:pt idx="54">
                  <c:v>2.2380000000000001E-2</c:v>
                </c:pt>
                <c:pt idx="55">
                  <c:v>2.2759999999999999E-2</c:v>
                </c:pt>
                <c:pt idx="56">
                  <c:v>2.3130000000000001E-2</c:v>
                </c:pt>
                <c:pt idx="57">
                  <c:v>2.35E-2</c:v>
                </c:pt>
                <c:pt idx="58">
                  <c:v>2.3879999999999998E-2</c:v>
                </c:pt>
                <c:pt idx="59">
                  <c:v>2.426E-2</c:v>
                </c:pt>
                <c:pt idx="60">
                  <c:v>2.4639999999999999E-2</c:v>
                </c:pt>
                <c:pt idx="61">
                  <c:v>2.5010000000000001E-2</c:v>
                </c:pt>
                <c:pt idx="62">
                  <c:v>2.5389999999999999E-2</c:v>
                </c:pt>
                <c:pt idx="63">
                  <c:v>2.5760000000000002E-2</c:v>
                </c:pt>
                <c:pt idx="64">
                  <c:v>2.614E-2</c:v>
                </c:pt>
                <c:pt idx="65">
                  <c:v>2.6509999999999999E-2</c:v>
                </c:pt>
                <c:pt idx="66">
                  <c:v>2.6870000000000002E-2</c:v>
                </c:pt>
                <c:pt idx="67">
                  <c:v>2.724E-2</c:v>
                </c:pt>
                <c:pt idx="68">
                  <c:v>2.76E-2</c:v>
                </c:pt>
                <c:pt idx="69">
                  <c:v>2.7969999999999998E-2</c:v>
                </c:pt>
                <c:pt idx="70">
                  <c:v>2.8340000000000001E-2</c:v>
                </c:pt>
                <c:pt idx="71">
                  <c:v>2.8709999999999999E-2</c:v>
                </c:pt>
                <c:pt idx="72">
                  <c:v>2.9080000000000002E-2</c:v>
                </c:pt>
                <c:pt idx="73">
                  <c:v>2.9440000000000001E-2</c:v>
                </c:pt>
                <c:pt idx="74">
                  <c:v>2.9819999999999999E-2</c:v>
                </c:pt>
                <c:pt idx="75">
                  <c:v>3.0179999999999998E-2</c:v>
                </c:pt>
                <c:pt idx="76">
                  <c:v>3.056E-2</c:v>
                </c:pt>
                <c:pt idx="77">
                  <c:v>3.0939999999999999E-2</c:v>
                </c:pt>
                <c:pt idx="78">
                  <c:v>3.1309999999999998E-2</c:v>
                </c:pt>
                <c:pt idx="79">
                  <c:v>3.1699999999999999E-2</c:v>
                </c:pt>
                <c:pt idx="80">
                  <c:v>3.209E-2</c:v>
                </c:pt>
                <c:pt idx="81">
                  <c:v>3.2500000000000001E-2</c:v>
                </c:pt>
                <c:pt idx="82">
                  <c:v>3.2890000000000003E-2</c:v>
                </c:pt>
                <c:pt idx="83">
                  <c:v>3.3300000000000003E-2</c:v>
                </c:pt>
                <c:pt idx="84">
                  <c:v>3.3700000000000001E-2</c:v>
                </c:pt>
                <c:pt idx="85">
                  <c:v>3.4099999999999998E-2</c:v>
                </c:pt>
                <c:pt idx="86">
                  <c:v>3.4520000000000002E-2</c:v>
                </c:pt>
                <c:pt idx="87">
                  <c:v>3.4939999999999999E-2</c:v>
                </c:pt>
                <c:pt idx="88">
                  <c:v>3.5360000000000003E-2</c:v>
                </c:pt>
                <c:pt idx="89">
                  <c:v>3.5779999999999999E-2</c:v>
                </c:pt>
                <c:pt idx="90">
                  <c:v>3.6220000000000002E-2</c:v>
                </c:pt>
                <c:pt idx="91">
                  <c:v>3.6639999999999999E-2</c:v>
                </c:pt>
                <c:pt idx="92">
                  <c:v>3.7069999999999999E-2</c:v>
                </c:pt>
                <c:pt idx="93">
                  <c:v>3.7519999999999998E-2</c:v>
                </c:pt>
                <c:pt idx="94">
                  <c:v>3.7960000000000001E-2</c:v>
                </c:pt>
                <c:pt idx="95">
                  <c:v>3.8420000000000003E-2</c:v>
                </c:pt>
                <c:pt idx="96">
                  <c:v>3.8859999999999999E-2</c:v>
                </c:pt>
                <c:pt idx="97">
                  <c:v>3.9329999999999997E-2</c:v>
                </c:pt>
                <c:pt idx="98">
                  <c:v>3.9800000000000002E-2</c:v>
                </c:pt>
                <c:pt idx="99">
                  <c:v>4.0259999999999997E-2</c:v>
                </c:pt>
                <c:pt idx="100">
                  <c:v>4.0739999999999998E-2</c:v>
                </c:pt>
                <c:pt idx="101">
                  <c:v>4.122E-2</c:v>
                </c:pt>
                <c:pt idx="102">
                  <c:v>4.1700000000000001E-2</c:v>
                </c:pt>
                <c:pt idx="103">
                  <c:v>4.2180000000000002E-2</c:v>
                </c:pt>
                <c:pt idx="104">
                  <c:v>4.2680000000000003E-2</c:v>
                </c:pt>
                <c:pt idx="105">
                  <c:v>4.317E-2</c:v>
                </c:pt>
                <c:pt idx="106">
                  <c:v>4.3659999999999997E-2</c:v>
                </c:pt>
                <c:pt idx="107">
                  <c:v>4.4159999999999998E-2</c:v>
                </c:pt>
                <c:pt idx="108">
                  <c:v>4.4679999999999997E-2</c:v>
                </c:pt>
                <c:pt idx="109">
                  <c:v>4.5179999999999998E-2</c:v>
                </c:pt>
                <c:pt idx="110">
                  <c:v>4.5710000000000001E-2</c:v>
                </c:pt>
                <c:pt idx="111">
                  <c:v>4.6210000000000001E-2</c:v>
                </c:pt>
                <c:pt idx="112">
                  <c:v>4.6739999999999997E-2</c:v>
                </c:pt>
                <c:pt idx="113">
                  <c:v>4.727E-2</c:v>
                </c:pt>
                <c:pt idx="114">
                  <c:v>4.7800000000000002E-2</c:v>
                </c:pt>
                <c:pt idx="115">
                  <c:v>4.8340000000000001E-2</c:v>
                </c:pt>
                <c:pt idx="116">
                  <c:v>4.8890000000000003E-2</c:v>
                </c:pt>
                <c:pt idx="117">
                  <c:v>4.9439999999999998E-2</c:v>
                </c:pt>
                <c:pt idx="118">
                  <c:v>4.9979999999999997E-2</c:v>
                </c:pt>
                <c:pt idx="119">
                  <c:v>5.0549999999999998E-2</c:v>
                </c:pt>
                <c:pt idx="120">
                  <c:v>5.1110000000000003E-2</c:v>
                </c:pt>
                <c:pt idx="121">
                  <c:v>5.1679999999999997E-2</c:v>
                </c:pt>
                <c:pt idx="122">
                  <c:v>5.2249999999999998E-2</c:v>
                </c:pt>
                <c:pt idx="123">
                  <c:v>5.2819999999999999E-2</c:v>
                </c:pt>
                <c:pt idx="124">
                  <c:v>5.3400000000000003E-2</c:v>
                </c:pt>
                <c:pt idx="125">
                  <c:v>5.3990000000000003E-2</c:v>
                </c:pt>
                <c:pt idx="126">
                  <c:v>5.4579999999999997E-2</c:v>
                </c:pt>
                <c:pt idx="127">
                  <c:v>5.5169999999999997E-2</c:v>
                </c:pt>
                <c:pt idx="128">
                  <c:v>5.5759999999999997E-2</c:v>
                </c:pt>
                <c:pt idx="129">
                  <c:v>5.6349999999999997E-2</c:v>
                </c:pt>
                <c:pt idx="130">
                  <c:v>5.6959999999999997E-2</c:v>
                </c:pt>
                <c:pt idx="131">
                  <c:v>5.7579999999999999E-2</c:v>
                </c:pt>
                <c:pt idx="132">
                  <c:v>5.8180000000000003E-2</c:v>
                </c:pt>
                <c:pt idx="133">
                  <c:v>5.8799999999999998E-2</c:v>
                </c:pt>
                <c:pt idx="134">
                  <c:v>5.9420000000000001E-2</c:v>
                </c:pt>
                <c:pt idx="135">
                  <c:v>6.0040000000000003E-2</c:v>
                </c:pt>
                <c:pt idx="136">
                  <c:v>6.0670000000000002E-2</c:v>
                </c:pt>
                <c:pt idx="137">
                  <c:v>6.1310000000000003E-2</c:v>
                </c:pt>
                <c:pt idx="138">
                  <c:v>6.1940000000000002E-2</c:v>
                </c:pt>
                <c:pt idx="139">
                  <c:v>6.2579999999999997E-2</c:v>
                </c:pt>
                <c:pt idx="140">
                  <c:v>6.3229999999999995E-2</c:v>
                </c:pt>
              </c:numCache>
            </c:numRef>
          </c:xVal>
          <c:yVal>
            <c:numRef>
              <c:f>'C02L PMMA TENS'!$E$31:$E$171</c:f>
              <c:numCache>
                <c:formatCode>General</c:formatCode>
                <c:ptCount val="141"/>
                <c:pt idx="0">
                  <c:v>-1.8688424792157416</c:v>
                </c:pt>
                <c:pt idx="1">
                  <c:v>-0.16513886325616334</c:v>
                </c:pt>
                <c:pt idx="2">
                  <c:v>1.5221769265787575</c:v>
                </c:pt>
                <c:pt idx="3">
                  <c:v>3.1416565707726685</c:v>
                </c:pt>
                <c:pt idx="4">
                  <c:v>4.6760455793193199</c:v>
                </c:pt>
                <c:pt idx="5">
                  <c:v>6.1927073721061259</c:v>
                </c:pt>
                <c:pt idx="6">
                  <c:v>7.666035970813307</c:v>
                </c:pt>
                <c:pt idx="7">
                  <c:v>9.0999707567208326</c:v>
                </c:pt>
                <c:pt idx="8">
                  <c:v>10.529966161348391</c:v>
                </c:pt>
                <c:pt idx="9">
                  <c:v>11.940264659576121</c:v>
                </c:pt>
                <c:pt idx="10">
                  <c:v>13.307229963724231</c:v>
                </c:pt>
                <c:pt idx="11">
                  <c:v>14.697831555552131</c:v>
                </c:pt>
                <c:pt idx="12">
                  <c:v>16.035251500100497</c:v>
                </c:pt>
                <c:pt idx="13">
                  <c:v>17.345095775689103</c:v>
                </c:pt>
                <c:pt idx="14">
                  <c:v>18.670697576397568</c:v>
                </c:pt>
                <c:pt idx="15">
                  <c:v>19.952966183026412</c:v>
                </c:pt>
                <c:pt idx="16">
                  <c:v>21.233265099015277</c:v>
                </c:pt>
                <c:pt idx="17">
                  <c:v>22.493867108604309</c:v>
                </c:pt>
                <c:pt idx="18">
                  <c:v>23.734772211793512</c:v>
                </c:pt>
                <c:pt idx="19">
                  <c:v>24.975677314982718</c:v>
                </c:pt>
                <c:pt idx="20">
                  <c:v>26.157491698972436</c:v>
                </c:pt>
                <c:pt idx="21">
                  <c:v>27.339306082962153</c:v>
                </c:pt>
                <c:pt idx="22">
                  <c:v>28.5408173733517</c:v>
                </c:pt>
                <c:pt idx="23">
                  <c:v>29.683237944541762</c:v>
                </c:pt>
                <c:pt idx="24">
                  <c:v>30.845355422131654</c:v>
                </c:pt>
                <c:pt idx="25">
                  <c:v>31.968079086921886</c:v>
                </c:pt>
                <c:pt idx="26">
                  <c:v>33.071105845312289</c:v>
                </c:pt>
                <c:pt idx="27">
                  <c:v>34.154435697302866</c:v>
                </c:pt>
                <c:pt idx="28">
                  <c:v>35.237765549293442</c:v>
                </c:pt>
                <c:pt idx="29">
                  <c:v>36.301398494884189</c:v>
                </c:pt>
                <c:pt idx="30">
                  <c:v>37.325637627675277</c:v>
                </c:pt>
                <c:pt idx="31">
                  <c:v>38.330179854066536</c:v>
                </c:pt>
                <c:pt idx="32">
                  <c:v>39.354418986857624</c:v>
                </c:pt>
                <c:pt idx="33">
                  <c:v>40.31956740044923</c:v>
                </c:pt>
                <c:pt idx="34">
                  <c:v>41.28471581404083</c:v>
                </c:pt>
                <c:pt idx="35">
                  <c:v>42.210470414832777</c:v>
                </c:pt>
                <c:pt idx="36">
                  <c:v>43.155921922024554</c:v>
                </c:pt>
                <c:pt idx="37">
                  <c:v>44.061979616416671</c:v>
                </c:pt>
                <c:pt idx="38">
                  <c:v>44.94834040440896</c:v>
                </c:pt>
                <c:pt idx="39">
                  <c:v>45.795307379601589</c:v>
                </c:pt>
                <c:pt idx="40">
                  <c:v>46.642274354794225</c:v>
                </c:pt>
                <c:pt idx="41">
                  <c:v>47.469544423587024</c:v>
                </c:pt>
                <c:pt idx="42">
                  <c:v>48.277117585980001</c:v>
                </c:pt>
                <c:pt idx="43">
                  <c:v>49.064993841973148</c:v>
                </c:pt>
                <c:pt idx="44">
                  <c:v>49.813476285166637</c:v>
                </c:pt>
                <c:pt idx="45">
                  <c:v>50.542261821960295</c:v>
                </c:pt>
                <c:pt idx="46">
                  <c:v>51.271047358753954</c:v>
                </c:pt>
                <c:pt idx="47">
                  <c:v>51.980135989147783</c:v>
                </c:pt>
                <c:pt idx="48">
                  <c:v>52.66952771314179</c:v>
                </c:pt>
                <c:pt idx="49">
                  <c:v>53.33922253073596</c:v>
                </c:pt>
                <c:pt idx="50">
                  <c:v>53.989220441930307</c:v>
                </c:pt>
                <c:pt idx="51">
                  <c:v>54.639218353124654</c:v>
                </c:pt>
                <c:pt idx="52">
                  <c:v>55.289216264318995</c:v>
                </c:pt>
                <c:pt idx="53">
                  <c:v>55.880123456313854</c:v>
                </c:pt>
                <c:pt idx="54">
                  <c:v>56.490727554708542</c:v>
                </c:pt>
                <c:pt idx="55">
                  <c:v>57.042240933903749</c:v>
                </c:pt>
                <c:pt idx="56">
                  <c:v>57.613451219498778</c:v>
                </c:pt>
                <c:pt idx="57">
                  <c:v>58.145267692294148</c:v>
                </c:pt>
                <c:pt idx="58">
                  <c:v>58.657387258689695</c:v>
                </c:pt>
                <c:pt idx="59">
                  <c:v>59.208900637884895</c:v>
                </c:pt>
                <c:pt idx="60">
                  <c:v>59.721020204280443</c:v>
                </c:pt>
                <c:pt idx="61">
                  <c:v>60.233139770675983</c:v>
                </c:pt>
                <c:pt idx="62">
                  <c:v>60.725562430671701</c:v>
                </c:pt>
                <c:pt idx="63">
                  <c:v>61.17859127786776</c:v>
                </c:pt>
                <c:pt idx="64">
                  <c:v>61.631620125063819</c:v>
                </c:pt>
                <c:pt idx="65">
                  <c:v>62.084648972259878</c:v>
                </c:pt>
                <c:pt idx="66">
                  <c:v>62.498284006656277</c:v>
                </c:pt>
                <c:pt idx="67">
                  <c:v>62.931615947452507</c:v>
                </c:pt>
                <c:pt idx="68">
                  <c:v>63.325554075449084</c:v>
                </c:pt>
                <c:pt idx="69">
                  <c:v>63.739189109845483</c:v>
                </c:pt>
                <c:pt idx="70">
                  <c:v>64.113430331442231</c:v>
                </c:pt>
                <c:pt idx="71">
                  <c:v>64.507368459438794</c:v>
                </c:pt>
                <c:pt idx="72">
                  <c:v>64.842215868235883</c:v>
                </c:pt>
                <c:pt idx="73">
                  <c:v>65.23615399623246</c:v>
                </c:pt>
                <c:pt idx="74">
                  <c:v>65.610395217829208</c:v>
                </c:pt>
                <c:pt idx="75">
                  <c:v>65.925545720226467</c:v>
                </c:pt>
                <c:pt idx="76">
                  <c:v>66.299786941823214</c:v>
                </c:pt>
                <c:pt idx="77">
                  <c:v>66.634634350620289</c:v>
                </c:pt>
                <c:pt idx="78">
                  <c:v>66.989178665817207</c:v>
                </c:pt>
                <c:pt idx="79">
                  <c:v>67.343722981014125</c:v>
                </c:pt>
                <c:pt idx="80">
                  <c:v>67.678570389811213</c:v>
                </c:pt>
                <c:pt idx="81">
                  <c:v>68.013417798608302</c:v>
                </c:pt>
                <c:pt idx="82">
                  <c:v>68.36796211380522</c:v>
                </c:pt>
                <c:pt idx="83">
                  <c:v>68.702809522602308</c:v>
                </c:pt>
                <c:pt idx="84">
                  <c:v>69.037656931399383</c:v>
                </c:pt>
                <c:pt idx="85">
                  <c:v>69.352807433796642</c:v>
                </c:pt>
                <c:pt idx="86">
                  <c:v>69.667957936193901</c:v>
                </c:pt>
                <c:pt idx="87">
                  <c:v>69.983108438591159</c:v>
                </c:pt>
                <c:pt idx="88">
                  <c:v>70.298258940988418</c:v>
                </c:pt>
                <c:pt idx="89">
                  <c:v>70.613409443385677</c:v>
                </c:pt>
                <c:pt idx="90">
                  <c:v>70.908863039383107</c:v>
                </c:pt>
                <c:pt idx="91">
                  <c:v>71.224013541780366</c:v>
                </c:pt>
                <c:pt idx="92">
                  <c:v>71.499770231377966</c:v>
                </c:pt>
                <c:pt idx="93">
                  <c:v>71.795223827375395</c:v>
                </c:pt>
                <c:pt idx="94">
                  <c:v>72.070980516972995</c:v>
                </c:pt>
                <c:pt idx="95">
                  <c:v>72.366434112970424</c:v>
                </c:pt>
                <c:pt idx="96">
                  <c:v>72.642190802568024</c:v>
                </c:pt>
                <c:pt idx="97">
                  <c:v>72.937644398565453</c:v>
                </c:pt>
                <c:pt idx="98">
                  <c:v>73.193704181763238</c:v>
                </c:pt>
                <c:pt idx="99">
                  <c:v>73.469460871360837</c:v>
                </c:pt>
                <c:pt idx="100">
                  <c:v>73.705823748158778</c:v>
                </c:pt>
                <c:pt idx="101">
                  <c:v>73.942186624956719</c:v>
                </c:pt>
                <c:pt idx="102">
                  <c:v>74.178549501754659</c:v>
                </c:pt>
                <c:pt idx="103">
                  <c:v>74.43460928495243</c:v>
                </c:pt>
                <c:pt idx="104">
                  <c:v>74.651275255350555</c:v>
                </c:pt>
                <c:pt idx="105">
                  <c:v>74.867941225748666</c:v>
                </c:pt>
                <c:pt idx="106">
                  <c:v>75.104304102546607</c:v>
                </c:pt>
                <c:pt idx="107">
                  <c:v>75.320970072944732</c:v>
                </c:pt>
                <c:pt idx="108">
                  <c:v>75.537636043342843</c:v>
                </c:pt>
                <c:pt idx="109">
                  <c:v>75.734605107341125</c:v>
                </c:pt>
                <c:pt idx="110">
                  <c:v>75.931574171339406</c:v>
                </c:pt>
                <c:pt idx="111">
                  <c:v>76.128543235337702</c:v>
                </c:pt>
                <c:pt idx="112">
                  <c:v>76.325512299335983</c:v>
                </c:pt>
                <c:pt idx="113">
                  <c:v>76.50278445693445</c:v>
                </c:pt>
                <c:pt idx="114">
                  <c:v>76.680056614532901</c:v>
                </c:pt>
                <c:pt idx="115">
                  <c:v>76.857328772131353</c:v>
                </c:pt>
                <c:pt idx="116">
                  <c:v>77.054297836129649</c:v>
                </c:pt>
                <c:pt idx="117">
                  <c:v>77.192176180928442</c:v>
                </c:pt>
                <c:pt idx="118">
                  <c:v>77.349751432127078</c:v>
                </c:pt>
                <c:pt idx="119">
                  <c:v>77.52702358972553</c:v>
                </c:pt>
                <c:pt idx="120">
                  <c:v>77.684598840924167</c:v>
                </c:pt>
                <c:pt idx="121">
                  <c:v>77.80278027932313</c:v>
                </c:pt>
                <c:pt idx="122">
                  <c:v>77.920961717722108</c:v>
                </c:pt>
                <c:pt idx="123">
                  <c:v>78.039143156121071</c:v>
                </c:pt>
                <c:pt idx="124">
                  <c:v>78.177021500919878</c:v>
                </c:pt>
                <c:pt idx="125">
                  <c:v>78.295202939318855</c:v>
                </c:pt>
                <c:pt idx="126">
                  <c:v>78.393687471317989</c:v>
                </c:pt>
                <c:pt idx="127">
                  <c:v>78.492172003317137</c:v>
                </c:pt>
                <c:pt idx="128">
                  <c:v>78.610353441716114</c:v>
                </c:pt>
                <c:pt idx="129">
                  <c:v>78.689141067315418</c:v>
                </c:pt>
                <c:pt idx="130">
                  <c:v>78.787625599314566</c:v>
                </c:pt>
                <c:pt idx="131">
                  <c:v>78.86641322491387</c:v>
                </c:pt>
                <c:pt idx="132">
                  <c:v>78.945200850513189</c:v>
                </c:pt>
                <c:pt idx="133">
                  <c:v>79.043685382512336</c:v>
                </c:pt>
                <c:pt idx="134">
                  <c:v>79.083079195311981</c:v>
                </c:pt>
                <c:pt idx="135">
                  <c:v>79.161866820911314</c:v>
                </c:pt>
                <c:pt idx="136">
                  <c:v>79.220957540110803</c:v>
                </c:pt>
                <c:pt idx="137">
                  <c:v>79.260351352910448</c:v>
                </c:pt>
                <c:pt idx="138">
                  <c:v>79.299745165710107</c:v>
                </c:pt>
                <c:pt idx="139">
                  <c:v>79.358835884909595</c:v>
                </c:pt>
                <c:pt idx="140">
                  <c:v>79.378532791309439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3AD8-474F-B0A3-47C949E1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Strain,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ε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  <c:majorUnit val="5.000000000000001E-2"/>
        <c:minorUnit val="5.000000000000001E-3"/>
      </c:valAx>
      <c:valAx>
        <c:axId val="470211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NowText Regular" panose="020B05040302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Engineering Stress, </a:t>
                </a:r>
                <a:r>
                  <a:rPr lang="el-GR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σ</a:t>
                </a:r>
                <a:r>
                  <a:rPr lang="en-US" baseline="0">
                    <a:solidFill>
                      <a:schemeClr val="tx1"/>
                    </a:solidFill>
                    <a:latin typeface="HelveticaNowText Regular" panose="020B0504030202020204" pitchFamily="34" charset="0"/>
                  </a:rPr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NowText Regular" panose="020B0504030202020204" pitchFamily="34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042735042735051"/>
          <c:y val="0.38116128194242366"/>
          <c:w val="0.20014245014245013"/>
          <c:h val="0.39821206116625962"/>
        </c:manualLayout>
      </c:layout>
      <c:overlay val="0"/>
      <c:spPr>
        <a:solidFill>
          <a:schemeClr val="bg1"/>
        </a:solidFill>
        <a:ln>
          <a:solidFill>
            <a:schemeClr val="tx1">
              <a:lumMod val="25000"/>
              <a:lumOff val="75000"/>
            </a:schemeClr>
          </a:solidFill>
        </a:ln>
      </c:spPr>
      <c:txPr>
        <a:bodyPr/>
        <a:lstStyle/>
        <a:p>
          <a:pPr>
            <a:defRPr baseline="0">
              <a:latin typeface="HelveticaNowText Regular" panose="020B050403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'1018 CR Comp Mod'!$D$32:$D$92</c:f>
              <c:numCache>
                <c:formatCode>General</c:formatCode>
                <c:ptCount val="61"/>
                <c:pt idx="0">
                  <c:v>0</c:v>
                </c:pt>
                <c:pt idx="1">
                  <c:v>2.5579999999999999E-5</c:v>
                </c:pt>
                <c:pt idx="2">
                  <c:v>7.2449999999999999E-5</c:v>
                </c:pt>
                <c:pt idx="3">
                  <c:v>1.137E-4</c:v>
                </c:pt>
                <c:pt idx="4">
                  <c:v>1.6990000000000001E-4</c:v>
                </c:pt>
                <c:pt idx="5">
                  <c:v>2.3020000000000001E-4</c:v>
                </c:pt>
                <c:pt idx="6">
                  <c:v>2.921E-4</c:v>
                </c:pt>
                <c:pt idx="7">
                  <c:v>3.5799999999999997E-4</c:v>
                </c:pt>
                <c:pt idx="8">
                  <c:v>4.2549999999999999E-4</c:v>
                </c:pt>
                <c:pt idx="9">
                  <c:v>4.7540000000000001E-4</c:v>
                </c:pt>
                <c:pt idx="10">
                  <c:v>5.061E-4</c:v>
                </c:pt>
                <c:pt idx="11">
                  <c:v>5.3830000000000002E-4</c:v>
                </c:pt>
                <c:pt idx="12">
                  <c:v>5.7090000000000005E-4</c:v>
                </c:pt>
                <c:pt idx="13">
                  <c:v>6.0760000000000002E-4</c:v>
                </c:pt>
                <c:pt idx="14">
                  <c:v>6.4860000000000004E-4</c:v>
                </c:pt>
                <c:pt idx="15">
                  <c:v>7.0419999999999999E-4</c:v>
                </c:pt>
                <c:pt idx="16">
                  <c:v>7.5860000000000001E-4</c:v>
                </c:pt>
                <c:pt idx="17">
                  <c:v>8.1369999999999999E-4</c:v>
                </c:pt>
                <c:pt idx="18">
                  <c:v>8.7000000000000001E-4</c:v>
                </c:pt>
                <c:pt idx="19">
                  <c:v>9.3530000000000002E-4</c:v>
                </c:pt>
                <c:pt idx="20">
                  <c:v>1.0009999999999999E-3</c:v>
                </c:pt>
                <c:pt idx="21">
                  <c:v>1.0640000000000001E-3</c:v>
                </c:pt>
                <c:pt idx="22">
                  <c:v>1.1349999999999999E-3</c:v>
                </c:pt>
                <c:pt idx="23">
                  <c:v>1.1900000000000001E-3</c:v>
                </c:pt>
                <c:pt idx="24">
                  <c:v>1.2689999999999999E-3</c:v>
                </c:pt>
                <c:pt idx="25">
                  <c:v>1.3240000000000001E-3</c:v>
                </c:pt>
                <c:pt idx="26">
                  <c:v>1.3929999999999999E-3</c:v>
                </c:pt>
                <c:pt idx="27">
                  <c:v>1.457E-3</c:v>
                </c:pt>
                <c:pt idx="28">
                  <c:v>1.5299999999999999E-3</c:v>
                </c:pt>
                <c:pt idx="29">
                  <c:v>1.596E-3</c:v>
                </c:pt>
                <c:pt idx="30">
                  <c:v>1.671E-3</c:v>
                </c:pt>
                <c:pt idx="31">
                  <c:v>1.7390000000000001E-3</c:v>
                </c:pt>
                <c:pt idx="32">
                  <c:v>1.815E-3</c:v>
                </c:pt>
                <c:pt idx="33">
                  <c:v>1.877E-3</c:v>
                </c:pt>
                <c:pt idx="34">
                  <c:v>1.9599999999999999E-3</c:v>
                </c:pt>
                <c:pt idx="35">
                  <c:v>2.0300000000000001E-3</c:v>
                </c:pt>
                <c:pt idx="36">
                  <c:v>2.0999999999999999E-3</c:v>
                </c:pt>
                <c:pt idx="37">
                  <c:v>2.1749999999999999E-3</c:v>
                </c:pt>
                <c:pt idx="38">
                  <c:v>2.2499999999999998E-3</c:v>
                </c:pt>
                <c:pt idx="39">
                  <c:v>2.323E-3</c:v>
                </c:pt>
                <c:pt idx="40">
                  <c:v>2.405E-3</c:v>
                </c:pt>
                <c:pt idx="41">
                  <c:v>2.4889999999999999E-3</c:v>
                </c:pt>
                <c:pt idx="42">
                  <c:v>2.5720000000000001E-3</c:v>
                </c:pt>
                <c:pt idx="43">
                  <c:v>2.6719999999999999E-3</c:v>
                </c:pt>
                <c:pt idx="44">
                  <c:v>2.8019999999999998E-3</c:v>
                </c:pt>
                <c:pt idx="45">
                  <c:v>2.9789999999999999E-3</c:v>
                </c:pt>
                <c:pt idx="46">
                  <c:v>3.248E-3</c:v>
                </c:pt>
                <c:pt idx="47">
                  <c:v>3.607E-3</c:v>
                </c:pt>
                <c:pt idx="48">
                  <c:v>4.0210000000000003E-3</c:v>
                </c:pt>
                <c:pt idx="49">
                  <c:v>4.4600000000000004E-3</c:v>
                </c:pt>
                <c:pt idx="50">
                  <c:v>4.9069999999999999E-3</c:v>
                </c:pt>
                <c:pt idx="51">
                  <c:v>5.3639999999999998E-3</c:v>
                </c:pt>
                <c:pt idx="52">
                  <c:v>5.8450000000000004E-3</c:v>
                </c:pt>
                <c:pt idx="53">
                  <c:v>6.3429999999999997E-3</c:v>
                </c:pt>
                <c:pt idx="54">
                  <c:v>6.8279999999999999E-3</c:v>
                </c:pt>
                <c:pt idx="55">
                  <c:v>7.3410000000000003E-3</c:v>
                </c:pt>
                <c:pt idx="56">
                  <c:v>7.7840000000000001E-3</c:v>
                </c:pt>
                <c:pt idx="57">
                  <c:v>8.1539999999999998E-3</c:v>
                </c:pt>
                <c:pt idx="58">
                  <c:v>8.6879999999999995E-3</c:v>
                </c:pt>
                <c:pt idx="59">
                  <c:v>9.2069999999999999E-3</c:v>
                </c:pt>
                <c:pt idx="60">
                  <c:v>9.221E-3</c:v>
                </c:pt>
              </c:numCache>
            </c:numRef>
          </c:xVal>
          <c:yVal>
            <c:numRef>
              <c:f>'1018 CR Comp Mod'!$E$32:$E$92</c:f>
              <c:numCache>
                <c:formatCode>General</c:formatCode>
                <c:ptCount val="61"/>
                <c:pt idx="0">
                  <c:v>0</c:v>
                </c:pt>
                <c:pt idx="1">
                  <c:v>4.0753045781712158</c:v>
                </c:pt>
                <c:pt idx="2">
                  <c:v>9.9539115720244311</c:v>
                </c:pt>
                <c:pt idx="3">
                  <c:v>15.181105358450669</c:v>
                </c:pt>
                <c:pt idx="4">
                  <c:v>20.837278574158088</c:v>
                </c:pt>
                <c:pt idx="5">
                  <c:v>26.938319346157101</c:v>
                </c:pt>
                <c:pt idx="6">
                  <c:v>33.762269897129954</c:v>
                </c:pt>
                <c:pt idx="7">
                  <c:v>41.205857401508958</c:v>
                </c:pt>
                <c:pt idx="8">
                  <c:v>49.443851256408671</c:v>
                </c:pt>
                <c:pt idx="9">
                  <c:v>58.976727462657124</c:v>
                </c:pt>
                <c:pt idx="10">
                  <c:v>70.257297640051135</c:v>
                </c:pt>
                <c:pt idx="11">
                  <c:v>81.98273537373673</c:v>
                </c:pt>
                <c:pt idx="12">
                  <c:v>94.137152536703525</c:v>
                </c:pt>
                <c:pt idx="13">
                  <c:v>106.60933223987858</c:v>
                </c:pt>
                <c:pt idx="14">
                  <c:v>119.24039321315779</c:v>
                </c:pt>
                <c:pt idx="15">
                  <c:v>132.26865736169736</c:v>
                </c:pt>
                <c:pt idx="16">
                  <c:v>145.37636214528899</c:v>
                </c:pt>
                <c:pt idx="17">
                  <c:v>158.96071073919305</c:v>
                </c:pt>
                <c:pt idx="18">
                  <c:v>172.46561869804501</c:v>
                </c:pt>
                <c:pt idx="19">
                  <c:v>186.12940792700113</c:v>
                </c:pt>
                <c:pt idx="20">
                  <c:v>199.79319715595727</c:v>
                </c:pt>
                <c:pt idx="21">
                  <c:v>213.53642701996546</c:v>
                </c:pt>
                <c:pt idx="22">
                  <c:v>227.35909751902571</c:v>
                </c:pt>
                <c:pt idx="23">
                  <c:v>241.26120865313806</c:v>
                </c:pt>
                <c:pt idx="24">
                  <c:v>255.2427604223025</c:v>
                </c:pt>
                <c:pt idx="25">
                  <c:v>269.14487155641478</c:v>
                </c:pt>
                <c:pt idx="26">
                  <c:v>283.20586396063129</c:v>
                </c:pt>
                <c:pt idx="27">
                  <c:v>297.10797509474361</c:v>
                </c:pt>
                <c:pt idx="28">
                  <c:v>311.16896749896006</c:v>
                </c:pt>
                <c:pt idx="29">
                  <c:v>325.15051926812447</c:v>
                </c:pt>
                <c:pt idx="30">
                  <c:v>339.21151167234098</c:v>
                </c:pt>
                <c:pt idx="31">
                  <c:v>353.27250407655742</c:v>
                </c:pt>
                <c:pt idx="32">
                  <c:v>367.33349648077393</c:v>
                </c:pt>
                <c:pt idx="33">
                  <c:v>381.23560761488625</c:v>
                </c:pt>
                <c:pt idx="34">
                  <c:v>395.05827811394653</c:v>
                </c:pt>
                <c:pt idx="35">
                  <c:v>408.96038924805885</c:v>
                </c:pt>
                <c:pt idx="36">
                  <c:v>422.78305974711913</c:v>
                </c:pt>
                <c:pt idx="37">
                  <c:v>436.60573024617935</c:v>
                </c:pt>
                <c:pt idx="38">
                  <c:v>450.2695194751355</c:v>
                </c:pt>
                <c:pt idx="39">
                  <c:v>463.21834298862296</c:v>
                </c:pt>
                <c:pt idx="40">
                  <c:v>476.80269158252702</c:v>
                </c:pt>
                <c:pt idx="41">
                  <c:v>490.30759954137903</c:v>
                </c:pt>
                <c:pt idx="42">
                  <c:v>503.49474496002273</c:v>
                </c:pt>
                <c:pt idx="43">
                  <c:v>515.88748402814576</c:v>
                </c:pt>
                <c:pt idx="44">
                  <c:v>528.35966373132078</c:v>
                </c:pt>
                <c:pt idx="45">
                  <c:v>539.71967454376681</c:v>
                </c:pt>
                <c:pt idx="46">
                  <c:v>549.09366947991111</c:v>
                </c:pt>
                <c:pt idx="47">
                  <c:v>556.40220790470164</c:v>
                </c:pt>
                <c:pt idx="48">
                  <c:v>562.28081489855492</c:v>
                </c:pt>
                <c:pt idx="49">
                  <c:v>567.52389681199156</c:v>
                </c:pt>
                <c:pt idx="50">
                  <c:v>572.36977555016779</c:v>
                </c:pt>
                <c:pt idx="51">
                  <c:v>576.73901047803167</c:v>
                </c:pt>
                <c:pt idx="52">
                  <c:v>580.7904828656873</c:v>
                </c:pt>
                <c:pt idx="53">
                  <c:v>584.36531144303046</c:v>
                </c:pt>
                <c:pt idx="54">
                  <c:v>587.78125875026944</c:v>
                </c:pt>
                <c:pt idx="55">
                  <c:v>590.87944351730027</c:v>
                </c:pt>
                <c:pt idx="56">
                  <c:v>593.8187470142268</c:v>
                </c:pt>
                <c:pt idx="57">
                  <c:v>596.59916924104937</c:v>
                </c:pt>
                <c:pt idx="58">
                  <c:v>599.30015083281967</c:v>
                </c:pt>
                <c:pt idx="59">
                  <c:v>601.84225115448601</c:v>
                </c:pt>
                <c:pt idx="60">
                  <c:v>601.92169178953804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0-43BA-B0D8-860A4734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Strain, </a:t>
                </a:r>
                <a:r>
                  <a:rPr lang="el-GR"/>
                  <a:t>ε</a:t>
                </a:r>
                <a:r>
                  <a:rPr lang="en-US"/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Stress, </a:t>
                </a:r>
                <a:r>
                  <a:rPr lang="el-GR"/>
                  <a:t>σ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\-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79637661372772"/>
          <c:y val="4.3375030699399859E-2"/>
          <c:w val="0.85236923487239424"/>
          <c:h val="0.78528707781145179"/>
        </c:manualLayout>
      </c:layout>
      <c:scatterChart>
        <c:scatterStyle val="lineMarker"/>
        <c:varyColors val="0"/>
        <c:ser>
          <c:idx val="1"/>
          <c:order val="0"/>
          <c:tx>
            <c:v>True Stress and Strain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noFill/>
              </a:ln>
            </c:spPr>
          </c:marker>
          <c:xVal>
            <c:numRef>
              <c:f>'1045CRCompModified'!$F$32:$F$181</c:f>
              <c:numCache>
                <c:formatCode>General</c:formatCode>
                <c:ptCount val="150"/>
                <c:pt idx="0">
                  <c:v>6.5429785946943704E-6</c:v>
                </c:pt>
                <c:pt idx="1">
                  <c:v>1.5749875970033371E-5</c:v>
                </c:pt>
                <c:pt idx="2">
                  <c:v>3.9199231700095168E-5</c:v>
                </c:pt>
                <c:pt idx="3">
                  <c:v>6.6887762963747978E-5</c:v>
                </c:pt>
                <c:pt idx="4">
                  <c:v>1.081941468020986E-4</c:v>
                </c:pt>
                <c:pt idx="5">
                  <c:v>1.6678609042663454E-4</c:v>
                </c:pt>
                <c:pt idx="6">
                  <c:v>2.3457248572312251E-4</c:v>
                </c:pt>
                <c:pt idx="7">
                  <c:v>2.9325699596356893E-4</c:v>
                </c:pt>
                <c:pt idx="8">
                  <c:v>3.6163460232410471E-4</c:v>
                </c:pt>
                <c:pt idx="9">
                  <c:v>4.2371022214442638E-4</c:v>
                </c:pt>
                <c:pt idx="10">
                  <c:v>4.8968008713393477E-4</c:v>
                </c:pt>
                <c:pt idx="11">
                  <c:v>5.5324693068980449E-4</c:v>
                </c:pt>
                <c:pt idx="12">
                  <c:v>6.1780911663990301E-4</c:v>
                </c:pt>
                <c:pt idx="13">
                  <c:v>6.8946226625859835E-4</c:v>
                </c:pt>
                <c:pt idx="14">
                  <c:v>7.4282403789815933E-4</c:v>
                </c:pt>
                <c:pt idx="15">
                  <c:v>8.1376880033583708E-4</c:v>
                </c:pt>
                <c:pt idx="16">
                  <c:v>8.7841408136027442E-4</c:v>
                </c:pt>
                <c:pt idx="17">
                  <c:v>9.3586194456787765E-4</c:v>
                </c:pt>
                <c:pt idx="18">
                  <c:v>1.004495325603465E-3</c:v>
                </c:pt>
                <c:pt idx="19">
                  <c:v>1.060437537313429E-3</c:v>
                </c:pt>
                <c:pt idx="20">
                  <c:v>1.1333575076782904E-3</c:v>
                </c:pt>
                <c:pt idx="21">
                  <c:v>1.1922889409727586E-3</c:v>
                </c:pt>
                <c:pt idx="22">
                  <c:v>1.2602056072493328E-3</c:v>
                </c:pt>
                <c:pt idx="23">
                  <c:v>1.3251216383858657E-3</c:v>
                </c:pt>
                <c:pt idx="24">
                  <c:v>1.3910320661385644E-3</c:v>
                </c:pt>
                <c:pt idx="25">
                  <c:v>1.4619308581426517E-3</c:v>
                </c:pt>
                <c:pt idx="26">
                  <c:v>1.5268337958221508E-3</c:v>
                </c:pt>
                <c:pt idx="27">
                  <c:v>1.586740461255299E-3</c:v>
                </c:pt>
                <c:pt idx="28">
                  <c:v>1.653631996655669E-3</c:v>
                </c:pt>
                <c:pt idx="29">
                  <c:v>1.7215173383396364E-3</c:v>
                </c:pt>
                <c:pt idx="30">
                  <c:v>1.7804141217438068E-3</c:v>
                </c:pt>
                <c:pt idx="31">
                  <c:v>1.8522834633118992E-3</c:v>
                </c:pt>
                <c:pt idx="32">
                  <c:v>1.9051839838953827E-3</c:v>
                </c:pt>
                <c:pt idx="33">
                  <c:v>1.97904040704233E-3</c:v>
                </c:pt>
                <c:pt idx="34">
                  <c:v>2.0299382804703303E-3</c:v>
                </c:pt>
                <c:pt idx="35">
                  <c:v>2.0918106378169095E-3</c:v>
                </c:pt>
                <c:pt idx="36">
                  <c:v>2.148689911573702E-3</c:v>
                </c:pt>
                <c:pt idx="37">
                  <c:v>2.2105549221404261E-3</c:v>
                </c:pt>
                <c:pt idx="38">
                  <c:v>2.2873819461336617E-3</c:v>
                </c:pt>
                <c:pt idx="39">
                  <c:v>2.3771722857512676E-3</c:v>
                </c:pt>
                <c:pt idx="40">
                  <c:v>2.4609693293607721E-3</c:v>
                </c:pt>
                <c:pt idx="41">
                  <c:v>2.6065998649499951E-3</c:v>
                </c:pt>
                <c:pt idx="42">
                  <c:v>3.0483490593101407E-3</c:v>
                </c:pt>
                <c:pt idx="43">
                  <c:v>3.6423585510281828E-3</c:v>
                </c:pt>
                <c:pt idx="44">
                  <c:v>4.2867985355813567E-3</c:v>
                </c:pt>
                <c:pt idx="45">
                  <c:v>4.9039559283092626E-3</c:v>
                </c:pt>
                <c:pt idx="46">
                  <c:v>5.5654839228812909E-3</c:v>
                </c:pt>
                <c:pt idx="47">
                  <c:v>6.3527783052666183E-3</c:v>
                </c:pt>
                <c:pt idx="48">
                  <c:v>7.5792051233938918E-3</c:v>
                </c:pt>
                <c:pt idx="49">
                  <c:v>8.069355005956522E-3</c:v>
                </c:pt>
                <c:pt idx="50">
                  <c:v>8.537452021658145E-3</c:v>
                </c:pt>
                <c:pt idx="51">
                  <c:v>9.0449706432194771E-3</c:v>
                </c:pt>
                <c:pt idx="52">
                  <c:v>9.5294502161292639E-3</c:v>
                </c:pt>
                <c:pt idx="53">
                  <c:v>9.9800333823406098E-3</c:v>
                </c:pt>
                <c:pt idx="54">
                  <c:v>1.0405672713880794E-2</c:v>
                </c:pt>
                <c:pt idx="55">
                  <c:v>1.0791561078198668E-2</c:v>
                </c:pt>
                <c:pt idx="56">
                  <c:v>1.1167411691896837E-2</c:v>
                </c:pt>
                <c:pt idx="57">
                  <c:v>1.1543121094983403E-2</c:v>
                </c:pt>
                <c:pt idx="58">
                  <c:v>1.1918689393527264E-2</c:v>
                </c:pt>
                <c:pt idx="59">
                  <c:v>1.2294116693477202E-2</c:v>
                </c:pt>
                <c:pt idx="60">
                  <c:v>1.2669403100662925E-2</c:v>
                </c:pt>
                <c:pt idx="61">
                  <c:v>1.3034678270455605E-2</c:v>
                </c:pt>
                <c:pt idx="62">
                  <c:v>1.3409686909917741E-2</c:v>
                </c:pt>
                <c:pt idx="63">
                  <c:v>1.3774691821806408E-2</c:v>
                </c:pt>
                <c:pt idx="64">
                  <c:v>1.4149423104419658E-2</c:v>
                </c:pt>
                <c:pt idx="65">
                  <c:v>1.4524014016098258E-2</c:v>
                </c:pt>
                <c:pt idx="66">
                  <c:v>1.4898464661966622E-2</c:v>
                </c:pt>
                <c:pt idx="67">
                  <c:v>1.526292666591232E-2</c:v>
                </c:pt>
                <c:pt idx="68">
                  <c:v>1.5656790276037478E-2</c:v>
                </c:pt>
                <c:pt idx="69">
                  <c:v>1.6020976054179115E-2</c:v>
                </c:pt>
                <c:pt idx="70">
                  <c:v>1.6394866685686918E-2</c:v>
                </c:pt>
                <c:pt idx="71">
                  <c:v>1.6768617575237191E-2</c:v>
                </c:pt>
                <c:pt idx="72">
                  <c:v>1.7142228827248057E-2</c:v>
                </c:pt>
                <c:pt idx="73">
                  <c:v>1.7505874129665627E-2</c:v>
                </c:pt>
                <c:pt idx="74">
                  <c:v>1.7879210087236721E-2</c:v>
                </c:pt>
                <c:pt idx="75">
                  <c:v>1.8252406717085033E-2</c:v>
                </c:pt>
                <c:pt idx="76">
                  <c:v>1.8635279544172909E-2</c:v>
                </c:pt>
                <c:pt idx="77">
                  <c:v>1.8998382409314701E-2</c:v>
                </c:pt>
                <c:pt idx="78">
                  <c:v>1.9361353478619819E-2</c:v>
                </c:pt>
                <c:pt idx="79">
                  <c:v>1.97241928477297E-2</c:v>
                </c:pt>
                <c:pt idx="80">
                  <c:v>2.0086900612181713E-2</c:v>
                </c:pt>
                <c:pt idx="81">
                  <c:v>2.0449476867409305E-2</c:v>
                </c:pt>
                <c:pt idx="82">
                  <c:v>2.0821715692298209E-2</c:v>
                </c:pt>
                <c:pt idx="83">
                  <c:v>2.1174235231406567E-2</c:v>
                </c:pt>
                <c:pt idx="84">
                  <c:v>2.1536417530524678E-2</c:v>
                </c:pt>
                <c:pt idx="85">
                  <c:v>2.1898468701115992E-2</c:v>
                </c:pt>
                <c:pt idx="86">
                  <c:v>2.2260388838096622E-2</c:v>
                </c:pt>
                <c:pt idx="87">
                  <c:v>2.262217803627966E-2</c:v>
                </c:pt>
                <c:pt idx="88">
                  <c:v>2.2974063559821404E-2</c:v>
                </c:pt>
                <c:pt idx="89">
                  <c:v>2.3325825303496757E-2</c:v>
                </c:pt>
                <c:pt idx="90">
                  <c:v>2.3667697300184257E-2</c:v>
                </c:pt>
                <c:pt idx="91">
                  <c:v>2.4028977799361084E-2</c:v>
                </c:pt>
                <c:pt idx="92">
                  <c:v>2.4380368725378073E-2</c:v>
                </c:pt>
                <c:pt idx="93">
                  <c:v>2.4712124595133091E-2</c:v>
                </c:pt>
                <c:pt idx="94">
                  <c:v>2.5043770439431571E-2</c:v>
                </c:pt>
                <c:pt idx="95">
                  <c:v>2.5365556844294906E-2</c:v>
                </c:pt>
                <c:pt idx="96">
                  <c:v>2.5716478504636174E-2</c:v>
                </c:pt>
                <c:pt idx="97">
                  <c:v>2.603804854877299E-2</c:v>
                </c:pt>
                <c:pt idx="98">
                  <c:v>2.6378994726415989E-2</c:v>
                </c:pt>
                <c:pt idx="99">
                  <c:v>2.6719824699381573E-2</c:v>
                </c:pt>
                <c:pt idx="100">
                  <c:v>2.7041072311039884E-2</c:v>
                </c:pt>
                <c:pt idx="101">
                  <c:v>2.7381676741217179E-2</c:v>
                </c:pt>
                <c:pt idx="102">
                  <c:v>2.77124385665358E-2</c:v>
                </c:pt>
                <c:pt idx="103">
                  <c:v>2.8043091024642836E-2</c:v>
                </c:pt>
                <c:pt idx="104">
                  <c:v>2.8383354391769471E-2</c:v>
                </c:pt>
                <c:pt idx="105">
                  <c:v>2.8723502019117771E-2</c:v>
                </c:pt>
                <c:pt idx="106">
                  <c:v>2.9073247485707165E-2</c:v>
                </c:pt>
                <c:pt idx="107">
                  <c:v>2.9403450369241989E-2</c:v>
                </c:pt>
                <c:pt idx="108">
                  <c:v>2.9752958149347801E-2</c:v>
                </c:pt>
                <c:pt idx="109">
                  <c:v>3.0112047231560551E-2</c:v>
                </c:pt>
                <c:pt idx="110">
                  <c:v>3.048070725358689E-2</c:v>
                </c:pt>
                <c:pt idx="111">
                  <c:v>3.0858927585983437E-2</c:v>
                </c:pt>
                <c:pt idx="112">
                  <c:v>3.1246697333169544E-2</c:v>
                </c:pt>
                <c:pt idx="113">
                  <c:v>3.1614939369251346E-2</c:v>
                </c:pt>
                <c:pt idx="114">
                  <c:v>3.201210112101497E-2</c:v>
                </c:pt>
                <c:pt idx="115">
                  <c:v>3.2399424046659228E-2</c:v>
                </c:pt>
                <c:pt idx="116">
                  <c:v>3.2796274415082462E-2</c:v>
                </c:pt>
                <c:pt idx="117">
                  <c:v>3.3192967355763964E-2</c:v>
                </c:pt>
                <c:pt idx="118">
                  <c:v>3.3570163439331384E-2</c:v>
                </c:pt>
                <c:pt idx="119">
                  <c:v>3.3956883478182279E-2</c:v>
                </c:pt>
                <c:pt idx="120">
                  <c:v>3.4333791579886419E-2</c:v>
                </c:pt>
                <c:pt idx="121">
                  <c:v>3.4739533803896716E-2</c:v>
                </c:pt>
                <c:pt idx="122">
                  <c:v>3.5125801975374092E-2</c:v>
                </c:pt>
                <c:pt idx="123">
                  <c:v>3.551192100135947E-2</c:v>
                </c:pt>
                <c:pt idx="124">
                  <c:v>3.5897890996984441E-2</c:v>
                </c:pt>
                <c:pt idx="125">
                  <c:v>3.6293355697268909E-2</c:v>
                </c:pt>
                <c:pt idx="126">
                  <c:v>3.667902425849183E-2</c:v>
                </c:pt>
                <c:pt idx="127">
                  <c:v>3.7074180229766003E-2</c:v>
                </c:pt>
                <c:pt idx="128">
                  <c:v>3.7469180114475045E-2</c:v>
                </c:pt>
                <c:pt idx="129">
                  <c:v>3.7854395550968742E-2</c:v>
                </c:pt>
                <c:pt idx="130">
                  <c:v>3.8249087431697248E-2</c:v>
                </c:pt>
                <c:pt idx="131">
                  <c:v>3.864362359220453E-2</c:v>
                </c:pt>
                <c:pt idx="132">
                  <c:v>3.9038004155316428E-2</c:v>
                </c:pt>
                <c:pt idx="133">
                  <c:v>3.942261584648387E-2</c:v>
                </c:pt>
                <c:pt idx="134">
                  <c:v>3.9816689370323774E-2</c:v>
                </c:pt>
                <c:pt idx="135">
                  <c:v>4.0220213486364793E-2</c:v>
                </c:pt>
                <c:pt idx="136">
                  <c:v>4.0613972885255013E-2</c:v>
                </c:pt>
                <c:pt idx="137">
                  <c:v>4.1007577298705987E-2</c:v>
                </c:pt>
                <c:pt idx="138">
                  <c:v>4.1391432359749923E-2</c:v>
                </c:pt>
                <c:pt idx="139">
                  <c:v>4.1794321656977926E-2</c:v>
                </c:pt>
                <c:pt idx="140">
                  <c:v>4.2187461845283249E-2</c:v>
                </c:pt>
                <c:pt idx="141">
                  <c:v>4.2590030622885112E-2</c:v>
                </c:pt>
                <c:pt idx="142">
                  <c:v>4.2982858171854321E-2</c:v>
                </c:pt>
                <c:pt idx="143">
                  <c:v>4.3365955904770159E-2</c:v>
                </c:pt>
                <c:pt idx="144">
                  <c:v>4.375847882692542E-2</c:v>
                </c:pt>
                <c:pt idx="145">
                  <c:v>4.4150847735288233E-2</c:v>
                </c:pt>
                <c:pt idx="146">
                  <c:v>4.4543062750671637E-2</c:v>
                </c:pt>
                <c:pt idx="147">
                  <c:v>4.4935123993746592E-2</c:v>
                </c:pt>
                <c:pt idx="148">
                  <c:v>4.531747469045936E-2</c:v>
                </c:pt>
                <c:pt idx="149">
                  <c:v>4.5327031585042164E-2</c:v>
                </c:pt>
              </c:numCache>
            </c:numRef>
          </c:xVal>
          <c:yVal>
            <c:numRef>
              <c:f>'1045CRCompModified'!$G$32:$G$181</c:f>
              <c:numCache>
                <c:formatCode>General</c:formatCode>
                <c:ptCount val="150"/>
                <c:pt idx="0">
                  <c:v>4.612169616228349</c:v>
                </c:pt>
                <c:pt idx="1">
                  <c:v>10.913967132275031</c:v>
                </c:pt>
                <c:pt idx="2">
                  <c:v>18.056913423260305</c:v>
                </c:pt>
                <c:pt idx="3">
                  <c:v>26.025096912296888</c:v>
                </c:pt>
                <c:pt idx="4">
                  <c:v>34.746941552329183</c:v>
                </c:pt>
                <c:pt idx="5">
                  <c:v>44.775647202402311</c:v>
                </c:pt>
                <c:pt idx="6">
                  <c:v>55.711056228332005</c:v>
                </c:pt>
                <c:pt idx="7">
                  <c:v>67.015779634832214</c:v>
                </c:pt>
                <c:pt idx="8">
                  <c:v>78.803193859369784</c:v>
                </c:pt>
                <c:pt idx="9">
                  <c:v>90.920082688128502</c:v>
                </c:pt>
                <c:pt idx="10">
                  <c:v>103.26318784828014</c:v>
                </c:pt>
                <c:pt idx="11">
                  <c:v>115.9281081315126</c:v>
                </c:pt>
                <c:pt idx="12">
                  <c:v>128.83513033570921</c:v>
                </c:pt>
                <c:pt idx="13">
                  <c:v>141.90507787646399</c:v>
                </c:pt>
                <c:pt idx="14">
                  <c:v>155.2945886191782</c:v>
                </c:pt>
                <c:pt idx="15">
                  <c:v>168.76863108065103</c:v>
                </c:pt>
                <c:pt idx="16">
                  <c:v>182.4037210452735</c:v>
                </c:pt>
                <c:pt idx="17">
                  <c:v>196.03916216906114</c:v>
                </c:pt>
                <c:pt idx="18">
                  <c:v>209.83881958401648</c:v>
                </c:pt>
                <c:pt idx="19">
                  <c:v>223.71768889113602</c:v>
                </c:pt>
                <c:pt idx="20">
                  <c:v>237.60214433186579</c:v>
                </c:pt>
                <c:pt idx="21">
                  <c:v>251.5652729572476</c:v>
                </c:pt>
                <c:pt idx="22">
                  <c:v>265.53243250044579</c:v>
                </c:pt>
                <c:pt idx="23">
                  <c:v>279.5808274479092</c:v>
                </c:pt>
                <c:pt idx="24">
                  <c:v>293.55115399352962</c:v>
                </c:pt>
                <c:pt idx="25">
                  <c:v>307.76542194305068</c:v>
                </c:pt>
                <c:pt idx="26">
                  <c:v>321.81938508801841</c:v>
                </c:pt>
                <c:pt idx="27">
                  <c:v>335.95369221723678</c:v>
                </c:pt>
                <c:pt idx="28">
                  <c:v>350.0921370600945</c:v>
                </c:pt>
                <c:pt idx="29">
                  <c:v>364.23283392416454</c:v>
                </c:pt>
                <c:pt idx="30">
                  <c:v>377.73033169303517</c:v>
                </c:pt>
                <c:pt idx="31">
                  <c:v>391.71581526215738</c:v>
                </c:pt>
                <c:pt idx="32">
                  <c:v>405.45493797593974</c:v>
                </c:pt>
                <c:pt idx="33">
                  <c:v>419.28452838000993</c:v>
                </c:pt>
                <c:pt idx="34">
                  <c:v>432.86551213301919</c:v>
                </c:pt>
                <c:pt idx="35">
                  <c:v>446.21205837202319</c:v>
                </c:pt>
                <c:pt idx="36">
                  <c:v>459.47771571757551</c:v>
                </c:pt>
                <c:pt idx="37">
                  <c:v>471.7040000445333</c:v>
                </c:pt>
                <c:pt idx="38">
                  <c:v>479.44474304989893</c:v>
                </c:pt>
                <c:pt idx="39">
                  <c:v>473.46811176101602</c:v>
                </c:pt>
                <c:pt idx="40">
                  <c:v>465.7216799351072</c:v>
                </c:pt>
                <c:pt idx="41">
                  <c:v>463.30080175704501</c:v>
                </c:pt>
                <c:pt idx="42">
                  <c:v>462.78266278974809</c:v>
                </c:pt>
                <c:pt idx="43">
                  <c:v>463.53982603946611</c:v>
                </c:pt>
                <c:pt idx="44">
                  <c:v>464.72322028918245</c:v>
                </c:pt>
                <c:pt idx="45">
                  <c:v>465.41244364732916</c:v>
                </c:pt>
                <c:pt idx="46">
                  <c:v>463.14382897238903</c:v>
                </c:pt>
                <c:pt idx="47">
                  <c:v>456.82028354696661</c:v>
                </c:pt>
                <c:pt idx="48">
                  <c:v>464.72285958519126</c:v>
                </c:pt>
                <c:pt idx="49">
                  <c:v>472.29627461893745</c:v>
                </c:pt>
                <c:pt idx="50">
                  <c:v>478.65504529585968</c:v>
                </c:pt>
                <c:pt idx="51">
                  <c:v>484.39239244227775</c:v>
                </c:pt>
                <c:pt idx="52">
                  <c:v>489.55827929415744</c:v>
                </c:pt>
                <c:pt idx="53">
                  <c:v>494.46966492452896</c:v>
                </c:pt>
                <c:pt idx="54">
                  <c:v>499.37292155810394</c:v>
                </c:pt>
                <c:pt idx="55">
                  <c:v>504.17927778948001</c:v>
                </c:pt>
                <c:pt idx="56">
                  <c:v>508.822218483722</c:v>
                </c:pt>
                <c:pt idx="57">
                  <c:v>513.54950761553789</c:v>
                </c:pt>
                <c:pt idx="58">
                  <c:v>518.19917274501597</c:v>
                </c:pt>
                <c:pt idx="59">
                  <c:v>522.85218487846998</c:v>
                </c:pt>
                <c:pt idx="60">
                  <c:v>527.42745119917504</c:v>
                </c:pt>
                <c:pt idx="61">
                  <c:v>532.00075255628803</c:v>
                </c:pt>
                <c:pt idx="62">
                  <c:v>536.5825480382</c:v>
                </c:pt>
                <c:pt idx="63">
                  <c:v>541.24347437345898</c:v>
                </c:pt>
                <c:pt idx="64">
                  <c:v>545.75061641805007</c:v>
                </c:pt>
                <c:pt idx="65">
                  <c:v>550.26098375740503</c:v>
                </c:pt>
                <c:pt idx="66">
                  <c:v>554.77457629002299</c:v>
                </c:pt>
                <c:pt idx="67">
                  <c:v>559.20458266943399</c:v>
                </c:pt>
                <c:pt idx="68">
                  <c:v>563.65431715501393</c:v>
                </c:pt>
                <c:pt idx="69">
                  <c:v>568.00924571611006</c:v>
                </c:pt>
                <c:pt idx="70">
                  <c:v>572.454222331452</c:v>
                </c:pt>
                <c:pt idx="71">
                  <c:v>576.82093757277607</c:v>
                </c:pt>
                <c:pt idx="72">
                  <c:v>581.10929995477204</c:v>
                </c:pt>
                <c:pt idx="73">
                  <c:v>585.39495280656604</c:v>
                </c:pt>
                <c:pt idx="74">
                  <c:v>589.68936071613598</c:v>
                </c:pt>
                <c:pt idx="75">
                  <c:v>593.90526453221605</c:v>
                </c:pt>
                <c:pt idx="76">
                  <c:v>598.21159904427998</c:v>
                </c:pt>
                <c:pt idx="77">
                  <c:v>602.34601779316802</c:v>
                </c:pt>
                <c:pt idx="78">
                  <c:v>606.56491779649491</c:v>
                </c:pt>
                <c:pt idx="79">
                  <c:v>610.62338754507198</c:v>
                </c:pt>
                <c:pt idx="80">
                  <c:v>614.76633864996893</c:v>
                </c:pt>
                <c:pt idx="81">
                  <c:v>618.83040782410797</c:v>
                </c:pt>
                <c:pt idx="82">
                  <c:v>622.9851191859359</c:v>
                </c:pt>
                <c:pt idx="83">
                  <c:v>626.88511543222012</c:v>
                </c:pt>
                <c:pt idx="84">
                  <c:v>630.95750967825006</c:v>
                </c:pt>
                <c:pt idx="85">
                  <c:v>634.95084413191205</c:v>
                </c:pt>
                <c:pt idx="86">
                  <c:v>638.86502991339694</c:v>
                </c:pt>
                <c:pt idx="87">
                  <c:v>642.78188208796803</c:v>
                </c:pt>
                <c:pt idx="88">
                  <c:v>646.61314791466793</c:v>
                </c:pt>
                <c:pt idx="89">
                  <c:v>650.44695041808006</c:v>
                </c:pt>
                <c:pt idx="90">
                  <c:v>654.19491024134993</c:v>
                </c:pt>
                <c:pt idx="91">
                  <c:v>657.95812695782399</c:v>
                </c:pt>
                <c:pt idx="92">
                  <c:v>661.63538569061996</c:v>
                </c:pt>
                <c:pt idx="93">
                  <c:v>665.38415984473397</c:v>
                </c:pt>
                <c:pt idx="94">
                  <c:v>668.97107035595195</c:v>
                </c:pt>
                <c:pt idx="95">
                  <c:v>672.55365618574308</c:v>
                </c:pt>
                <c:pt idx="96">
                  <c:v>676.07602073076498</c:v>
                </c:pt>
                <c:pt idx="97">
                  <c:v>679.66301211460404</c:v>
                </c:pt>
                <c:pt idx="98">
                  <c:v>683.18326756669194</c:v>
                </c:pt>
                <c:pt idx="99">
                  <c:v>686.70576503099994</c:v>
                </c:pt>
                <c:pt idx="100">
                  <c:v>690.13480177775693</c:v>
                </c:pt>
                <c:pt idx="101">
                  <c:v>693.66169128662398</c:v>
                </c:pt>
                <c:pt idx="102">
                  <c:v>697.1017194983101</c:v>
                </c:pt>
                <c:pt idx="103">
                  <c:v>700.46152217383997</c:v>
                </c:pt>
                <c:pt idx="104">
                  <c:v>703.91261231367309</c:v>
                </c:pt>
                <c:pt idx="105">
                  <c:v>707.20107812797789</c:v>
                </c:pt>
                <c:pt idx="106">
                  <c:v>710.66338723975002</c:v>
                </c:pt>
                <c:pt idx="107">
                  <c:v>713.94915383148009</c:v>
                </c:pt>
                <c:pt idx="108">
                  <c:v>717.58081971119998</c:v>
                </c:pt>
                <c:pt idx="109">
                  <c:v>721.13932789544197</c:v>
                </c:pt>
                <c:pt idx="110">
                  <c:v>724.62468559063495</c:v>
                </c:pt>
                <c:pt idx="111">
                  <c:v>728.03689530202792</c:v>
                </c:pt>
                <c:pt idx="112">
                  <c:v>731.45856790647406</c:v>
                </c:pt>
                <c:pt idx="113">
                  <c:v>734.86843471511986</c:v>
                </c:pt>
                <c:pt idx="114">
                  <c:v>738.30206525195695</c:v>
                </c:pt>
                <c:pt idx="115">
                  <c:v>741.64830131558699</c:v>
                </c:pt>
                <c:pt idx="116">
                  <c:v>745.00411717716588</c:v>
                </c:pt>
                <c:pt idx="117">
                  <c:v>748.27958809249992</c:v>
                </c:pt>
                <c:pt idx="118">
                  <c:v>751.54288818768805</c:v>
                </c:pt>
                <c:pt idx="119">
                  <c:v>754.81573274580194</c:v>
                </c:pt>
                <c:pt idx="120">
                  <c:v>758.08355850285488</c:v>
                </c:pt>
                <c:pt idx="121">
                  <c:v>761.37569397470998</c:v>
                </c:pt>
                <c:pt idx="122">
                  <c:v>764.48961683407504</c:v>
                </c:pt>
                <c:pt idx="123">
                  <c:v>767.77165043937987</c:v>
                </c:pt>
                <c:pt idx="124">
                  <c:v>770.80699473784011</c:v>
                </c:pt>
                <c:pt idx="125">
                  <c:v>774.01797813888015</c:v>
                </c:pt>
                <c:pt idx="126">
                  <c:v>777.057640713056</c:v>
                </c:pt>
                <c:pt idx="127">
                  <c:v>780.19003044311012</c:v>
                </c:pt>
                <c:pt idx="128">
                  <c:v>783.24152363542805</c:v>
                </c:pt>
                <c:pt idx="129">
                  <c:v>786.28761267373807</c:v>
                </c:pt>
                <c:pt idx="130">
                  <c:v>789.26021902834202</c:v>
                </c:pt>
                <c:pt idx="131">
                  <c:v>792.31815320156011</c:v>
                </c:pt>
                <c:pt idx="132">
                  <c:v>795.21173499481188</c:v>
                </c:pt>
                <c:pt idx="133">
                  <c:v>798.18297131982899</c:v>
                </c:pt>
                <c:pt idx="134">
                  <c:v>801.16395639445216</c:v>
                </c:pt>
                <c:pt idx="135">
                  <c:v>804.07140903689606</c:v>
                </c:pt>
                <c:pt idx="136">
                  <c:v>806.97319819629001</c:v>
                </c:pt>
                <c:pt idx="137">
                  <c:v>809.79359917693193</c:v>
                </c:pt>
                <c:pt idx="138">
                  <c:v>812.69162896223997</c:v>
                </c:pt>
                <c:pt idx="139">
                  <c:v>815.52379960213204</c:v>
                </c:pt>
                <c:pt idx="140">
                  <c:v>818.35014271593104</c:v>
                </c:pt>
                <c:pt idx="141">
                  <c:v>821.10276923219999</c:v>
                </c:pt>
                <c:pt idx="142">
                  <c:v>823.93304307391998</c:v>
                </c:pt>
                <c:pt idx="143">
                  <c:v>826.67374929163191</c:v>
                </c:pt>
                <c:pt idx="144">
                  <c:v>829.42425219759298</c:v>
                </c:pt>
                <c:pt idx="145">
                  <c:v>832.092973075896</c:v>
                </c:pt>
                <c:pt idx="146">
                  <c:v>834.76353229973006</c:v>
                </c:pt>
                <c:pt idx="147">
                  <c:v>837.51968197809197</c:v>
                </c:pt>
                <c:pt idx="148">
                  <c:v>837.83996943917202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32-4CF9-A0A0-122EA2877F8F}"/>
            </c:ext>
          </c:extLst>
        </c:ser>
        <c:ser>
          <c:idx val="0"/>
          <c:order val="1"/>
          <c:tx>
            <c:v>Engineering Stress and Strain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'1045CRCompModified'!$D$32:$D$181</c:f>
              <c:numCache>
                <c:formatCode>General</c:formatCode>
                <c:ptCount val="150"/>
                <c:pt idx="0">
                  <c:v>6.5429999999999999E-6</c:v>
                </c:pt>
                <c:pt idx="1">
                  <c:v>1.575E-5</c:v>
                </c:pt>
                <c:pt idx="2">
                  <c:v>3.9199999999999997E-5</c:v>
                </c:pt>
                <c:pt idx="3">
                  <c:v>6.6890000000000005E-5</c:v>
                </c:pt>
                <c:pt idx="4">
                  <c:v>1.082E-4</c:v>
                </c:pt>
                <c:pt idx="5">
                  <c:v>1.6679999999999999E-4</c:v>
                </c:pt>
                <c:pt idx="6">
                  <c:v>2.3460000000000001E-4</c:v>
                </c:pt>
                <c:pt idx="7">
                  <c:v>2.9329999999999997E-4</c:v>
                </c:pt>
                <c:pt idx="8">
                  <c:v>3.6170000000000001E-4</c:v>
                </c:pt>
                <c:pt idx="9">
                  <c:v>4.238E-4</c:v>
                </c:pt>
                <c:pt idx="10">
                  <c:v>4.8979999999999998E-4</c:v>
                </c:pt>
                <c:pt idx="11">
                  <c:v>5.5340000000000001E-4</c:v>
                </c:pt>
                <c:pt idx="12">
                  <c:v>6.1799999999999995E-4</c:v>
                </c:pt>
                <c:pt idx="13">
                  <c:v>6.8970000000000001E-4</c:v>
                </c:pt>
                <c:pt idx="14">
                  <c:v>7.4310000000000001E-4</c:v>
                </c:pt>
                <c:pt idx="15">
                  <c:v>8.141E-4</c:v>
                </c:pt>
                <c:pt idx="16">
                  <c:v>8.788E-4</c:v>
                </c:pt>
                <c:pt idx="17">
                  <c:v>9.3630000000000004E-4</c:v>
                </c:pt>
                <c:pt idx="18">
                  <c:v>1.005E-3</c:v>
                </c:pt>
                <c:pt idx="19">
                  <c:v>1.0610000000000001E-3</c:v>
                </c:pt>
                <c:pt idx="20">
                  <c:v>1.134E-3</c:v>
                </c:pt>
                <c:pt idx="21">
                  <c:v>1.193E-3</c:v>
                </c:pt>
                <c:pt idx="22">
                  <c:v>1.261E-3</c:v>
                </c:pt>
                <c:pt idx="23">
                  <c:v>1.3259999999999999E-3</c:v>
                </c:pt>
                <c:pt idx="24">
                  <c:v>1.392E-3</c:v>
                </c:pt>
                <c:pt idx="25">
                  <c:v>1.4630000000000001E-3</c:v>
                </c:pt>
                <c:pt idx="26">
                  <c:v>1.5280000000000001E-3</c:v>
                </c:pt>
                <c:pt idx="27">
                  <c:v>1.588E-3</c:v>
                </c:pt>
                <c:pt idx="28">
                  <c:v>1.655E-3</c:v>
                </c:pt>
                <c:pt idx="29">
                  <c:v>1.7229999999999999E-3</c:v>
                </c:pt>
                <c:pt idx="30">
                  <c:v>1.7819999999999999E-3</c:v>
                </c:pt>
                <c:pt idx="31">
                  <c:v>1.854E-3</c:v>
                </c:pt>
                <c:pt idx="32">
                  <c:v>1.9070000000000001E-3</c:v>
                </c:pt>
                <c:pt idx="33">
                  <c:v>1.9810000000000001E-3</c:v>
                </c:pt>
                <c:pt idx="34">
                  <c:v>2.032E-3</c:v>
                </c:pt>
                <c:pt idx="35">
                  <c:v>2.0939999999999999E-3</c:v>
                </c:pt>
                <c:pt idx="36">
                  <c:v>2.1510000000000001E-3</c:v>
                </c:pt>
                <c:pt idx="37">
                  <c:v>2.2130000000000001E-3</c:v>
                </c:pt>
                <c:pt idx="38">
                  <c:v>2.2899999999999999E-3</c:v>
                </c:pt>
                <c:pt idx="39">
                  <c:v>2.3800000000000002E-3</c:v>
                </c:pt>
                <c:pt idx="40">
                  <c:v>2.464E-3</c:v>
                </c:pt>
                <c:pt idx="41">
                  <c:v>2.6099999999999999E-3</c:v>
                </c:pt>
                <c:pt idx="42">
                  <c:v>3.0530000000000002E-3</c:v>
                </c:pt>
                <c:pt idx="43">
                  <c:v>3.6489999999999999E-3</c:v>
                </c:pt>
                <c:pt idx="44">
                  <c:v>4.2960000000000003E-3</c:v>
                </c:pt>
                <c:pt idx="45">
                  <c:v>4.9160000000000002E-3</c:v>
                </c:pt>
                <c:pt idx="46">
                  <c:v>5.581E-3</c:v>
                </c:pt>
                <c:pt idx="47">
                  <c:v>6.3730000000000002E-3</c:v>
                </c:pt>
                <c:pt idx="48">
                  <c:v>7.6080000000000002E-3</c:v>
                </c:pt>
                <c:pt idx="49">
                  <c:v>8.1019999999999998E-3</c:v>
                </c:pt>
                <c:pt idx="50">
                  <c:v>8.574E-3</c:v>
                </c:pt>
                <c:pt idx="51">
                  <c:v>9.0860000000000003E-3</c:v>
                </c:pt>
                <c:pt idx="52">
                  <c:v>9.5750000000000002E-3</c:v>
                </c:pt>
                <c:pt idx="53">
                  <c:v>1.0030000000000001E-2</c:v>
                </c:pt>
                <c:pt idx="54">
                  <c:v>1.0460000000000001E-2</c:v>
                </c:pt>
                <c:pt idx="55">
                  <c:v>1.085E-2</c:v>
                </c:pt>
                <c:pt idx="56">
                  <c:v>1.123E-2</c:v>
                </c:pt>
                <c:pt idx="57">
                  <c:v>1.1610000000000001E-2</c:v>
                </c:pt>
                <c:pt idx="58">
                  <c:v>1.1990000000000001E-2</c:v>
                </c:pt>
                <c:pt idx="59">
                  <c:v>1.2370000000000001E-2</c:v>
                </c:pt>
                <c:pt idx="60">
                  <c:v>1.2749999999999999E-2</c:v>
                </c:pt>
                <c:pt idx="61">
                  <c:v>1.312E-2</c:v>
                </c:pt>
                <c:pt idx="62">
                  <c:v>1.35E-2</c:v>
                </c:pt>
                <c:pt idx="63">
                  <c:v>1.387E-2</c:v>
                </c:pt>
                <c:pt idx="64">
                  <c:v>1.4250000000000001E-2</c:v>
                </c:pt>
                <c:pt idx="65">
                  <c:v>1.4630000000000001E-2</c:v>
                </c:pt>
                <c:pt idx="66">
                  <c:v>1.5010000000000001E-2</c:v>
                </c:pt>
                <c:pt idx="67">
                  <c:v>1.538E-2</c:v>
                </c:pt>
                <c:pt idx="68">
                  <c:v>1.5779999999999999E-2</c:v>
                </c:pt>
                <c:pt idx="69">
                  <c:v>1.6150000000000001E-2</c:v>
                </c:pt>
                <c:pt idx="70">
                  <c:v>1.653E-2</c:v>
                </c:pt>
                <c:pt idx="71">
                  <c:v>1.6910000000000001E-2</c:v>
                </c:pt>
                <c:pt idx="72">
                  <c:v>1.729E-2</c:v>
                </c:pt>
                <c:pt idx="73">
                  <c:v>1.7659999999999999E-2</c:v>
                </c:pt>
                <c:pt idx="74">
                  <c:v>1.804E-2</c:v>
                </c:pt>
                <c:pt idx="75">
                  <c:v>1.8419999999999999E-2</c:v>
                </c:pt>
                <c:pt idx="76">
                  <c:v>1.881E-2</c:v>
                </c:pt>
                <c:pt idx="77">
                  <c:v>1.9179999999999999E-2</c:v>
                </c:pt>
                <c:pt idx="78">
                  <c:v>1.9550000000000001E-2</c:v>
                </c:pt>
                <c:pt idx="79">
                  <c:v>1.992E-2</c:v>
                </c:pt>
                <c:pt idx="80">
                  <c:v>2.0289999999999999E-2</c:v>
                </c:pt>
                <c:pt idx="81">
                  <c:v>2.0660000000000001E-2</c:v>
                </c:pt>
                <c:pt idx="82">
                  <c:v>2.104E-2</c:v>
                </c:pt>
                <c:pt idx="83">
                  <c:v>2.1399999999999999E-2</c:v>
                </c:pt>
                <c:pt idx="84">
                  <c:v>2.1770000000000001E-2</c:v>
                </c:pt>
                <c:pt idx="85">
                  <c:v>2.214E-2</c:v>
                </c:pt>
                <c:pt idx="86">
                  <c:v>2.2509999999999999E-2</c:v>
                </c:pt>
                <c:pt idx="87">
                  <c:v>2.2880000000000001E-2</c:v>
                </c:pt>
                <c:pt idx="88">
                  <c:v>2.324E-2</c:v>
                </c:pt>
                <c:pt idx="89">
                  <c:v>2.3599999999999999E-2</c:v>
                </c:pt>
                <c:pt idx="90">
                  <c:v>2.3949999999999999E-2</c:v>
                </c:pt>
                <c:pt idx="91">
                  <c:v>2.4320000000000001E-2</c:v>
                </c:pt>
                <c:pt idx="92">
                  <c:v>2.4680000000000001E-2</c:v>
                </c:pt>
                <c:pt idx="93">
                  <c:v>2.5020000000000001E-2</c:v>
                </c:pt>
                <c:pt idx="94">
                  <c:v>2.5360000000000001E-2</c:v>
                </c:pt>
                <c:pt idx="95">
                  <c:v>2.5690000000000001E-2</c:v>
                </c:pt>
                <c:pt idx="96">
                  <c:v>2.605E-2</c:v>
                </c:pt>
                <c:pt idx="97">
                  <c:v>2.6380000000000001E-2</c:v>
                </c:pt>
                <c:pt idx="98">
                  <c:v>2.673E-2</c:v>
                </c:pt>
                <c:pt idx="99">
                  <c:v>2.708E-2</c:v>
                </c:pt>
                <c:pt idx="100">
                  <c:v>2.741E-2</c:v>
                </c:pt>
                <c:pt idx="101">
                  <c:v>2.776E-2</c:v>
                </c:pt>
                <c:pt idx="102">
                  <c:v>2.81E-2</c:v>
                </c:pt>
                <c:pt idx="103">
                  <c:v>2.844E-2</c:v>
                </c:pt>
                <c:pt idx="104">
                  <c:v>2.879E-2</c:v>
                </c:pt>
                <c:pt idx="105">
                  <c:v>2.9139999999999999E-2</c:v>
                </c:pt>
                <c:pt idx="106">
                  <c:v>2.9499999999999998E-2</c:v>
                </c:pt>
                <c:pt idx="107">
                  <c:v>2.9839999999999998E-2</c:v>
                </c:pt>
                <c:pt idx="108">
                  <c:v>3.0200000000000001E-2</c:v>
                </c:pt>
                <c:pt idx="109">
                  <c:v>3.057E-2</c:v>
                </c:pt>
                <c:pt idx="110">
                  <c:v>3.0949999999999998E-2</c:v>
                </c:pt>
                <c:pt idx="111">
                  <c:v>3.134E-2</c:v>
                </c:pt>
                <c:pt idx="112">
                  <c:v>3.1739999999999997E-2</c:v>
                </c:pt>
                <c:pt idx="113">
                  <c:v>3.2120000000000003E-2</c:v>
                </c:pt>
                <c:pt idx="114">
                  <c:v>3.2530000000000003E-2</c:v>
                </c:pt>
                <c:pt idx="115">
                  <c:v>3.2930000000000001E-2</c:v>
                </c:pt>
                <c:pt idx="116">
                  <c:v>3.3340000000000002E-2</c:v>
                </c:pt>
                <c:pt idx="117">
                  <c:v>3.3750000000000002E-2</c:v>
                </c:pt>
                <c:pt idx="118">
                  <c:v>3.4139999999999997E-2</c:v>
                </c:pt>
                <c:pt idx="119">
                  <c:v>3.4540000000000001E-2</c:v>
                </c:pt>
                <c:pt idx="120">
                  <c:v>3.4930000000000003E-2</c:v>
                </c:pt>
                <c:pt idx="121">
                  <c:v>3.5349999999999999E-2</c:v>
                </c:pt>
                <c:pt idx="122">
                  <c:v>3.5749999999999997E-2</c:v>
                </c:pt>
                <c:pt idx="123">
                  <c:v>3.6150000000000002E-2</c:v>
                </c:pt>
                <c:pt idx="124">
                  <c:v>3.6549999999999999E-2</c:v>
                </c:pt>
                <c:pt idx="125">
                  <c:v>3.696E-2</c:v>
                </c:pt>
                <c:pt idx="126">
                  <c:v>3.7359999999999997E-2</c:v>
                </c:pt>
                <c:pt idx="127">
                  <c:v>3.7769999999999998E-2</c:v>
                </c:pt>
                <c:pt idx="128">
                  <c:v>3.8179999999999999E-2</c:v>
                </c:pt>
                <c:pt idx="129">
                  <c:v>3.8580000000000003E-2</c:v>
                </c:pt>
                <c:pt idx="130">
                  <c:v>3.8989999999999997E-2</c:v>
                </c:pt>
                <c:pt idx="131">
                  <c:v>3.9399999999999998E-2</c:v>
                </c:pt>
                <c:pt idx="132">
                  <c:v>3.9809999999999998E-2</c:v>
                </c:pt>
                <c:pt idx="133">
                  <c:v>4.0210000000000003E-2</c:v>
                </c:pt>
                <c:pt idx="134">
                  <c:v>4.0620000000000003E-2</c:v>
                </c:pt>
                <c:pt idx="135">
                  <c:v>4.104E-2</c:v>
                </c:pt>
                <c:pt idx="136">
                  <c:v>4.1450000000000001E-2</c:v>
                </c:pt>
                <c:pt idx="137">
                  <c:v>4.1860000000000001E-2</c:v>
                </c:pt>
                <c:pt idx="138">
                  <c:v>4.2259999999999999E-2</c:v>
                </c:pt>
                <c:pt idx="139">
                  <c:v>4.2680000000000003E-2</c:v>
                </c:pt>
                <c:pt idx="140">
                  <c:v>4.3090000000000003E-2</c:v>
                </c:pt>
                <c:pt idx="141">
                  <c:v>4.351E-2</c:v>
                </c:pt>
                <c:pt idx="142">
                  <c:v>4.3920000000000001E-2</c:v>
                </c:pt>
                <c:pt idx="143">
                  <c:v>4.4319999999999998E-2</c:v>
                </c:pt>
                <c:pt idx="144">
                  <c:v>4.4729999999999999E-2</c:v>
                </c:pt>
                <c:pt idx="145">
                  <c:v>4.514E-2</c:v>
                </c:pt>
                <c:pt idx="146">
                  <c:v>4.555E-2</c:v>
                </c:pt>
                <c:pt idx="147">
                  <c:v>4.5960000000000001E-2</c:v>
                </c:pt>
                <c:pt idx="148">
                  <c:v>4.6359999999999998E-2</c:v>
                </c:pt>
                <c:pt idx="149">
                  <c:v>4.6370000000000001E-2</c:v>
                </c:pt>
              </c:numCache>
            </c:numRef>
          </c:xVal>
          <c:yVal>
            <c:numRef>
              <c:f>'1045CRCompModified'!$E$32:$E$181</c:f>
              <c:numCache>
                <c:formatCode>General</c:formatCode>
                <c:ptCount val="150"/>
                <c:pt idx="0">
                  <c:v>4.6121394389999999</c:v>
                </c:pt>
                <c:pt idx="1">
                  <c:v>10.913795240000001</c:v>
                </c:pt>
                <c:pt idx="2">
                  <c:v>18.05620562</c:v>
                </c:pt>
                <c:pt idx="3">
                  <c:v>26.023356209999999</c:v>
                </c:pt>
                <c:pt idx="4">
                  <c:v>34.743182339999997</c:v>
                </c:pt>
                <c:pt idx="5">
                  <c:v>44.768179869999997</c:v>
                </c:pt>
                <c:pt idx="6">
                  <c:v>55.697989479999997</c:v>
                </c:pt>
                <c:pt idx="7">
                  <c:v>66.996129670000002</c:v>
                </c:pt>
                <c:pt idx="8">
                  <c:v>78.774701050000004</c:v>
                </c:pt>
                <c:pt idx="9">
                  <c:v>90.881567079999996</c:v>
                </c:pt>
                <c:pt idx="10">
                  <c:v>103.2126343</c:v>
                </c:pt>
                <c:pt idx="11">
                  <c:v>115.863989</c:v>
                </c:pt>
                <c:pt idx="12">
                  <c:v>128.75555940000001</c:v>
                </c:pt>
                <c:pt idx="13">
                  <c:v>141.80727340000001</c:v>
                </c:pt>
                <c:pt idx="14">
                  <c:v>155.1792749</c:v>
                </c:pt>
                <c:pt idx="15">
                  <c:v>168.63134830000001</c:v>
                </c:pt>
                <c:pt idx="16">
                  <c:v>182.24356539999999</c:v>
                </c:pt>
                <c:pt idx="17">
                  <c:v>195.85578240000001</c:v>
                </c:pt>
                <c:pt idx="18">
                  <c:v>209.6281433</c:v>
                </c:pt>
                <c:pt idx="19">
                  <c:v>223.48057600000001</c:v>
                </c:pt>
                <c:pt idx="20">
                  <c:v>237.33300869999999</c:v>
                </c:pt>
                <c:pt idx="21">
                  <c:v>251.26551319999999</c:v>
                </c:pt>
                <c:pt idx="22">
                  <c:v>265.1980178</c:v>
                </c:pt>
                <c:pt idx="23">
                  <c:v>279.2105942</c:v>
                </c:pt>
                <c:pt idx="24">
                  <c:v>293.14309880000002</c:v>
                </c:pt>
                <c:pt idx="25">
                  <c:v>307.31581890000001</c:v>
                </c:pt>
                <c:pt idx="26">
                  <c:v>321.32839530000001</c:v>
                </c:pt>
                <c:pt idx="27">
                  <c:v>335.42104360000002</c:v>
                </c:pt>
                <c:pt idx="28">
                  <c:v>349.51369190000003</c:v>
                </c:pt>
                <c:pt idx="29">
                  <c:v>363.60634019999998</c:v>
                </c:pt>
                <c:pt idx="30">
                  <c:v>377.05841359999999</c:v>
                </c:pt>
                <c:pt idx="31">
                  <c:v>390.99091809999999</c:v>
                </c:pt>
                <c:pt idx="32">
                  <c:v>404.6832071</c:v>
                </c:pt>
                <c:pt idx="33">
                  <c:v>418.45556790000001</c:v>
                </c:pt>
                <c:pt idx="34">
                  <c:v>431.98771310000001</c:v>
                </c:pt>
                <c:pt idx="35">
                  <c:v>445.27964279999998</c:v>
                </c:pt>
                <c:pt idx="36">
                  <c:v>458.49150049999997</c:v>
                </c:pt>
                <c:pt idx="37">
                  <c:v>470.66242410000001</c:v>
                </c:pt>
                <c:pt idx="38">
                  <c:v>478.34932309999999</c:v>
                </c:pt>
                <c:pt idx="39">
                  <c:v>472.34393319999998</c:v>
                </c:pt>
                <c:pt idx="40">
                  <c:v>464.57696229999999</c:v>
                </c:pt>
                <c:pt idx="41">
                  <c:v>462.09473450000002</c:v>
                </c:pt>
                <c:pt idx="42">
                  <c:v>461.37408770000002</c:v>
                </c:pt>
                <c:pt idx="43">
                  <c:v>461.85451890000002</c:v>
                </c:pt>
                <c:pt idx="44">
                  <c:v>462.73530940000001</c:v>
                </c:pt>
                <c:pt idx="45">
                  <c:v>463.1356687</c:v>
                </c:pt>
                <c:pt idx="46">
                  <c:v>460.57336900000001</c:v>
                </c:pt>
                <c:pt idx="47">
                  <c:v>453.92740420000001</c:v>
                </c:pt>
                <c:pt idx="48">
                  <c:v>461.2139439</c:v>
                </c:pt>
                <c:pt idx="49">
                  <c:v>468.50048370000002</c:v>
                </c:pt>
                <c:pt idx="50">
                  <c:v>474.58594540000001</c:v>
                </c:pt>
                <c:pt idx="51">
                  <c:v>480.03083229999999</c:v>
                </c:pt>
                <c:pt idx="52">
                  <c:v>484.91521610000001</c:v>
                </c:pt>
                <c:pt idx="53">
                  <c:v>489.55938429999998</c:v>
                </c:pt>
                <c:pt idx="54">
                  <c:v>494.20355239999998</c:v>
                </c:pt>
                <c:pt idx="55">
                  <c:v>498.76764880000002</c:v>
                </c:pt>
                <c:pt idx="56">
                  <c:v>503.17160139999999</c:v>
                </c:pt>
                <c:pt idx="57">
                  <c:v>507.6556258</c:v>
                </c:pt>
                <c:pt idx="58">
                  <c:v>512.05957839999996</c:v>
                </c:pt>
                <c:pt idx="59">
                  <c:v>516.46353099999999</c:v>
                </c:pt>
                <c:pt idx="60">
                  <c:v>520.78741170000001</c:v>
                </c:pt>
                <c:pt idx="61">
                  <c:v>525.11129240000002</c:v>
                </c:pt>
                <c:pt idx="62">
                  <c:v>529.43517320000001</c:v>
                </c:pt>
                <c:pt idx="63">
                  <c:v>533.83912569999995</c:v>
                </c:pt>
                <c:pt idx="64">
                  <c:v>538.08293460000004</c:v>
                </c:pt>
                <c:pt idx="65">
                  <c:v>542.32674350000002</c:v>
                </c:pt>
                <c:pt idx="66">
                  <c:v>546.57055230000003</c:v>
                </c:pt>
                <c:pt idx="67">
                  <c:v>550.7342893</c:v>
                </c:pt>
                <c:pt idx="68">
                  <c:v>554.89802629999997</c:v>
                </c:pt>
                <c:pt idx="69">
                  <c:v>558.98169140000005</c:v>
                </c:pt>
                <c:pt idx="70">
                  <c:v>563.14542840000001</c:v>
                </c:pt>
                <c:pt idx="71">
                  <c:v>567.22909360000006</c:v>
                </c:pt>
                <c:pt idx="72">
                  <c:v>571.23268680000001</c:v>
                </c:pt>
                <c:pt idx="73">
                  <c:v>575.23628010000004</c:v>
                </c:pt>
                <c:pt idx="74">
                  <c:v>579.23987339999996</c:v>
                </c:pt>
                <c:pt idx="75">
                  <c:v>583.16339479999999</c:v>
                </c:pt>
                <c:pt idx="76">
                  <c:v>587.16698799999995</c:v>
                </c:pt>
                <c:pt idx="77">
                  <c:v>591.01043760000005</c:v>
                </c:pt>
                <c:pt idx="78">
                  <c:v>594.93395889999999</c:v>
                </c:pt>
                <c:pt idx="79">
                  <c:v>598.69733659999997</c:v>
                </c:pt>
                <c:pt idx="80">
                  <c:v>602.54078609999999</c:v>
                </c:pt>
                <c:pt idx="81">
                  <c:v>606.30416379999997</c:v>
                </c:pt>
                <c:pt idx="82">
                  <c:v>610.14761339999995</c:v>
                </c:pt>
                <c:pt idx="83">
                  <c:v>613.75084730000003</c:v>
                </c:pt>
                <c:pt idx="84">
                  <c:v>617.51422500000001</c:v>
                </c:pt>
                <c:pt idx="85">
                  <c:v>621.19753079999998</c:v>
                </c:pt>
                <c:pt idx="86">
                  <c:v>624.80076469999995</c:v>
                </c:pt>
                <c:pt idx="87">
                  <c:v>628.40399860000002</c:v>
                </c:pt>
                <c:pt idx="88">
                  <c:v>631.92716069999994</c:v>
                </c:pt>
                <c:pt idx="89">
                  <c:v>635.45032279999998</c:v>
                </c:pt>
                <c:pt idx="90">
                  <c:v>638.89341300000001</c:v>
                </c:pt>
                <c:pt idx="91">
                  <c:v>642.33650320000004</c:v>
                </c:pt>
                <c:pt idx="92">
                  <c:v>645.69952149999995</c:v>
                </c:pt>
                <c:pt idx="93">
                  <c:v>649.14261169999997</c:v>
                </c:pt>
                <c:pt idx="94">
                  <c:v>652.42555819999995</c:v>
                </c:pt>
                <c:pt idx="95">
                  <c:v>655.70850470000005</c:v>
                </c:pt>
                <c:pt idx="96">
                  <c:v>658.91137930000002</c:v>
                </c:pt>
                <c:pt idx="97">
                  <c:v>662.1943258</c:v>
                </c:pt>
                <c:pt idx="98">
                  <c:v>665.39720039999997</c:v>
                </c:pt>
                <c:pt idx="99">
                  <c:v>668.60007499999995</c:v>
                </c:pt>
                <c:pt idx="100">
                  <c:v>671.72287770000003</c:v>
                </c:pt>
                <c:pt idx="101">
                  <c:v>674.92575239999996</c:v>
                </c:pt>
                <c:pt idx="102">
                  <c:v>678.04855510000004</c:v>
                </c:pt>
                <c:pt idx="103">
                  <c:v>681.09128599999997</c:v>
                </c:pt>
                <c:pt idx="104">
                  <c:v>684.21408870000005</c:v>
                </c:pt>
                <c:pt idx="105">
                  <c:v>687.17674769999996</c:v>
                </c:pt>
                <c:pt idx="106">
                  <c:v>690.29955050000001</c:v>
                </c:pt>
                <c:pt idx="107">
                  <c:v>693.26220950000004</c:v>
                </c:pt>
                <c:pt idx="108">
                  <c:v>696.54515600000002</c:v>
                </c:pt>
                <c:pt idx="109">
                  <c:v>699.74803059999999</c:v>
                </c:pt>
                <c:pt idx="110">
                  <c:v>702.87083329999996</c:v>
                </c:pt>
                <c:pt idx="111">
                  <c:v>705.9135642</c:v>
                </c:pt>
                <c:pt idx="112">
                  <c:v>708.95629510000003</c:v>
                </c:pt>
                <c:pt idx="113">
                  <c:v>711.99902599999996</c:v>
                </c:pt>
                <c:pt idx="114">
                  <c:v>715.0417569</c:v>
                </c:pt>
                <c:pt idx="115">
                  <c:v>718.00441590000003</c:v>
                </c:pt>
                <c:pt idx="116">
                  <c:v>720.96707489999994</c:v>
                </c:pt>
                <c:pt idx="117">
                  <c:v>723.84966199999997</c:v>
                </c:pt>
                <c:pt idx="118">
                  <c:v>726.73224919999996</c:v>
                </c:pt>
                <c:pt idx="119">
                  <c:v>729.61483629999998</c:v>
                </c:pt>
                <c:pt idx="120">
                  <c:v>732.49742349999997</c:v>
                </c:pt>
                <c:pt idx="121">
                  <c:v>735.38001059999999</c:v>
                </c:pt>
                <c:pt idx="122">
                  <c:v>738.10245410000005</c:v>
                </c:pt>
                <c:pt idx="123">
                  <c:v>740.98504119999996</c:v>
                </c:pt>
                <c:pt idx="124">
                  <c:v>743.6274128</c:v>
                </c:pt>
                <c:pt idx="125">
                  <c:v>746.42992800000002</c:v>
                </c:pt>
                <c:pt idx="126">
                  <c:v>749.07229959999995</c:v>
                </c:pt>
                <c:pt idx="127">
                  <c:v>751.79474300000004</c:v>
                </c:pt>
                <c:pt idx="128">
                  <c:v>754.43711459999997</c:v>
                </c:pt>
                <c:pt idx="129">
                  <c:v>757.07948610000005</c:v>
                </c:pt>
                <c:pt idx="130">
                  <c:v>759.64178579999998</c:v>
                </c:pt>
                <c:pt idx="131">
                  <c:v>762.28415740000003</c:v>
                </c:pt>
                <c:pt idx="132">
                  <c:v>764.76638519999995</c:v>
                </c:pt>
                <c:pt idx="133">
                  <c:v>767.32868489999998</c:v>
                </c:pt>
                <c:pt idx="134">
                  <c:v>769.89098460000002</c:v>
                </c:pt>
                <c:pt idx="135">
                  <c:v>772.37321240000006</c:v>
                </c:pt>
                <c:pt idx="136">
                  <c:v>774.85544019999998</c:v>
                </c:pt>
                <c:pt idx="137">
                  <c:v>777.25759619999997</c:v>
                </c:pt>
                <c:pt idx="138">
                  <c:v>779.739824</c:v>
                </c:pt>
                <c:pt idx="139">
                  <c:v>782.14197990000002</c:v>
                </c:pt>
                <c:pt idx="140">
                  <c:v>784.54413590000001</c:v>
                </c:pt>
                <c:pt idx="141">
                  <c:v>786.86622</c:v>
                </c:pt>
                <c:pt idx="142">
                  <c:v>789.26837599999999</c:v>
                </c:pt>
                <c:pt idx="143">
                  <c:v>791.59046009999997</c:v>
                </c:pt>
                <c:pt idx="144">
                  <c:v>793.91254409999999</c:v>
                </c:pt>
                <c:pt idx="145">
                  <c:v>796.15455640000005</c:v>
                </c:pt>
                <c:pt idx="146">
                  <c:v>798.39656860000002</c:v>
                </c:pt>
                <c:pt idx="147">
                  <c:v>800.71865270000001</c:v>
                </c:pt>
                <c:pt idx="148">
                  <c:v>800.71865270000001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32-4CF9-A0A0-122EA2877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Strain, </a:t>
                </a:r>
                <a:r>
                  <a:rPr lang="el-GR"/>
                  <a:t>ε</a:t>
                </a:r>
                <a:r>
                  <a:rPr lang="en-US"/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Stress, </a:t>
                </a:r>
                <a:r>
                  <a:rPr lang="el-GR"/>
                  <a:t>σ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\-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919270750649282"/>
          <c:y val="0.6283728588429951"/>
          <c:w val="0.30090076646113395"/>
          <c:h val="0.1375724327306677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'1045CRCompModified'!$D$32:$D$70</c:f>
              <c:numCache>
                <c:formatCode>General</c:formatCode>
                <c:ptCount val="39"/>
                <c:pt idx="0">
                  <c:v>6.5429999999999999E-6</c:v>
                </c:pt>
                <c:pt idx="1">
                  <c:v>1.575E-5</c:v>
                </c:pt>
                <c:pt idx="2">
                  <c:v>3.9199999999999997E-5</c:v>
                </c:pt>
                <c:pt idx="3">
                  <c:v>6.6890000000000005E-5</c:v>
                </c:pt>
                <c:pt idx="4">
                  <c:v>1.082E-4</c:v>
                </c:pt>
                <c:pt idx="5">
                  <c:v>1.6679999999999999E-4</c:v>
                </c:pt>
                <c:pt idx="6">
                  <c:v>2.3460000000000001E-4</c:v>
                </c:pt>
                <c:pt idx="7">
                  <c:v>2.9329999999999997E-4</c:v>
                </c:pt>
                <c:pt idx="8">
                  <c:v>3.6170000000000001E-4</c:v>
                </c:pt>
                <c:pt idx="9">
                  <c:v>4.238E-4</c:v>
                </c:pt>
                <c:pt idx="10">
                  <c:v>4.8979999999999998E-4</c:v>
                </c:pt>
                <c:pt idx="11">
                  <c:v>5.5340000000000001E-4</c:v>
                </c:pt>
                <c:pt idx="12">
                  <c:v>6.1799999999999995E-4</c:v>
                </c:pt>
                <c:pt idx="13">
                  <c:v>6.8970000000000001E-4</c:v>
                </c:pt>
                <c:pt idx="14">
                  <c:v>7.4310000000000001E-4</c:v>
                </c:pt>
                <c:pt idx="15">
                  <c:v>8.141E-4</c:v>
                </c:pt>
                <c:pt idx="16">
                  <c:v>8.788E-4</c:v>
                </c:pt>
                <c:pt idx="17">
                  <c:v>9.3630000000000004E-4</c:v>
                </c:pt>
                <c:pt idx="18">
                  <c:v>1.005E-3</c:v>
                </c:pt>
                <c:pt idx="19">
                  <c:v>1.0610000000000001E-3</c:v>
                </c:pt>
                <c:pt idx="20">
                  <c:v>1.134E-3</c:v>
                </c:pt>
                <c:pt idx="21">
                  <c:v>1.193E-3</c:v>
                </c:pt>
                <c:pt idx="22">
                  <c:v>1.261E-3</c:v>
                </c:pt>
                <c:pt idx="23">
                  <c:v>1.3259999999999999E-3</c:v>
                </c:pt>
                <c:pt idx="24">
                  <c:v>1.392E-3</c:v>
                </c:pt>
                <c:pt idx="25">
                  <c:v>1.4630000000000001E-3</c:v>
                </c:pt>
                <c:pt idx="26">
                  <c:v>1.5280000000000001E-3</c:v>
                </c:pt>
                <c:pt idx="27">
                  <c:v>1.588E-3</c:v>
                </c:pt>
                <c:pt idx="28">
                  <c:v>1.655E-3</c:v>
                </c:pt>
                <c:pt idx="29">
                  <c:v>1.7229999999999999E-3</c:v>
                </c:pt>
                <c:pt idx="30">
                  <c:v>1.7819999999999999E-3</c:v>
                </c:pt>
                <c:pt idx="31">
                  <c:v>1.854E-3</c:v>
                </c:pt>
                <c:pt idx="32">
                  <c:v>1.9070000000000001E-3</c:v>
                </c:pt>
                <c:pt idx="33">
                  <c:v>1.9810000000000001E-3</c:v>
                </c:pt>
                <c:pt idx="34">
                  <c:v>2.032E-3</c:v>
                </c:pt>
                <c:pt idx="35">
                  <c:v>2.0939999999999999E-3</c:v>
                </c:pt>
                <c:pt idx="36">
                  <c:v>2.1510000000000001E-3</c:v>
                </c:pt>
                <c:pt idx="37">
                  <c:v>2.2130000000000001E-3</c:v>
                </c:pt>
                <c:pt idx="38">
                  <c:v>2.2899999999999999E-3</c:v>
                </c:pt>
              </c:numCache>
            </c:numRef>
          </c:xVal>
          <c:yVal>
            <c:numRef>
              <c:f>'1045CRCompModified'!$E$32:$E$70</c:f>
              <c:numCache>
                <c:formatCode>General</c:formatCode>
                <c:ptCount val="39"/>
                <c:pt idx="0">
                  <c:v>4.6121394389999999</c:v>
                </c:pt>
                <c:pt idx="1">
                  <c:v>10.913795240000001</c:v>
                </c:pt>
                <c:pt idx="2">
                  <c:v>18.05620562</c:v>
                </c:pt>
                <c:pt idx="3">
                  <c:v>26.023356209999999</c:v>
                </c:pt>
                <c:pt idx="4">
                  <c:v>34.743182339999997</c:v>
                </c:pt>
                <c:pt idx="5">
                  <c:v>44.768179869999997</c:v>
                </c:pt>
                <c:pt idx="6">
                  <c:v>55.697989479999997</c:v>
                </c:pt>
                <c:pt idx="7">
                  <c:v>66.996129670000002</c:v>
                </c:pt>
                <c:pt idx="8">
                  <c:v>78.774701050000004</c:v>
                </c:pt>
                <c:pt idx="9">
                  <c:v>90.881567079999996</c:v>
                </c:pt>
                <c:pt idx="10">
                  <c:v>103.2126343</c:v>
                </c:pt>
                <c:pt idx="11">
                  <c:v>115.863989</c:v>
                </c:pt>
                <c:pt idx="12">
                  <c:v>128.75555940000001</c:v>
                </c:pt>
                <c:pt idx="13">
                  <c:v>141.80727340000001</c:v>
                </c:pt>
                <c:pt idx="14">
                  <c:v>155.1792749</c:v>
                </c:pt>
                <c:pt idx="15">
                  <c:v>168.63134830000001</c:v>
                </c:pt>
                <c:pt idx="16">
                  <c:v>182.24356539999999</c:v>
                </c:pt>
                <c:pt idx="17">
                  <c:v>195.85578240000001</c:v>
                </c:pt>
                <c:pt idx="18">
                  <c:v>209.6281433</c:v>
                </c:pt>
                <c:pt idx="19">
                  <c:v>223.48057600000001</c:v>
                </c:pt>
                <c:pt idx="20">
                  <c:v>237.33300869999999</c:v>
                </c:pt>
                <c:pt idx="21">
                  <c:v>251.26551319999999</c:v>
                </c:pt>
                <c:pt idx="22">
                  <c:v>265.1980178</c:v>
                </c:pt>
                <c:pt idx="23">
                  <c:v>279.2105942</c:v>
                </c:pt>
                <c:pt idx="24">
                  <c:v>293.14309880000002</c:v>
                </c:pt>
                <c:pt idx="25">
                  <c:v>307.31581890000001</c:v>
                </c:pt>
                <c:pt idx="26">
                  <c:v>321.32839530000001</c:v>
                </c:pt>
                <c:pt idx="27">
                  <c:v>335.42104360000002</c:v>
                </c:pt>
                <c:pt idx="28">
                  <c:v>349.51369190000003</c:v>
                </c:pt>
                <c:pt idx="29">
                  <c:v>363.60634019999998</c:v>
                </c:pt>
                <c:pt idx="30">
                  <c:v>377.05841359999999</c:v>
                </c:pt>
                <c:pt idx="31">
                  <c:v>390.99091809999999</c:v>
                </c:pt>
                <c:pt idx="32">
                  <c:v>404.6832071</c:v>
                </c:pt>
                <c:pt idx="33">
                  <c:v>418.45556790000001</c:v>
                </c:pt>
                <c:pt idx="34">
                  <c:v>431.98771310000001</c:v>
                </c:pt>
                <c:pt idx="35">
                  <c:v>445.27964279999998</c:v>
                </c:pt>
                <c:pt idx="36">
                  <c:v>458.49150049999997</c:v>
                </c:pt>
                <c:pt idx="37">
                  <c:v>470.66242410000001</c:v>
                </c:pt>
                <c:pt idx="38">
                  <c:v>478.34932309999999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3-421E-A49B-39ACCAF6A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ε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 CE" panose="04000500000000000000" pitchFamily="82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σ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'C02C7075_1 COMPRESSIVE'!$D$32:$D$96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1.3410000000000001E-4</c:v>
                </c:pt>
                <c:pt idx="6">
                  <c:v>2.3560000000000001E-4</c:v>
                </c:pt>
                <c:pt idx="7">
                  <c:v>3.4959999999999999E-4</c:v>
                </c:pt>
                <c:pt idx="8">
                  <c:v>4.752E-4</c:v>
                </c:pt>
                <c:pt idx="9">
                  <c:v>6.0539999999999997E-4</c:v>
                </c:pt>
                <c:pt idx="10">
                  <c:v>7.4299999999999995E-4</c:v>
                </c:pt>
                <c:pt idx="11">
                  <c:v>8.8460000000000003E-4</c:v>
                </c:pt>
                <c:pt idx="12">
                  <c:v>1.0139999999999999E-3</c:v>
                </c:pt>
                <c:pt idx="13">
                  <c:v>1.1620000000000001E-3</c:v>
                </c:pt>
                <c:pt idx="14">
                  <c:v>1.304E-3</c:v>
                </c:pt>
                <c:pt idx="15">
                  <c:v>1.4499999999999999E-3</c:v>
                </c:pt>
                <c:pt idx="16">
                  <c:v>1.5969999999999999E-3</c:v>
                </c:pt>
                <c:pt idx="17">
                  <c:v>1.7420000000000001E-3</c:v>
                </c:pt>
                <c:pt idx="18">
                  <c:v>1.8940000000000001E-3</c:v>
                </c:pt>
                <c:pt idx="19">
                  <c:v>2.0470000000000002E-3</c:v>
                </c:pt>
                <c:pt idx="20">
                  <c:v>2.1970000000000002E-3</c:v>
                </c:pt>
                <c:pt idx="21">
                  <c:v>2.362E-3</c:v>
                </c:pt>
                <c:pt idx="22">
                  <c:v>2.5089999999999999E-3</c:v>
                </c:pt>
                <c:pt idx="23">
                  <c:v>2.666E-3</c:v>
                </c:pt>
                <c:pt idx="24">
                  <c:v>2.826E-3</c:v>
                </c:pt>
                <c:pt idx="25">
                  <c:v>2.9849999999999998E-3</c:v>
                </c:pt>
                <c:pt idx="26">
                  <c:v>3.1419999999999998E-3</c:v>
                </c:pt>
                <c:pt idx="27">
                  <c:v>3.2989999999999998E-3</c:v>
                </c:pt>
                <c:pt idx="28">
                  <c:v>3.4550000000000002E-3</c:v>
                </c:pt>
                <c:pt idx="29">
                  <c:v>3.6089999999999998E-3</c:v>
                </c:pt>
                <c:pt idx="30">
                  <c:v>3.7659999999999998E-3</c:v>
                </c:pt>
                <c:pt idx="31">
                  <c:v>3.9189999999999997E-3</c:v>
                </c:pt>
                <c:pt idx="32">
                  <c:v>4.0829999999999998E-3</c:v>
                </c:pt>
                <c:pt idx="33">
                  <c:v>4.2399999999999998E-3</c:v>
                </c:pt>
                <c:pt idx="34">
                  <c:v>4.3959999999999997E-3</c:v>
                </c:pt>
                <c:pt idx="35">
                  <c:v>4.5529999999999998E-3</c:v>
                </c:pt>
                <c:pt idx="36">
                  <c:v>4.7169999999999998E-3</c:v>
                </c:pt>
                <c:pt idx="37">
                  <c:v>4.8739999999999999E-3</c:v>
                </c:pt>
                <c:pt idx="38">
                  <c:v>5.0270000000000002E-3</c:v>
                </c:pt>
                <c:pt idx="39">
                  <c:v>5.1960000000000001E-3</c:v>
                </c:pt>
                <c:pt idx="40">
                  <c:v>5.3569999999999998E-3</c:v>
                </c:pt>
                <c:pt idx="41">
                  <c:v>5.522E-3</c:v>
                </c:pt>
                <c:pt idx="42">
                  <c:v>5.6979999999999999E-3</c:v>
                </c:pt>
                <c:pt idx="43">
                  <c:v>5.8799999999999998E-3</c:v>
                </c:pt>
                <c:pt idx="44">
                  <c:v>6.0939999999999996E-3</c:v>
                </c:pt>
                <c:pt idx="45">
                  <c:v>6.332E-3</c:v>
                </c:pt>
                <c:pt idx="46">
                  <c:v>6.5830000000000003E-3</c:v>
                </c:pt>
                <c:pt idx="47">
                  <c:v>6.8770000000000003E-3</c:v>
                </c:pt>
                <c:pt idx="48">
                  <c:v>7.1869999999999998E-3</c:v>
                </c:pt>
                <c:pt idx="49">
                  <c:v>7.509E-3</c:v>
                </c:pt>
                <c:pt idx="50">
                  <c:v>7.8499999999999993E-3</c:v>
                </c:pt>
                <c:pt idx="51">
                  <c:v>8.208E-3</c:v>
                </c:pt>
                <c:pt idx="52">
                  <c:v>8.5800000000000008E-3</c:v>
                </c:pt>
                <c:pt idx="53">
                  <c:v>8.9580000000000007E-3</c:v>
                </c:pt>
                <c:pt idx="54">
                  <c:v>9.3530000000000002E-3</c:v>
                </c:pt>
                <c:pt idx="55">
                  <c:v>9.7389999999999994E-3</c:v>
                </c:pt>
                <c:pt idx="56">
                  <c:v>1.0160000000000001E-2</c:v>
                </c:pt>
                <c:pt idx="57">
                  <c:v>1.0580000000000001E-2</c:v>
                </c:pt>
                <c:pt idx="58">
                  <c:v>1.1010000000000001E-2</c:v>
                </c:pt>
                <c:pt idx="59">
                  <c:v>1.1429999999999999E-2</c:v>
                </c:pt>
                <c:pt idx="60">
                  <c:v>1.1849999999999999E-2</c:v>
                </c:pt>
                <c:pt idx="61">
                  <c:v>1.2279999999999999E-2</c:v>
                </c:pt>
                <c:pt idx="62">
                  <c:v>1.272E-2</c:v>
                </c:pt>
                <c:pt idx="63">
                  <c:v>1.315E-2</c:v>
                </c:pt>
                <c:pt idx="64">
                  <c:v>1.325E-2</c:v>
                </c:pt>
              </c:numCache>
            </c:numRef>
          </c:xVal>
          <c:yVal>
            <c:numRef>
              <c:f>'C02C7075_1 COMPRESSIVE'!$E$32:$E$96</c:f>
              <c:numCache>
                <c:formatCode>General</c:formatCode>
                <c:ptCount val="65"/>
                <c:pt idx="0">
                  <c:v>0.45193777281122899</c:v>
                </c:pt>
                <c:pt idx="1">
                  <c:v>0.99459675085192245</c:v>
                </c:pt>
                <c:pt idx="2">
                  <c:v>4.1801662164399493</c:v>
                </c:pt>
                <c:pt idx="3">
                  <c:v>9.3819389996495239</c:v>
                </c:pt>
                <c:pt idx="4">
                  <c:v>15.975511708971375</c:v>
                </c:pt>
                <c:pt idx="5">
                  <c:v>23.077504482626473</c:v>
                </c:pt>
                <c:pt idx="6">
                  <c:v>30.727637638140862</c:v>
                </c:pt>
                <c:pt idx="7">
                  <c:v>39.076848382113468</c:v>
                </c:pt>
                <c:pt idx="8">
                  <c:v>48.061584206502644</c:v>
                </c:pt>
                <c:pt idx="9">
                  <c:v>57.658012920792757</c:v>
                </c:pt>
                <c:pt idx="10">
                  <c:v>67.484819476733875</c:v>
                </c:pt>
                <c:pt idx="11">
                  <c:v>77.542003874325999</c:v>
                </c:pt>
                <c:pt idx="12">
                  <c:v>87.702461097485809</c:v>
                </c:pt>
                <c:pt idx="13">
                  <c:v>98.188624924359118</c:v>
                </c:pt>
                <c:pt idx="14">
                  <c:v>108.67478875123241</c:v>
                </c:pt>
                <c:pt idx="15">
                  <c:v>119.39927448326193</c:v>
                </c:pt>
                <c:pt idx="16">
                  <c:v>130.12376021529144</c:v>
                </c:pt>
                <c:pt idx="17">
                  <c:v>141.08656785247717</c:v>
                </c:pt>
                <c:pt idx="18">
                  <c:v>152.04937548966291</c:v>
                </c:pt>
                <c:pt idx="19">
                  <c:v>163.09162376190071</c:v>
                </c:pt>
                <c:pt idx="20">
                  <c:v>174.21331266919057</c:v>
                </c:pt>
                <c:pt idx="21">
                  <c:v>185.4144422115325</c:v>
                </c:pt>
                <c:pt idx="22">
                  <c:v>196.61557175387443</c:v>
                </c:pt>
                <c:pt idx="23">
                  <c:v>207.89614193126846</c:v>
                </c:pt>
                <c:pt idx="24">
                  <c:v>219.25615274371452</c:v>
                </c:pt>
                <c:pt idx="25">
                  <c:v>230.53672292110855</c:v>
                </c:pt>
                <c:pt idx="26">
                  <c:v>241.97617436860668</c:v>
                </c:pt>
                <c:pt idx="27">
                  <c:v>253.33618518105277</c:v>
                </c:pt>
                <c:pt idx="28">
                  <c:v>264.85507726360299</c:v>
                </c:pt>
                <c:pt idx="29">
                  <c:v>276.29452871110112</c:v>
                </c:pt>
                <c:pt idx="30">
                  <c:v>287.73398015859931</c:v>
                </c:pt>
                <c:pt idx="31">
                  <c:v>299.17343160609744</c:v>
                </c:pt>
                <c:pt idx="32">
                  <c:v>310.61288305359557</c:v>
                </c:pt>
                <c:pt idx="33">
                  <c:v>321.97289386604166</c:v>
                </c:pt>
                <c:pt idx="34">
                  <c:v>333.49178594859188</c:v>
                </c:pt>
                <c:pt idx="35">
                  <c:v>344.93123739609001</c:v>
                </c:pt>
                <c:pt idx="36">
                  <c:v>356.3706888435882</c:v>
                </c:pt>
                <c:pt idx="37">
                  <c:v>367.81014029108633</c:v>
                </c:pt>
                <c:pt idx="38">
                  <c:v>378.21686348290757</c:v>
                </c:pt>
                <c:pt idx="39">
                  <c:v>389.49743366030157</c:v>
                </c:pt>
                <c:pt idx="40">
                  <c:v>400.53968193253939</c:v>
                </c:pt>
                <c:pt idx="41">
                  <c:v>411.34360829962094</c:v>
                </c:pt>
                <c:pt idx="42">
                  <c:v>421.67089085639014</c:v>
                </c:pt>
                <c:pt idx="43">
                  <c:v>430.88600452243031</c:v>
                </c:pt>
                <c:pt idx="44">
                  <c:v>439.86279628331425</c:v>
                </c:pt>
                <c:pt idx="45">
                  <c:v>447.96574105862544</c:v>
                </c:pt>
                <c:pt idx="46">
                  <c:v>455.19483884836387</c:v>
                </c:pt>
                <c:pt idx="47">
                  <c:v>461.62953028758159</c:v>
                </c:pt>
                <c:pt idx="48">
                  <c:v>467.42869664638272</c:v>
                </c:pt>
                <c:pt idx="49">
                  <c:v>472.67177855981936</c:v>
                </c:pt>
                <c:pt idx="50">
                  <c:v>477.4382166629436</c:v>
                </c:pt>
                <c:pt idx="51">
                  <c:v>481.80745159080749</c:v>
                </c:pt>
                <c:pt idx="52">
                  <c:v>485.85892397846305</c:v>
                </c:pt>
                <c:pt idx="53">
                  <c:v>489.67207446096245</c:v>
                </c:pt>
                <c:pt idx="54">
                  <c:v>493.16746240325352</c:v>
                </c:pt>
                <c:pt idx="55">
                  <c:v>496.66285034554465</c:v>
                </c:pt>
                <c:pt idx="56">
                  <c:v>499.91991638267956</c:v>
                </c:pt>
                <c:pt idx="57">
                  <c:v>503.01810114971028</c:v>
                </c:pt>
                <c:pt idx="58">
                  <c:v>506.03684528168895</c:v>
                </c:pt>
                <c:pt idx="59">
                  <c:v>508.81726750851146</c:v>
                </c:pt>
                <c:pt idx="60">
                  <c:v>511.59768973533397</c:v>
                </c:pt>
                <c:pt idx="61">
                  <c:v>514.21923069205229</c:v>
                </c:pt>
                <c:pt idx="62">
                  <c:v>516.84077164877056</c:v>
                </c:pt>
                <c:pt idx="63">
                  <c:v>519.30343133538474</c:v>
                </c:pt>
                <c:pt idx="64">
                  <c:v>519.93895641580127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C-48BB-9665-36D0B11E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Strain, </a:t>
                </a:r>
                <a:r>
                  <a:rPr lang="el-GR"/>
                  <a:t>ε</a:t>
                </a:r>
                <a:r>
                  <a:rPr lang="en-US"/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Stress, </a:t>
                </a:r>
                <a:r>
                  <a:rPr lang="el-GR"/>
                  <a:t>σ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\-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CastIronCompMod!$E$31:$E$158</c:f>
              <c:numCache>
                <c:formatCode>General</c:formatCode>
                <c:ptCount val="128"/>
                <c:pt idx="0">
                  <c:v>4.1999999999999937E-6</c:v>
                </c:pt>
                <c:pt idx="1">
                  <c:v>1.4199999999999993E-5</c:v>
                </c:pt>
                <c:pt idx="2">
                  <c:v>1.4199999999999993E-5</c:v>
                </c:pt>
                <c:pt idx="3">
                  <c:v>1.4199999999999993E-5</c:v>
                </c:pt>
                <c:pt idx="4">
                  <c:v>1.4199999999999993E-5</c:v>
                </c:pt>
                <c:pt idx="5">
                  <c:v>4.1999999999999937E-6</c:v>
                </c:pt>
                <c:pt idx="6">
                  <c:v>4.1999999999999937E-6</c:v>
                </c:pt>
                <c:pt idx="7">
                  <c:v>0</c:v>
                </c:pt>
                <c:pt idx="8">
                  <c:v>4.1999999999999937E-6</c:v>
                </c:pt>
                <c:pt idx="9">
                  <c:v>3.1999999999999965E-6</c:v>
                </c:pt>
                <c:pt idx="10">
                  <c:v>1.4199999999999993E-5</c:v>
                </c:pt>
                <c:pt idx="11">
                  <c:v>4.1999999999999937E-6</c:v>
                </c:pt>
                <c:pt idx="12">
                  <c:v>1.4199999999999993E-5</c:v>
                </c:pt>
                <c:pt idx="13">
                  <c:v>4.1999999999999937E-6</c:v>
                </c:pt>
                <c:pt idx="14">
                  <c:v>4.1999999999999937E-6</c:v>
                </c:pt>
                <c:pt idx="15">
                  <c:v>1.4199999999999993E-5</c:v>
                </c:pt>
                <c:pt idx="16">
                  <c:v>2.4199999999999992E-5</c:v>
                </c:pt>
                <c:pt idx="17">
                  <c:v>9.4199999999999999E-5</c:v>
                </c:pt>
                <c:pt idx="18">
                  <c:v>1.7420000000000001E-4</c:v>
                </c:pt>
                <c:pt idx="19">
                  <c:v>2.362E-4</c:v>
                </c:pt>
                <c:pt idx="20">
                  <c:v>2.7950000000000002E-4</c:v>
                </c:pt>
                <c:pt idx="21">
                  <c:v>3.3930000000000001E-4</c:v>
                </c:pt>
                <c:pt idx="22">
                  <c:v>4.037E-4</c:v>
                </c:pt>
                <c:pt idx="23">
                  <c:v>4.55E-4</c:v>
                </c:pt>
                <c:pt idx="24">
                  <c:v>5.2499999999999997E-4</c:v>
                </c:pt>
                <c:pt idx="25">
                  <c:v>5.7890000000000003E-4</c:v>
                </c:pt>
                <c:pt idx="26">
                  <c:v>6.4639999999999999E-4</c:v>
                </c:pt>
                <c:pt idx="27">
                  <c:v>7.1779999999999999E-4</c:v>
                </c:pt>
                <c:pt idx="28">
                  <c:v>7.852E-4</c:v>
                </c:pt>
                <c:pt idx="29">
                  <c:v>8.4730000000000005E-4</c:v>
                </c:pt>
                <c:pt idx="30">
                  <c:v>9.1800000000000009E-4</c:v>
                </c:pt>
                <c:pt idx="31">
                  <c:v>9.9050000000000006E-4</c:v>
                </c:pt>
                <c:pt idx="32">
                  <c:v>1.0598999999999999E-3</c:v>
                </c:pt>
                <c:pt idx="33">
                  <c:v>1.1382E-3</c:v>
                </c:pt>
                <c:pt idx="34">
                  <c:v>1.2052E-3</c:v>
                </c:pt>
                <c:pt idx="35">
                  <c:v>1.2722E-3</c:v>
                </c:pt>
                <c:pt idx="36">
                  <c:v>1.3531999999999999E-3</c:v>
                </c:pt>
                <c:pt idx="37">
                  <c:v>1.4302E-3</c:v>
                </c:pt>
                <c:pt idx="38">
                  <c:v>1.4972E-3</c:v>
                </c:pt>
                <c:pt idx="39">
                  <c:v>1.5682000000000001E-3</c:v>
                </c:pt>
                <c:pt idx="40">
                  <c:v>1.6452000000000001E-3</c:v>
                </c:pt>
                <c:pt idx="41">
                  <c:v>1.7212E-3</c:v>
                </c:pt>
                <c:pt idx="42">
                  <c:v>1.7872000000000001E-3</c:v>
                </c:pt>
                <c:pt idx="43">
                  <c:v>1.8652E-3</c:v>
                </c:pt>
                <c:pt idx="44">
                  <c:v>1.9381999999999999E-3</c:v>
                </c:pt>
                <c:pt idx="45">
                  <c:v>2.0171999999999998E-3</c:v>
                </c:pt>
                <c:pt idx="46">
                  <c:v>2.0882000000000001E-3</c:v>
                </c:pt>
                <c:pt idx="47">
                  <c:v>2.1672000000000002E-3</c:v>
                </c:pt>
                <c:pt idx="48">
                  <c:v>2.2392000000000002E-3</c:v>
                </c:pt>
                <c:pt idx="49">
                  <c:v>2.3192E-3</c:v>
                </c:pt>
                <c:pt idx="50">
                  <c:v>2.3871999999999999E-3</c:v>
                </c:pt>
                <c:pt idx="51">
                  <c:v>2.4742000000000002E-3</c:v>
                </c:pt>
                <c:pt idx="52">
                  <c:v>2.5542E-3</c:v>
                </c:pt>
                <c:pt idx="53">
                  <c:v>2.6372000000000001E-3</c:v>
                </c:pt>
                <c:pt idx="54">
                  <c:v>2.7162000000000002E-3</c:v>
                </c:pt>
                <c:pt idx="55">
                  <c:v>2.7982000000000003E-3</c:v>
                </c:pt>
                <c:pt idx="56">
                  <c:v>2.8882000000000001E-3</c:v>
                </c:pt>
                <c:pt idx="57">
                  <c:v>2.9742000000000002E-3</c:v>
                </c:pt>
                <c:pt idx="58">
                  <c:v>3.0661999999999998E-3</c:v>
                </c:pt>
                <c:pt idx="59">
                  <c:v>3.1622E-3</c:v>
                </c:pt>
                <c:pt idx="60">
                  <c:v>3.2591999999999999E-3</c:v>
                </c:pt>
                <c:pt idx="61">
                  <c:v>3.3682E-3</c:v>
                </c:pt>
                <c:pt idx="62">
                  <c:v>3.4822E-3</c:v>
                </c:pt>
                <c:pt idx="63">
                  <c:v>3.6082000000000002E-3</c:v>
                </c:pt>
                <c:pt idx="64">
                  <c:v>3.7401999999999999E-3</c:v>
                </c:pt>
                <c:pt idx="65">
                  <c:v>3.8892000000000002E-3</c:v>
                </c:pt>
                <c:pt idx="66">
                  <c:v>4.0491999999999993E-3</c:v>
                </c:pt>
                <c:pt idx="67">
                  <c:v>4.2161999999999998E-3</c:v>
                </c:pt>
                <c:pt idx="68">
                  <c:v>4.4011999999999992E-3</c:v>
                </c:pt>
                <c:pt idx="69">
                  <c:v>4.5911999999999993E-3</c:v>
                </c:pt>
                <c:pt idx="70">
                  <c:v>4.7831999999999996E-3</c:v>
                </c:pt>
                <c:pt idx="71">
                  <c:v>4.9971999999999994E-3</c:v>
                </c:pt>
                <c:pt idx="72">
                  <c:v>5.2101999999999999E-3</c:v>
                </c:pt>
                <c:pt idx="73">
                  <c:v>5.4291999999999995E-3</c:v>
                </c:pt>
                <c:pt idx="74">
                  <c:v>5.6571999999999994E-3</c:v>
                </c:pt>
                <c:pt idx="75">
                  <c:v>5.8931999999999995E-3</c:v>
                </c:pt>
                <c:pt idx="76">
                  <c:v>6.1281999999999994E-3</c:v>
                </c:pt>
                <c:pt idx="77">
                  <c:v>6.3551999999999992E-3</c:v>
                </c:pt>
                <c:pt idx="78">
                  <c:v>6.5981999999999994E-3</c:v>
                </c:pt>
                <c:pt idx="79">
                  <c:v>6.8441999999999999E-3</c:v>
                </c:pt>
                <c:pt idx="80">
                  <c:v>7.0971999999999997E-3</c:v>
                </c:pt>
                <c:pt idx="81">
                  <c:v>7.3551999999999992E-3</c:v>
                </c:pt>
                <c:pt idx="82">
                  <c:v>7.6271999999999998E-3</c:v>
                </c:pt>
                <c:pt idx="83">
                  <c:v>7.9121999999999994E-3</c:v>
                </c:pt>
                <c:pt idx="84">
                  <c:v>8.1812000000000013E-3</c:v>
                </c:pt>
                <c:pt idx="85">
                  <c:v>8.4742000000000012E-3</c:v>
                </c:pt>
                <c:pt idx="86">
                  <c:v>8.7781999999999999E-3</c:v>
                </c:pt>
                <c:pt idx="87">
                  <c:v>9.0921999999999999E-3</c:v>
                </c:pt>
                <c:pt idx="88">
                  <c:v>9.4272000000000002E-3</c:v>
                </c:pt>
                <c:pt idx="89">
                  <c:v>9.7622000000000004E-3</c:v>
                </c:pt>
                <c:pt idx="90">
                  <c:v>1.01142E-2</c:v>
                </c:pt>
                <c:pt idx="91">
                  <c:v>1.04542E-2</c:v>
                </c:pt>
                <c:pt idx="92">
                  <c:v>1.08042E-2</c:v>
                </c:pt>
                <c:pt idx="93">
                  <c:v>1.1154200000000001E-2</c:v>
                </c:pt>
                <c:pt idx="94">
                  <c:v>1.1494200000000001E-2</c:v>
                </c:pt>
                <c:pt idx="95">
                  <c:v>1.1834200000000001E-2</c:v>
                </c:pt>
                <c:pt idx="96">
                  <c:v>1.2174200000000001E-2</c:v>
                </c:pt>
                <c:pt idx="97">
                  <c:v>1.25142E-2</c:v>
                </c:pt>
                <c:pt idx="98">
                  <c:v>1.28542E-2</c:v>
                </c:pt>
                <c:pt idx="99">
                  <c:v>1.31742E-2</c:v>
                </c:pt>
                <c:pt idx="100">
                  <c:v>1.3504200000000001E-2</c:v>
                </c:pt>
                <c:pt idx="101">
                  <c:v>1.38342E-2</c:v>
                </c:pt>
                <c:pt idx="102">
                  <c:v>1.41742E-2</c:v>
                </c:pt>
                <c:pt idx="103">
                  <c:v>1.45142E-2</c:v>
                </c:pt>
                <c:pt idx="104">
                  <c:v>1.48542E-2</c:v>
                </c:pt>
                <c:pt idx="105">
                  <c:v>1.51942E-2</c:v>
                </c:pt>
                <c:pt idx="106">
                  <c:v>1.5514200000000001E-2</c:v>
                </c:pt>
                <c:pt idx="107">
                  <c:v>1.5844199999999999E-2</c:v>
                </c:pt>
                <c:pt idx="108">
                  <c:v>1.61742E-2</c:v>
                </c:pt>
                <c:pt idx="109">
                  <c:v>1.65042E-2</c:v>
                </c:pt>
                <c:pt idx="110">
                  <c:v>1.6824199999999997E-2</c:v>
                </c:pt>
                <c:pt idx="111">
                  <c:v>1.7144199999999998E-2</c:v>
                </c:pt>
                <c:pt idx="112">
                  <c:v>1.7464199999999999E-2</c:v>
                </c:pt>
                <c:pt idx="113">
                  <c:v>1.7804199999999999E-2</c:v>
                </c:pt>
                <c:pt idx="114">
                  <c:v>1.81342E-2</c:v>
                </c:pt>
                <c:pt idx="115">
                  <c:v>1.84542E-2</c:v>
                </c:pt>
                <c:pt idx="116">
                  <c:v>1.8764199999999998E-2</c:v>
                </c:pt>
                <c:pt idx="117">
                  <c:v>1.9094199999999999E-2</c:v>
                </c:pt>
                <c:pt idx="118">
                  <c:v>1.9424199999999999E-2</c:v>
                </c:pt>
                <c:pt idx="119">
                  <c:v>1.97442E-2</c:v>
                </c:pt>
                <c:pt idx="120">
                  <c:v>2.0064199999999997E-2</c:v>
                </c:pt>
                <c:pt idx="121">
                  <c:v>2.0394199999999998E-2</c:v>
                </c:pt>
                <c:pt idx="122">
                  <c:v>2.0724199999999998E-2</c:v>
                </c:pt>
                <c:pt idx="123">
                  <c:v>2.1054199999999999E-2</c:v>
                </c:pt>
                <c:pt idx="124">
                  <c:v>2.13642E-2</c:v>
                </c:pt>
                <c:pt idx="125">
                  <c:v>2.16942E-2</c:v>
                </c:pt>
                <c:pt idx="126">
                  <c:v>2.2024199999999997E-2</c:v>
                </c:pt>
                <c:pt idx="127">
                  <c:v>2.21242E-2</c:v>
                </c:pt>
              </c:numCache>
            </c:numRef>
          </c:xVal>
          <c:yVal>
            <c:numRef>
              <c:f>CastIronCompMod!$F$31:$F$158</c:f>
              <c:numCache>
                <c:formatCode>General</c:formatCode>
                <c:ptCount val="128"/>
                <c:pt idx="0">
                  <c:v>-0.54230444449440574</c:v>
                </c:pt>
                <c:pt idx="1">
                  <c:v>-0.54827462998981513</c:v>
                </c:pt>
                <c:pt idx="2">
                  <c:v>-0.55787226996344796</c:v>
                </c:pt>
                <c:pt idx="3">
                  <c:v>-0.54955935345085261</c:v>
                </c:pt>
                <c:pt idx="4">
                  <c:v>-0.55636083059752162</c:v>
                </c:pt>
                <c:pt idx="5">
                  <c:v>-0.55303566399248349</c:v>
                </c:pt>
                <c:pt idx="6">
                  <c:v>-0.5492570655776674</c:v>
                </c:pt>
                <c:pt idx="7">
                  <c:v>-0.5541692435169282</c:v>
                </c:pt>
                <c:pt idx="8">
                  <c:v>-0.55265780415100174</c:v>
                </c:pt>
                <c:pt idx="9">
                  <c:v>-0.5487280617995931</c:v>
                </c:pt>
                <c:pt idx="10">
                  <c:v>-0.55364023973885401</c:v>
                </c:pt>
                <c:pt idx="11">
                  <c:v>-0.55235551627781654</c:v>
                </c:pt>
                <c:pt idx="12">
                  <c:v>-0.55159979659485325</c:v>
                </c:pt>
                <c:pt idx="13">
                  <c:v>-0.55900584948789278</c:v>
                </c:pt>
                <c:pt idx="14">
                  <c:v>-0.56036614491722669</c:v>
                </c:pt>
                <c:pt idx="15">
                  <c:v>3.4604404282885782E-3</c:v>
                </c:pt>
                <c:pt idx="16">
                  <c:v>1.1116636536388946</c:v>
                </c:pt>
                <c:pt idx="17">
                  <c:v>4.4904863561674455</c:v>
                </c:pt>
                <c:pt idx="18">
                  <c:v>9.1442081638549464</c:v>
                </c:pt>
                <c:pt idx="19">
                  <c:v>14.071500496775132</c:v>
                </c:pt>
                <c:pt idx="20">
                  <c:v>18.167501178435778</c:v>
                </c:pt>
                <c:pt idx="21">
                  <c:v>24.115015083356308</c:v>
                </c:pt>
                <c:pt idx="22">
                  <c:v>31.815798652751504</c:v>
                </c:pt>
                <c:pt idx="23">
                  <c:v>39.78864130801346</c:v>
                </c:pt>
                <c:pt idx="24">
                  <c:v>48.691019173320178</c:v>
                </c:pt>
                <c:pt idx="25">
                  <c:v>58.1828583913382</c:v>
                </c:pt>
                <c:pt idx="26">
                  <c:v>68.17347260011195</c:v>
                </c:pt>
                <c:pt idx="27">
                  <c:v>78.443703091582094</c:v>
                </c:pt>
                <c:pt idx="28">
                  <c:v>88.797062748178192</c:v>
                </c:pt>
                <c:pt idx="29">
                  <c:v>99.301566341366936</c:v>
                </c:pt>
                <c:pt idx="30">
                  <c:v>109.73049796625935</c:v>
                </c:pt>
                <c:pt idx="31">
                  <c:v>120.46171746433706</c:v>
                </c:pt>
                <c:pt idx="32">
                  <c:v>131.0417930258221</c:v>
                </c:pt>
                <c:pt idx="33">
                  <c:v>142.0753003970851</c:v>
                </c:pt>
                <c:pt idx="34">
                  <c:v>153.25995170494073</c:v>
                </c:pt>
                <c:pt idx="35">
                  <c:v>164.44460301279636</c:v>
                </c:pt>
                <c:pt idx="36">
                  <c:v>175.55368235235568</c:v>
                </c:pt>
                <c:pt idx="37">
                  <c:v>186.81390562850765</c:v>
                </c:pt>
                <c:pt idx="38">
                  <c:v>197.99855693636329</c:v>
                </c:pt>
                <c:pt idx="39">
                  <c:v>209.40992414910789</c:v>
                </c:pt>
                <c:pt idx="40">
                  <c:v>220.59457545696353</c:v>
                </c:pt>
                <c:pt idx="41">
                  <c:v>232.15708660630077</c:v>
                </c:pt>
                <c:pt idx="42">
                  <c:v>243.64402578734169</c:v>
                </c:pt>
                <c:pt idx="43">
                  <c:v>255.13096496838261</c:v>
                </c:pt>
                <c:pt idx="44">
                  <c:v>266.61790414942357</c:v>
                </c:pt>
                <c:pt idx="45">
                  <c:v>278.10484333046446</c:v>
                </c:pt>
                <c:pt idx="46">
                  <c:v>289.59178251150541</c:v>
                </c:pt>
                <c:pt idx="47">
                  <c:v>301.15429366084265</c:v>
                </c:pt>
                <c:pt idx="48">
                  <c:v>312.56566087358721</c:v>
                </c:pt>
                <c:pt idx="49">
                  <c:v>323.82588414973918</c:v>
                </c:pt>
                <c:pt idx="50">
                  <c:v>335.08610742589116</c:v>
                </c:pt>
                <c:pt idx="51">
                  <c:v>346.27075873374679</c:v>
                </c:pt>
                <c:pt idx="52">
                  <c:v>357.37983807330608</c:v>
                </c:pt>
                <c:pt idx="53">
                  <c:v>368.26220150797644</c:v>
                </c:pt>
                <c:pt idx="54">
                  <c:v>379.06899297435046</c:v>
                </c:pt>
                <c:pt idx="55">
                  <c:v>389.64906853583551</c:v>
                </c:pt>
                <c:pt idx="56">
                  <c:v>400.15357212902427</c:v>
                </c:pt>
                <c:pt idx="57">
                  <c:v>410.28021588073142</c:v>
                </c:pt>
                <c:pt idx="58">
                  <c:v>420.25571569584588</c:v>
                </c:pt>
                <c:pt idx="59">
                  <c:v>429.85335566947879</c:v>
                </c:pt>
                <c:pt idx="60">
                  <c:v>439.37542367481529</c:v>
                </c:pt>
                <c:pt idx="61">
                  <c:v>448.59520380696659</c:v>
                </c:pt>
                <c:pt idx="62">
                  <c:v>457.51269606593257</c:v>
                </c:pt>
                <c:pt idx="63">
                  <c:v>466.12790045171329</c:v>
                </c:pt>
                <c:pt idx="64">
                  <c:v>474.36524499601234</c:v>
                </c:pt>
                <c:pt idx="65">
                  <c:v>482.22472969882983</c:v>
                </c:pt>
                <c:pt idx="66">
                  <c:v>489.78192652846201</c:v>
                </c:pt>
                <c:pt idx="67">
                  <c:v>497.03683548490892</c:v>
                </c:pt>
                <c:pt idx="68">
                  <c:v>504.06502853646685</c:v>
                </c:pt>
                <c:pt idx="69">
                  <c:v>510.9420776514321</c:v>
                </c:pt>
                <c:pt idx="70">
                  <c:v>517.51683889321214</c:v>
                </c:pt>
                <c:pt idx="71">
                  <c:v>523.94045619839949</c:v>
                </c:pt>
                <c:pt idx="72">
                  <c:v>530.06178563040157</c:v>
                </c:pt>
                <c:pt idx="73">
                  <c:v>536.03197112581097</c:v>
                </c:pt>
                <c:pt idx="74">
                  <c:v>541.6998687480351</c:v>
                </c:pt>
                <c:pt idx="75">
                  <c:v>547.36776637025923</c:v>
                </c:pt>
                <c:pt idx="76">
                  <c:v>552.7333761192981</c:v>
                </c:pt>
                <c:pt idx="77">
                  <c:v>558.09898586833697</c:v>
                </c:pt>
                <c:pt idx="78">
                  <c:v>563.31345168078315</c:v>
                </c:pt>
                <c:pt idx="79">
                  <c:v>568.52791749322944</c:v>
                </c:pt>
                <c:pt idx="80">
                  <c:v>573.66681133737927</c:v>
                </c:pt>
                <c:pt idx="81">
                  <c:v>578.57898927664019</c:v>
                </c:pt>
                <c:pt idx="82">
                  <c:v>583.4911672159011</c:v>
                </c:pt>
                <c:pt idx="83">
                  <c:v>588.32777318686567</c:v>
                </c:pt>
                <c:pt idx="84">
                  <c:v>593.01323522123766</c:v>
                </c:pt>
                <c:pt idx="85">
                  <c:v>597.69869725560966</c:v>
                </c:pt>
                <c:pt idx="86">
                  <c:v>602.38415928998154</c:v>
                </c:pt>
                <c:pt idx="87">
                  <c:v>606.99404935605719</c:v>
                </c:pt>
                <c:pt idx="88">
                  <c:v>611.75508335872553</c:v>
                </c:pt>
                <c:pt idx="89">
                  <c:v>616.44054539309741</c:v>
                </c:pt>
                <c:pt idx="90">
                  <c:v>621.1260074274694</c:v>
                </c:pt>
                <c:pt idx="91">
                  <c:v>625.66032552524871</c:v>
                </c:pt>
                <c:pt idx="92">
                  <c:v>630.19464362302801</c:v>
                </c:pt>
                <c:pt idx="93">
                  <c:v>634.57781778421474</c:v>
                </c:pt>
                <c:pt idx="94">
                  <c:v>638.96099194540136</c:v>
                </c:pt>
                <c:pt idx="95">
                  <c:v>643.1930221699954</c:v>
                </c:pt>
                <c:pt idx="96">
                  <c:v>647.42505239458944</c:v>
                </c:pt>
                <c:pt idx="97">
                  <c:v>651.65708261918348</c:v>
                </c:pt>
                <c:pt idx="98">
                  <c:v>655.88911284377741</c:v>
                </c:pt>
                <c:pt idx="99">
                  <c:v>660.12114306837145</c:v>
                </c:pt>
                <c:pt idx="100">
                  <c:v>664.20202935637292</c:v>
                </c:pt>
                <c:pt idx="101">
                  <c:v>668.28291564437427</c:v>
                </c:pt>
                <c:pt idx="102">
                  <c:v>672.1370860274867</c:v>
                </c:pt>
                <c:pt idx="103">
                  <c:v>676.14240034719171</c:v>
                </c:pt>
                <c:pt idx="104">
                  <c:v>679.99657073030414</c:v>
                </c:pt>
                <c:pt idx="105">
                  <c:v>683.85074111341657</c:v>
                </c:pt>
                <c:pt idx="106">
                  <c:v>687.70491149652901</c:v>
                </c:pt>
                <c:pt idx="107">
                  <c:v>691.55908187964144</c:v>
                </c:pt>
                <c:pt idx="108">
                  <c:v>695.33768029445753</c:v>
                </c:pt>
                <c:pt idx="109">
                  <c:v>699.04070674097727</c:v>
                </c:pt>
                <c:pt idx="110">
                  <c:v>702.66816121920067</c:v>
                </c:pt>
                <c:pt idx="111">
                  <c:v>706.29561569742418</c:v>
                </c:pt>
                <c:pt idx="112">
                  <c:v>709.92307017564758</c:v>
                </c:pt>
                <c:pt idx="113">
                  <c:v>713.3993807172784</c:v>
                </c:pt>
                <c:pt idx="114">
                  <c:v>716.95126322720557</c:v>
                </c:pt>
                <c:pt idx="115">
                  <c:v>720.42757376883628</c:v>
                </c:pt>
                <c:pt idx="116">
                  <c:v>723.90388431046711</c:v>
                </c:pt>
                <c:pt idx="117">
                  <c:v>727.38019485209793</c:v>
                </c:pt>
                <c:pt idx="118">
                  <c:v>730.78093342543241</c:v>
                </c:pt>
                <c:pt idx="119">
                  <c:v>734.10610003047054</c:v>
                </c:pt>
                <c:pt idx="120">
                  <c:v>737.43126663550879</c:v>
                </c:pt>
                <c:pt idx="121">
                  <c:v>740.68086127225058</c:v>
                </c:pt>
                <c:pt idx="122">
                  <c:v>743.93045590899249</c:v>
                </c:pt>
                <c:pt idx="123">
                  <c:v>747.10447857743793</c:v>
                </c:pt>
                <c:pt idx="124">
                  <c:v>750.27850124588349</c:v>
                </c:pt>
                <c:pt idx="125">
                  <c:v>753.3769519460327</c:v>
                </c:pt>
                <c:pt idx="126">
                  <c:v>756.47540264618192</c:v>
                </c:pt>
                <c:pt idx="127">
                  <c:v>757.98684201210835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3-4CD5-B173-28FF93E7F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Strain, </a:t>
                </a:r>
                <a:r>
                  <a:rPr lang="el-GR"/>
                  <a:t>ε</a:t>
                </a:r>
                <a:r>
                  <a:rPr lang="en-US"/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Stress, </a:t>
                </a:r>
                <a:r>
                  <a:rPr lang="el-GR"/>
                  <a:t>σ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\-#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CastIronCompMod!$E$31:$E$100</c:f>
              <c:numCache>
                <c:formatCode>General</c:formatCode>
                <c:ptCount val="70"/>
                <c:pt idx="0">
                  <c:v>4.1999999999999937E-6</c:v>
                </c:pt>
                <c:pt idx="1">
                  <c:v>1.4199999999999993E-5</c:v>
                </c:pt>
                <c:pt idx="2">
                  <c:v>1.4199999999999993E-5</c:v>
                </c:pt>
                <c:pt idx="3">
                  <c:v>1.4199999999999993E-5</c:v>
                </c:pt>
                <c:pt idx="4">
                  <c:v>1.4199999999999993E-5</c:v>
                </c:pt>
                <c:pt idx="5">
                  <c:v>4.1999999999999937E-6</c:v>
                </c:pt>
                <c:pt idx="6">
                  <c:v>4.1999999999999937E-6</c:v>
                </c:pt>
                <c:pt idx="7">
                  <c:v>0</c:v>
                </c:pt>
                <c:pt idx="8">
                  <c:v>4.1999999999999937E-6</c:v>
                </c:pt>
                <c:pt idx="9">
                  <c:v>3.1999999999999965E-6</c:v>
                </c:pt>
                <c:pt idx="10">
                  <c:v>1.4199999999999993E-5</c:v>
                </c:pt>
                <c:pt idx="11">
                  <c:v>4.1999999999999937E-6</c:v>
                </c:pt>
                <c:pt idx="12">
                  <c:v>1.4199999999999993E-5</c:v>
                </c:pt>
                <c:pt idx="13">
                  <c:v>4.1999999999999937E-6</c:v>
                </c:pt>
                <c:pt idx="14">
                  <c:v>4.1999999999999937E-6</c:v>
                </c:pt>
                <c:pt idx="15">
                  <c:v>1.4199999999999993E-5</c:v>
                </c:pt>
                <c:pt idx="16">
                  <c:v>2.4199999999999992E-5</c:v>
                </c:pt>
                <c:pt idx="17">
                  <c:v>9.4199999999999999E-5</c:v>
                </c:pt>
                <c:pt idx="18">
                  <c:v>1.7420000000000001E-4</c:v>
                </c:pt>
                <c:pt idx="19">
                  <c:v>2.362E-4</c:v>
                </c:pt>
                <c:pt idx="20">
                  <c:v>2.7950000000000002E-4</c:v>
                </c:pt>
                <c:pt idx="21">
                  <c:v>3.3930000000000001E-4</c:v>
                </c:pt>
                <c:pt idx="22">
                  <c:v>4.037E-4</c:v>
                </c:pt>
                <c:pt idx="23">
                  <c:v>4.55E-4</c:v>
                </c:pt>
                <c:pt idx="24">
                  <c:v>5.2499999999999997E-4</c:v>
                </c:pt>
                <c:pt idx="25">
                  <c:v>5.7890000000000003E-4</c:v>
                </c:pt>
                <c:pt idx="26">
                  <c:v>6.4639999999999999E-4</c:v>
                </c:pt>
                <c:pt idx="27">
                  <c:v>7.1779999999999999E-4</c:v>
                </c:pt>
                <c:pt idx="28">
                  <c:v>7.852E-4</c:v>
                </c:pt>
                <c:pt idx="29">
                  <c:v>8.4730000000000005E-4</c:v>
                </c:pt>
                <c:pt idx="30">
                  <c:v>9.1800000000000009E-4</c:v>
                </c:pt>
                <c:pt idx="31">
                  <c:v>9.9050000000000006E-4</c:v>
                </c:pt>
                <c:pt idx="32">
                  <c:v>1.0598999999999999E-3</c:v>
                </c:pt>
                <c:pt idx="33">
                  <c:v>1.1382E-3</c:v>
                </c:pt>
                <c:pt idx="34">
                  <c:v>1.2052E-3</c:v>
                </c:pt>
                <c:pt idx="35">
                  <c:v>1.2722E-3</c:v>
                </c:pt>
                <c:pt idx="36">
                  <c:v>1.3531999999999999E-3</c:v>
                </c:pt>
                <c:pt idx="37">
                  <c:v>1.4302E-3</c:v>
                </c:pt>
                <c:pt idx="38">
                  <c:v>1.4972E-3</c:v>
                </c:pt>
                <c:pt idx="39">
                  <c:v>1.5682000000000001E-3</c:v>
                </c:pt>
                <c:pt idx="40">
                  <c:v>1.6452000000000001E-3</c:v>
                </c:pt>
                <c:pt idx="41">
                  <c:v>1.7212E-3</c:v>
                </c:pt>
                <c:pt idx="42">
                  <c:v>1.7872000000000001E-3</c:v>
                </c:pt>
                <c:pt idx="43">
                  <c:v>1.8652E-3</c:v>
                </c:pt>
                <c:pt idx="44">
                  <c:v>1.9381999999999999E-3</c:v>
                </c:pt>
                <c:pt idx="45">
                  <c:v>2.0171999999999998E-3</c:v>
                </c:pt>
                <c:pt idx="46">
                  <c:v>2.0882000000000001E-3</c:v>
                </c:pt>
                <c:pt idx="47">
                  <c:v>2.1672000000000002E-3</c:v>
                </c:pt>
                <c:pt idx="48">
                  <c:v>2.2392000000000002E-3</c:v>
                </c:pt>
                <c:pt idx="49">
                  <c:v>2.3192E-3</c:v>
                </c:pt>
                <c:pt idx="50">
                  <c:v>2.3871999999999999E-3</c:v>
                </c:pt>
                <c:pt idx="51">
                  <c:v>2.4742000000000002E-3</c:v>
                </c:pt>
                <c:pt idx="52">
                  <c:v>2.5542E-3</c:v>
                </c:pt>
                <c:pt idx="53">
                  <c:v>2.6372000000000001E-3</c:v>
                </c:pt>
                <c:pt idx="54">
                  <c:v>2.7162000000000002E-3</c:v>
                </c:pt>
                <c:pt idx="55">
                  <c:v>2.7982000000000003E-3</c:v>
                </c:pt>
                <c:pt idx="56">
                  <c:v>2.8882000000000001E-3</c:v>
                </c:pt>
                <c:pt idx="57">
                  <c:v>2.9742000000000002E-3</c:v>
                </c:pt>
                <c:pt idx="58">
                  <c:v>3.0661999999999998E-3</c:v>
                </c:pt>
                <c:pt idx="59">
                  <c:v>3.1622E-3</c:v>
                </c:pt>
                <c:pt idx="60">
                  <c:v>3.2591999999999999E-3</c:v>
                </c:pt>
                <c:pt idx="61">
                  <c:v>3.3682E-3</c:v>
                </c:pt>
                <c:pt idx="62">
                  <c:v>3.4822E-3</c:v>
                </c:pt>
                <c:pt idx="63">
                  <c:v>3.6082000000000002E-3</c:v>
                </c:pt>
                <c:pt idx="64">
                  <c:v>3.7401999999999999E-3</c:v>
                </c:pt>
                <c:pt idx="65">
                  <c:v>3.8892000000000002E-3</c:v>
                </c:pt>
                <c:pt idx="66">
                  <c:v>4.0491999999999993E-3</c:v>
                </c:pt>
                <c:pt idx="67">
                  <c:v>4.2161999999999998E-3</c:v>
                </c:pt>
                <c:pt idx="68">
                  <c:v>4.4011999999999992E-3</c:v>
                </c:pt>
                <c:pt idx="69">
                  <c:v>4.5911999999999993E-3</c:v>
                </c:pt>
              </c:numCache>
            </c:numRef>
          </c:xVal>
          <c:yVal>
            <c:numRef>
              <c:f>CastIronCompMod!$F$31:$F$100</c:f>
              <c:numCache>
                <c:formatCode>General</c:formatCode>
                <c:ptCount val="70"/>
                <c:pt idx="0">
                  <c:v>-0.54230444449440574</c:v>
                </c:pt>
                <c:pt idx="1">
                  <c:v>-0.54827462998981513</c:v>
                </c:pt>
                <c:pt idx="2">
                  <c:v>-0.55787226996344796</c:v>
                </c:pt>
                <c:pt idx="3">
                  <c:v>-0.54955935345085261</c:v>
                </c:pt>
                <c:pt idx="4">
                  <c:v>-0.55636083059752162</c:v>
                </c:pt>
                <c:pt idx="5">
                  <c:v>-0.55303566399248349</c:v>
                </c:pt>
                <c:pt idx="6">
                  <c:v>-0.5492570655776674</c:v>
                </c:pt>
                <c:pt idx="7">
                  <c:v>-0.5541692435169282</c:v>
                </c:pt>
                <c:pt idx="8">
                  <c:v>-0.55265780415100174</c:v>
                </c:pt>
                <c:pt idx="9">
                  <c:v>-0.5487280617995931</c:v>
                </c:pt>
                <c:pt idx="10">
                  <c:v>-0.55364023973885401</c:v>
                </c:pt>
                <c:pt idx="11">
                  <c:v>-0.55235551627781654</c:v>
                </c:pt>
                <c:pt idx="12">
                  <c:v>-0.55159979659485325</c:v>
                </c:pt>
                <c:pt idx="13">
                  <c:v>-0.55900584948789278</c:v>
                </c:pt>
                <c:pt idx="14">
                  <c:v>-0.56036614491722669</c:v>
                </c:pt>
                <c:pt idx="15">
                  <c:v>3.4604404282885782E-3</c:v>
                </c:pt>
                <c:pt idx="16">
                  <c:v>1.1116636536388946</c:v>
                </c:pt>
                <c:pt idx="17">
                  <c:v>4.4904863561674455</c:v>
                </c:pt>
                <c:pt idx="18">
                  <c:v>9.1442081638549464</c:v>
                </c:pt>
                <c:pt idx="19">
                  <c:v>14.071500496775132</c:v>
                </c:pt>
                <c:pt idx="20">
                  <c:v>18.167501178435778</c:v>
                </c:pt>
                <c:pt idx="21">
                  <c:v>24.115015083356308</c:v>
                </c:pt>
                <c:pt idx="22">
                  <c:v>31.815798652751504</c:v>
                </c:pt>
                <c:pt idx="23">
                  <c:v>39.78864130801346</c:v>
                </c:pt>
                <c:pt idx="24">
                  <c:v>48.691019173320178</c:v>
                </c:pt>
                <c:pt idx="25">
                  <c:v>58.1828583913382</c:v>
                </c:pt>
                <c:pt idx="26">
                  <c:v>68.17347260011195</c:v>
                </c:pt>
                <c:pt idx="27">
                  <c:v>78.443703091582094</c:v>
                </c:pt>
                <c:pt idx="28">
                  <c:v>88.797062748178192</c:v>
                </c:pt>
                <c:pt idx="29">
                  <c:v>99.301566341366936</c:v>
                </c:pt>
                <c:pt idx="30">
                  <c:v>109.73049796625935</c:v>
                </c:pt>
                <c:pt idx="31">
                  <c:v>120.46171746433706</c:v>
                </c:pt>
                <c:pt idx="32">
                  <c:v>131.0417930258221</c:v>
                </c:pt>
                <c:pt idx="33">
                  <c:v>142.0753003970851</c:v>
                </c:pt>
                <c:pt idx="34">
                  <c:v>153.25995170494073</c:v>
                </c:pt>
                <c:pt idx="35">
                  <c:v>164.44460301279636</c:v>
                </c:pt>
                <c:pt idx="36">
                  <c:v>175.55368235235568</c:v>
                </c:pt>
                <c:pt idx="37">
                  <c:v>186.81390562850765</c:v>
                </c:pt>
                <c:pt idx="38">
                  <c:v>197.99855693636329</c:v>
                </c:pt>
                <c:pt idx="39">
                  <c:v>209.40992414910789</c:v>
                </c:pt>
                <c:pt idx="40">
                  <c:v>220.59457545696353</c:v>
                </c:pt>
                <c:pt idx="41">
                  <c:v>232.15708660630077</c:v>
                </c:pt>
                <c:pt idx="42">
                  <c:v>243.64402578734169</c:v>
                </c:pt>
                <c:pt idx="43">
                  <c:v>255.13096496838261</c:v>
                </c:pt>
                <c:pt idx="44">
                  <c:v>266.61790414942357</c:v>
                </c:pt>
                <c:pt idx="45">
                  <c:v>278.10484333046446</c:v>
                </c:pt>
                <c:pt idx="46">
                  <c:v>289.59178251150541</c:v>
                </c:pt>
                <c:pt idx="47">
                  <c:v>301.15429366084265</c:v>
                </c:pt>
                <c:pt idx="48">
                  <c:v>312.56566087358721</c:v>
                </c:pt>
                <c:pt idx="49">
                  <c:v>323.82588414973918</c:v>
                </c:pt>
                <c:pt idx="50">
                  <c:v>335.08610742589116</c:v>
                </c:pt>
                <c:pt idx="51">
                  <c:v>346.27075873374679</c:v>
                </c:pt>
                <c:pt idx="52">
                  <c:v>357.37983807330608</c:v>
                </c:pt>
                <c:pt idx="53">
                  <c:v>368.26220150797644</c:v>
                </c:pt>
                <c:pt idx="54">
                  <c:v>379.06899297435046</c:v>
                </c:pt>
                <c:pt idx="55">
                  <c:v>389.64906853583551</c:v>
                </c:pt>
                <c:pt idx="56">
                  <c:v>400.15357212902427</c:v>
                </c:pt>
                <c:pt idx="57">
                  <c:v>410.28021588073142</c:v>
                </c:pt>
                <c:pt idx="58">
                  <c:v>420.25571569584588</c:v>
                </c:pt>
                <c:pt idx="59">
                  <c:v>429.85335566947879</c:v>
                </c:pt>
                <c:pt idx="60">
                  <c:v>439.37542367481529</c:v>
                </c:pt>
                <c:pt idx="61">
                  <c:v>448.59520380696659</c:v>
                </c:pt>
                <c:pt idx="62">
                  <c:v>457.51269606593257</c:v>
                </c:pt>
                <c:pt idx="63">
                  <c:v>466.12790045171329</c:v>
                </c:pt>
                <c:pt idx="64">
                  <c:v>474.36524499601234</c:v>
                </c:pt>
                <c:pt idx="65">
                  <c:v>482.22472969882983</c:v>
                </c:pt>
                <c:pt idx="66">
                  <c:v>489.78192652846201</c:v>
                </c:pt>
                <c:pt idx="67">
                  <c:v>497.03683548490892</c:v>
                </c:pt>
                <c:pt idx="68">
                  <c:v>504.06502853646685</c:v>
                </c:pt>
                <c:pt idx="69">
                  <c:v>510.9420776514321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8A-44FC-A4A0-C27450ED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ε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 CE" panose="04000500000000000000" pitchFamily="82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σ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PMMACompMod!$D$28:$D$944</c:f>
              <c:numCache>
                <c:formatCode>General</c:formatCode>
                <c:ptCount val="917"/>
                <c:pt idx="0">
                  <c:v>0</c:v>
                </c:pt>
                <c:pt idx="1">
                  <c:v>6.2989999999999997E-4</c:v>
                </c:pt>
                <c:pt idx="2">
                  <c:v>1.2830000000000001E-3</c:v>
                </c:pt>
                <c:pt idx="3">
                  <c:v>1.9239999999999999E-3</c:v>
                </c:pt>
                <c:pt idx="4">
                  <c:v>2.5630000000000002E-3</c:v>
                </c:pt>
                <c:pt idx="5">
                  <c:v>3.2049999999999999E-3</c:v>
                </c:pt>
                <c:pt idx="6">
                  <c:v>3.8470000000000002E-3</c:v>
                </c:pt>
                <c:pt idx="7">
                  <c:v>4.4869999999999997E-3</c:v>
                </c:pt>
                <c:pt idx="8">
                  <c:v>5.1260000000000003E-3</c:v>
                </c:pt>
                <c:pt idx="9">
                  <c:v>5.7679999999999997E-3</c:v>
                </c:pt>
                <c:pt idx="10">
                  <c:v>6.4089999999999998E-3</c:v>
                </c:pt>
                <c:pt idx="11">
                  <c:v>7.0479999999999996E-3</c:v>
                </c:pt>
                <c:pt idx="12">
                  <c:v>7.6889999999999997E-3</c:v>
                </c:pt>
                <c:pt idx="13">
                  <c:v>8.3289999999999996E-3</c:v>
                </c:pt>
                <c:pt idx="14">
                  <c:v>8.9700000000000005E-3</c:v>
                </c:pt>
                <c:pt idx="15">
                  <c:v>9.6100000000000005E-3</c:v>
                </c:pt>
                <c:pt idx="16">
                  <c:v>1.025E-2</c:v>
                </c:pt>
                <c:pt idx="17">
                  <c:v>1.089E-2</c:v>
                </c:pt>
                <c:pt idx="18">
                  <c:v>1.153E-2</c:v>
                </c:pt>
                <c:pt idx="19">
                  <c:v>1.217E-2</c:v>
                </c:pt>
                <c:pt idx="20">
                  <c:v>1.281E-2</c:v>
                </c:pt>
                <c:pt idx="21">
                  <c:v>1.345E-2</c:v>
                </c:pt>
                <c:pt idx="22">
                  <c:v>1.409E-2</c:v>
                </c:pt>
                <c:pt idx="23">
                  <c:v>1.473E-2</c:v>
                </c:pt>
                <c:pt idx="24">
                  <c:v>1.537E-2</c:v>
                </c:pt>
                <c:pt idx="25">
                  <c:v>1.602E-2</c:v>
                </c:pt>
                <c:pt idx="26">
                  <c:v>1.6660000000000001E-2</c:v>
                </c:pt>
                <c:pt idx="27">
                  <c:v>1.7299999999999999E-2</c:v>
                </c:pt>
                <c:pt idx="28">
                  <c:v>1.7940000000000001E-2</c:v>
                </c:pt>
                <c:pt idx="29">
                  <c:v>1.8579999999999999E-2</c:v>
                </c:pt>
                <c:pt idx="30">
                  <c:v>1.9220000000000001E-2</c:v>
                </c:pt>
                <c:pt idx="31">
                  <c:v>1.9859999999999999E-2</c:v>
                </c:pt>
                <c:pt idx="32">
                  <c:v>2.0500000000000001E-2</c:v>
                </c:pt>
                <c:pt idx="33">
                  <c:v>2.1139999999999999E-2</c:v>
                </c:pt>
                <c:pt idx="34">
                  <c:v>2.1780000000000001E-2</c:v>
                </c:pt>
                <c:pt idx="35">
                  <c:v>2.2419999999999999E-2</c:v>
                </c:pt>
                <c:pt idx="36">
                  <c:v>2.3060000000000001E-2</c:v>
                </c:pt>
                <c:pt idx="37">
                  <c:v>2.3699999999999999E-2</c:v>
                </c:pt>
                <c:pt idx="38">
                  <c:v>2.4340000000000001E-2</c:v>
                </c:pt>
                <c:pt idx="39">
                  <c:v>2.4979999999999999E-2</c:v>
                </c:pt>
                <c:pt idx="40">
                  <c:v>2.562E-2</c:v>
                </c:pt>
                <c:pt idx="41">
                  <c:v>2.6259999999999999E-2</c:v>
                </c:pt>
                <c:pt idx="42">
                  <c:v>2.69E-2</c:v>
                </c:pt>
                <c:pt idx="43">
                  <c:v>2.7550000000000002E-2</c:v>
                </c:pt>
                <c:pt idx="44">
                  <c:v>2.819E-2</c:v>
                </c:pt>
                <c:pt idx="45">
                  <c:v>2.8830000000000001E-2</c:v>
                </c:pt>
                <c:pt idx="46">
                  <c:v>2.947E-2</c:v>
                </c:pt>
                <c:pt idx="47">
                  <c:v>3.0110000000000001E-2</c:v>
                </c:pt>
                <c:pt idx="48">
                  <c:v>3.075E-2</c:v>
                </c:pt>
                <c:pt idx="49">
                  <c:v>3.1390000000000001E-2</c:v>
                </c:pt>
                <c:pt idx="50">
                  <c:v>3.2030000000000003E-2</c:v>
                </c:pt>
                <c:pt idx="51">
                  <c:v>3.2669999999999998E-2</c:v>
                </c:pt>
                <c:pt idx="52">
                  <c:v>3.3309999999999999E-2</c:v>
                </c:pt>
                <c:pt idx="53">
                  <c:v>3.3950000000000001E-2</c:v>
                </c:pt>
                <c:pt idx="54">
                  <c:v>3.4590000000000003E-2</c:v>
                </c:pt>
                <c:pt idx="55">
                  <c:v>3.5229999999999997E-2</c:v>
                </c:pt>
                <c:pt idx="56">
                  <c:v>3.5869999999999999E-2</c:v>
                </c:pt>
                <c:pt idx="57">
                  <c:v>3.6510000000000001E-2</c:v>
                </c:pt>
                <c:pt idx="58">
                  <c:v>3.7150000000000002E-2</c:v>
                </c:pt>
                <c:pt idx="59">
                  <c:v>3.7789999999999997E-2</c:v>
                </c:pt>
                <c:pt idx="60">
                  <c:v>3.8429999999999999E-2</c:v>
                </c:pt>
                <c:pt idx="61">
                  <c:v>3.9070000000000001E-2</c:v>
                </c:pt>
                <c:pt idx="62">
                  <c:v>3.9719999999999998E-2</c:v>
                </c:pt>
                <c:pt idx="63">
                  <c:v>4.036E-2</c:v>
                </c:pt>
                <c:pt idx="64">
                  <c:v>4.1000000000000002E-2</c:v>
                </c:pt>
                <c:pt idx="65">
                  <c:v>4.1640000000000003E-2</c:v>
                </c:pt>
                <c:pt idx="66">
                  <c:v>4.2279999999999998E-2</c:v>
                </c:pt>
                <c:pt idx="67">
                  <c:v>4.292E-2</c:v>
                </c:pt>
                <c:pt idx="68">
                  <c:v>4.3560000000000001E-2</c:v>
                </c:pt>
                <c:pt idx="69">
                  <c:v>4.4200000000000003E-2</c:v>
                </c:pt>
                <c:pt idx="70">
                  <c:v>4.4839999999999998E-2</c:v>
                </c:pt>
                <c:pt idx="71">
                  <c:v>4.548E-2</c:v>
                </c:pt>
                <c:pt idx="72">
                  <c:v>4.6120000000000001E-2</c:v>
                </c:pt>
                <c:pt idx="73">
                  <c:v>4.6760000000000003E-2</c:v>
                </c:pt>
                <c:pt idx="74">
                  <c:v>4.7399999999999998E-2</c:v>
                </c:pt>
                <c:pt idx="75">
                  <c:v>4.8039999999999999E-2</c:v>
                </c:pt>
                <c:pt idx="76">
                  <c:v>4.8680000000000001E-2</c:v>
                </c:pt>
                <c:pt idx="77">
                  <c:v>4.9320000000000003E-2</c:v>
                </c:pt>
                <c:pt idx="78">
                  <c:v>4.9959999999999997E-2</c:v>
                </c:pt>
                <c:pt idx="79">
                  <c:v>5.0599999999999999E-2</c:v>
                </c:pt>
                <c:pt idx="80">
                  <c:v>5.1240000000000001E-2</c:v>
                </c:pt>
                <c:pt idx="81">
                  <c:v>5.1889999999999999E-2</c:v>
                </c:pt>
                <c:pt idx="82">
                  <c:v>5.253E-2</c:v>
                </c:pt>
                <c:pt idx="83">
                  <c:v>5.3170000000000002E-2</c:v>
                </c:pt>
                <c:pt idx="84">
                  <c:v>5.3809999999999997E-2</c:v>
                </c:pt>
                <c:pt idx="85">
                  <c:v>5.4449999999999998E-2</c:v>
                </c:pt>
                <c:pt idx="86">
                  <c:v>5.509E-2</c:v>
                </c:pt>
                <c:pt idx="87">
                  <c:v>5.5730000000000002E-2</c:v>
                </c:pt>
                <c:pt idx="88">
                  <c:v>5.6370000000000003E-2</c:v>
                </c:pt>
                <c:pt idx="89">
                  <c:v>5.7009999999999998E-2</c:v>
                </c:pt>
                <c:pt idx="90">
                  <c:v>5.765E-2</c:v>
                </c:pt>
                <c:pt idx="91">
                  <c:v>5.8290000000000002E-2</c:v>
                </c:pt>
                <c:pt idx="92">
                  <c:v>5.8930000000000003E-2</c:v>
                </c:pt>
                <c:pt idx="93">
                  <c:v>5.9569999999999998E-2</c:v>
                </c:pt>
                <c:pt idx="94">
                  <c:v>6.021E-2</c:v>
                </c:pt>
                <c:pt idx="95">
                  <c:v>6.0850000000000001E-2</c:v>
                </c:pt>
                <c:pt idx="96">
                  <c:v>6.1490000000000003E-2</c:v>
                </c:pt>
                <c:pt idx="97">
                  <c:v>6.2129999999999998E-2</c:v>
                </c:pt>
                <c:pt idx="98">
                  <c:v>6.2770000000000006E-2</c:v>
                </c:pt>
                <c:pt idx="99">
                  <c:v>6.3420000000000004E-2</c:v>
                </c:pt>
                <c:pt idx="100">
                  <c:v>6.4060000000000006E-2</c:v>
                </c:pt>
                <c:pt idx="101">
                  <c:v>6.4699999999999994E-2</c:v>
                </c:pt>
                <c:pt idx="102">
                  <c:v>6.5339999999999995E-2</c:v>
                </c:pt>
                <c:pt idx="103">
                  <c:v>6.5979999999999997E-2</c:v>
                </c:pt>
                <c:pt idx="104">
                  <c:v>6.6619999999999999E-2</c:v>
                </c:pt>
                <c:pt idx="105">
                  <c:v>6.726E-2</c:v>
                </c:pt>
                <c:pt idx="106">
                  <c:v>6.7900000000000002E-2</c:v>
                </c:pt>
                <c:pt idx="107">
                  <c:v>6.8540000000000004E-2</c:v>
                </c:pt>
                <c:pt idx="108">
                  <c:v>6.9180000000000005E-2</c:v>
                </c:pt>
                <c:pt idx="109">
                  <c:v>6.9819999999999993E-2</c:v>
                </c:pt>
                <c:pt idx="110">
                  <c:v>7.0459999999999995E-2</c:v>
                </c:pt>
                <c:pt idx="111">
                  <c:v>7.1099999999999997E-2</c:v>
                </c:pt>
                <c:pt idx="112">
                  <c:v>7.1739999999999998E-2</c:v>
                </c:pt>
                <c:pt idx="113">
                  <c:v>7.238E-2</c:v>
                </c:pt>
                <c:pt idx="114">
                  <c:v>7.3020000000000002E-2</c:v>
                </c:pt>
                <c:pt idx="115">
                  <c:v>7.3660000000000003E-2</c:v>
                </c:pt>
                <c:pt idx="116">
                  <c:v>7.4300000000000005E-2</c:v>
                </c:pt>
                <c:pt idx="117">
                  <c:v>7.4940000000000007E-2</c:v>
                </c:pt>
                <c:pt idx="118">
                  <c:v>7.5579999999999994E-2</c:v>
                </c:pt>
                <c:pt idx="119">
                  <c:v>7.6230000000000006E-2</c:v>
                </c:pt>
                <c:pt idx="120">
                  <c:v>7.6869999999999994E-2</c:v>
                </c:pt>
                <c:pt idx="121">
                  <c:v>7.7509999999999996E-2</c:v>
                </c:pt>
                <c:pt idx="122">
                  <c:v>7.8149999999999997E-2</c:v>
                </c:pt>
                <c:pt idx="123">
                  <c:v>7.8789999999999999E-2</c:v>
                </c:pt>
                <c:pt idx="124">
                  <c:v>7.9430000000000001E-2</c:v>
                </c:pt>
                <c:pt idx="125">
                  <c:v>8.0070000000000002E-2</c:v>
                </c:pt>
                <c:pt idx="126">
                  <c:v>8.0710000000000004E-2</c:v>
                </c:pt>
                <c:pt idx="127">
                  <c:v>8.1350000000000006E-2</c:v>
                </c:pt>
                <c:pt idx="128">
                  <c:v>8.1989999999999993E-2</c:v>
                </c:pt>
                <c:pt idx="129">
                  <c:v>8.2629999999999995E-2</c:v>
                </c:pt>
                <c:pt idx="130">
                  <c:v>8.3269999999999997E-2</c:v>
                </c:pt>
                <c:pt idx="131">
                  <c:v>8.3909999999999998E-2</c:v>
                </c:pt>
                <c:pt idx="132">
                  <c:v>8.455E-2</c:v>
                </c:pt>
                <c:pt idx="133">
                  <c:v>8.5190000000000002E-2</c:v>
                </c:pt>
                <c:pt idx="134">
                  <c:v>8.5830000000000004E-2</c:v>
                </c:pt>
                <c:pt idx="135">
                  <c:v>8.6470000000000005E-2</c:v>
                </c:pt>
                <c:pt idx="136">
                  <c:v>8.7110000000000007E-2</c:v>
                </c:pt>
                <c:pt idx="137">
                  <c:v>8.7749999999999995E-2</c:v>
                </c:pt>
                <c:pt idx="138">
                  <c:v>8.8400000000000006E-2</c:v>
                </c:pt>
                <c:pt idx="139">
                  <c:v>8.9039999999999994E-2</c:v>
                </c:pt>
                <c:pt idx="140">
                  <c:v>8.9679999999999996E-2</c:v>
                </c:pt>
                <c:pt idx="141">
                  <c:v>9.0319999999999998E-2</c:v>
                </c:pt>
                <c:pt idx="142">
                  <c:v>9.0959999999999999E-2</c:v>
                </c:pt>
                <c:pt idx="143">
                  <c:v>9.1600000000000001E-2</c:v>
                </c:pt>
                <c:pt idx="144">
                  <c:v>9.2240000000000003E-2</c:v>
                </c:pt>
                <c:pt idx="145">
                  <c:v>9.2880000000000004E-2</c:v>
                </c:pt>
                <c:pt idx="146">
                  <c:v>9.3520000000000006E-2</c:v>
                </c:pt>
                <c:pt idx="147">
                  <c:v>9.4159999999999994E-2</c:v>
                </c:pt>
                <c:pt idx="148">
                  <c:v>9.4799999999999995E-2</c:v>
                </c:pt>
                <c:pt idx="149">
                  <c:v>9.5439999999999997E-2</c:v>
                </c:pt>
                <c:pt idx="150">
                  <c:v>9.6079999999999999E-2</c:v>
                </c:pt>
                <c:pt idx="151">
                  <c:v>9.672E-2</c:v>
                </c:pt>
                <c:pt idx="152">
                  <c:v>9.7360000000000002E-2</c:v>
                </c:pt>
                <c:pt idx="153">
                  <c:v>9.8000000000000004E-2</c:v>
                </c:pt>
                <c:pt idx="154">
                  <c:v>9.8640000000000005E-2</c:v>
                </c:pt>
                <c:pt idx="155">
                  <c:v>9.9279999999999993E-2</c:v>
                </c:pt>
                <c:pt idx="156">
                  <c:v>9.9930000000000005E-2</c:v>
                </c:pt>
                <c:pt idx="157">
                  <c:v>0.10059999999999999</c:v>
                </c:pt>
                <c:pt idx="158">
                  <c:v>0.1012</c:v>
                </c:pt>
                <c:pt idx="159">
                  <c:v>0.1018</c:v>
                </c:pt>
                <c:pt idx="160">
                  <c:v>0.10249999999999999</c:v>
                </c:pt>
                <c:pt idx="161">
                  <c:v>0.1031</c:v>
                </c:pt>
                <c:pt idx="162">
                  <c:v>0.1038</c:v>
                </c:pt>
                <c:pt idx="163">
                  <c:v>0.10440000000000001</c:v>
                </c:pt>
                <c:pt idx="164">
                  <c:v>0.1051</c:v>
                </c:pt>
                <c:pt idx="165">
                  <c:v>0.1057</c:v>
                </c:pt>
                <c:pt idx="166">
                  <c:v>0.10630000000000001</c:v>
                </c:pt>
                <c:pt idx="167">
                  <c:v>0.107</c:v>
                </c:pt>
                <c:pt idx="168">
                  <c:v>0.1076</c:v>
                </c:pt>
                <c:pt idx="169">
                  <c:v>0.10829999999999999</c:v>
                </c:pt>
                <c:pt idx="170">
                  <c:v>0.1089</c:v>
                </c:pt>
                <c:pt idx="171">
                  <c:v>0.1095</c:v>
                </c:pt>
                <c:pt idx="172">
                  <c:v>0.11020000000000001</c:v>
                </c:pt>
                <c:pt idx="173">
                  <c:v>0.1108</c:v>
                </c:pt>
                <c:pt idx="174">
                  <c:v>0.1115</c:v>
                </c:pt>
                <c:pt idx="175">
                  <c:v>0.11210000000000001</c:v>
                </c:pt>
                <c:pt idx="176">
                  <c:v>0.11269999999999999</c:v>
                </c:pt>
                <c:pt idx="177">
                  <c:v>0.1134</c:v>
                </c:pt>
                <c:pt idx="178">
                  <c:v>0.114</c:v>
                </c:pt>
                <c:pt idx="179">
                  <c:v>0.1147</c:v>
                </c:pt>
                <c:pt idx="180">
                  <c:v>0.1153</c:v>
                </c:pt>
                <c:pt idx="181">
                  <c:v>0.1159</c:v>
                </c:pt>
                <c:pt idx="182">
                  <c:v>0.1166</c:v>
                </c:pt>
                <c:pt idx="183">
                  <c:v>0.1172</c:v>
                </c:pt>
                <c:pt idx="184">
                  <c:v>0.1179</c:v>
                </c:pt>
                <c:pt idx="185">
                  <c:v>0.11849999999999999</c:v>
                </c:pt>
                <c:pt idx="186">
                  <c:v>0.1191</c:v>
                </c:pt>
                <c:pt idx="187">
                  <c:v>0.1198</c:v>
                </c:pt>
                <c:pt idx="188">
                  <c:v>0.12039999999999999</c:v>
                </c:pt>
                <c:pt idx="189">
                  <c:v>0.1211</c:v>
                </c:pt>
                <c:pt idx="190">
                  <c:v>0.1217</c:v>
                </c:pt>
                <c:pt idx="191">
                  <c:v>0.12230000000000001</c:v>
                </c:pt>
                <c:pt idx="192">
                  <c:v>0.123</c:v>
                </c:pt>
                <c:pt idx="193">
                  <c:v>0.1236</c:v>
                </c:pt>
                <c:pt idx="194">
                  <c:v>0.12429999999999999</c:v>
                </c:pt>
                <c:pt idx="195">
                  <c:v>0.1249</c:v>
                </c:pt>
                <c:pt idx="196">
                  <c:v>0.1255</c:v>
                </c:pt>
                <c:pt idx="197">
                  <c:v>0.12620000000000001</c:v>
                </c:pt>
                <c:pt idx="198">
                  <c:v>0.1268</c:v>
                </c:pt>
                <c:pt idx="199">
                  <c:v>0.1275</c:v>
                </c:pt>
                <c:pt idx="200">
                  <c:v>0.12809999999999999</c:v>
                </c:pt>
                <c:pt idx="201">
                  <c:v>0.12870000000000001</c:v>
                </c:pt>
                <c:pt idx="202">
                  <c:v>0.12939999999999999</c:v>
                </c:pt>
                <c:pt idx="203">
                  <c:v>0.13</c:v>
                </c:pt>
                <c:pt idx="204">
                  <c:v>0.13070000000000001</c:v>
                </c:pt>
                <c:pt idx="205">
                  <c:v>0.1313</c:v>
                </c:pt>
                <c:pt idx="206">
                  <c:v>0.13200000000000001</c:v>
                </c:pt>
                <c:pt idx="207">
                  <c:v>0.1326</c:v>
                </c:pt>
                <c:pt idx="208">
                  <c:v>0.13320000000000001</c:v>
                </c:pt>
                <c:pt idx="209">
                  <c:v>0.13389999999999999</c:v>
                </c:pt>
                <c:pt idx="210">
                  <c:v>0.13450000000000001</c:v>
                </c:pt>
                <c:pt idx="211">
                  <c:v>0.13519999999999999</c:v>
                </c:pt>
                <c:pt idx="212">
                  <c:v>0.1358</c:v>
                </c:pt>
                <c:pt idx="213">
                  <c:v>0.13639999999999999</c:v>
                </c:pt>
                <c:pt idx="214">
                  <c:v>0.1371</c:v>
                </c:pt>
                <c:pt idx="215">
                  <c:v>0.13769999999999999</c:v>
                </c:pt>
                <c:pt idx="216">
                  <c:v>0.1384</c:v>
                </c:pt>
                <c:pt idx="217">
                  <c:v>0.13900000000000001</c:v>
                </c:pt>
                <c:pt idx="218">
                  <c:v>0.1396</c:v>
                </c:pt>
                <c:pt idx="219">
                  <c:v>0.14030000000000001</c:v>
                </c:pt>
                <c:pt idx="220">
                  <c:v>0.1409</c:v>
                </c:pt>
                <c:pt idx="221">
                  <c:v>0.1416</c:v>
                </c:pt>
                <c:pt idx="222">
                  <c:v>0.14219999999999999</c:v>
                </c:pt>
                <c:pt idx="223">
                  <c:v>0.14280000000000001</c:v>
                </c:pt>
                <c:pt idx="224">
                  <c:v>0.14349999999999999</c:v>
                </c:pt>
                <c:pt idx="225">
                  <c:v>0.14410000000000001</c:v>
                </c:pt>
                <c:pt idx="226">
                  <c:v>0.14480000000000001</c:v>
                </c:pt>
                <c:pt idx="227">
                  <c:v>0.1454</c:v>
                </c:pt>
                <c:pt idx="228">
                  <c:v>0.14599999999999999</c:v>
                </c:pt>
                <c:pt idx="229">
                  <c:v>0.1467</c:v>
                </c:pt>
                <c:pt idx="230">
                  <c:v>0.14729999999999999</c:v>
                </c:pt>
                <c:pt idx="231">
                  <c:v>0.14799999999999999</c:v>
                </c:pt>
                <c:pt idx="232">
                  <c:v>0.14860000000000001</c:v>
                </c:pt>
                <c:pt idx="233">
                  <c:v>0.1492</c:v>
                </c:pt>
                <c:pt idx="234">
                  <c:v>0.14990000000000001</c:v>
                </c:pt>
                <c:pt idx="235">
                  <c:v>0.15049999999999999</c:v>
                </c:pt>
                <c:pt idx="236">
                  <c:v>0.1512</c:v>
                </c:pt>
                <c:pt idx="237">
                  <c:v>0.15179999999999999</c:v>
                </c:pt>
                <c:pt idx="238">
                  <c:v>0.15240000000000001</c:v>
                </c:pt>
                <c:pt idx="239">
                  <c:v>0.15310000000000001</c:v>
                </c:pt>
                <c:pt idx="240">
                  <c:v>0.1537</c:v>
                </c:pt>
                <c:pt idx="241">
                  <c:v>0.15440000000000001</c:v>
                </c:pt>
                <c:pt idx="242">
                  <c:v>0.155</c:v>
                </c:pt>
                <c:pt idx="243">
                  <c:v>0.15570000000000001</c:v>
                </c:pt>
                <c:pt idx="244">
                  <c:v>0.15629999999999999</c:v>
                </c:pt>
                <c:pt idx="245">
                  <c:v>0.15690000000000001</c:v>
                </c:pt>
                <c:pt idx="246">
                  <c:v>0.15759999999999999</c:v>
                </c:pt>
                <c:pt idx="247">
                  <c:v>0.15820000000000001</c:v>
                </c:pt>
                <c:pt idx="248">
                  <c:v>0.15890000000000001</c:v>
                </c:pt>
                <c:pt idx="249">
                  <c:v>0.1595</c:v>
                </c:pt>
                <c:pt idx="250">
                  <c:v>0.16009999999999999</c:v>
                </c:pt>
                <c:pt idx="251">
                  <c:v>0.1608</c:v>
                </c:pt>
                <c:pt idx="252">
                  <c:v>0.16139999999999999</c:v>
                </c:pt>
                <c:pt idx="253">
                  <c:v>0.16209999999999999</c:v>
                </c:pt>
                <c:pt idx="254">
                  <c:v>0.16270000000000001</c:v>
                </c:pt>
                <c:pt idx="255">
                  <c:v>0.1633</c:v>
                </c:pt>
                <c:pt idx="256">
                  <c:v>0.16400000000000001</c:v>
                </c:pt>
                <c:pt idx="257">
                  <c:v>0.1646</c:v>
                </c:pt>
                <c:pt idx="258">
                  <c:v>0.1653</c:v>
                </c:pt>
                <c:pt idx="259">
                  <c:v>0.16589999999999999</c:v>
                </c:pt>
                <c:pt idx="260">
                  <c:v>0.16650000000000001</c:v>
                </c:pt>
                <c:pt idx="261">
                  <c:v>0.16719999999999999</c:v>
                </c:pt>
                <c:pt idx="262">
                  <c:v>0.1678</c:v>
                </c:pt>
                <c:pt idx="263">
                  <c:v>0.16850000000000001</c:v>
                </c:pt>
                <c:pt idx="264">
                  <c:v>0.1691</c:v>
                </c:pt>
                <c:pt idx="265">
                  <c:v>0.16969999999999999</c:v>
                </c:pt>
                <c:pt idx="266">
                  <c:v>0.1704</c:v>
                </c:pt>
                <c:pt idx="267">
                  <c:v>0.17100000000000001</c:v>
                </c:pt>
                <c:pt idx="268">
                  <c:v>0.17169999999999999</c:v>
                </c:pt>
                <c:pt idx="269">
                  <c:v>0.17230000000000001</c:v>
                </c:pt>
                <c:pt idx="270">
                  <c:v>0.1729</c:v>
                </c:pt>
                <c:pt idx="271">
                  <c:v>0.1736</c:v>
                </c:pt>
                <c:pt idx="272">
                  <c:v>0.17419999999999999</c:v>
                </c:pt>
                <c:pt idx="273">
                  <c:v>0.1749</c:v>
                </c:pt>
                <c:pt idx="274">
                  <c:v>0.17549999999999999</c:v>
                </c:pt>
                <c:pt idx="275">
                  <c:v>0.17610000000000001</c:v>
                </c:pt>
                <c:pt idx="276">
                  <c:v>0.17680000000000001</c:v>
                </c:pt>
                <c:pt idx="277">
                  <c:v>0.1774</c:v>
                </c:pt>
                <c:pt idx="278">
                  <c:v>0.17810000000000001</c:v>
                </c:pt>
                <c:pt idx="279">
                  <c:v>0.1787</c:v>
                </c:pt>
                <c:pt idx="280">
                  <c:v>0.1794</c:v>
                </c:pt>
                <c:pt idx="281">
                  <c:v>0.18</c:v>
                </c:pt>
                <c:pt idx="282">
                  <c:v>0.18060000000000001</c:v>
                </c:pt>
                <c:pt idx="283">
                  <c:v>0.18129999999999999</c:v>
                </c:pt>
                <c:pt idx="284">
                  <c:v>0.18190000000000001</c:v>
                </c:pt>
                <c:pt idx="285">
                  <c:v>0.18260000000000001</c:v>
                </c:pt>
                <c:pt idx="286">
                  <c:v>0.1832</c:v>
                </c:pt>
                <c:pt idx="287">
                  <c:v>0.18379999999999999</c:v>
                </c:pt>
                <c:pt idx="288">
                  <c:v>0.1845</c:v>
                </c:pt>
                <c:pt idx="289">
                  <c:v>0.18509999999999999</c:v>
                </c:pt>
                <c:pt idx="290">
                  <c:v>0.18579999999999999</c:v>
                </c:pt>
                <c:pt idx="291">
                  <c:v>0.18640000000000001</c:v>
                </c:pt>
                <c:pt idx="292">
                  <c:v>0.187</c:v>
                </c:pt>
                <c:pt idx="293">
                  <c:v>0.18770000000000001</c:v>
                </c:pt>
                <c:pt idx="294">
                  <c:v>0.1883</c:v>
                </c:pt>
                <c:pt idx="295">
                  <c:v>0.189</c:v>
                </c:pt>
                <c:pt idx="296">
                  <c:v>0.18959999999999999</c:v>
                </c:pt>
                <c:pt idx="297">
                  <c:v>0.19020000000000001</c:v>
                </c:pt>
                <c:pt idx="298">
                  <c:v>0.19089999999999999</c:v>
                </c:pt>
                <c:pt idx="299">
                  <c:v>0.1915</c:v>
                </c:pt>
                <c:pt idx="300">
                  <c:v>0.19220000000000001</c:v>
                </c:pt>
                <c:pt idx="301">
                  <c:v>0.1928</c:v>
                </c:pt>
                <c:pt idx="302">
                  <c:v>0.19339999999999999</c:v>
                </c:pt>
                <c:pt idx="303">
                  <c:v>0.19409999999999999</c:v>
                </c:pt>
                <c:pt idx="304">
                  <c:v>0.19470000000000001</c:v>
                </c:pt>
                <c:pt idx="305">
                  <c:v>0.19539999999999999</c:v>
                </c:pt>
                <c:pt idx="306">
                  <c:v>0.19600000000000001</c:v>
                </c:pt>
                <c:pt idx="307">
                  <c:v>0.1966</c:v>
                </c:pt>
                <c:pt idx="308">
                  <c:v>0.1973</c:v>
                </c:pt>
                <c:pt idx="309">
                  <c:v>0.19789999999999999</c:v>
                </c:pt>
                <c:pt idx="310">
                  <c:v>0.1986</c:v>
                </c:pt>
                <c:pt idx="311">
                  <c:v>0.19919999999999999</c:v>
                </c:pt>
                <c:pt idx="312">
                  <c:v>0.19980000000000001</c:v>
                </c:pt>
                <c:pt idx="313">
                  <c:v>0.20050000000000001</c:v>
                </c:pt>
                <c:pt idx="314">
                  <c:v>0.2011</c:v>
                </c:pt>
                <c:pt idx="315">
                  <c:v>0.20180000000000001</c:v>
                </c:pt>
                <c:pt idx="316">
                  <c:v>0.2024</c:v>
                </c:pt>
                <c:pt idx="317">
                  <c:v>0.2031</c:v>
                </c:pt>
                <c:pt idx="318">
                  <c:v>0.20369999999999999</c:v>
                </c:pt>
                <c:pt idx="319">
                  <c:v>0.20430000000000001</c:v>
                </c:pt>
                <c:pt idx="320">
                  <c:v>0.20499999999999999</c:v>
                </c:pt>
                <c:pt idx="321">
                  <c:v>0.2056</c:v>
                </c:pt>
                <c:pt idx="322">
                  <c:v>0.20630000000000001</c:v>
                </c:pt>
                <c:pt idx="323">
                  <c:v>0.2069</c:v>
                </c:pt>
                <c:pt idx="324">
                  <c:v>0.20749999999999999</c:v>
                </c:pt>
                <c:pt idx="325">
                  <c:v>0.2082</c:v>
                </c:pt>
                <c:pt idx="326">
                  <c:v>0.20880000000000001</c:v>
                </c:pt>
                <c:pt idx="327">
                  <c:v>0.20949999999999999</c:v>
                </c:pt>
                <c:pt idx="328">
                  <c:v>0.21010000000000001</c:v>
                </c:pt>
                <c:pt idx="329">
                  <c:v>0.2107</c:v>
                </c:pt>
                <c:pt idx="330">
                  <c:v>0.2114</c:v>
                </c:pt>
                <c:pt idx="331">
                  <c:v>0.21199999999999999</c:v>
                </c:pt>
                <c:pt idx="332">
                  <c:v>0.2127</c:v>
                </c:pt>
                <c:pt idx="333">
                  <c:v>0.21329999999999999</c:v>
                </c:pt>
                <c:pt idx="334">
                  <c:v>0.21390000000000001</c:v>
                </c:pt>
                <c:pt idx="335">
                  <c:v>0.21460000000000001</c:v>
                </c:pt>
                <c:pt idx="336">
                  <c:v>0.2152</c:v>
                </c:pt>
                <c:pt idx="337">
                  <c:v>0.21590000000000001</c:v>
                </c:pt>
                <c:pt idx="338">
                  <c:v>0.2165</c:v>
                </c:pt>
                <c:pt idx="339">
                  <c:v>0.21709999999999999</c:v>
                </c:pt>
                <c:pt idx="340">
                  <c:v>0.21779999999999999</c:v>
                </c:pt>
                <c:pt idx="341">
                  <c:v>0.21840000000000001</c:v>
                </c:pt>
                <c:pt idx="342">
                  <c:v>0.21909999999999999</c:v>
                </c:pt>
                <c:pt idx="343">
                  <c:v>0.21970000000000001</c:v>
                </c:pt>
                <c:pt idx="344">
                  <c:v>0.2203</c:v>
                </c:pt>
                <c:pt idx="345">
                  <c:v>0.221</c:v>
                </c:pt>
                <c:pt idx="346">
                  <c:v>0.22159999999999999</c:v>
                </c:pt>
                <c:pt idx="347">
                  <c:v>0.2223</c:v>
                </c:pt>
                <c:pt idx="348">
                  <c:v>0.22289999999999999</c:v>
                </c:pt>
                <c:pt idx="349">
                  <c:v>0.2235</c:v>
                </c:pt>
                <c:pt idx="350">
                  <c:v>0.22420000000000001</c:v>
                </c:pt>
                <c:pt idx="351">
                  <c:v>0.2248</c:v>
                </c:pt>
                <c:pt idx="352">
                  <c:v>0.22550000000000001</c:v>
                </c:pt>
                <c:pt idx="353">
                  <c:v>0.2261</c:v>
                </c:pt>
                <c:pt idx="354">
                  <c:v>0.2268</c:v>
                </c:pt>
                <c:pt idx="355">
                  <c:v>0.22739999999999999</c:v>
                </c:pt>
                <c:pt idx="356">
                  <c:v>0.22800000000000001</c:v>
                </c:pt>
                <c:pt idx="357">
                  <c:v>0.22869999999999999</c:v>
                </c:pt>
                <c:pt idx="358">
                  <c:v>0.2293</c:v>
                </c:pt>
                <c:pt idx="359">
                  <c:v>0.23</c:v>
                </c:pt>
                <c:pt idx="360">
                  <c:v>0.2306</c:v>
                </c:pt>
                <c:pt idx="361">
                  <c:v>0.23119999999999999</c:v>
                </c:pt>
                <c:pt idx="362">
                  <c:v>0.2319</c:v>
                </c:pt>
                <c:pt idx="363">
                  <c:v>0.23250000000000001</c:v>
                </c:pt>
                <c:pt idx="364">
                  <c:v>0.23319999999999999</c:v>
                </c:pt>
                <c:pt idx="365">
                  <c:v>0.23380000000000001</c:v>
                </c:pt>
                <c:pt idx="366">
                  <c:v>0.2344</c:v>
                </c:pt>
                <c:pt idx="367">
                  <c:v>0.2351</c:v>
                </c:pt>
                <c:pt idx="368">
                  <c:v>0.23569999999999999</c:v>
                </c:pt>
                <c:pt idx="369">
                  <c:v>0.2364</c:v>
                </c:pt>
                <c:pt idx="370">
                  <c:v>0.23699999999999999</c:v>
                </c:pt>
                <c:pt idx="371">
                  <c:v>0.23760000000000001</c:v>
                </c:pt>
                <c:pt idx="372">
                  <c:v>0.23830000000000001</c:v>
                </c:pt>
                <c:pt idx="373">
                  <c:v>0.2389</c:v>
                </c:pt>
                <c:pt idx="374">
                  <c:v>0.23960000000000001</c:v>
                </c:pt>
                <c:pt idx="375">
                  <c:v>0.2402</c:v>
                </c:pt>
                <c:pt idx="376">
                  <c:v>0.24079999999999999</c:v>
                </c:pt>
                <c:pt idx="377">
                  <c:v>0.24149999999999999</c:v>
                </c:pt>
                <c:pt idx="378">
                  <c:v>0.24210000000000001</c:v>
                </c:pt>
                <c:pt idx="379">
                  <c:v>0.24279999999999999</c:v>
                </c:pt>
                <c:pt idx="380">
                  <c:v>0.24340000000000001</c:v>
                </c:pt>
                <c:pt idx="381">
                  <c:v>0.24399999999999999</c:v>
                </c:pt>
                <c:pt idx="382">
                  <c:v>0.2447</c:v>
                </c:pt>
                <c:pt idx="383">
                  <c:v>0.24529999999999999</c:v>
                </c:pt>
                <c:pt idx="384">
                  <c:v>0.246</c:v>
                </c:pt>
                <c:pt idx="385">
                  <c:v>0.24660000000000001</c:v>
                </c:pt>
                <c:pt idx="386">
                  <c:v>0.2472</c:v>
                </c:pt>
                <c:pt idx="387">
                  <c:v>0.24790000000000001</c:v>
                </c:pt>
                <c:pt idx="388">
                  <c:v>0.2485</c:v>
                </c:pt>
                <c:pt idx="389">
                  <c:v>0.2492</c:v>
                </c:pt>
                <c:pt idx="390">
                  <c:v>0.24979999999999999</c:v>
                </c:pt>
                <c:pt idx="391">
                  <c:v>0.2505</c:v>
                </c:pt>
                <c:pt idx="392">
                  <c:v>0.25109999999999999</c:v>
                </c:pt>
                <c:pt idx="393">
                  <c:v>0.25169999999999998</c:v>
                </c:pt>
                <c:pt idx="394">
                  <c:v>0.25240000000000001</c:v>
                </c:pt>
                <c:pt idx="395">
                  <c:v>0.253</c:v>
                </c:pt>
                <c:pt idx="396">
                  <c:v>0.25369999999999998</c:v>
                </c:pt>
                <c:pt idx="397">
                  <c:v>0.25430000000000003</c:v>
                </c:pt>
                <c:pt idx="398">
                  <c:v>0.25490000000000002</c:v>
                </c:pt>
                <c:pt idx="399">
                  <c:v>0.25559999999999999</c:v>
                </c:pt>
                <c:pt idx="400">
                  <c:v>0.25619999999999998</c:v>
                </c:pt>
                <c:pt idx="401">
                  <c:v>0.25690000000000002</c:v>
                </c:pt>
                <c:pt idx="402">
                  <c:v>0.25750000000000001</c:v>
                </c:pt>
                <c:pt idx="403">
                  <c:v>0.2581</c:v>
                </c:pt>
                <c:pt idx="404">
                  <c:v>0.25879999999999997</c:v>
                </c:pt>
                <c:pt idx="405">
                  <c:v>0.25940000000000002</c:v>
                </c:pt>
                <c:pt idx="406">
                  <c:v>0.2601</c:v>
                </c:pt>
                <c:pt idx="407">
                  <c:v>0.26069999999999999</c:v>
                </c:pt>
                <c:pt idx="408">
                  <c:v>0.26129999999999998</c:v>
                </c:pt>
                <c:pt idx="409">
                  <c:v>0.26200000000000001</c:v>
                </c:pt>
                <c:pt idx="410">
                  <c:v>0.2626</c:v>
                </c:pt>
                <c:pt idx="411">
                  <c:v>0.26329999999999998</c:v>
                </c:pt>
                <c:pt idx="412">
                  <c:v>0.26390000000000002</c:v>
                </c:pt>
                <c:pt idx="413">
                  <c:v>0.26450000000000001</c:v>
                </c:pt>
                <c:pt idx="414">
                  <c:v>0.26519999999999999</c:v>
                </c:pt>
                <c:pt idx="415">
                  <c:v>0.26579999999999998</c:v>
                </c:pt>
                <c:pt idx="416">
                  <c:v>0.26650000000000001</c:v>
                </c:pt>
                <c:pt idx="417">
                  <c:v>0.2671</c:v>
                </c:pt>
                <c:pt idx="418">
                  <c:v>0.26769999999999999</c:v>
                </c:pt>
                <c:pt idx="419">
                  <c:v>0.26840000000000003</c:v>
                </c:pt>
                <c:pt idx="420">
                  <c:v>0.26900000000000002</c:v>
                </c:pt>
                <c:pt idx="421">
                  <c:v>0.2697</c:v>
                </c:pt>
                <c:pt idx="422">
                  <c:v>0.27029999999999998</c:v>
                </c:pt>
                <c:pt idx="423">
                  <c:v>0.27089999999999997</c:v>
                </c:pt>
                <c:pt idx="424">
                  <c:v>0.27160000000000001</c:v>
                </c:pt>
                <c:pt idx="425">
                  <c:v>0.2722</c:v>
                </c:pt>
                <c:pt idx="426">
                  <c:v>0.27289999999999998</c:v>
                </c:pt>
                <c:pt idx="427">
                  <c:v>0.27350000000000002</c:v>
                </c:pt>
                <c:pt idx="428">
                  <c:v>0.2742</c:v>
                </c:pt>
                <c:pt idx="429">
                  <c:v>0.27479999999999999</c:v>
                </c:pt>
                <c:pt idx="430">
                  <c:v>0.27539999999999998</c:v>
                </c:pt>
                <c:pt idx="431">
                  <c:v>0.27610000000000001</c:v>
                </c:pt>
                <c:pt idx="432">
                  <c:v>0.2767</c:v>
                </c:pt>
                <c:pt idx="433">
                  <c:v>0.27739999999999998</c:v>
                </c:pt>
                <c:pt idx="434">
                  <c:v>0.27800000000000002</c:v>
                </c:pt>
                <c:pt idx="435">
                  <c:v>0.27860000000000001</c:v>
                </c:pt>
                <c:pt idx="436">
                  <c:v>0.27929999999999999</c:v>
                </c:pt>
                <c:pt idx="437">
                  <c:v>0.27989999999999998</c:v>
                </c:pt>
                <c:pt idx="438">
                  <c:v>0.28060000000000002</c:v>
                </c:pt>
                <c:pt idx="439">
                  <c:v>0.28120000000000001</c:v>
                </c:pt>
                <c:pt idx="440">
                  <c:v>0.28179999999999999</c:v>
                </c:pt>
                <c:pt idx="441">
                  <c:v>0.28249999999999997</c:v>
                </c:pt>
                <c:pt idx="442">
                  <c:v>0.28310000000000002</c:v>
                </c:pt>
                <c:pt idx="443">
                  <c:v>0.2838</c:v>
                </c:pt>
                <c:pt idx="444">
                  <c:v>0.28439999999999999</c:v>
                </c:pt>
                <c:pt idx="445">
                  <c:v>0.28499999999999998</c:v>
                </c:pt>
                <c:pt idx="446">
                  <c:v>0.28570000000000001</c:v>
                </c:pt>
                <c:pt idx="447">
                  <c:v>0.2863</c:v>
                </c:pt>
                <c:pt idx="448">
                  <c:v>0.28699999999999998</c:v>
                </c:pt>
                <c:pt idx="449">
                  <c:v>0.28760000000000002</c:v>
                </c:pt>
                <c:pt idx="450">
                  <c:v>0.28820000000000001</c:v>
                </c:pt>
                <c:pt idx="451">
                  <c:v>0.28889999999999999</c:v>
                </c:pt>
                <c:pt idx="452">
                  <c:v>0.28949999999999998</c:v>
                </c:pt>
                <c:pt idx="453">
                  <c:v>0.29020000000000001</c:v>
                </c:pt>
                <c:pt idx="454">
                  <c:v>0.2908</c:v>
                </c:pt>
                <c:pt idx="455">
                  <c:v>0.29139999999999999</c:v>
                </c:pt>
                <c:pt idx="456">
                  <c:v>0.29210000000000003</c:v>
                </c:pt>
                <c:pt idx="457">
                  <c:v>0.29270000000000002</c:v>
                </c:pt>
                <c:pt idx="458">
                  <c:v>0.29339999999999999</c:v>
                </c:pt>
                <c:pt idx="459">
                  <c:v>0.29399999999999998</c:v>
                </c:pt>
                <c:pt idx="460">
                  <c:v>0.29459999999999997</c:v>
                </c:pt>
                <c:pt idx="461">
                  <c:v>0.29530000000000001</c:v>
                </c:pt>
                <c:pt idx="462">
                  <c:v>0.2959</c:v>
                </c:pt>
                <c:pt idx="463">
                  <c:v>0.29659999999999997</c:v>
                </c:pt>
                <c:pt idx="464">
                  <c:v>0.29720000000000002</c:v>
                </c:pt>
                <c:pt idx="465">
                  <c:v>0.29780000000000001</c:v>
                </c:pt>
                <c:pt idx="466">
                  <c:v>0.29849999999999999</c:v>
                </c:pt>
                <c:pt idx="467">
                  <c:v>0.29909999999999998</c:v>
                </c:pt>
                <c:pt idx="468">
                  <c:v>0.29980000000000001</c:v>
                </c:pt>
                <c:pt idx="469">
                  <c:v>0.3004</c:v>
                </c:pt>
                <c:pt idx="470">
                  <c:v>0.30109999999999998</c:v>
                </c:pt>
                <c:pt idx="471">
                  <c:v>0.30170000000000002</c:v>
                </c:pt>
                <c:pt idx="472">
                  <c:v>0.30230000000000001</c:v>
                </c:pt>
                <c:pt idx="473">
                  <c:v>0.30299999999999999</c:v>
                </c:pt>
                <c:pt idx="474">
                  <c:v>0.30359999999999998</c:v>
                </c:pt>
                <c:pt idx="475">
                  <c:v>0.30430000000000001</c:v>
                </c:pt>
                <c:pt idx="476">
                  <c:v>0.3049</c:v>
                </c:pt>
                <c:pt idx="477">
                  <c:v>0.30549999999999999</c:v>
                </c:pt>
                <c:pt idx="478">
                  <c:v>0.30620000000000003</c:v>
                </c:pt>
                <c:pt idx="479">
                  <c:v>0.30680000000000002</c:v>
                </c:pt>
                <c:pt idx="480">
                  <c:v>0.3075</c:v>
                </c:pt>
                <c:pt idx="481">
                  <c:v>0.30809999999999998</c:v>
                </c:pt>
                <c:pt idx="482">
                  <c:v>0.30869999999999997</c:v>
                </c:pt>
                <c:pt idx="483">
                  <c:v>0.30940000000000001</c:v>
                </c:pt>
                <c:pt idx="484">
                  <c:v>0.31</c:v>
                </c:pt>
                <c:pt idx="485">
                  <c:v>0.31069999999999998</c:v>
                </c:pt>
                <c:pt idx="486">
                  <c:v>0.31130000000000002</c:v>
                </c:pt>
                <c:pt idx="487">
                  <c:v>0.31190000000000001</c:v>
                </c:pt>
                <c:pt idx="488">
                  <c:v>0.31259999999999999</c:v>
                </c:pt>
                <c:pt idx="489">
                  <c:v>0.31319999999999998</c:v>
                </c:pt>
                <c:pt idx="490">
                  <c:v>0.31390000000000001</c:v>
                </c:pt>
                <c:pt idx="491">
                  <c:v>0.3145</c:v>
                </c:pt>
                <c:pt idx="492">
                  <c:v>0.31509999999999999</c:v>
                </c:pt>
                <c:pt idx="493">
                  <c:v>0.31580000000000003</c:v>
                </c:pt>
                <c:pt idx="494">
                  <c:v>0.31640000000000001</c:v>
                </c:pt>
                <c:pt idx="495">
                  <c:v>0.31709999999999999</c:v>
                </c:pt>
                <c:pt idx="496">
                  <c:v>0.31769999999999998</c:v>
                </c:pt>
                <c:pt idx="497">
                  <c:v>0.31830000000000003</c:v>
                </c:pt>
                <c:pt idx="498">
                  <c:v>0.31900000000000001</c:v>
                </c:pt>
                <c:pt idx="499">
                  <c:v>0.3196</c:v>
                </c:pt>
                <c:pt idx="500">
                  <c:v>0.32029999999999997</c:v>
                </c:pt>
                <c:pt idx="501">
                  <c:v>0.32090000000000002</c:v>
                </c:pt>
                <c:pt idx="502">
                  <c:v>0.32150000000000001</c:v>
                </c:pt>
                <c:pt idx="503">
                  <c:v>0.32219999999999999</c:v>
                </c:pt>
                <c:pt idx="504">
                  <c:v>0.32279999999999998</c:v>
                </c:pt>
                <c:pt idx="505">
                  <c:v>0.32350000000000001</c:v>
                </c:pt>
                <c:pt idx="506">
                  <c:v>0.3241</c:v>
                </c:pt>
                <c:pt idx="507">
                  <c:v>0.32479999999999998</c:v>
                </c:pt>
                <c:pt idx="508">
                  <c:v>0.32540000000000002</c:v>
                </c:pt>
                <c:pt idx="509">
                  <c:v>0.32600000000000001</c:v>
                </c:pt>
                <c:pt idx="510">
                  <c:v>0.32669999999999999</c:v>
                </c:pt>
                <c:pt idx="511">
                  <c:v>0.32729999999999998</c:v>
                </c:pt>
                <c:pt idx="512">
                  <c:v>0.32800000000000001</c:v>
                </c:pt>
                <c:pt idx="513">
                  <c:v>0.3286</c:v>
                </c:pt>
                <c:pt idx="514">
                  <c:v>0.32919999999999999</c:v>
                </c:pt>
                <c:pt idx="515">
                  <c:v>0.32990000000000003</c:v>
                </c:pt>
                <c:pt idx="516">
                  <c:v>0.33050000000000002</c:v>
                </c:pt>
                <c:pt idx="517">
                  <c:v>0.33119999999999999</c:v>
                </c:pt>
                <c:pt idx="518">
                  <c:v>0.33179999999999998</c:v>
                </c:pt>
                <c:pt idx="519">
                  <c:v>0.33239999999999997</c:v>
                </c:pt>
                <c:pt idx="520">
                  <c:v>0.33310000000000001</c:v>
                </c:pt>
                <c:pt idx="521">
                  <c:v>0.3337</c:v>
                </c:pt>
                <c:pt idx="522">
                  <c:v>0.33439999999999998</c:v>
                </c:pt>
                <c:pt idx="523">
                  <c:v>0.33500000000000002</c:v>
                </c:pt>
                <c:pt idx="524">
                  <c:v>0.33560000000000001</c:v>
                </c:pt>
                <c:pt idx="525">
                  <c:v>0.33629999999999999</c:v>
                </c:pt>
                <c:pt idx="526">
                  <c:v>0.33689999999999998</c:v>
                </c:pt>
                <c:pt idx="527">
                  <c:v>0.33760000000000001</c:v>
                </c:pt>
                <c:pt idx="528">
                  <c:v>0.3382</c:v>
                </c:pt>
                <c:pt idx="529">
                  <c:v>0.33879999999999999</c:v>
                </c:pt>
                <c:pt idx="530">
                  <c:v>0.33950000000000002</c:v>
                </c:pt>
                <c:pt idx="531">
                  <c:v>0.34010000000000001</c:v>
                </c:pt>
                <c:pt idx="532">
                  <c:v>0.34079999999999999</c:v>
                </c:pt>
                <c:pt idx="533">
                  <c:v>0.34139999999999998</c:v>
                </c:pt>
                <c:pt idx="534">
                  <c:v>0.34200000000000003</c:v>
                </c:pt>
                <c:pt idx="535">
                  <c:v>0.3427</c:v>
                </c:pt>
                <c:pt idx="536">
                  <c:v>0.34329999999999999</c:v>
                </c:pt>
                <c:pt idx="537">
                  <c:v>0.34399999999999997</c:v>
                </c:pt>
                <c:pt idx="538">
                  <c:v>0.34460000000000002</c:v>
                </c:pt>
                <c:pt idx="539">
                  <c:v>0.34520000000000001</c:v>
                </c:pt>
                <c:pt idx="540">
                  <c:v>0.34589999999999999</c:v>
                </c:pt>
                <c:pt idx="541">
                  <c:v>0.34649999999999997</c:v>
                </c:pt>
                <c:pt idx="542">
                  <c:v>0.34720000000000001</c:v>
                </c:pt>
                <c:pt idx="543">
                  <c:v>0.3478</c:v>
                </c:pt>
                <c:pt idx="544">
                  <c:v>0.34849999999999998</c:v>
                </c:pt>
                <c:pt idx="545">
                  <c:v>0.34910000000000002</c:v>
                </c:pt>
                <c:pt idx="546">
                  <c:v>0.34970000000000001</c:v>
                </c:pt>
                <c:pt idx="547">
                  <c:v>0.35039999999999999</c:v>
                </c:pt>
                <c:pt idx="548">
                  <c:v>0.35099999999999998</c:v>
                </c:pt>
                <c:pt idx="549">
                  <c:v>0.35170000000000001</c:v>
                </c:pt>
                <c:pt idx="550">
                  <c:v>0.3523</c:v>
                </c:pt>
                <c:pt idx="551">
                  <c:v>0.35289999999999999</c:v>
                </c:pt>
                <c:pt idx="552">
                  <c:v>0.35360000000000003</c:v>
                </c:pt>
                <c:pt idx="553">
                  <c:v>0.35420000000000001</c:v>
                </c:pt>
                <c:pt idx="554">
                  <c:v>0.35489999999999999</c:v>
                </c:pt>
                <c:pt idx="555">
                  <c:v>0.35549999999999998</c:v>
                </c:pt>
                <c:pt idx="556">
                  <c:v>0.35610000000000003</c:v>
                </c:pt>
                <c:pt idx="557">
                  <c:v>0.35680000000000001</c:v>
                </c:pt>
                <c:pt idx="558">
                  <c:v>0.3574</c:v>
                </c:pt>
                <c:pt idx="559">
                  <c:v>0.35809999999999997</c:v>
                </c:pt>
                <c:pt idx="560">
                  <c:v>0.35870000000000002</c:v>
                </c:pt>
                <c:pt idx="561">
                  <c:v>0.35930000000000001</c:v>
                </c:pt>
                <c:pt idx="562">
                  <c:v>0.36</c:v>
                </c:pt>
                <c:pt idx="563">
                  <c:v>0.36059999999999998</c:v>
                </c:pt>
                <c:pt idx="564">
                  <c:v>0.36130000000000001</c:v>
                </c:pt>
                <c:pt idx="565">
                  <c:v>0.3619</c:v>
                </c:pt>
                <c:pt idx="566">
                  <c:v>0.36249999999999999</c:v>
                </c:pt>
                <c:pt idx="567">
                  <c:v>0.36320000000000002</c:v>
                </c:pt>
                <c:pt idx="568">
                  <c:v>0.36380000000000001</c:v>
                </c:pt>
                <c:pt idx="569">
                  <c:v>0.36449999999999999</c:v>
                </c:pt>
                <c:pt idx="570">
                  <c:v>0.36509999999999998</c:v>
                </c:pt>
                <c:pt idx="571">
                  <c:v>0.36570000000000003</c:v>
                </c:pt>
                <c:pt idx="572">
                  <c:v>0.3664</c:v>
                </c:pt>
                <c:pt idx="573">
                  <c:v>0.36699999999999999</c:v>
                </c:pt>
                <c:pt idx="574">
                  <c:v>0.36770000000000003</c:v>
                </c:pt>
                <c:pt idx="575">
                  <c:v>0.36830000000000002</c:v>
                </c:pt>
                <c:pt idx="576">
                  <c:v>0.36890000000000001</c:v>
                </c:pt>
                <c:pt idx="577">
                  <c:v>0.36959999999999998</c:v>
                </c:pt>
                <c:pt idx="578">
                  <c:v>0.37019999999999997</c:v>
                </c:pt>
                <c:pt idx="579">
                  <c:v>0.37090000000000001</c:v>
                </c:pt>
                <c:pt idx="580">
                  <c:v>0.3715</c:v>
                </c:pt>
                <c:pt idx="581">
                  <c:v>0.37219999999999998</c:v>
                </c:pt>
                <c:pt idx="582">
                  <c:v>0.37280000000000002</c:v>
                </c:pt>
                <c:pt idx="583">
                  <c:v>0.37340000000000001</c:v>
                </c:pt>
                <c:pt idx="584">
                  <c:v>0.37409999999999999</c:v>
                </c:pt>
                <c:pt idx="585">
                  <c:v>0.37469999999999998</c:v>
                </c:pt>
                <c:pt idx="586">
                  <c:v>0.37540000000000001</c:v>
                </c:pt>
                <c:pt idx="587">
                  <c:v>0.376</c:v>
                </c:pt>
                <c:pt idx="588">
                  <c:v>0.37659999999999999</c:v>
                </c:pt>
                <c:pt idx="589">
                  <c:v>0.37730000000000002</c:v>
                </c:pt>
                <c:pt idx="590">
                  <c:v>0.37790000000000001</c:v>
                </c:pt>
                <c:pt idx="591">
                  <c:v>0.37859999999999999</c:v>
                </c:pt>
                <c:pt idx="592">
                  <c:v>0.37919999999999998</c:v>
                </c:pt>
                <c:pt idx="593">
                  <c:v>0.37980000000000003</c:v>
                </c:pt>
                <c:pt idx="594">
                  <c:v>0.3805</c:v>
                </c:pt>
                <c:pt idx="595">
                  <c:v>0.38109999999999999</c:v>
                </c:pt>
                <c:pt idx="596">
                  <c:v>0.38179999999999997</c:v>
                </c:pt>
                <c:pt idx="597">
                  <c:v>0.38240000000000002</c:v>
                </c:pt>
                <c:pt idx="598">
                  <c:v>0.38300000000000001</c:v>
                </c:pt>
                <c:pt idx="599">
                  <c:v>0.38369999999999999</c:v>
                </c:pt>
                <c:pt idx="600">
                  <c:v>0.38429999999999997</c:v>
                </c:pt>
                <c:pt idx="601">
                  <c:v>0.38500000000000001</c:v>
                </c:pt>
                <c:pt idx="602">
                  <c:v>0.3856</c:v>
                </c:pt>
                <c:pt idx="603">
                  <c:v>0.38619999999999999</c:v>
                </c:pt>
                <c:pt idx="604">
                  <c:v>0.38690000000000002</c:v>
                </c:pt>
                <c:pt idx="605">
                  <c:v>0.38750000000000001</c:v>
                </c:pt>
                <c:pt idx="606">
                  <c:v>0.38819999999999999</c:v>
                </c:pt>
                <c:pt idx="607">
                  <c:v>0.38879999999999998</c:v>
                </c:pt>
                <c:pt idx="608">
                  <c:v>0.38940000000000002</c:v>
                </c:pt>
                <c:pt idx="609">
                  <c:v>0.3901</c:v>
                </c:pt>
                <c:pt idx="610">
                  <c:v>0.39069999999999999</c:v>
                </c:pt>
                <c:pt idx="611">
                  <c:v>0.39140000000000003</c:v>
                </c:pt>
                <c:pt idx="612">
                  <c:v>0.39200000000000002</c:v>
                </c:pt>
                <c:pt idx="613">
                  <c:v>0.3926</c:v>
                </c:pt>
                <c:pt idx="614">
                  <c:v>0.39329999999999998</c:v>
                </c:pt>
                <c:pt idx="615">
                  <c:v>0.39389999999999997</c:v>
                </c:pt>
                <c:pt idx="616">
                  <c:v>0.39460000000000001</c:v>
                </c:pt>
                <c:pt idx="617">
                  <c:v>0.3952</c:v>
                </c:pt>
                <c:pt idx="618">
                  <c:v>0.39589999999999997</c:v>
                </c:pt>
                <c:pt idx="619">
                  <c:v>0.39650000000000002</c:v>
                </c:pt>
                <c:pt idx="620">
                  <c:v>0.39710000000000001</c:v>
                </c:pt>
                <c:pt idx="621">
                  <c:v>0.39779999999999999</c:v>
                </c:pt>
                <c:pt idx="622">
                  <c:v>0.39839999999999998</c:v>
                </c:pt>
                <c:pt idx="623">
                  <c:v>0.39910000000000001</c:v>
                </c:pt>
                <c:pt idx="624">
                  <c:v>0.3997</c:v>
                </c:pt>
                <c:pt idx="625">
                  <c:v>0.40029999999999999</c:v>
                </c:pt>
                <c:pt idx="626">
                  <c:v>0.40100000000000002</c:v>
                </c:pt>
                <c:pt idx="627">
                  <c:v>0.40160000000000001</c:v>
                </c:pt>
                <c:pt idx="628">
                  <c:v>0.40229999999999999</c:v>
                </c:pt>
                <c:pt idx="629">
                  <c:v>0.40289999999999998</c:v>
                </c:pt>
                <c:pt idx="630">
                  <c:v>0.40350000000000003</c:v>
                </c:pt>
                <c:pt idx="631">
                  <c:v>0.4042</c:v>
                </c:pt>
                <c:pt idx="632">
                  <c:v>0.40479999999999999</c:v>
                </c:pt>
                <c:pt idx="633">
                  <c:v>0.40550000000000003</c:v>
                </c:pt>
                <c:pt idx="634">
                  <c:v>0.40610000000000002</c:v>
                </c:pt>
                <c:pt idx="635">
                  <c:v>0.40670000000000001</c:v>
                </c:pt>
                <c:pt idx="636">
                  <c:v>0.40739999999999998</c:v>
                </c:pt>
                <c:pt idx="637">
                  <c:v>0.40799999999999997</c:v>
                </c:pt>
                <c:pt idx="638">
                  <c:v>0.40870000000000001</c:v>
                </c:pt>
                <c:pt idx="639">
                  <c:v>0.4093</c:v>
                </c:pt>
                <c:pt idx="640">
                  <c:v>0.40989999999999999</c:v>
                </c:pt>
                <c:pt idx="641">
                  <c:v>0.41060000000000002</c:v>
                </c:pt>
                <c:pt idx="642">
                  <c:v>0.41120000000000001</c:v>
                </c:pt>
                <c:pt idx="643">
                  <c:v>0.41189999999999999</c:v>
                </c:pt>
                <c:pt idx="644">
                  <c:v>0.41249999999999998</c:v>
                </c:pt>
                <c:pt idx="645">
                  <c:v>0.41310000000000002</c:v>
                </c:pt>
                <c:pt idx="646">
                  <c:v>0.4138</c:v>
                </c:pt>
                <c:pt idx="647">
                  <c:v>0.41439999999999999</c:v>
                </c:pt>
                <c:pt idx="648">
                  <c:v>0.41510000000000002</c:v>
                </c:pt>
                <c:pt idx="649">
                  <c:v>0.41570000000000001</c:v>
                </c:pt>
                <c:pt idx="650">
                  <c:v>0.4163</c:v>
                </c:pt>
                <c:pt idx="651">
                  <c:v>0.41699999999999998</c:v>
                </c:pt>
                <c:pt idx="652">
                  <c:v>0.41760000000000003</c:v>
                </c:pt>
                <c:pt idx="653">
                  <c:v>0.41830000000000001</c:v>
                </c:pt>
                <c:pt idx="654">
                  <c:v>0.41889999999999999</c:v>
                </c:pt>
                <c:pt idx="655">
                  <c:v>0.41959999999999997</c:v>
                </c:pt>
                <c:pt idx="656">
                  <c:v>0.42020000000000002</c:v>
                </c:pt>
                <c:pt idx="657">
                  <c:v>0.42080000000000001</c:v>
                </c:pt>
                <c:pt idx="658">
                  <c:v>0.42149999999999999</c:v>
                </c:pt>
                <c:pt idx="659">
                  <c:v>0.42209999999999998</c:v>
                </c:pt>
                <c:pt idx="660">
                  <c:v>0.42280000000000001</c:v>
                </c:pt>
                <c:pt idx="661">
                  <c:v>0.4234</c:v>
                </c:pt>
                <c:pt idx="662">
                  <c:v>0.42399999999999999</c:v>
                </c:pt>
                <c:pt idx="663">
                  <c:v>0.42470000000000002</c:v>
                </c:pt>
                <c:pt idx="664">
                  <c:v>0.42530000000000001</c:v>
                </c:pt>
                <c:pt idx="665">
                  <c:v>0.42599999999999999</c:v>
                </c:pt>
                <c:pt idx="666">
                  <c:v>0.42659999999999998</c:v>
                </c:pt>
                <c:pt idx="667">
                  <c:v>0.42720000000000002</c:v>
                </c:pt>
                <c:pt idx="668">
                  <c:v>0.4279</c:v>
                </c:pt>
                <c:pt idx="669">
                  <c:v>0.42849999999999999</c:v>
                </c:pt>
                <c:pt idx="670">
                  <c:v>0.42920000000000003</c:v>
                </c:pt>
                <c:pt idx="671">
                  <c:v>0.42980000000000002</c:v>
                </c:pt>
                <c:pt idx="672">
                  <c:v>0.4304</c:v>
                </c:pt>
                <c:pt idx="673">
                  <c:v>0.43109999999999998</c:v>
                </c:pt>
                <c:pt idx="674">
                  <c:v>0.43169999999999997</c:v>
                </c:pt>
                <c:pt idx="675">
                  <c:v>0.43240000000000001</c:v>
                </c:pt>
                <c:pt idx="676">
                  <c:v>0.433</c:v>
                </c:pt>
                <c:pt idx="677">
                  <c:v>0.43359999999999999</c:v>
                </c:pt>
                <c:pt idx="678">
                  <c:v>0.43430000000000002</c:v>
                </c:pt>
                <c:pt idx="679">
                  <c:v>0.43490000000000001</c:v>
                </c:pt>
                <c:pt idx="680">
                  <c:v>0.43559999999999999</c:v>
                </c:pt>
                <c:pt idx="681">
                  <c:v>0.43619999999999998</c:v>
                </c:pt>
                <c:pt idx="682">
                  <c:v>0.43680000000000002</c:v>
                </c:pt>
                <c:pt idx="683">
                  <c:v>0.4375</c:v>
                </c:pt>
                <c:pt idx="684">
                  <c:v>0.43809999999999999</c:v>
                </c:pt>
                <c:pt idx="685">
                  <c:v>0.43880000000000002</c:v>
                </c:pt>
                <c:pt idx="686">
                  <c:v>0.43940000000000001</c:v>
                </c:pt>
                <c:pt idx="687">
                  <c:v>0.44</c:v>
                </c:pt>
                <c:pt idx="688">
                  <c:v>0.44069999999999998</c:v>
                </c:pt>
                <c:pt idx="689">
                  <c:v>0.44130000000000003</c:v>
                </c:pt>
                <c:pt idx="690">
                  <c:v>0.442</c:v>
                </c:pt>
                <c:pt idx="691">
                  <c:v>0.44259999999999999</c:v>
                </c:pt>
                <c:pt idx="692">
                  <c:v>0.44330000000000003</c:v>
                </c:pt>
                <c:pt idx="693">
                  <c:v>0.44390000000000002</c:v>
                </c:pt>
                <c:pt idx="694">
                  <c:v>0.44450000000000001</c:v>
                </c:pt>
                <c:pt idx="695">
                  <c:v>0.44519999999999998</c:v>
                </c:pt>
                <c:pt idx="696">
                  <c:v>0.44579999999999997</c:v>
                </c:pt>
                <c:pt idx="697">
                  <c:v>0.44650000000000001</c:v>
                </c:pt>
                <c:pt idx="698">
                  <c:v>0.4471</c:v>
                </c:pt>
                <c:pt idx="699">
                  <c:v>0.44769999999999999</c:v>
                </c:pt>
                <c:pt idx="700">
                  <c:v>0.44840000000000002</c:v>
                </c:pt>
                <c:pt idx="701">
                  <c:v>0.44900000000000001</c:v>
                </c:pt>
                <c:pt idx="702">
                  <c:v>0.44969999999999999</c:v>
                </c:pt>
                <c:pt idx="703">
                  <c:v>0.45029999999999998</c:v>
                </c:pt>
                <c:pt idx="704">
                  <c:v>0.45090000000000002</c:v>
                </c:pt>
                <c:pt idx="705">
                  <c:v>0.4516</c:v>
                </c:pt>
                <c:pt idx="706">
                  <c:v>0.45219999999999999</c:v>
                </c:pt>
                <c:pt idx="707">
                  <c:v>0.45290000000000002</c:v>
                </c:pt>
                <c:pt idx="708">
                  <c:v>0.45350000000000001</c:v>
                </c:pt>
                <c:pt idx="709">
                  <c:v>0.4541</c:v>
                </c:pt>
                <c:pt idx="710">
                  <c:v>0.45479999999999998</c:v>
                </c:pt>
                <c:pt idx="711">
                  <c:v>0.45540000000000003</c:v>
                </c:pt>
                <c:pt idx="712">
                  <c:v>0.45610000000000001</c:v>
                </c:pt>
                <c:pt idx="713">
                  <c:v>0.45669999999999999</c:v>
                </c:pt>
                <c:pt idx="714">
                  <c:v>0.45729999999999998</c:v>
                </c:pt>
                <c:pt idx="715">
                  <c:v>0.45800000000000002</c:v>
                </c:pt>
                <c:pt idx="716">
                  <c:v>0.45860000000000001</c:v>
                </c:pt>
                <c:pt idx="717">
                  <c:v>0.45929999999999999</c:v>
                </c:pt>
                <c:pt idx="718">
                  <c:v>0.45989999999999998</c:v>
                </c:pt>
                <c:pt idx="719">
                  <c:v>0.46050000000000002</c:v>
                </c:pt>
                <c:pt idx="720">
                  <c:v>0.4612</c:v>
                </c:pt>
                <c:pt idx="721">
                  <c:v>0.46179999999999999</c:v>
                </c:pt>
                <c:pt idx="722">
                  <c:v>0.46250000000000002</c:v>
                </c:pt>
                <c:pt idx="723">
                  <c:v>0.46310000000000001</c:v>
                </c:pt>
                <c:pt idx="724">
                  <c:v>0.4637</c:v>
                </c:pt>
                <c:pt idx="725">
                  <c:v>0.46439999999999998</c:v>
                </c:pt>
                <c:pt idx="726">
                  <c:v>0.46500000000000002</c:v>
                </c:pt>
                <c:pt idx="727">
                  <c:v>0.4657</c:v>
                </c:pt>
                <c:pt idx="728">
                  <c:v>0.46629999999999999</c:v>
                </c:pt>
                <c:pt idx="729">
                  <c:v>0.46700000000000003</c:v>
                </c:pt>
                <c:pt idx="730">
                  <c:v>0.46760000000000002</c:v>
                </c:pt>
                <c:pt idx="731">
                  <c:v>0.46820000000000001</c:v>
                </c:pt>
                <c:pt idx="732">
                  <c:v>0.46889999999999998</c:v>
                </c:pt>
                <c:pt idx="733">
                  <c:v>0.46949999999999997</c:v>
                </c:pt>
                <c:pt idx="734">
                  <c:v>0.47020000000000001</c:v>
                </c:pt>
                <c:pt idx="735">
                  <c:v>0.4708</c:v>
                </c:pt>
                <c:pt idx="736">
                  <c:v>0.47139999999999999</c:v>
                </c:pt>
                <c:pt idx="737">
                  <c:v>0.47210000000000002</c:v>
                </c:pt>
                <c:pt idx="738">
                  <c:v>0.47270000000000001</c:v>
                </c:pt>
                <c:pt idx="739">
                  <c:v>0.47339999999999999</c:v>
                </c:pt>
                <c:pt idx="740">
                  <c:v>0.47399999999999998</c:v>
                </c:pt>
                <c:pt idx="741">
                  <c:v>0.47460000000000002</c:v>
                </c:pt>
                <c:pt idx="742">
                  <c:v>0.4753</c:v>
                </c:pt>
                <c:pt idx="743">
                  <c:v>0.47589999999999999</c:v>
                </c:pt>
                <c:pt idx="744">
                  <c:v>0.47660000000000002</c:v>
                </c:pt>
                <c:pt idx="745">
                  <c:v>0.47720000000000001</c:v>
                </c:pt>
                <c:pt idx="746">
                  <c:v>0.4778</c:v>
                </c:pt>
                <c:pt idx="747">
                  <c:v>0.47849999999999998</c:v>
                </c:pt>
                <c:pt idx="748">
                  <c:v>0.47910000000000003</c:v>
                </c:pt>
                <c:pt idx="749">
                  <c:v>0.4798</c:v>
                </c:pt>
                <c:pt idx="750">
                  <c:v>0.48039999999999999</c:v>
                </c:pt>
                <c:pt idx="751">
                  <c:v>0.48099999999999998</c:v>
                </c:pt>
                <c:pt idx="752">
                  <c:v>0.48170000000000002</c:v>
                </c:pt>
                <c:pt idx="753">
                  <c:v>0.48230000000000001</c:v>
                </c:pt>
                <c:pt idx="754">
                  <c:v>0.48299999999999998</c:v>
                </c:pt>
                <c:pt idx="755">
                  <c:v>0.48359999999999997</c:v>
                </c:pt>
                <c:pt idx="756">
                  <c:v>0.48420000000000002</c:v>
                </c:pt>
                <c:pt idx="757">
                  <c:v>0.4849</c:v>
                </c:pt>
                <c:pt idx="758">
                  <c:v>0.48549999999999999</c:v>
                </c:pt>
                <c:pt idx="759">
                  <c:v>0.48620000000000002</c:v>
                </c:pt>
                <c:pt idx="760">
                  <c:v>0.48680000000000001</c:v>
                </c:pt>
                <c:pt idx="761">
                  <c:v>0.4874</c:v>
                </c:pt>
                <c:pt idx="762">
                  <c:v>0.48809999999999998</c:v>
                </c:pt>
                <c:pt idx="763">
                  <c:v>0.48870000000000002</c:v>
                </c:pt>
                <c:pt idx="764">
                  <c:v>0.4894</c:v>
                </c:pt>
                <c:pt idx="765">
                  <c:v>0.49</c:v>
                </c:pt>
                <c:pt idx="766">
                  <c:v>0.49059999999999998</c:v>
                </c:pt>
                <c:pt idx="767">
                  <c:v>0.49130000000000001</c:v>
                </c:pt>
                <c:pt idx="768">
                  <c:v>0.4919</c:v>
                </c:pt>
                <c:pt idx="769">
                  <c:v>0.49259999999999998</c:v>
                </c:pt>
                <c:pt idx="770">
                  <c:v>0.49320000000000003</c:v>
                </c:pt>
                <c:pt idx="771">
                  <c:v>0.49390000000000001</c:v>
                </c:pt>
                <c:pt idx="772">
                  <c:v>0.4945</c:v>
                </c:pt>
                <c:pt idx="773">
                  <c:v>0.49509999999999998</c:v>
                </c:pt>
                <c:pt idx="774">
                  <c:v>0.49580000000000002</c:v>
                </c:pt>
                <c:pt idx="775">
                  <c:v>0.49640000000000001</c:v>
                </c:pt>
                <c:pt idx="776">
                  <c:v>0.49709999999999999</c:v>
                </c:pt>
                <c:pt idx="777">
                  <c:v>0.49769999999999998</c:v>
                </c:pt>
                <c:pt idx="778">
                  <c:v>0.49830000000000002</c:v>
                </c:pt>
                <c:pt idx="779">
                  <c:v>0.499</c:v>
                </c:pt>
                <c:pt idx="780">
                  <c:v>0.49959999999999999</c:v>
                </c:pt>
                <c:pt idx="781">
                  <c:v>0.50029999999999997</c:v>
                </c:pt>
                <c:pt idx="782">
                  <c:v>0.50090000000000001</c:v>
                </c:pt>
                <c:pt idx="783">
                  <c:v>0.50149999999999995</c:v>
                </c:pt>
                <c:pt idx="784">
                  <c:v>0.50219999999999998</c:v>
                </c:pt>
                <c:pt idx="785">
                  <c:v>0.50280000000000002</c:v>
                </c:pt>
                <c:pt idx="786">
                  <c:v>0.50349999999999995</c:v>
                </c:pt>
                <c:pt idx="787">
                  <c:v>0.50409999999999999</c:v>
                </c:pt>
                <c:pt idx="788">
                  <c:v>0.50470000000000004</c:v>
                </c:pt>
                <c:pt idx="789">
                  <c:v>0.50539999999999996</c:v>
                </c:pt>
                <c:pt idx="790">
                  <c:v>0.50600000000000001</c:v>
                </c:pt>
                <c:pt idx="791">
                  <c:v>0.50670000000000004</c:v>
                </c:pt>
                <c:pt idx="792">
                  <c:v>0.50729999999999997</c:v>
                </c:pt>
                <c:pt idx="793">
                  <c:v>0.50790000000000002</c:v>
                </c:pt>
                <c:pt idx="794">
                  <c:v>0.50860000000000005</c:v>
                </c:pt>
                <c:pt idx="795">
                  <c:v>0.50919999999999999</c:v>
                </c:pt>
                <c:pt idx="796">
                  <c:v>0.50990000000000002</c:v>
                </c:pt>
                <c:pt idx="797">
                  <c:v>0.51049999999999995</c:v>
                </c:pt>
                <c:pt idx="798">
                  <c:v>0.5111</c:v>
                </c:pt>
                <c:pt idx="799">
                  <c:v>0.51180000000000003</c:v>
                </c:pt>
                <c:pt idx="800">
                  <c:v>0.51239999999999997</c:v>
                </c:pt>
                <c:pt idx="801">
                  <c:v>0.5131</c:v>
                </c:pt>
                <c:pt idx="802">
                  <c:v>0.51370000000000005</c:v>
                </c:pt>
                <c:pt idx="803">
                  <c:v>0.51439999999999997</c:v>
                </c:pt>
                <c:pt idx="804">
                  <c:v>0.51500000000000001</c:v>
                </c:pt>
                <c:pt idx="805">
                  <c:v>0.51559999999999995</c:v>
                </c:pt>
                <c:pt idx="806">
                  <c:v>0.51629999999999998</c:v>
                </c:pt>
                <c:pt idx="807">
                  <c:v>0.51690000000000003</c:v>
                </c:pt>
                <c:pt idx="808">
                  <c:v>0.51759999999999995</c:v>
                </c:pt>
                <c:pt idx="809">
                  <c:v>0.51819999999999999</c:v>
                </c:pt>
                <c:pt idx="810">
                  <c:v>0.51880000000000004</c:v>
                </c:pt>
                <c:pt idx="811">
                  <c:v>0.51949999999999996</c:v>
                </c:pt>
                <c:pt idx="812">
                  <c:v>0.52010000000000001</c:v>
                </c:pt>
                <c:pt idx="813">
                  <c:v>0.52080000000000004</c:v>
                </c:pt>
                <c:pt idx="814">
                  <c:v>0.52139999999999997</c:v>
                </c:pt>
                <c:pt idx="815">
                  <c:v>0.52200000000000002</c:v>
                </c:pt>
                <c:pt idx="816">
                  <c:v>0.52270000000000005</c:v>
                </c:pt>
                <c:pt idx="817">
                  <c:v>0.52329999999999999</c:v>
                </c:pt>
                <c:pt idx="818">
                  <c:v>0.52400000000000002</c:v>
                </c:pt>
                <c:pt idx="819">
                  <c:v>0.52459999999999996</c:v>
                </c:pt>
                <c:pt idx="820">
                  <c:v>0.5252</c:v>
                </c:pt>
                <c:pt idx="821">
                  <c:v>0.52590000000000003</c:v>
                </c:pt>
                <c:pt idx="822">
                  <c:v>0.52649999999999997</c:v>
                </c:pt>
                <c:pt idx="823">
                  <c:v>0.5272</c:v>
                </c:pt>
                <c:pt idx="824">
                  <c:v>0.52780000000000005</c:v>
                </c:pt>
                <c:pt idx="825">
                  <c:v>0.52839999999999998</c:v>
                </c:pt>
                <c:pt idx="826">
                  <c:v>0.52910000000000001</c:v>
                </c:pt>
                <c:pt idx="827">
                  <c:v>0.52969999999999995</c:v>
                </c:pt>
                <c:pt idx="828">
                  <c:v>0.53039999999999998</c:v>
                </c:pt>
                <c:pt idx="829">
                  <c:v>0.53100000000000003</c:v>
                </c:pt>
                <c:pt idx="830">
                  <c:v>0.53159999999999996</c:v>
                </c:pt>
                <c:pt idx="831">
                  <c:v>0.5323</c:v>
                </c:pt>
                <c:pt idx="832">
                  <c:v>0.53290000000000004</c:v>
                </c:pt>
                <c:pt idx="833">
                  <c:v>0.53359999999999996</c:v>
                </c:pt>
                <c:pt idx="834">
                  <c:v>0.53420000000000001</c:v>
                </c:pt>
                <c:pt idx="835">
                  <c:v>0.53480000000000005</c:v>
                </c:pt>
                <c:pt idx="836">
                  <c:v>0.53549999999999998</c:v>
                </c:pt>
                <c:pt idx="837">
                  <c:v>0.53610000000000002</c:v>
                </c:pt>
                <c:pt idx="838">
                  <c:v>0.53680000000000005</c:v>
                </c:pt>
                <c:pt idx="839">
                  <c:v>0.53739999999999999</c:v>
                </c:pt>
                <c:pt idx="840">
                  <c:v>0.53810000000000002</c:v>
                </c:pt>
                <c:pt idx="841">
                  <c:v>0.53869999999999996</c:v>
                </c:pt>
                <c:pt idx="842">
                  <c:v>0.5393</c:v>
                </c:pt>
                <c:pt idx="843">
                  <c:v>0.54</c:v>
                </c:pt>
                <c:pt idx="844">
                  <c:v>0.54059999999999997</c:v>
                </c:pt>
                <c:pt idx="845">
                  <c:v>0.5413</c:v>
                </c:pt>
                <c:pt idx="846">
                  <c:v>0.54190000000000005</c:v>
                </c:pt>
                <c:pt idx="847">
                  <c:v>0.54249999999999998</c:v>
                </c:pt>
                <c:pt idx="848">
                  <c:v>0.54320000000000002</c:v>
                </c:pt>
                <c:pt idx="849">
                  <c:v>0.54379999999999995</c:v>
                </c:pt>
                <c:pt idx="850">
                  <c:v>0.54449999999999998</c:v>
                </c:pt>
                <c:pt idx="851">
                  <c:v>0.54510000000000003</c:v>
                </c:pt>
                <c:pt idx="852">
                  <c:v>0.54569999999999996</c:v>
                </c:pt>
                <c:pt idx="853">
                  <c:v>0.5464</c:v>
                </c:pt>
                <c:pt idx="854">
                  <c:v>0.54700000000000004</c:v>
                </c:pt>
                <c:pt idx="855">
                  <c:v>0.54769999999999996</c:v>
                </c:pt>
                <c:pt idx="856">
                  <c:v>0.54830000000000001</c:v>
                </c:pt>
                <c:pt idx="857">
                  <c:v>0.54890000000000005</c:v>
                </c:pt>
                <c:pt idx="858">
                  <c:v>0.54959999999999998</c:v>
                </c:pt>
                <c:pt idx="859">
                  <c:v>0.55020000000000002</c:v>
                </c:pt>
                <c:pt idx="860">
                  <c:v>0.55089999999999995</c:v>
                </c:pt>
                <c:pt idx="861">
                  <c:v>0.55149999999999999</c:v>
                </c:pt>
                <c:pt idx="862">
                  <c:v>0.55210000000000004</c:v>
                </c:pt>
                <c:pt idx="863">
                  <c:v>0.55279999999999996</c:v>
                </c:pt>
                <c:pt idx="864">
                  <c:v>0.5534</c:v>
                </c:pt>
                <c:pt idx="865">
                  <c:v>0.55410000000000004</c:v>
                </c:pt>
                <c:pt idx="866">
                  <c:v>0.55469999999999997</c:v>
                </c:pt>
                <c:pt idx="867">
                  <c:v>0.55530000000000002</c:v>
                </c:pt>
                <c:pt idx="868">
                  <c:v>0.55600000000000005</c:v>
                </c:pt>
                <c:pt idx="869">
                  <c:v>0.55659999999999998</c:v>
                </c:pt>
                <c:pt idx="870">
                  <c:v>0.55730000000000002</c:v>
                </c:pt>
                <c:pt idx="871">
                  <c:v>0.55789999999999995</c:v>
                </c:pt>
                <c:pt idx="872">
                  <c:v>0.5585</c:v>
                </c:pt>
                <c:pt idx="873">
                  <c:v>0.55920000000000003</c:v>
                </c:pt>
                <c:pt idx="874">
                  <c:v>0.55979999999999996</c:v>
                </c:pt>
                <c:pt idx="875">
                  <c:v>0.5605</c:v>
                </c:pt>
                <c:pt idx="876">
                  <c:v>0.56110000000000004</c:v>
                </c:pt>
                <c:pt idx="877">
                  <c:v>0.56179999999999997</c:v>
                </c:pt>
                <c:pt idx="878">
                  <c:v>0.56240000000000001</c:v>
                </c:pt>
                <c:pt idx="879">
                  <c:v>0.56299999999999994</c:v>
                </c:pt>
                <c:pt idx="880">
                  <c:v>0.56369999999999998</c:v>
                </c:pt>
                <c:pt idx="881">
                  <c:v>0.56430000000000002</c:v>
                </c:pt>
                <c:pt idx="882">
                  <c:v>0.56499999999999995</c:v>
                </c:pt>
                <c:pt idx="883">
                  <c:v>0.56559999999999999</c:v>
                </c:pt>
                <c:pt idx="884">
                  <c:v>0.56620000000000004</c:v>
                </c:pt>
                <c:pt idx="885">
                  <c:v>0.56689999999999996</c:v>
                </c:pt>
                <c:pt idx="886">
                  <c:v>0.5675</c:v>
                </c:pt>
                <c:pt idx="887">
                  <c:v>0.56820000000000004</c:v>
                </c:pt>
                <c:pt idx="888">
                  <c:v>0.56879999999999997</c:v>
                </c:pt>
                <c:pt idx="889">
                  <c:v>0.56940000000000002</c:v>
                </c:pt>
                <c:pt idx="890">
                  <c:v>0.57010000000000005</c:v>
                </c:pt>
                <c:pt idx="891">
                  <c:v>0.57069999999999999</c:v>
                </c:pt>
                <c:pt idx="892">
                  <c:v>0.57140000000000002</c:v>
                </c:pt>
                <c:pt idx="893">
                  <c:v>0.57199999999999995</c:v>
                </c:pt>
                <c:pt idx="894">
                  <c:v>0.5726</c:v>
                </c:pt>
                <c:pt idx="895">
                  <c:v>0.57330000000000003</c:v>
                </c:pt>
                <c:pt idx="896">
                  <c:v>0.57389999999999997</c:v>
                </c:pt>
                <c:pt idx="897">
                  <c:v>0.5746</c:v>
                </c:pt>
                <c:pt idx="898">
                  <c:v>0.57520000000000004</c:v>
                </c:pt>
                <c:pt idx="899">
                  <c:v>0.57579999999999998</c:v>
                </c:pt>
                <c:pt idx="900">
                  <c:v>0.57650000000000001</c:v>
                </c:pt>
                <c:pt idx="901">
                  <c:v>0.57709999999999995</c:v>
                </c:pt>
                <c:pt idx="902">
                  <c:v>0.57779999999999998</c:v>
                </c:pt>
                <c:pt idx="903">
                  <c:v>0.57840000000000003</c:v>
                </c:pt>
                <c:pt idx="904">
                  <c:v>0.57899999999999996</c:v>
                </c:pt>
                <c:pt idx="905">
                  <c:v>0.57969999999999999</c:v>
                </c:pt>
                <c:pt idx="906">
                  <c:v>0.58030000000000004</c:v>
                </c:pt>
                <c:pt idx="907">
                  <c:v>0.58099999999999996</c:v>
                </c:pt>
                <c:pt idx="908">
                  <c:v>0.58160000000000001</c:v>
                </c:pt>
                <c:pt idx="909">
                  <c:v>0.58220000000000005</c:v>
                </c:pt>
                <c:pt idx="910">
                  <c:v>0.58289999999999997</c:v>
                </c:pt>
                <c:pt idx="911">
                  <c:v>0.58350000000000002</c:v>
                </c:pt>
                <c:pt idx="912">
                  <c:v>0.58420000000000005</c:v>
                </c:pt>
                <c:pt idx="913">
                  <c:v>0.58479999999999999</c:v>
                </c:pt>
                <c:pt idx="914">
                  <c:v>0.58540000000000003</c:v>
                </c:pt>
                <c:pt idx="915">
                  <c:v>0.58609999999999995</c:v>
                </c:pt>
                <c:pt idx="916">
                  <c:v>0.58609999999999995</c:v>
                </c:pt>
              </c:numCache>
            </c:numRef>
          </c:xVal>
          <c:yVal>
            <c:numRef>
              <c:f>PMMACompMod!$E$28:$E$944</c:f>
              <c:numCache>
                <c:formatCode>General</c:formatCode>
                <c:ptCount val="917"/>
                <c:pt idx="0">
                  <c:v>0.49423554182981877</c:v>
                </c:pt>
                <c:pt idx="1">
                  <c:v>1.6942741205885365</c:v>
                </c:pt>
                <c:pt idx="2">
                  <c:v>3.2349016832608557</c:v>
                </c:pt>
                <c:pt idx="3">
                  <c:v>4.8174959129938122</c:v>
                </c:pt>
                <c:pt idx="4">
                  <c:v>6.4302645231753264</c:v>
                </c:pt>
                <c:pt idx="5">
                  <c:v>8.070779690091145</c:v>
                </c:pt>
                <c:pt idx="6">
                  <c:v>9.7355730941494816</c:v>
                </c:pt>
                <c:pt idx="7">
                  <c:v>11.441986333309277</c:v>
                </c:pt>
                <c:pt idx="8">
                  <c:v>13.141462933285496</c:v>
                </c:pt>
                <c:pt idx="9">
                  <c:v>14.868686089996022</c:v>
                </c:pt>
                <c:pt idx="10">
                  <c:v>16.613250844665487</c:v>
                </c:pt>
                <c:pt idx="11">
                  <c:v>18.364752238518527</c:v>
                </c:pt>
                <c:pt idx="12">
                  <c:v>20.13359523033051</c:v>
                </c:pt>
                <c:pt idx="13">
                  <c:v>21.905906541734282</c:v>
                </c:pt>
                <c:pt idx="14">
                  <c:v>23.68168617272984</c:v>
                </c:pt>
                <c:pt idx="15">
                  <c:v>25.457465803725402</c:v>
                </c:pt>
                <c:pt idx="16">
                  <c:v>27.229777115129171</c:v>
                </c:pt>
                <c:pt idx="17">
                  <c:v>28.998620106941154</c:v>
                </c:pt>
                <c:pt idx="18">
                  <c:v>30.757058139977772</c:v>
                </c:pt>
                <c:pt idx="19">
                  <c:v>32.50509121423903</c:v>
                </c:pt>
                <c:pt idx="20">
                  <c:v>34.249655968908492</c:v>
                </c:pt>
                <c:pt idx="21">
                  <c:v>36.001157362761532</c:v>
                </c:pt>
                <c:pt idx="22">
                  <c:v>37.735317158655633</c:v>
                </c:pt>
                <c:pt idx="23">
                  <c:v>39.434793758631855</c:v>
                </c:pt>
                <c:pt idx="24">
                  <c:v>41.13427035860807</c:v>
                </c:pt>
                <c:pt idx="25">
                  <c:v>42.833746958584292</c:v>
                </c:pt>
                <c:pt idx="26">
                  <c:v>44.498540362642629</c:v>
                </c:pt>
                <c:pt idx="27">
                  <c:v>46.163333766700966</c:v>
                </c:pt>
                <c:pt idx="28">
                  <c:v>47.793443974841423</c:v>
                </c:pt>
                <c:pt idx="29">
                  <c:v>49.423554182981874</c:v>
                </c:pt>
                <c:pt idx="30">
                  <c:v>51.018981195204447</c:v>
                </c:pt>
                <c:pt idx="31">
                  <c:v>52.614408207427019</c:v>
                </c:pt>
                <c:pt idx="32">
                  <c:v>54.209835219649591</c:v>
                </c:pt>
                <c:pt idx="33">
                  <c:v>55.735895840036399</c:v>
                </c:pt>
                <c:pt idx="34">
                  <c:v>57.261956460423214</c:v>
                </c:pt>
                <c:pt idx="35">
                  <c:v>58.788017080810022</c:v>
                </c:pt>
                <c:pt idx="36">
                  <c:v>60.244711309361065</c:v>
                </c:pt>
                <c:pt idx="37">
                  <c:v>61.701405537912109</c:v>
                </c:pt>
                <c:pt idx="38">
                  <c:v>63.123416570545274</c:v>
                </c:pt>
                <c:pt idx="39">
                  <c:v>64.510744407260546</c:v>
                </c:pt>
                <c:pt idx="40">
                  <c:v>65.863389048057954</c:v>
                </c:pt>
                <c:pt idx="41">
                  <c:v>67.216033688855347</c:v>
                </c:pt>
                <c:pt idx="42">
                  <c:v>68.533995133734862</c:v>
                </c:pt>
                <c:pt idx="43">
                  <c:v>69.817273382696499</c:v>
                </c:pt>
                <c:pt idx="44">
                  <c:v>71.100551631658135</c:v>
                </c:pt>
                <c:pt idx="45">
                  <c:v>72.314463488784</c:v>
                </c:pt>
                <c:pt idx="46">
                  <c:v>73.528375345909879</c:v>
                </c:pt>
                <c:pt idx="47">
                  <c:v>74.707604007117865</c:v>
                </c:pt>
                <c:pt idx="48">
                  <c:v>75.852149472407973</c:v>
                </c:pt>
                <c:pt idx="49">
                  <c:v>76.962011741780202</c:v>
                </c:pt>
                <c:pt idx="50">
                  <c:v>78.071874011152417</c:v>
                </c:pt>
                <c:pt idx="51">
                  <c:v>79.147053084606767</c:v>
                </c:pt>
                <c:pt idx="52">
                  <c:v>80.187548962143225</c:v>
                </c:pt>
                <c:pt idx="53">
                  <c:v>81.193361643761804</c:v>
                </c:pt>
                <c:pt idx="54">
                  <c:v>82.164491129462505</c:v>
                </c:pt>
                <c:pt idx="55">
                  <c:v>83.135620615163191</c:v>
                </c:pt>
                <c:pt idx="56">
                  <c:v>84.037383709028134</c:v>
                </c:pt>
                <c:pt idx="57">
                  <c:v>84.939146802893063</c:v>
                </c:pt>
                <c:pt idx="58">
                  <c:v>85.840909896757992</c:v>
                </c:pt>
                <c:pt idx="59">
                  <c:v>86.673306598787164</c:v>
                </c:pt>
                <c:pt idx="60">
                  <c:v>87.505703300816336</c:v>
                </c:pt>
                <c:pt idx="61">
                  <c:v>88.303416806927615</c:v>
                </c:pt>
                <c:pt idx="62">
                  <c:v>89.101130313038908</c:v>
                </c:pt>
                <c:pt idx="63">
                  <c:v>89.82947742731443</c:v>
                </c:pt>
                <c:pt idx="64">
                  <c:v>90.59250773750783</c:v>
                </c:pt>
                <c:pt idx="65">
                  <c:v>91.286171655865473</c:v>
                </c:pt>
                <c:pt idx="66">
                  <c:v>91.979835574223117</c:v>
                </c:pt>
                <c:pt idx="67">
                  <c:v>92.673499492580746</c:v>
                </c:pt>
                <c:pt idx="68">
                  <c:v>93.33248021502051</c:v>
                </c:pt>
                <c:pt idx="69">
                  <c:v>93.991460937460261</c:v>
                </c:pt>
                <c:pt idx="70">
                  <c:v>94.581075268064268</c:v>
                </c:pt>
                <c:pt idx="71">
                  <c:v>95.20537279458614</c:v>
                </c:pt>
                <c:pt idx="72">
                  <c:v>95.794987125190133</c:v>
                </c:pt>
                <c:pt idx="73">
                  <c:v>96.349918259876247</c:v>
                </c:pt>
                <c:pt idx="74">
                  <c:v>96.904849394562362</c:v>
                </c:pt>
                <c:pt idx="75">
                  <c:v>97.425097333330584</c:v>
                </c:pt>
                <c:pt idx="76">
                  <c:v>97.94534527209882</c:v>
                </c:pt>
                <c:pt idx="77">
                  <c:v>98.465593210867041</c:v>
                </c:pt>
                <c:pt idx="78">
                  <c:v>98.951157953717399</c:v>
                </c:pt>
                <c:pt idx="79">
                  <c:v>99.402039500649863</c:v>
                </c:pt>
                <c:pt idx="80">
                  <c:v>99.852921047582328</c:v>
                </c:pt>
                <c:pt idx="81">
                  <c:v>100.30380259451479</c:v>
                </c:pt>
                <c:pt idx="82">
                  <c:v>100.75468414144726</c:v>
                </c:pt>
                <c:pt idx="83">
                  <c:v>101.17088249246184</c:v>
                </c:pt>
                <c:pt idx="84">
                  <c:v>101.55239764755855</c:v>
                </c:pt>
                <c:pt idx="85">
                  <c:v>101.96859599857314</c:v>
                </c:pt>
                <c:pt idx="86">
                  <c:v>102.35011115366983</c:v>
                </c:pt>
                <c:pt idx="87">
                  <c:v>102.73162630876654</c:v>
                </c:pt>
                <c:pt idx="88">
                  <c:v>103.07845826794535</c:v>
                </c:pt>
                <c:pt idx="89">
                  <c:v>103.42529022712418</c:v>
                </c:pt>
                <c:pt idx="90">
                  <c:v>103.77212218630299</c:v>
                </c:pt>
                <c:pt idx="91">
                  <c:v>104.08427094956393</c:v>
                </c:pt>
                <c:pt idx="92">
                  <c:v>104.39641971282488</c:v>
                </c:pt>
                <c:pt idx="93">
                  <c:v>104.70856847608582</c:v>
                </c:pt>
                <c:pt idx="94">
                  <c:v>105.02071723934675</c:v>
                </c:pt>
                <c:pt idx="95">
                  <c:v>105.29818280668981</c:v>
                </c:pt>
                <c:pt idx="96">
                  <c:v>105.57564837403287</c:v>
                </c:pt>
                <c:pt idx="97">
                  <c:v>105.81843074545803</c:v>
                </c:pt>
                <c:pt idx="98">
                  <c:v>106.09589631280109</c:v>
                </c:pt>
                <c:pt idx="99">
                  <c:v>106.33867868422627</c:v>
                </c:pt>
                <c:pt idx="100">
                  <c:v>106.58146105565145</c:v>
                </c:pt>
                <c:pt idx="101">
                  <c:v>106.82424342707661</c:v>
                </c:pt>
                <c:pt idx="102">
                  <c:v>107.06702579850179</c:v>
                </c:pt>
                <c:pt idx="103">
                  <c:v>107.27512497400907</c:v>
                </c:pt>
                <c:pt idx="104">
                  <c:v>107.51790734543425</c:v>
                </c:pt>
                <c:pt idx="105">
                  <c:v>107.72600652094155</c:v>
                </c:pt>
                <c:pt idx="106">
                  <c:v>107.93410569644884</c:v>
                </c:pt>
                <c:pt idx="107">
                  <c:v>108.14220487195612</c:v>
                </c:pt>
                <c:pt idx="108">
                  <c:v>108.35030404746342</c:v>
                </c:pt>
                <c:pt idx="109">
                  <c:v>108.52372002705283</c:v>
                </c:pt>
                <c:pt idx="110">
                  <c:v>108.69713600664224</c:v>
                </c:pt>
                <c:pt idx="111">
                  <c:v>108.87055198623165</c:v>
                </c:pt>
                <c:pt idx="112">
                  <c:v>109.00928476990318</c:v>
                </c:pt>
                <c:pt idx="113">
                  <c:v>109.1480175535747</c:v>
                </c:pt>
                <c:pt idx="114">
                  <c:v>109.32143353316413</c:v>
                </c:pt>
                <c:pt idx="115">
                  <c:v>109.46016631683565</c:v>
                </c:pt>
                <c:pt idx="116">
                  <c:v>109.59889910050718</c:v>
                </c:pt>
                <c:pt idx="117">
                  <c:v>109.7376318841787</c:v>
                </c:pt>
                <c:pt idx="118">
                  <c:v>109.84168147193235</c:v>
                </c:pt>
                <c:pt idx="119">
                  <c:v>109.98041425560388</c:v>
                </c:pt>
                <c:pt idx="120">
                  <c:v>110.1191470392754</c:v>
                </c:pt>
                <c:pt idx="121">
                  <c:v>110.22319662702905</c:v>
                </c:pt>
                <c:pt idx="122">
                  <c:v>110.3272462147827</c:v>
                </c:pt>
                <c:pt idx="123">
                  <c:v>110.43129580253634</c:v>
                </c:pt>
                <c:pt idx="124">
                  <c:v>110.53534539028999</c:v>
                </c:pt>
                <c:pt idx="125">
                  <c:v>110.60471178212575</c:v>
                </c:pt>
                <c:pt idx="126">
                  <c:v>110.7087613698794</c:v>
                </c:pt>
                <c:pt idx="127">
                  <c:v>110.77812776171517</c:v>
                </c:pt>
                <c:pt idx="128">
                  <c:v>110.84749415355093</c:v>
                </c:pt>
                <c:pt idx="129">
                  <c:v>110.95154374130458</c:v>
                </c:pt>
                <c:pt idx="130">
                  <c:v>111.02091013314032</c:v>
                </c:pt>
                <c:pt idx="131">
                  <c:v>111.05559332905823</c:v>
                </c:pt>
                <c:pt idx="132">
                  <c:v>111.12495972089398</c:v>
                </c:pt>
                <c:pt idx="133">
                  <c:v>111.19432611272975</c:v>
                </c:pt>
                <c:pt idx="134">
                  <c:v>111.22900930864763</c:v>
                </c:pt>
                <c:pt idx="135">
                  <c:v>111.2983757004834</c:v>
                </c:pt>
                <c:pt idx="136">
                  <c:v>111.33305889640128</c:v>
                </c:pt>
                <c:pt idx="137">
                  <c:v>111.36774209231916</c:v>
                </c:pt>
                <c:pt idx="138">
                  <c:v>111.40242528823703</c:v>
                </c:pt>
                <c:pt idx="139">
                  <c:v>111.43710848415493</c:v>
                </c:pt>
                <c:pt idx="140">
                  <c:v>111.50647487599069</c:v>
                </c:pt>
                <c:pt idx="141">
                  <c:v>111.50647487599069</c:v>
                </c:pt>
                <c:pt idx="142">
                  <c:v>111.54115807190855</c:v>
                </c:pt>
                <c:pt idx="143">
                  <c:v>111.57584126782645</c:v>
                </c:pt>
                <c:pt idx="144">
                  <c:v>111.61052446374433</c:v>
                </c:pt>
                <c:pt idx="145">
                  <c:v>111.61052446374433</c:v>
                </c:pt>
                <c:pt idx="146">
                  <c:v>111.6452076596622</c:v>
                </c:pt>
                <c:pt idx="147">
                  <c:v>111.6452076596622</c:v>
                </c:pt>
                <c:pt idx="148">
                  <c:v>111.67989085558011</c:v>
                </c:pt>
                <c:pt idx="149">
                  <c:v>111.67989085558011</c:v>
                </c:pt>
                <c:pt idx="150">
                  <c:v>111.67989085558011</c:v>
                </c:pt>
                <c:pt idx="151">
                  <c:v>111.6452076596622</c:v>
                </c:pt>
                <c:pt idx="152">
                  <c:v>111.6452076596622</c:v>
                </c:pt>
                <c:pt idx="153">
                  <c:v>111.6452076596622</c:v>
                </c:pt>
                <c:pt idx="154">
                  <c:v>111.6452076596622</c:v>
                </c:pt>
                <c:pt idx="155">
                  <c:v>111.6452076596622</c:v>
                </c:pt>
                <c:pt idx="156">
                  <c:v>111.61052446374433</c:v>
                </c:pt>
                <c:pt idx="157">
                  <c:v>111.61052446374433</c:v>
                </c:pt>
                <c:pt idx="158">
                  <c:v>111.61052446374433</c:v>
                </c:pt>
                <c:pt idx="159">
                  <c:v>111.57584126782645</c:v>
                </c:pt>
                <c:pt idx="160">
                  <c:v>111.54115807190855</c:v>
                </c:pt>
                <c:pt idx="161">
                  <c:v>111.54115807190855</c:v>
                </c:pt>
                <c:pt idx="162">
                  <c:v>111.50647487599069</c:v>
                </c:pt>
                <c:pt idx="163">
                  <c:v>111.4717916800728</c:v>
                </c:pt>
                <c:pt idx="164">
                  <c:v>111.4717916800728</c:v>
                </c:pt>
                <c:pt idx="165">
                  <c:v>111.43710848415493</c:v>
                </c:pt>
                <c:pt idx="166">
                  <c:v>111.40242528823703</c:v>
                </c:pt>
                <c:pt idx="167">
                  <c:v>111.36774209231916</c:v>
                </c:pt>
                <c:pt idx="168">
                  <c:v>111.33305889640128</c:v>
                </c:pt>
                <c:pt idx="169">
                  <c:v>111.2983757004834</c:v>
                </c:pt>
                <c:pt idx="170">
                  <c:v>111.26369250456551</c:v>
                </c:pt>
                <c:pt idx="171">
                  <c:v>111.22900930864763</c:v>
                </c:pt>
                <c:pt idx="172">
                  <c:v>111.19432611272975</c:v>
                </c:pt>
                <c:pt idx="173">
                  <c:v>111.15964291681185</c:v>
                </c:pt>
                <c:pt idx="174">
                  <c:v>111.12495972089398</c:v>
                </c:pt>
                <c:pt idx="175">
                  <c:v>111.0902765249761</c:v>
                </c:pt>
                <c:pt idx="176">
                  <c:v>111.02091013314032</c:v>
                </c:pt>
                <c:pt idx="177">
                  <c:v>110.98622693722245</c:v>
                </c:pt>
                <c:pt idx="178">
                  <c:v>110.95154374130458</c:v>
                </c:pt>
                <c:pt idx="179">
                  <c:v>110.9168605453867</c:v>
                </c:pt>
                <c:pt idx="180">
                  <c:v>110.84749415355093</c:v>
                </c:pt>
                <c:pt idx="181">
                  <c:v>110.81281095763305</c:v>
                </c:pt>
                <c:pt idx="182">
                  <c:v>110.77812776171517</c:v>
                </c:pt>
                <c:pt idx="183">
                  <c:v>110.74344456579728</c:v>
                </c:pt>
                <c:pt idx="184">
                  <c:v>110.67407817396152</c:v>
                </c:pt>
                <c:pt idx="185">
                  <c:v>110.60471178212575</c:v>
                </c:pt>
                <c:pt idx="186">
                  <c:v>110.57002858620787</c:v>
                </c:pt>
                <c:pt idx="187">
                  <c:v>110.50066219437211</c:v>
                </c:pt>
                <c:pt idx="188">
                  <c:v>110.46597899845423</c:v>
                </c:pt>
                <c:pt idx="189">
                  <c:v>110.39661260661846</c:v>
                </c:pt>
                <c:pt idx="190">
                  <c:v>110.3272462147827</c:v>
                </c:pt>
                <c:pt idx="191">
                  <c:v>110.25787982294693</c:v>
                </c:pt>
                <c:pt idx="192">
                  <c:v>110.22319662702905</c:v>
                </c:pt>
                <c:pt idx="193">
                  <c:v>110.15383023519328</c:v>
                </c:pt>
                <c:pt idx="194">
                  <c:v>110.08446384335753</c:v>
                </c:pt>
                <c:pt idx="195">
                  <c:v>110.01509745152175</c:v>
                </c:pt>
                <c:pt idx="196">
                  <c:v>109.945731059686</c:v>
                </c:pt>
                <c:pt idx="197">
                  <c:v>109.87636466785023</c:v>
                </c:pt>
                <c:pt idx="198">
                  <c:v>109.80699827601447</c:v>
                </c:pt>
                <c:pt idx="199">
                  <c:v>109.77231508009659</c:v>
                </c:pt>
                <c:pt idx="200">
                  <c:v>109.66826549234294</c:v>
                </c:pt>
                <c:pt idx="201">
                  <c:v>109.63358229642506</c:v>
                </c:pt>
                <c:pt idx="202">
                  <c:v>109.56421590458929</c:v>
                </c:pt>
                <c:pt idx="203">
                  <c:v>109.49484951275353</c:v>
                </c:pt>
                <c:pt idx="204">
                  <c:v>109.42548312091776</c:v>
                </c:pt>
                <c:pt idx="205">
                  <c:v>109.356116729082</c:v>
                </c:pt>
                <c:pt idx="206">
                  <c:v>109.28675033724623</c:v>
                </c:pt>
                <c:pt idx="207">
                  <c:v>109.21738394541048</c:v>
                </c:pt>
                <c:pt idx="208">
                  <c:v>109.1480175535747</c:v>
                </c:pt>
                <c:pt idx="209">
                  <c:v>109.07865116173895</c:v>
                </c:pt>
                <c:pt idx="210">
                  <c:v>109.04396796582107</c:v>
                </c:pt>
                <c:pt idx="211">
                  <c:v>108.93991837806742</c:v>
                </c:pt>
                <c:pt idx="212">
                  <c:v>108.87055198623165</c:v>
                </c:pt>
                <c:pt idx="213">
                  <c:v>108.83586879031377</c:v>
                </c:pt>
                <c:pt idx="214">
                  <c:v>108.76650239847801</c:v>
                </c:pt>
                <c:pt idx="215">
                  <c:v>108.69713600664224</c:v>
                </c:pt>
                <c:pt idx="216">
                  <c:v>108.62776961480648</c:v>
                </c:pt>
                <c:pt idx="217">
                  <c:v>108.55840322297071</c:v>
                </c:pt>
                <c:pt idx="218">
                  <c:v>108.52372002705283</c:v>
                </c:pt>
                <c:pt idx="219">
                  <c:v>108.45435363521707</c:v>
                </c:pt>
                <c:pt idx="220">
                  <c:v>108.41967043929918</c:v>
                </c:pt>
                <c:pt idx="221">
                  <c:v>108.3849872433813</c:v>
                </c:pt>
                <c:pt idx="222">
                  <c:v>108.31562085154555</c:v>
                </c:pt>
                <c:pt idx="223">
                  <c:v>108.24625445970977</c:v>
                </c:pt>
                <c:pt idx="224">
                  <c:v>108.17688806787402</c:v>
                </c:pt>
                <c:pt idx="225">
                  <c:v>108.14220487195612</c:v>
                </c:pt>
                <c:pt idx="226">
                  <c:v>108.07283848012037</c:v>
                </c:pt>
                <c:pt idx="227">
                  <c:v>108.0034720882846</c:v>
                </c:pt>
                <c:pt idx="228">
                  <c:v>107.96878889236672</c:v>
                </c:pt>
                <c:pt idx="229">
                  <c:v>107.89942250053096</c:v>
                </c:pt>
                <c:pt idx="230">
                  <c:v>107.83005610869519</c:v>
                </c:pt>
                <c:pt idx="231">
                  <c:v>107.76068971685943</c:v>
                </c:pt>
                <c:pt idx="232">
                  <c:v>107.69132332502366</c:v>
                </c:pt>
                <c:pt idx="233">
                  <c:v>107.6219569331879</c:v>
                </c:pt>
                <c:pt idx="234">
                  <c:v>107.51790734543425</c:v>
                </c:pt>
                <c:pt idx="235">
                  <c:v>107.48322414951637</c:v>
                </c:pt>
                <c:pt idx="236">
                  <c:v>107.4138577576806</c:v>
                </c:pt>
                <c:pt idx="237">
                  <c:v>107.30980816992697</c:v>
                </c:pt>
                <c:pt idx="238">
                  <c:v>107.2404417780912</c:v>
                </c:pt>
                <c:pt idx="239">
                  <c:v>107.20575858217332</c:v>
                </c:pt>
                <c:pt idx="240">
                  <c:v>107.13639219033755</c:v>
                </c:pt>
                <c:pt idx="241">
                  <c:v>107.06702579850179</c:v>
                </c:pt>
                <c:pt idx="242">
                  <c:v>106.99765940666603</c:v>
                </c:pt>
                <c:pt idx="243">
                  <c:v>106.92829301483026</c:v>
                </c:pt>
                <c:pt idx="244">
                  <c:v>106.8589266229945</c:v>
                </c:pt>
                <c:pt idx="245">
                  <c:v>106.78956023115873</c:v>
                </c:pt>
                <c:pt idx="246">
                  <c:v>106.72019383932297</c:v>
                </c:pt>
                <c:pt idx="247">
                  <c:v>106.6508274474872</c:v>
                </c:pt>
                <c:pt idx="248">
                  <c:v>106.58146105565145</c:v>
                </c:pt>
                <c:pt idx="249">
                  <c:v>106.51209466381567</c:v>
                </c:pt>
                <c:pt idx="250">
                  <c:v>106.4774114678978</c:v>
                </c:pt>
                <c:pt idx="251">
                  <c:v>106.37336188014415</c:v>
                </c:pt>
                <c:pt idx="252">
                  <c:v>106.30399548830839</c:v>
                </c:pt>
                <c:pt idx="253">
                  <c:v>106.2693122923905</c:v>
                </c:pt>
                <c:pt idx="254">
                  <c:v>106.19994590055474</c:v>
                </c:pt>
                <c:pt idx="255">
                  <c:v>106.13057950871898</c:v>
                </c:pt>
                <c:pt idx="256">
                  <c:v>106.06121311688321</c:v>
                </c:pt>
                <c:pt idx="257">
                  <c:v>105.99184672504745</c:v>
                </c:pt>
                <c:pt idx="258">
                  <c:v>105.95716352912956</c:v>
                </c:pt>
                <c:pt idx="259">
                  <c:v>105.8877971372938</c:v>
                </c:pt>
                <c:pt idx="260">
                  <c:v>105.81843074545803</c:v>
                </c:pt>
                <c:pt idx="261">
                  <c:v>105.74906435362227</c:v>
                </c:pt>
                <c:pt idx="262">
                  <c:v>105.6796979617865</c:v>
                </c:pt>
                <c:pt idx="263">
                  <c:v>105.61033156995074</c:v>
                </c:pt>
                <c:pt idx="264">
                  <c:v>105.57564837403287</c:v>
                </c:pt>
                <c:pt idx="265">
                  <c:v>105.50628198219709</c:v>
                </c:pt>
                <c:pt idx="266">
                  <c:v>105.43691559036134</c:v>
                </c:pt>
                <c:pt idx="267">
                  <c:v>105.40223239444344</c:v>
                </c:pt>
                <c:pt idx="268">
                  <c:v>105.33286600260769</c:v>
                </c:pt>
                <c:pt idx="269">
                  <c:v>105.29818280668981</c:v>
                </c:pt>
                <c:pt idx="270">
                  <c:v>105.22881641485404</c:v>
                </c:pt>
                <c:pt idx="271">
                  <c:v>105.15945002301828</c:v>
                </c:pt>
                <c:pt idx="272">
                  <c:v>105.09008363118251</c:v>
                </c:pt>
                <c:pt idx="273">
                  <c:v>105.05540043526463</c:v>
                </c:pt>
                <c:pt idx="274">
                  <c:v>104.98603404342887</c:v>
                </c:pt>
                <c:pt idx="275">
                  <c:v>104.9166676515931</c:v>
                </c:pt>
                <c:pt idx="276">
                  <c:v>104.88198445567522</c:v>
                </c:pt>
                <c:pt idx="277">
                  <c:v>104.81261806383945</c:v>
                </c:pt>
                <c:pt idx="278">
                  <c:v>104.77793486792157</c:v>
                </c:pt>
                <c:pt idx="279">
                  <c:v>104.70856847608582</c:v>
                </c:pt>
                <c:pt idx="280">
                  <c:v>104.63920208425004</c:v>
                </c:pt>
                <c:pt idx="281">
                  <c:v>104.60451888833217</c:v>
                </c:pt>
                <c:pt idx="282">
                  <c:v>104.53515249649639</c:v>
                </c:pt>
                <c:pt idx="283">
                  <c:v>104.46578610466064</c:v>
                </c:pt>
                <c:pt idx="284">
                  <c:v>104.43110290874276</c:v>
                </c:pt>
                <c:pt idx="285">
                  <c:v>104.36173651690699</c:v>
                </c:pt>
                <c:pt idx="286">
                  <c:v>104.29237012507123</c:v>
                </c:pt>
                <c:pt idx="287">
                  <c:v>104.22300373323546</c:v>
                </c:pt>
                <c:pt idx="288">
                  <c:v>104.18832053731758</c:v>
                </c:pt>
                <c:pt idx="289">
                  <c:v>104.11895414548182</c:v>
                </c:pt>
                <c:pt idx="290">
                  <c:v>104.08427094956393</c:v>
                </c:pt>
                <c:pt idx="291">
                  <c:v>104.01490455772817</c:v>
                </c:pt>
                <c:pt idx="292">
                  <c:v>103.9455381658924</c:v>
                </c:pt>
                <c:pt idx="293">
                  <c:v>103.91085496997452</c:v>
                </c:pt>
                <c:pt idx="294">
                  <c:v>103.84148857813877</c:v>
                </c:pt>
                <c:pt idx="295">
                  <c:v>103.77212218630299</c:v>
                </c:pt>
                <c:pt idx="296">
                  <c:v>103.73743899038512</c:v>
                </c:pt>
                <c:pt idx="297">
                  <c:v>103.66807259854934</c:v>
                </c:pt>
                <c:pt idx="298">
                  <c:v>103.59870620671359</c:v>
                </c:pt>
                <c:pt idx="299">
                  <c:v>103.52933981487783</c:v>
                </c:pt>
                <c:pt idx="300">
                  <c:v>103.49465661895994</c:v>
                </c:pt>
                <c:pt idx="301">
                  <c:v>103.42529022712418</c:v>
                </c:pt>
                <c:pt idx="302">
                  <c:v>103.35592383528841</c:v>
                </c:pt>
                <c:pt idx="303">
                  <c:v>103.32124063937053</c:v>
                </c:pt>
                <c:pt idx="304">
                  <c:v>103.25187424753477</c:v>
                </c:pt>
                <c:pt idx="305">
                  <c:v>103.21719105161688</c:v>
                </c:pt>
                <c:pt idx="306">
                  <c:v>103.14782465978112</c:v>
                </c:pt>
                <c:pt idx="307">
                  <c:v>103.07845826794535</c:v>
                </c:pt>
                <c:pt idx="308">
                  <c:v>103.04377507202747</c:v>
                </c:pt>
                <c:pt idx="309">
                  <c:v>102.93972548427382</c:v>
                </c:pt>
                <c:pt idx="310">
                  <c:v>102.90504228835594</c:v>
                </c:pt>
                <c:pt idx="311">
                  <c:v>102.87035909243806</c:v>
                </c:pt>
                <c:pt idx="312">
                  <c:v>102.80099270060229</c:v>
                </c:pt>
                <c:pt idx="313">
                  <c:v>102.73162630876654</c:v>
                </c:pt>
                <c:pt idx="314">
                  <c:v>102.69694311284866</c:v>
                </c:pt>
                <c:pt idx="315">
                  <c:v>102.66225991693078</c:v>
                </c:pt>
                <c:pt idx="316">
                  <c:v>102.59289352509501</c:v>
                </c:pt>
                <c:pt idx="317">
                  <c:v>102.52352713325925</c:v>
                </c:pt>
                <c:pt idx="318">
                  <c:v>102.48884393734136</c:v>
                </c:pt>
                <c:pt idx="319">
                  <c:v>102.4194775455056</c:v>
                </c:pt>
                <c:pt idx="320">
                  <c:v>102.38479434958772</c:v>
                </c:pt>
                <c:pt idx="321">
                  <c:v>102.35011115366983</c:v>
                </c:pt>
                <c:pt idx="322">
                  <c:v>102.28074476183407</c:v>
                </c:pt>
                <c:pt idx="323">
                  <c:v>102.24606156591619</c:v>
                </c:pt>
                <c:pt idx="324">
                  <c:v>102.17669517408042</c:v>
                </c:pt>
                <c:pt idx="325">
                  <c:v>102.14201197816254</c:v>
                </c:pt>
                <c:pt idx="326">
                  <c:v>102.10732878224466</c:v>
                </c:pt>
                <c:pt idx="327">
                  <c:v>102.03796239040889</c:v>
                </c:pt>
                <c:pt idx="328">
                  <c:v>102.00327919449101</c:v>
                </c:pt>
                <c:pt idx="329">
                  <c:v>101.96859599857314</c:v>
                </c:pt>
                <c:pt idx="330">
                  <c:v>101.93391280265524</c:v>
                </c:pt>
                <c:pt idx="331">
                  <c:v>101.86454641081949</c:v>
                </c:pt>
                <c:pt idx="332">
                  <c:v>101.82986321490161</c:v>
                </c:pt>
                <c:pt idx="333">
                  <c:v>101.79518001898373</c:v>
                </c:pt>
                <c:pt idx="334">
                  <c:v>101.76049682306584</c:v>
                </c:pt>
                <c:pt idx="335">
                  <c:v>101.72581362714796</c:v>
                </c:pt>
                <c:pt idx="336">
                  <c:v>101.6564472353122</c:v>
                </c:pt>
                <c:pt idx="337">
                  <c:v>101.6564472353122</c:v>
                </c:pt>
                <c:pt idx="338">
                  <c:v>101.58708084347643</c:v>
                </c:pt>
                <c:pt idx="339">
                  <c:v>101.55239764755855</c:v>
                </c:pt>
                <c:pt idx="340">
                  <c:v>101.51771445164067</c:v>
                </c:pt>
                <c:pt idx="341">
                  <c:v>101.48303125572278</c:v>
                </c:pt>
                <c:pt idx="342">
                  <c:v>101.4483480598049</c:v>
                </c:pt>
                <c:pt idx="343">
                  <c:v>101.41366486388702</c:v>
                </c:pt>
                <c:pt idx="344">
                  <c:v>101.37898166796914</c:v>
                </c:pt>
                <c:pt idx="345">
                  <c:v>101.34429847205125</c:v>
                </c:pt>
                <c:pt idx="346">
                  <c:v>101.30961527613337</c:v>
                </c:pt>
                <c:pt idx="347">
                  <c:v>101.27493208021549</c:v>
                </c:pt>
                <c:pt idx="348">
                  <c:v>101.27493208021549</c:v>
                </c:pt>
                <c:pt idx="349">
                  <c:v>101.24024888429761</c:v>
                </c:pt>
                <c:pt idx="350">
                  <c:v>101.20556568837972</c:v>
                </c:pt>
                <c:pt idx="351">
                  <c:v>101.17088249246184</c:v>
                </c:pt>
                <c:pt idx="352">
                  <c:v>101.17088249246184</c:v>
                </c:pt>
                <c:pt idx="353">
                  <c:v>101.13619929654396</c:v>
                </c:pt>
                <c:pt idx="354">
                  <c:v>101.13619929654396</c:v>
                </c:pt>
                <c:pt idx="355">
                  <c:v>101.10151610062609</c:v>
                </c:pt>
                <c:pt idx="356">
                  <c:v>101.06683290470819</c:v>
                </c:pt>
                <c:pt idx="357">
                  <c:v>101.06683290470819</c:v>
                </c:pt>
                <c:pt idx="358">
                  <c:v>101.06683290470819</c:v>
                </c:pt>
                <c:pt idx="359">
                  <c:v>101.03214970879031</c:v>
                </c:pt>
                <c:pt idx="360">
                  <c:v>100.99746651287244</c:v>
                </c:pt>
                <c:pt idx="361">
                  <c:v>100.99746651287244</c:v>
                </c:pt>
                <c:pt idx="362">
                  <c:v>100.99746651287244</c:v>
                </c:pt>
                <c:pt idx="363">
                  <c:v>100.96278331695456</c:v>
                </c:pt>
                <c:pt idx="364">
                  <c:v>100.96278331695456</c:v>
                </c:pt>
                <c:pt idx="365">
                  <c:v>100.92810012103668</c:v>
                </c:pt>
                <c:pt idx="366">
                  <c:v>100.92810012103668</c:v>
                </c:pt>
                <c:pt idx="367">
                  <c:v>100.89341692511879</c:v>
                </c:pt>
                <c:pt idx="368">
                  <c:v>100.89341692511879</c:v>
                </c:pt>
                <c:pt idx="369">
                  <c:v>100.89341692511879</c:v>
                </c:pt>
                <c:pt idx="370">
                  <c:v>100.85873372920091</c:v>
                </c:pt>
                <c:pt idx="371">
                  <c:v>100.85873372920091</c:v>
                </c:pt>
                <c:pt idx="372">
                  <c:v>100.85873372920091</c:v>
                </c:pt>
                <c:pt idx="373">
                  <c:v>100.85873372920091</c:v>
                </c:pt>
                <c:pt idx="374">
                  <c:v>100.82405053328303</c:v>
                </c:pt>
                <c:pt idx="375">
                  <c:v>100.82405053328303</c:v>
                </c:pt>
                <c:pt idx="376">
                  <c:v>100.82405053328303</c:v>
                </c:pt>
                <c:pt idx="377">
                  <c:v>100.82405053328303</c:v>
                </c:pt>
                <c:pt idx="378">
                  <c:v>100.78936733736515</c:v>
                </c:pt>
                <c:pt idx="379">
                  <c:v>100.78936733736515</c:v>
                </c:pt>
                <c:pt idx="380">
                  <c:v>100.78936733736515</c:v>
                </c:pt>
                <c:pt idx="381">
                  <c:v>100.75468414144726</c:v>
                </c:pt>
                <c:pt idx="382">
                  <c:v>100.75468414144726</c:v>
                </c:pt>
                <c:pt idx="383">
                  <c:v>100.75468414144726</c:v>
                </c:pt>
                <c:pt idx="384">
                  <c:v>100.75468414144726</c:v>
                </c:pt>
                <c:pt idx="385">
                  <c:v>100.72000094552938</c:v>
                </c:pt>
                <c:pt idx="386">
                  <c:v>100.72000094552938</c:v>
                </c:pt>
                <c:pt idx="387">
                  <c:v>100.75468414144726</c:v>
                </c:pt>
                <c:pt idx="388">
                  <c:v>100.72000094552938</c:v>
                </c:pt>
                <c:pt idx="389">
                  <c:v>100.72000094552938</c:v>
                </c:pt>
                <c:pt idx="390">
                  <c:v>100.72000094552938</c:v>
                </c:pt>
                <c:pt idx="391">
                  <c:v>100.72000094552938</c:v>
                </c:pt>
                <c:pt idx="392">
                  <c:v>100.75468414144726</c:v>
                </c:pt>
                <c:pt idx="393">
                  <c:v>100.75468414144726</c:v>
                </c:pt>
                <c:pt idx="394">
                  <c:v>100.75468414144726</c:v>
                </c:pt>
                <c:pt idx="395">
                  <c:v>100.75468414144726</c:v>
                </c:pt>
                <c:pt idx="396">
                  <c:v>100.75468414144726</c:v>
                </c:pt>
                <c:pt idx="397">
                  <c:v>100.75468414144726</c:v>
                </c:pt>
                <c:pt idx="398">
                  <c:v>100.75468414144726</c:v>
                </c:pt>
                <c:pt idx="399">
                  <c:v>100.75468414144726</c:v>
                </c:pt>
                <c:pt idx="400">
                  <c:v>100.75468414144726</c:v>
                </c:pt>
                <c:pt idx="401">
                  <c:v>100.78936733736515</c:v>
                </c:pt>
                <c:pt idx="402">
                  <c:v>100.78936733736515</c:v>
                </c:pt>
                <c:pt idx="403">
                  <c:v>100.78936733736515</c:v>
                </c:pt>
                <c:pt idx="404">
                  <c:v>100.78936733736515</c:v>
                </c:pt>
                <c:pt idx="405">
                  <c:v>100.82405053328303</c:v>
                </c:pt>
                <c:pt idx="406">
                  <c:v>100.82405053328303</c:v>
                </c:pt>
                <c:pt idx="407">
                  <c:v>100.82405053328303</c:v>
                </c:pt>
                <c:pt idx="408">
                  <c:v>100.82405053328303</c:v>
                </c:pt>
                <c:pt idx="409">
                  <c:v>100.82405053328303</c:v>
                </c:pt>
                <c:pt idx="410">
                  <c:v>100.85873372920091</c:v>
                </c:pt>
                <c:pt idx="411">
                  <c:v>100.82405053328303</c:v>
                </c:pt>
                <c:pt idx="412">
                  <c:v>100.85873372920091</c:v>
                </c:pt>
                <c:pt idx="413">
                  <c:v>100.85873372920091</c:v>
                </c:pt>
                <c:pt idx="414">
                  <c:v>100.85873372920091</c:v>
                </c:pt>
                <c:pt idx="415">
                  <c:v>100.85873372920091</c:v>
                </c:pt>
                <c:pt idx="416">
                  <c:v>100.85873372920091</c:v>
                </c:pt>
                <c:pt idx="417">
                  <c:v>100.85873372920091</c:v>
                </c:pt>
                <c:pt idx="418">
                  <c:v>100.85873372920091</c:v>
                </c:pt>
                <c:pt idx="419">
                  <c:v>100.85873372920091</c:v>
                </c:pt>
                <c:pt idx="420">
                  <c:v>100.85873372920091</c:v>
                </c:pt>
                <c:pt idx="421">
                  <c:v>100.89341692511879</c:v>
                </c:pt>
                <c:pt idx="422">
                  <c:v>100.85873372920091</c:v>
                </c:pt>
                <c:pt idx="423">
                  <c:v>100.85873372920091</c:v>
                </c:pt>
                <c:pt idx="424">
                  <c:v>100.89341692511879</c:v>
                </c:pt>
                <c:pt idx="425">
                  <c:v>100.89341692511879</c:v>
                </c:pt>
                <c:pt idx="426">
                  <c:v>100.85873372920091</c:v>
                </c:pt>
                <c:pt idx="427">
                  <c:v>100.89341692511879</c:v>
                </c:pt>
                <c:pt idx="428">
                  <c:v>100.89341692511879</c:v>
                </c:pt>
                <c:pt idx="429">
                  <c:v>100.89341692511879</c:v>
                </c:pt>
                <c:pt idx="430">
                  <c:v>100.89341692511879</c:v>
                </c:pt>
                <c:pt idx="431">
                  <c:v>100.92810012103668</c:v>
                </c:pt>
                <c:pt idx="432">
                  <c:v>100.92810012103668</c:v>
                </c:pt>
                <c:pt idx="433">
                  <c:v>100.92810012103668</c:v>
                </c:pt>
                <c:pt idx="434">
                  <c:v>100.92810012103668</c:v>
                </c:pt>
                <c:pt idx="435">
                  <c:v>100.96278331695456</c:v>
                </c:pt>
                <c:pt idx="436">
                  <c:v>100.96278331695456</c:v>
                </c:pt>
                <c:pt idx="437">
                  <c:v>100.96278331695456</c:v>
                </c:pt>
                <c:pt idx="438">
                  <c:v>100.96278331695456</c:v>
                </c:pt>
                <c:pt idx="439">
                  <c:v>100.99746651287244</c:v>
                </c:pt>
                <c:pt idx="440">
                  <c:v>100.99746651287244</c:v>
                </c:pt>
                <c:pt idx="441">
                  <c:v>100.99746651287244</c:v>
                </c:pt>
                <c:pt idx="442">
                  <c:v>101.03214970879031</c:v>
                </c:pt>
                <c:pt idx="443">
                  <c:v>101.03214970879031</c:v>
                </c:pt>
                <c:pt idx="444">
                  <c:v>101.03214970879031</c:v>
                </c:pt>
                <c:pt idx="445">
                  <c:v>101.06683290470819</c:v>
                </c:pt>
                <c:pt idx="446">
                  <c:v>101.06683290470819</c:v>
                </c:pt>
                <c:pt idx="447">
                  <c:v>101.06683290470819</c:v>
                </c:pt>
                <c:pt idx="448">
                  <c:v>101.10151610062609</c:v>
                </c:pt>
                <c:pt idx="449">
                  <c:v>101.13619929654396</c:v>
                </c:pt>
                <c:pt idx="450">
                  <c:v>101.13619929654396</c:v>
                </c:pt>
                <c:pt idx="451">
                  <c:v>101.13619929654396</c:v>
                </c:pt>
                <c:pt idx="452">
                  <c:v>101.17088249246184</c:v>
                </c:pt>
                <c:pt idx="453">
                  <c:v>101.20556568837972</c:v>
                </c:pt>
                <c:pt idx="454">
                  <c:v>101.20556568837972</c:v>
                </c:pt>
                <c:pt idx="455">
                  <c:v>101.24024888429761</c:v>
                </c:pt>
                <c:pt idx="456">
                  <c:v>101.24024888429761</c:v>
                </c:pt>
                <c:pt idx="457">
                  <c:v>101.24024888429761</c:v>
                </c:pt>
                <c:pt idx="458">
                  <c:v>101.27493208021549</c:v>
                </c:pt>
                <c:pt idx="459">
                  <c:v>101.27493208021549</c:v>
                </c:pt>
                <c:pt idx="460">
                  <c:v>101.27493208021549</c:v>
                </c:pt>
                <c:pt idx="461">
                  <c:v>101.27493208021549</c:v>
                </c:pt>
                <c:pt idx="462">
                  <c:v>101.30961527613337</c:v>
                </c:pt>
                <c:pt idx="463">
                  <c:v>101.30961527613337</c:v>
                </c:pt>
                <c:pt idx="464">
                  <c:v>101.30961527613337</c:v>
                </c:pt>
                <c:pt idx="465">
                  <c:v>101.30961527613337</c:v>
                </c:pt>
                <c:pt idx="466">
                  <c:v>101.34429847205125</c:v>
                </c:pt>
                <c:pt idx="467">
                  <c:v>101.34429847205125</c:v>
                </c:pt>
                <c:pt idx="468">
                  <c:v>101.34429847205125</c:v>
                </c:pt>
                <c:pt idx="469">
                  <c:v>101.37898166796914</c:v>
                </c:pt>
                <c:pt idx="470">
                  <c:v>101.37898166796914</c:v>
                </c:pt>
                <c:pt idx="471">
                  <c:v>101.37898166796914</c:v>
                </c:pt>
                <c:pt idx="472">
                  <c:v>101.37898166796914</c:v>
                </c:pt>
                <c:pt idx="473">
                  <c:v>101.37898166796914</c:v>
                </c:pt>
                <c:pt idx="474">
                  <c:v>101.41366486388702</c:v>
                </c:pt>
                <c:pt idx="475">
                  <c:v>101.41366486388702</c:v>
                </c:pt>
                <c:pt idx="476">
                  <c:v>101.41366486388702</c:v>
                </c:pt>
                <c:pt idx="477">
                  <c:v>101.41366486388702</c:v>
                </c:pt>
                <c:pt idx="478">
                  <c:v>101.4483480598049</c:v>
                </c:pt>
                <c:pt idx="479">
                  <c:v>101.41366486388702</c:v>
                </c:pt>
                <c:pt idx="480">
                  <c:v>101.41366486388702</c:v>
                </c:pt>
                <c:pt idx="481">
                  <c:v>101.4483480598049</c:v>
                </c:pt>
                <c:pt idx="482">
                  <c:v>101.4483480598049</c:v>
                </c:pt>
                <c:pt idx="483">
                  <c:v>101.4483480598049</c:v>
                </c:pt>
                <c:pt idx="484">
                  <c:v>101.4483480598049</c:v>
                </c:pt>
                <c:pt idx="485">
                  <c:v>101.48303125572278</c:v>
                </c:pt>
                <c:pt idx="486">
                  <c:v>101.48303125572278</c:v>
                </c:pt>
                <c:pt idx="487">
                  <c:v>101.48303125572278</c:v>
                </c:pt>
                <c:pt idx="488">
                  <c:v>101.51771445164067</c:v>
                </c:pt>
                <c:pt idx="489">
                  <c:v>101.51771445164067</c:v>
                </c:pt>
                <c:pt idx="490">
                  <c:v>101.55239764755855</c:v>
                </c:pt>
                <c:pt idx="491">
                  <c:v>101.55239764755855</c:v>
                </c:pt>
                <c:pt idx="492">
                  <c:v>101.55239764755855</c:v>
                </c:pt>
                <c:pt idx="493">
                  <c:v>101.58708084347643</c:v>
                </c:pt>
                <c:pt idx="494">
                  <c:v>101.55239764755855</c:v>
                </c:pt>
                <c:pt idx="495">
                  <c:v>101.55239764755855</c:v>
                </c:pt>
                <c:pt idx="496">
                  <c:v>101.58708084347643</c:v>
                </c:pt>
                <c:pt idx="497">
                  <c:v>101.58708084347643</c:v>
                </c:pt>
                <c:pt idx="498">
                  <c:v>101.58708084347643</c:v>
                </c:pt>
                <c:pt idx="499">
                  <c:v>101.58708084347643</c:v>
                </c:pt>
                <c:pt idx="500">
                  <c:v>101.58708084347643</c:v>
                </c:pt>
                <c:pt idx="501">
                  <c:v>101.58708084347643</c:v>
                </c:pt>
                <c:pt idx="502">
                  <c:v>101.58708084347643</c:v>
                </c:pt>
                <c:pt idx="503">
                  <c:v>101.58708084347643</c:v>
                </c:pt>
                <c:pt idx="504">
                  <c:v>101.62176403939431</c:v>
                </c:pt>
                <c:pt idx="505">
                  <c:v>101.58708084347643</c:v>
                </c:pt>
                <c:pt idx="506">
                  <c:v>101.62176403939431</c:v>
                </c:pt>
                <c:pt idx="507">
                  <c:v>101.62176403939431</c:v>
                </c:pt>
                <c:pt idx="508">
                  <c:v>101.62176403939431</c:v>
                </c:pt>
                <c:pt idx="509">
                  <c:v>101.62176403939431</c:v>
                </c:pt>
                <c:pt idx="510">
                  <c:v>101.6564472353122</c:v>
                </c:pt>
                <c:pt idx="511">
                  <c:v>101.6564472353122</c:v>
                </c:pt>
                <c:pt idx="512">
                  <c:v>101.6564472353122</c:v>
                </c:pt>
                <c:pt idx="513">
                  <c:v>101.6564472353122</c:v>
                </c:pt>
                <c:pt idx="514">
                  <c:v>101.6564472353122</c:v>
                </c:pt>
                <c:pt idx="515">
                  <c:v>101.6564472353122</c:v>
                </c:pt>
                <c:pt idx="516">
                  <c:v>101.69113043123008</c:v>
                </c:pt>
                <c:pt idx="517">
                  <c:v>101.6564472353122</c:v>
                </c:pt>
                <c:pt idx="518">
                  <c:v>101.69113043123008</c:v>
                </c:pt>
                <c:pt idx="519">
                  <c:v>101.69113043123008</c:v>
                </c:pt>
                <c:pt idx="520">
                  <c:v>101.69113043123008</c:v>
                </c:pt>
                <c:pt idx="521">
                  <c:v>101.69113043123008</c:v>
                </c:pt>
                <c:pt idx="522">
                  <c:v>101.69113043123008</c:v>
                </c:pt>
                <c:pt idx="523">
                  <c:v>101.69113043123008</c:v>
                </c:pt>
                <c:pt idx="524">
                  <c:v>101.69113043123008</c:v>
                </c:pt>
                <c:pt idx="525">
                  <c:v>101.72581362714796</c:v>
                </c:pt>
                <c:pt idx="526">
                  <c:v>101.72581362714796</c:v>
                </c:pt>
                <c:pt idx="527">
                  <c:v>101.72581362714796</c:v>
                </c:pt>
                <c:pt idx="528">
                  <c:v>101.72581362714796</c:v>
                </c:pt>
                <c:pt idx="529">
                  <c:v>101.72581362714796</c:v>
                </c:pt>
                <c:pt idx="530">
                  <c:v>101.72581362714796</c:v>
                </c:pt>
                <c:pt idx="531">
                  <c:v>101.72581362714796</c:v>
                </c:pt>
                <c:pt idx="532">
                  <c:v>101.72581362714796</c:v>
                </c:pt>
                <c:pt idx="533">
                  <c:v>101.72581362714796</c:v>
                </c:pt>
                <c:pt idx="534">
                  <c:v>101.72581362714796</c:v>
                </c:pt>
                <c:pt idx="535">
                  <c:v>101.72581362714796</c:v>
                </c:pt>
                <c:pt idx="536">
                  <c:v>101.72581362714796</c:v>
                </c:pt>
                <c:pt idx="537">
                  <c:v>101.72581362714796</c:v>
                </c:pt>
                <c:pt idx="538">
                  <c:v>101.69113043123008</c:v>
                </c:pt>
                <c:pt idx="539">
                  <c:v>101.69113043123008</c:v>
                </c:pt>
                <c:pt idx="540">
                  <c:v>101.72581362714796</c:v>
                </c:pt>
                <c:pt idx="541">
                  <c:v>101.69113043123008</c:v>
                </c:pt>
                <c:pt idx="542">
                  <c:v>101.69113043123008</c:v>
                </c:pt>
                <c:pt idx="543">
                  <c:v>101.69113043123008</c:v>
                </c:pt>
                <c:pt idx="544">
                  <c:v>101.69113043123008</c:v>
                </c:pt>
                <c:pt idx="545">
                  <c:v>101.69113043123008</c:v>
                </c:pt>
                <c:pt idx="546">
                  <c:v>101.69113043123008</c:v>
                </c:pt>
                <c:pt idx="547">
                  <c:v>101.69113043123008</c:v>
                </c:pt>
                <c:pt idx="548">
                  <c:v>101.69113043123008</c:v>
                </c:pt>
                <c:pt idx="549">
                  <c:v>101.69113043123008</c:v>
                </c:pt>
                <c:pt idx="550">
                  <c:v>101.69113043123008</c:v>
                </c:pt>
                <c:pt idx="551">
                  <c:v>101.69113043123008</c:v>
                </c:pt>
                <c:pt idx="552">
                  <c:v>101.69113043123008</c:v>
                </c:pt>
                <c:pt idx="553">
                  <c:v>101.69113043123008</c:v>
                </c:pt>
                <c:pt idx="554">
                  <c:v>101.72581362714796</c:v>
                </c:pt>
                <c:pt idx="555">
                  <c:v>101.72581362714796</c:v>
                </c:pt>
                <c:pt idx="556">
                  <c:v>101.72581362714796</c:v>
                </c:pt>
                <c:pt idx="557">
                  <c:v>101.72581362714796</c:v>
                </c:pt>
                <c:pt idx="558">
                  <c:v>101.72581362714796</c:v>
                </c:pt>
                <c:pt idx="559">
                  <c:v>101.72581362714796</c:v>
                </c:pt>
                <c:pt idx="560">
                  <c:v>101.72581362714796</c:v>
                </c:pt>
                <c:pt idx="561">
                  <c:v>101.72581362714796</c:v>
                </c:pt>
                <c:pt idx="562">
                  <c:v>101.76049682306584</c:v>
                </c:pt>
                <c:pt idx="563">
                  <c:v>101.76049682306584</c:v>
                </c:pt>
                <c:pt idx="564">
                  <c:v>101.76049682306584</c:v>
                </c:pt>
                <c:pt idx="565">
                  <c:v>101.79518001898373</c:v>
                </c:pt>
                <c:pt idx="566">
                  <c:v>101.79518001898373</c:v>
                </c:pt>
                <c:pt idx="567">
                  <c:v>101.79518001898373</c:v>
                </c:pt>
                <c:pt idx="568">
                  <c:v>101.79518001898373</c:v>
                </c:pt>
                <c:pt idx="569">
                  <c:v>101.82986321490161</c:v>
                </c:pt>
                <c:pt idx="570">
                  <c:v>101.79518001898373</c:v>
                </c:pt>
                <c:pt idx="571">
                  <c:v>101.79518001898373</c:v>
                </c:pt>
                <c:pt idx="572">
                  <c:v>101.82986321490161</c:v>
                </c:pt>
                <c:pt idx="573">
                  <c:v>101.82986321490161</c:v>
                </c:pt>
                <c:pt idx="574">
                  <c:v>101.82986321490161</c:v>
                </c:pt>
                <c:pt idx="575">
                  <c:v>100.09570341900751</c:v>
                </c:pt>
                <c:pt idx="576">
                  <c:v>100.13038661492538</c:v>
                </c:pt>
                <c:pt idx="577">
                  <c:v>100.13038661492538</c:v>
                </c:pt>
                <c:pt idx="578">
                  <c:v>100.16506981084326</c:v>
                </c:pt>
                <c:pt idx="579">
                  <c:v>100.16506981084326</c:v>
                </c:pt>
                <c:pt idx="580">
                  <c:v>100.19975300676114</c:v>
                </c:pt>
                <c:pt idx="581">
                  <c:v>100.23443620267903</c:v>
                </c:pt>
                <c:pt idx="582">
                  <c:v>100.30380259451479</c:v>
                </c:pt>
                <c:pt idx="583">
                  <c:v>100.33848579043267</c:v>
                </c:pt>
                <c:pt idx="584">
                  <c:v>100.40785218226844</c:v>
                </c:pt>
                <c:pt idx="585">
                  <c:v>100.44253537818632</c:v>
                </c:pt>
                <c:pt idx="586">
                  <c:v>100.4772185741042</c:v>
                </c:pt>
                <c:pt idx="587">
                  <c:v>100.54658496593997</c:v>
                </c:pt>
                <c:pt idx="588">
                  <c:v>100.58126816185785</c:v>
                </c:pt>
                <c:pt idx="589">
                  <c:v>100.61595135777573</c:v>
                </c:pt>
                <c:pt idx="590">
                  <c:v>100.6853177496115</c:v>
                </c:pt>
                <c:pt idx="591">
                  <c:v>100.72000094552938</c:v>
                </c:pt>
                <c:pt idx="592">
                  <c:v>100.75468414144726</c:v>
                </c:pt>
                <c:pt idx="593">
                  <c:v>100.82405053328303</c:v>
                </c:pt>
                <c:pt idx="594">
                  <c:v>100.82405053328303</c:v>
                </c:pt>
                <c:pt idx="595">
                  <c:v>100.82405053328303</c:v>
                </c:pt>
                <c:pt idx="596">
                  <c:v>100.85873372920091</c:v>
                </c:pt>
                <c:pt idx="597">
                  <c:v>100.92810012103668</c:v>
                </c:pt>
                <c:pt idx="598">
                  <c:v>100.96278331695456</c:v>
                </c:pt>
                <c:pt idx="599">
                  <c:v>100.96278331695456</c:v>
                </c:pt>
                <c:pt idx="600">
                  <c:v>100.99746651287244</c:v>
                </c:pt>
                <c:pt idx="601">
                  <c:v>100.89341692511879</c:v>
                </c:pt>
                <c:pt idx="602">
                  <c:v>100.92810012103668</c:v>
                </c:pt>
                <c:pt idx="603">
                  <c:v>100.92810012103668</c:v>
                </c:pt>
                <c:pt idx="604">
                  <c:v>100.96278331695456</c:v>
                </c:pt>
                <c:pt idx="605">
                  <c:v>100.99746651287244</c:v>
                </c:pt>
                <c:pt idx="606">
                  <c:v>101.03214970879031</c:v>
                </c:pt>
                <c:pt idx="607">
                  <c:v>101.03214970879031</c:v>
                </c:pt>
                <c:pt idx="608">
                  <c:v>101.03214970879031</c:v>
                </c:pt>
                <c:pt idx="609">
                  <c:v>101.06683290470819</c:v>
                </c:pt>
                <c:pt idx="610">
                  <c:v>101.03214970879031</c:v>
                </c:pt>
                <c:pt idx="611">
                  <c:v>101.03214970879031</c:v>
                </c:pt>
                <c:pt idx="612">
                  <c:v>101.03214970879031</c:v>
                </c:pt>
                <c:pt idx="613">
                  <c:v>101.03214970879031</c:v>
                </c:pt>
                <c:pt idx="614">
                  <c:v>101.03214970879031</c:v>
                </c:pt>
                <c:pt idx="615">
                  <c:v>101.03214970879031</c:v>
                </c:pt>
                <c:pt idx="616">
                  <c:v>101.03214970879031</c:v>
                </c:pt>
                <c:pt idx="617">
                  <c:v>101.03214970879031</c:v>
                </c:pt>
                <c:pt idx="618">
                  <c:v>101.03214970879031</c:v>
                </c:pt>
                <c:pt idx="619">
                  <c:v>101.03214970879031</c:v>
                </c:pt>
                <c:pt idx="620">
                  <c:v>101.03214970879031</c:v>
                </c:pt>
                <c:pt idx="621">
                  <c:v>100.99746651287244</c:v>
                </c:pt>
                <c:pt idx="622">
                  <c:v>100.99746651287244</c:v>
                </c:pt>
                <c:pt idx="623">
                  <c:v>100.96278331695456</c:v>
                </c:pt>
                <c:pt idx="624">
                  <c:v>100.96278331695456</c:v>
                </c:pt>
                <c:pt idx="625">
                  <c:v>100.75468414144726</c:v>
                </c:pt>
                <c:pt idx="626">
                  <c:v>100.72000094552938</c:v>
                </c:pt>
                <c:pt idx="627">
                  <c:v>100.72000094552938</c:v>
                </c:pt>
                <c:pt idx="628">
                  <c:v>100.6853177496115</c:v>
                </c:pt>
                <c:pt idx="629">
                  <c:v>100.65063455369362</c:v>
                </c:pt>
                <c:pt idx="630">
                  <c:v>100.61595135777573</c:v>
                </c:pt>
                <c:pt idx="631">
                  <c:v>100.61595135777573</c:v>
                </c:pt>
                <c:pt idx="632">
                  <c:v>99.228623521060456</c:v>
                </c:pt>
                <c:pt idx="633">
                  <c:v>99.263306716978335</c:v>
                </c:pt>
                <c:pt idx="634">
                  <c:v>99.297989912896213</c:v>
                </c:pt>
                <c:pt idx="635">
                  <c:v>99.297989912896213</c:v>
                </c:pt>
                <c:pt idx="636">
                  <c:v>99.332673108814092</c:v>
                </c:pt>
                <c:pt idx="637">
                  <c:v>99.332673108814092</c:v>
                </c:pt>
                <c:pt idx="638">
                  <c:v>99.367356304731985</c:v>
                </c:pt>
                <c:pt idx="639">
                  <c:v>98.292177231277634</c:v>
                </c:pt>
                <c:pt idx="640">
                  <c:v>98.084078055770348</c:v>
                </c:pt>
                <c:pt idx="641">
                  <c:v>98.153444447606105</c:v>
                </c:pt>
                <c:pt idx="642">
                  <c:v>98.222810839441877</c:v>
                </c:pt>
                <c:pt idx="643">
                  <c:v>98.257494035359755</c:v>
                </c:pt>
                <c:pt idx="644">
                  <c:v>98.326860427195527</c:v>
                </c:pt>
                <c:pt idx="645">
                  <c:v>98.396226819031284</c:v>
                </c:pt>
                <c:pt idx="646">
                  <c:v>98.465593210867041</c:v>
                </c:pt>
                <c:pt idx="647">
                  <c:v>98.500276406784934</c:v>
                </c:pt>
                <c:pt idx="648">
                  <c:v>98.569642798620691</c:v>
                </c:pt>
                <c:pt idx="649">
                  <c:v>98.60432599453857</c:v>
                </c:pt>
                <c:pt idx="650">
                  <c:v>98.673692386374341</c:v>
                </c:pt>
                <c:pt idx="651">
                  <c:v>98.70837558229222</c:v>
                </c:pt>
                <c:pt idx="652">
                  <c:v>98.777741974127991</c:v>
                </c:pt>
                <c:pt idx="653">
                  <c:v>98.81242517004587</c:v>
                </c:pt>
                <c:pt idx="654">
                  <c:v>98.847108365963749</c:v>
                </c:pt>
                <c:pt idx="655">
                  <c:v>98.881791561881627</c:v>
                </c:pt>
                <c:pt idx="656">
                  <c:v>98.91647475779952</c:v>
                </c:pt>
                <c:pt idx="657">
                  <c:v>98.91647475779952</c:v>
                </c:pt>
                <c:pt idx="658">
                  <c:v>98.951157953717399</c:v>
                </c:pt>
                <c:pt idx="659">
                  <c:v>98.985841149635277</c:v>
                </c:pt>
                <c:pt idx="660">
                  <c:v>98.985841149635277</c:v>
                </c:pt>
                <c:pt idx="661">
                  <c:v>98.985841149635277</c:v>
                </c:pt>
                <c:pt idx="662">
                  <c:v>99.020524345553156</c:v>
                </c:pt>
                <c:pt idx="663">
                  <c:v>99.055207541471049</c:v>
                </c:pt>
                <c:pt idx="664">
                  <c:v>99.055207541471049</c:v>
                </c:pt>
                <c:pt idx="665">
                  <c:v>99.055207541471049</c:v>
                </c:pt>
                <c:pt idx="666">
                  <c:v>99.055207541471049</c:v>
                </c:pt>
                <c:pt idx="667">
                  <c:v>99.055207541471049</c:v>
                </c:pt>
                <c:pt idx="668">
                  <c:v>99.055207541471049</c:v>
                </c:pt>
                <c:pt idx="669">
                  <c:v>99.055207541471049</c:v>
                </c:pt>
                <c:pt idx="670">
                  <c:v>99.055207541471049</c:v>
                </c:pt>
                <c:pt idx="671">
                  <c:v>99.055207541471049</c:v>
                </c:pt>
                <c:pt idx="672">
                  <c:v>99.020524345553156</c:v>
                </c:pt>
                <c:pt idx="673">
                  <c:v>99.020524345553156</c:v>
                </c:pt>
                <c:pt idx="674">
                  <c:v>99.020524345553156</c:v>
                </c:pt>
                <c:pt idx="675">
                  <c:v>98.985841149635277</c:v>
                </c:pt>
                <c:pt idx="676">
                  <c:v>98.951157953717399</c:v>
                </c:pt>
                <c:pt idx="677">
                  <c:v>98.881791561881627</c:v>
                </c:pt>
                <c:pt idx="678">
                  <c:v>98.847108365963749</c:v>
                </c:pt>
                <c:pt idx="679">
                  <c:v>98.500276406784934</c:v>
                </c:pt>
                <c:pt idx="680">
                  <c:v>98.500276406784934</c:v>
                </c:pt>
                <c:pt idx="681">
                  <c:v>98.500276406784934</c:v>
                </c:pt>
                <c:pt idx="682">
                  <c:v>98.465593210867041</c:v>
                </c:pt>
                <c:pt idx="683">
                  <c:v>98.430910014949163</c:v>
                </c:pt>
                <c:pt idx="684">
                  <c:v>98.430910014949163</c:v>
                </c:pt>
                <c:pt idx="685">
                  <c:v>98.430910014949163</c:v>
                </c:pt>
                <c:pt idx="686">
                  <c:v>98.430910014949163</c:v>
                </c:pt>
                <c:pt idx="687">
                  <c:v>98.084078055770348</c:v>
                </c:pt>
                <c:pt idx="688">
                  <c:v>98.118761251688227</c:v>
                </c:pt>
                <c:pt idx="689">
                  <c:v>98.118761251688227</c:v>
                </c:pt>
                <c:pt idx="690">
                  <c:v>98.118761251688227</c:v>
                </c:pt>
                <c:pt idx="691">
                  <c:v>98.153444447606105</c:v>
                </c:pt>
                <c:pt idx="692">
                  <c:v>98.153444447606105</c:v>
                </c:pt>
                <c:pt idx="693">
                  <c:v>98.188127643523998</c:v>
                </c:pt>
                <c:pt idx="694">
                  <c:v>98.153444447606105</c:v>
                </c:pt>
                <c:pt idx="695">
                  <c:v>98.153444447606105</c:v>
                </c:pt>
                <c:pt idx="696">
                  <c:v>98.188127643523998</c:v>
                </c:pt>
                <c:pt idx="697">
                  <c:v>98.188127643523998</c:v>
                </c:pt>
                <c:pt idx="698">
                  <c:v>98.188127643523998</c:v>
                </c:pt>
                <c:pt idx="699">
                  <c:v>98.188127643523998</c:v>
                </c:pt>
                <c:pt idx="700">
                  <c:v>98.222810839441877</c:v>
                </c:pt>
                <c:pt idx="701">
                  <c:v>98.222810839441877</c:v>
                </c:pt>
                <c:pt idx="702">
                  <c:v>98.257494035359755</c:v>
                </c:pt>
                <c:pt idx="703">
                  <c:v>98.292177231277634</c:v>
                </c:pt>
                <c:pt idx="704">
                  <c:v>98.292177231277634</c:v>
                </c:pt>
                <c:pt idx="705">
                  <c:v>98.292177231277634</c:v>
                </c:pt>
                <c:pt idx="706">
                  <c:v>98.326860427195527</c:v>
                </c:pt>
                <c:pt idx="707">
                  <c:v>98.361543623113405</c:v>
                </c:pt>
                <c:pt idx="708">
                  <c:v>98.361543623113405</c:v>
                </c:pt>
                <c:pt idx="709">
                  <c:v>98.396226819031284</c:v>
                </c:pt>
                <c:pt idx="710">
                  <c:v>98.430910014949163</c:v>
                </c:pt>
                <c:pt idx="711">
                  <c:v>98.430910014949163</c:v>
                </c:pt>
                <c:pt idx="712">
                  <c:v>98.465593210867041</c:v>
                </c:pt>
                <c:pt idx="713">
                  <c:v>98.465593210867041</c:v>
                </c:pt>
                <c:pt idx="714">
                  <c:v>98.534959602702813</c:v>
                </c:pt>
                <c:pt idx="715">
                  <c:v>98.569642798620691</c:v>
                </c:pt>
                <c:pt idx="716">
                  <c:v>98.569642798620691</c:v>
                </c:pt>
                <c:pt idx="717">
                  <c:v>98.60432599453857</c:v>
                </c:pt>
                <c:pt idx="718">
                  <c:v>98.639009190456463</c:v>
                </c:pt>
                <c:pt idx="719">
                  <c:v>98.70837558229222</c:v>
                </c:pt>
                <c:pt idx="720">
                  <c:v>98.743058778210099</c:v>
                </c:pt>
                <c:pt idx="721">
                  <c:v>98.777741974127991</c:v>
                </c:pt>
                <c:pt idx="722">
                  <c:v>98.847108365963749</c:v>
                </c:pt>
                <c:pt idx="723">
                  <c:v>98.81242517004587</c:v>
                </c:pt>
                <c:pt idx="724">
                  <c:v>98.847108365963749</c:v>
                </c:pt>
                <c:pt idx="725">
                  <c:v>98.91647475779952</c:v>
                </c:pt>
                <c:pt idx="726">
                  <c:v>98.985841149635277</c:v>
                </c:pt>
                <c:pt idx="727">
                  <c:v>99.055207541471049</c:v>
                </c:pt>
                <c:pt idx="728">
                  <c:v>99.124573933306806</c:v>
                </c:pt>
                <c:pt idx="729">
                  <c:v>99.193940325142577</c:v>
                </c:pt>
                <c:pt idx="730">
                  <c:v>99.263306716978335</c:v>
                </c:pt>
                <c:pt idx="731">
                  <c:v>99.332673108814092</c:v>
                </c:pt>
                <c:pt idx="732">
                  <c:v>99.402039500649863</c:v>
                </c:pt>
                <c:pt idx="733">
                  <c:v>99.506089088403513</c:v>
                </c:pt>
                <c:pt idx="734">
                  <c:v>99.57545548023927</c:v>
                </c:pt>
                <c:pt idx="735">
                  <c:v>99.644821872075042</c:v>
                </c:pt>
                <c:pt idx="736">
                  <c:v>99.748871459828678</c:v>
                </c:pt>
                <c:pt idx="737">
                  <c:v>99.852921047582328</c:v>
                </c:pt>
                <c:pt idx="738">
                  <c:v>99.956970635335978</c:v>
                </c:pt>
                <c:pt idx="739">
                  <c:v>100.02633702717173</c:v>
                </c:pt>
                <c:pt idx="740">
                  <c:v>100.16506981084326</c:v>
                </c:pt>
                <c:pt idx="741">
                  <c:v>100.23443620267903</c:v>
                </c:pt>
                <c:pt idx="742">
                  <c:v>100.33848579043267</c:v>
                </c:pt>
                <c:pt idx="743">
                  <c:v>100.44253537818632</c:v>
                </c:pt>
                <c:pt idx="744">
                  <c:v>100.54658496593997</c:v>
                </c:pt>
                <c:pt idx="745">
                  <c:v>100.65063455369362</c:v>
                </c:pt>
                <c:pt idx="746">
                  <c:v>100.75468414144726</c:v>
                </c:pt>
                <c:pt idx="747">
                  <c:v>100.89341692511879</c:v>
                </c:pt>
                <c:pt idx="748">
                  <c:v>100.99746651287244</c:v>
                </c:pt>
                <c:pt idx="749">
                  <c:v>101.10151610062609</c:v>
                </c:pt>
                <c:pt idx="750">
                  <c:v>101.24024888429761</c:v>
                </c:pt>
                <c:pt idx="751">
                  <c:v>101.34429847205125</c:v>
                </c:pt>
                <c:pt idx="752">
                  <c:v>101.4483480598049</c:v>
                </c:pt>
                <c:pt idx="753">
                  <c:v>101.58708084347643</c:v>
                </c:pt>
                <c:pt idx="754">
                  <c:v>101.72581362714796</c:v>
                </c:pt>
                <c:pt idx="755">
                  <c:v>101.82986321490161</c:v>
                </c:pt>
                <c:pt idx="756">
                  <c:v>101.93391280265524</c:v>
                </c:pt>
                <c:pt idx="757">
                  <c:v>102.07264558632677</c:v>
                </c:pt>
                <c:pt idx="758">
                  <c:v>102.2113783699983</c:v>
                </c:pt>
                <c:pt idx="759">
                  <c:v>102.31542795775195</c:v>
                </c:pt>
                <c:pt idx="760">
                  <c:v>102.45416074142348</c:v>
                </c:pt>
                <c:pt idx="761">
                  <c:v>102.59289352509501</c:v>
                </c:pt>
                <c:pt idx="762">
                  <c:v>102.69694311284866</c:v>
                </c:pt>
                <c:pt idx="763">
                  <c:v>102.83567589652019</c:v>
                </c:pt>
                <c:pt idx="764">
                  <c:v>102.97440868019171</c:v>
                </c:pt>
                <c:pt idx="765">
                  <c:v>103.11314146386324</c:v>
                </c:pt>
                <c:pt idx="766">
                  <c:v>103.21719105161688</c:v>
                </c:pt>
                <c:pt idx="767">
                  <c:v>103.35592383528841</c:v>
                </c:pt>
                <c:pt idx="768">
                  <c:v>103.52933981487783</c:v>
                </c:pt>
                <c:pt idx="769">
                  <c:v>103.66807259854934</c:v>
                </c:pt>
                <c:pt idx="770">
                  <c:v>103.77212218630299</c:v>
                </c:pt>
                <c:pt idx="771">
                  <c:v>103.9455381658924</c:v>
                </c:pt>
                <c:pt idx="772">
                  <c:v>104.08427094956393</c:v>
                </c:pt>
                <c:pt idx="773">
                  <c:v>104.25768692915335</c:v>
                </c:pt>
                <c:pt idx="774">
                  <c:v>104.43110290874276</c:v>
                </c:pt>
                <c:pt idx="775">
                  <c:v>104.60451888833217</c:v>
                </c:pt>
                <c:pt idx="776">
                  <c:v>104.77793486792157</c:v>
                </c:pt>
                <c:pt idx="777">
                  <c:v>104.95135084751098</c:v>
                </c:pt>
                <c:pt idx="778">
                  <c:v>105.1247668271004</c:v>
                </c:pt>
                <c:pt idx="779">
                  <c:v>105.29818280668981</c:v>
                </c:pt>
                <c:pt idx="780">
                  <c:v>105.47159878627922</c:v>
                </c:pt>
                <c:pt idx="781">
                  <c:v>105.64501476586862</c:v>
                </c:pt>
                <c:pt idx="782">
                  <c:v>105.81843074545803</c:v>
                </c:pt>
                <c:pt idx="783">
                  <c:v>105.99184672504745</c:v>
                </c:pt>
                <c:pt idx="784">
                  <c:v>106.16526270463686</c:v>
                </c:pt>
                <c:pt idx="785">
                  <c:v>106.33867868422627</c:v>
                </c:pt>
                <c:pt idx="786">
                  <c:v>106.51209466381567</c:v>
                </c:pt>
                <c:pt idx="787">
                  <c:v>106.68551064340508</c:v>
                </c:pt>
                <c:pt idx="788">
                  <c:v>106.8589266229945</c:v>
                </c:pt>
                <c:pt idx="789">
                  <c:v>107.03234260258391</c:v>
                </c:pt>
                <c:pt idx="790">
                  <c:v>107.20575858217332</c:v>
                </c:pt>
                <c:pt idx="791">
                  <c:v>107.4138577576806</c:v>
                </c:pt>
                <c:pt idx="792">
                  <c:v>107.58727373727002</c:v>
                </c:pt>
                <c:pt idx="793">
                  <c:v>107.76068971685943</c:v>
                </c:pt>
                <c:pt idx="794">
                  <c:v>107.93410569644884</c:v>
                </c:pt>
                <c:pt idx="795">
                  <c:v>108.07283848012037</c:v>
                </c:pt>
                <c:pt idx="796">
                  <c:v>108.24625445970977</c:v>
                </c:pt>
                <c:pt idx="797">
                  <c:v>108.45435363521707</c:v>
                </c:pt>
                <c:pt idx="798">
                  <c:v>108.62776961480648</c:v>
                </c:pt>
                <c:pt idx="799">
                  <c:v>108.76650239847801</c:v>
                </c:pt>
                <c:pt idx="800">
                  <c:v>108.93991837806742</c:v>
                </c:pt>
                <c:pt idx="801">
                  <c:v>109.1827007494926</c:v>
                </c:pt>
                <c:pt idx="802">
                  <c:v>109.356116729082</c:v>
                </c:pt>
                <c:pt idx="803">
                  <c:v>109.52953270867141</c:v>
                </c:pt>
                <c:pt idx="804">
                  <c:v>109.70294868826082</c:v>
                </c:pt>
                <c:pt idx="805">
                  <c:v>109.91104786376812</c:v>
                </c:pt>
                <c:pt idx="806">
                  <c:v>110.1191470392754</c:v>
                </c:pt>
                <c:pt idx="807">
                  <c:v>110.29256301886481</c:v>
                </c:pt>
                <c:pt idx="808">
                  <c:v>110.46597899845423</c:v>
                </c:pt>
                <c:pt idx="809">
                  <c:v>110.67407817396152</c:v>
                </c:pt>
                <c:pt idx="810">
                  <c:v>110.8821773494688</c:v>
                </c:pt>
                <c:pt idx="811">
                  <c:v>111.05559332905823</c:v>
                </c:pt>
                <c:pt idx="812">
                  <c:v>111.2983757004834</c:v>
                </c:pt>
                <c:pt idx="813">
                  <c:v>111.4717916800728</c:v>
                </c:pt>
                <c:pt idx="814">
                  <c:v>111.67989085558011</c:v>
                </c:pt>
                <c:pt idx="815">
                  <c:v>111.88799003108737</c:v>
                </c:pt>
                <c:pt idx="816">
                  <c:v>112.13077240251256</c:v>
                </c:pt>
                <c:pt idx="817">
                  <c:v>112.30418838210198</c:v>
                </c:pt>
                <c:pt idx="818">
                  <c:v>112.51228755760926</c:v>
                </c:pt>
                <c:pt idx="819">
                  <c:v>112.72038673311656</c:v>
                </c:pt>
                <c:pt idx="820">
                  <c:v>112.92848590862386</c:v>
                </c:pt>
                <c:pt idx="821">
                  <c:v>113.13658508413113</c:v>
                </c:pt>
                <c:pt idx="822">
                  <c:v>113.34468425963843</c:v>
                </c:pt>
                <c:pt idx="823">
                  <c:v>113.51810023922783</c:v>
                </c:pt>
                <c:pt idx="824">
                  <c:v>113.72619941473513</c:v>
                </c:pt>
                <c:pt idx="825">
                  <c:v>113.93429859024243</c:v>
                </c:pt>
                <c:pt idx="826">
                  <c:v>114.14239776574972</c:v>
                </c:pt>
                <c:pt idx="827">
                  <c:v>114.35049694125701</c:v>
                </c:pt>
                <c:pt idx="828">
                  <c:v>114.55859611676431</c:v>
                </c:pt>
                <c:pt idx="829">
                  <c:v>114.76669529227159</c:v>
                </c:pt>
                <c:pt idx="830">
                  <c:v>113.41405065147421</c:v>
                </c:pt>
                <c:pt idx="831">
                  <c:v>113.55278343514574</c:v>
                </c:pt>
                <c:pt idx="832">
                  <c:v>113.76088261065301</c:v>
                </c:pt>
                <c:pt idx="833">
                  <c:v>113.96898178616031</c:v>
                </c:pt>
                <c:pt idx="834">
                  <c:v>114.24644735350337</c:v>
                </c:pt>
                <c:pt idx="835">
                  <c:v>114.52391292084643</c:v>
                </c:pt>
                <c:pt idx="836">
                  <c:v>114.80137848818948</c:v>
                </c:pt>
                <c:pt idx="837">
                  <c:v>115.04416085961465</c:v>
                </c:pt>
                <c:pt idx="838">
                  <c:v>115.35630962287559</c:v>
                </c:pt>
                <c:pt idx="839">
                  <c:v>115.66845838613654</c:v>
                </c:pt>
                <c:pt idx="840">
                  <c:v>115.94592395347958</c:v>
                </c:pt>
                <c:pt idx="841">
                  <c:v>116.25807271674053</c:v>
                </c:pt>
                <c:pt idx="842">
                  <c:v>116.53553828408359</c:v>
                </c:pt>
                <c:pt idx="843">
                  <c:v>116.84768704734452</c:v>
                </c:pt>
                <c:pt idx="844">
                  <c:v>117.12515261468758</c:v>
                </c:pt>
                <c:pt idx="845">
                  <c:v>117.43730137794851</c:v>
                </c:pt>
                <c:pt idx="846">
                  <c:v>117.71476694529157</c:v>
                </c:pt>
                <c:pt idx="847">
                  <c:v>117.99223251263463</c:v>
                </c:pt>
                <c:pt idx="848">
                  <c:v>118.30438127589557</c:v>
                </c:pt>
                <c:pt idx="849">
                  <c:v>118.6165300391565</c:v>
                </c:pt>
                <c:pt idx="850">
                  <c:v>118.89399560649956</c:v>
                </c:pt>
                <c:pt idx="851">
                  <c:v>119.17146117384262</c:v>
                </c:pt>
                <c:pt idx="852">
                  <c:v>119.44892674118567</c:v>
                </c:pt>
                <c:pt idx="853">
                  <c:v>119.76107550444661</c:v>
                </c:pt>
                <c:pt idx="854">
                  <c:v>120.03854107178967</c:v>
                </c:pt>
                <c:pt idx="855">
                  <c:v>120.31600663913272</c:v>
                </c:pt>
                <c:pt idx="856">
                  <c:v>120.55878901055789</c:v>
                </c:pt>
                <c:pt idx="857">
                  <c:v>119.93449148403602</c:v>
                </c:pt>
                <c:pt idx="858">
                  <c:v>120.1425906595433</c:v>
                </c:pt>
                <c:pt idx="859">
                  <c:v>120.42005622688636</c:v>
                </c:pt>
                <c:pt idx="860">
                  <c:v>120.62815540239366</c:v>
                </c:pt>
                <c:pt idx="861">
                  <c:v>120.90562096973672</c:v>
                </c:pt>
                <c:pt idx="862">
                  <c:v>121.18308653707977</c:v>
                </c:pt>
                <c:pt idx="863">
                  <c:v>121.49523530034071</c:v>
                </c:pt>
                <c:pt idx="864">
                  <c:v>121.77270086768377</c:v>
                </c:pt>
                <c:pt idx="865">
                  <c:v>122.0848496309447</c:v>
                </c:pt>
                <c:pt idx="866">
                  <c:v>122.39699839420564</c:v>
                </c:pt>
                <c:pt idx="867">
                  <c:v>122.6744639615487</c:v>
                </c:pt>
                <c:pt idx="868">
                  <c:v>122.98661272480963</c:v>
                </c:pt>
                <c:pt idx="869">
                  <c:v>123.26407829215269</c:v>
                </c:pt>
                <c:pt idx="870">
                  <c:v>123.57622705541363</c:v>
                </c:pt>
                <c:pt idx="871">
                  <c:v>123.85369262275668</c:v>
                </c:pt>
                <c:pt idx="872">
                  <c:v>124.16584138601762</c:v>
                </c:pt>
                <c:pt idx="873">
                  <c:v>124.47799014927855</c:v>
                </c:pt>
                <c:pt idx="874">
                  <c:v>124.75545571662161</c:v>
                </c:pt>
                <c:pt idx="875">
                  <c:v>124.99823808804679</c:v>
                </c:pt>
                <c:pt idx="876">
                  <c:v>124.92887169621103</c:v>
                </c:pt>
                <c:pt idx="877">
                  <c:v>125.1716540676362</c:v>
                </c:pt>
                <c:pt idx="878">
                  <c:v>125.41443643906138</c:v>
                </c:pt>
                <c:pt idx="879">
                  <c:v>125.65721881048655</c:v>
                </c:pt>
                <c:pt idx="880">
                  <c:v>125.93468437782961</c:v>
                </c:pt>
                <c:pt idx="881">
                  <c:v>126.21214994517265</c:v>
                </c:pt>
                <c:pt idx="882">
                  <c:v>126.52429870843361</c:v>
                </c:pt>
                <c:pt idx="883">
                  <c:v>126.80176427577666</c:v>
                </c:pt>
                <c:pt idx="884">
                  <c:v>127.1139130390376</c:v>
                </c:pt>
                <c:pt idx="885">
                  <c:v>127.42606180229853</c:v>
                </c:pt>
                <c:pt idx="886">
                  <c:v>127.70352736964159</c:v>
                </c:pt>
                <c:pt idx="887">
                  <c:v>128.05035932882041</c:v>
                </c:pt>
                <c:pt idx="888">
                  <c:v>128.36250809208136</c:v>
                </c:pt>
                <c:pt idx="889">
                  <c:v>128.67465685534228</c:v>
                </c:pt>
                <c:pt idx="890">
                  <c:v>128.95212242268533</c:v>
                </c:pt>
                <c:pt idx="891">
                  <c:v>129.26427118594628</c:v>
                </c:pt>
                <c:pt idx="892">
                  <c:v>129.57641994920721</c:v>
                </c:pt>
                <c:pt idx="893">
                  <c:v>129.85388551655026</c:v>
                </c:pt>
                <c:pt idx="894">
                  <c:v>130.13135108389332</c:v>
                </c:pt>
                <c:pt idx="895">
                  <c:v>130.47818304307216</c:v>
                </c:pt>
                <c:pt idx="896">
                  <c:v>130.79033180633309</c:v>
                </c:pt>
                <c:pt idx="897">
                  <c:v>131.06779737367614</c:v>
                </c:pt>
                <c:pt idx="898">
                  <c:v>131.03311417775825</c:v>
                </c:pt>
                <c:pt idx="899">
                  <c:v>131.24121335326555</c:v>
                </c:pt>
                <c:pt idx="900">
                  <c:v>131.51867892060861</c:v>
                </c:pt>
                <c:pt idx="901">
                  <c:v>131.79614448795166</c:v>
                </c:pt>
                <c:pt idx="902">
                  <c:v>132.07361005529472</c:v>
                </c:pt>
                <c:pt idx="903">
                  <c:v>132.35107562263778</c:v>
                </c:pt>
                <c:pt idx="904">
                  <c:v>132.66322438589873</c:v>
                </c:pt>
                <c:pt idx="905">
                  <c:v>132.94068995324179</c:v>
                </c:pt>
                <c:pt idx="906">
                  <c:v>133.25283871650271</c:v>
                </c:pt>
                <c:pt idx="907">
                  <c:v>133.56498747976366</c:v>
                </c:pt>
                <c:pt idx="908">
                  <c:v>133.84245304710672</c:v>
                </c:pt>
                <c:pt idx="909">
                  <c:v>132.62854118998084</c:v>
                </c:pt>
                <c:pt idx="910">
                  <c:v>132.10829325121261</c:v>
                </c:pt>
                <c:pt idx="911">
                  <c:v>132.31639242671989</c:v>
                </c:pt>
                <c:pt idx="912">
                  <c:v>132.55917479814508</c:v>
                </c:pt>
                <c:pt idx="913">
                  <c:v>132.871323561406</c:v>
                </c:pt>
                <c:pt idx="914">
                  <c:v>133.18347232466695</c:v>
                </c:pt>
                <c:pt idx="915">
                  <c:v>131.3452629410192</c:v>
                </c:pt>
                <c:pt idx="916">
                  <c:v>74.187356068349629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6-4224-B799-A340FEB44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Strain, </a:t>
                </a:r>
                <a:r>
                  <a:rPr lang="el-GR"/>
                  <a:t>ε</a:t>
                </a:r>
                <a:r>
                  <a:rPr lang="en-US"/>
                  <a:t>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Engineering Stress, </a:t>
                </a:r>
                <a:r>
                  <a:rPr lang="el-GR"/>
                  <a:t>σ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Helvetica CE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PMMACompMod!$D$28:$D$107</c:f>
              <c:numCache>
                <c:formatCode>General</c:formatCode>
                <c:ptCount val="80"/>
                <c:pt idx="0">
                  <c:v>0</c:v>
                </c:pt>
                <c:pt idx="1">
                  <c:v>6.2989999999999997E-4</c:v>
                </c:pt>
                <c:pt idx="2">
                  <c:v>1.2830000000000001E-3</c:v>
                </c:pt>
                <c:pt idx="3">
                  <c:v>1.9239999999999999E-3</c:v>
                </c:pt>
                <c:pt idx="4">
                  <c:v>2.5630000000000002E-3</c:v>
                </c:pt>
                <c:pt idx="5">
                  <c:v>3.2049999999999999E-3</c:v>
                </c:pt>
                <c:pt idx="6">
                  <c:v>3.8470000000000002E-3</c:v>
                </c:pt>
                <c:pt idx="7">
                  <c:v>4.4869999999999997E-3</c:v>
                </c:pt>
                <c:pt idx="8">
                  <c:v>5.1260000000000003E-3</c:v>
                </c:pt>
                <c:pt idx="9">
                  <c:v>5.7679999999999997E-3</c:v>
                </c:pt>
                <c:pt idx="10">
                  <c:v>6.4089999999999998E-3</c:v>
                </c:pt>
                <c:pt idx="11">
                  <c:v>7.0479999999999996E-3</c:v>
                </c:pt>
                <c:pt idx="12">
                  <c:v>7.6889999999999997E-3</c:v>
                </c:pt>
                <c:pt idx="13">
                  <c:v>8.3289999999999996E-3</c:v>
                </c:pt>
                <c:pt idx="14">
                  <c:v>8.9700000000000005E-3</c:v>
                </c:pt>
                <c:pt idx="15">
                  <c:v>9.6100000000000005E-3</c:v>
                </c:pt>
                <c:pt idx="16">
                  <c:v>1.025E-2</c:v>
                </c:pt>
                <c:pt idx="17">
                  <c:v>1.089E-2</c:v>
                </c:pt>
                <c:pt idx="18">
                  <c:v>1.153E-2</c:v>
                </c:pt>
                <c:pt idx="19">
                  <c:v>1.217E-2</c:v>
                </c:pt>
                <c:pt idx="20">
                  <c:v>1.281E-2</c:v>
                </c:pt>
                <c:pt idx="21">
                  <c:v>1.345E-2</c:v>
                </c:pt>
                <c:pt idx="22">
                  <c:v>1.409E-2</c:v>
                </c:pt>
                <c:pt idx="23">
                  <c:v>1.473E-2</c:v>
                </c:pt>
                <c:pt idx="24">
                  <c:v>1.537E-2</c:v>
                </c:pt>
                <c:pt idx="25">
                  <c:v>1.602E-2</c:v>
                </c:pt>
                <c:pt idx="26">
                  <c:v>1.6660000000000001E-2</c:v>
                </c:pt>
                <c:pt idx="27">
                  <c:v>1.7299999999999999E-2</c:v>
                </c:pt>
                <c:pt idx="28">
                  <c:v>1.7940000000000001E-2</c:v>
                </c:pt>
                <c:pt idx="29">
                  <c:v>1.8579999999999999E-2</c:v>
                </c:pt>
                <c:pt idx="30">
                  <c:v>1.9220000000000001E-2</c:v>
                </c:pt>
                <c:pt idx="31">
                  <c:v>1.9859999999999999E-2</c:v>
                </c:pt>
                <c:pt idx="32">
                  <c:v>2.0500000000000001E-2</c:v>
                </c:pt>
                <c:pt idx="33">
                  <c:v>2.1139999999999999E-2</c:v>
                </c:pt>
                <c:pt idx="34">
                  <c:v>2.1780000000000001E-2</c:v>
                </c:pt>
                <c:pt idx="35">
                  <c:v>2.2419999999999999E-2</c:v>
                </c:pt>
                <c:pt idx="36">
                  <c:v>2.3060000000000001E-2</c:v>
                </c:pt>
                <c:pt idx="37">
                  <c:v>2.3699999999999999E-2</c:v>
                </c:pt>
                <c:pt idx="38">
                  <c:v>2.4340000000000001E-2</c:v>
                </c:pt>
                <c:pt idx="39">
                  <c:v>2.4979999999999999E-2</c:v>
                </c:pt>
                <c:pt idx="40">
                  <c:v>2.562E-2</c:v>
                </c:pt>
                <c:pt idx="41">
                  <c:v>2.6259999999999999E-2</c:v>
                </c:pt>
                <c:pt idx="42">
                  <c:v>2.69E-2</c:v>
                </c:pt>
                <c:pt idx="43">
                  <c:v>2.7550000000000002E-2</c:v>
                </c:pt>
                <c:pt idx="44">
                  <c:v>2.819E-2</c:v>
                </c:pt>
                <c:pt idx="45">
                  <c:v>2.8830000000000001E-2</c:v>
                </c:pt>
                <c:pt idx="46">
                  <c:v>2.947E-2</c:v>
                </c:pt>
                <c:pt idx="47">
                  <c:v>3.0110000000000001E-2</c:v>
                </c:pt>
                <c:pt idx="48">
                  <c:v>3.075E-2</c:v>
                </c:pt>
                <c:pt idx="49">
                  <c:v>3.1390000000000001E-2</c:v>
                </c:pt>
                <c:pt idx="50">
                  <c:v>3.2030000000000003E-2</c:v>
                </c:pt>
                <c:pt idx="51">
                  <c:v>3.2669999999999998E-2</c:v>
                </c:pt>
                <c:pt idx="52">
                  <c:v>3.3309999999999999E-2</c:v>
                </c:pt>
                <c:pt idx="53">
                  <c:v>3.3950000000000001E-2</c:v>
                </c:pt>
                <c:pt idx="54">
                  <c:v>3.4590000000000003E-2</c:v>
                </c:pt>
                <c:pt idx="55">
                  <c:v>3.5229999999999997E-2</c:v>
                </c:pt>
                <c:pt idx="56">
                  <c:v>3.5869999999999999E-2</c:v>
                </c:pt>
                <c:pt idx="57">
                  <c:v>3.6510000000000001E-2</c:v>
                </c:pt>
                <c:pt idx="58">
                  <c:v>3.7150000000000002E-2</c:v>
                </c:pt>
                <c:pt idx="59">
                  <c:v>3.7789999999999997E-2</c:v>
                </c:pt>
                <c:pt idx="60">
                  <c:v>3.8429999999999999E-2</c:v>
                </c:pt>
                <c:pt idx="61">
                  <c:v>3.9070000000000001E-2</c:v>
                </c:pt>
                <c:pt idx="62">
                  <c:v>3.9719999999999998E-2</c:v>
                </c:pt>
                <c:pt idx="63">
                  <c:v>4.036E-2</c:v>
                </c:pt>
                <c:pt idx="64">
                  <c:v>4.1000000000000002E-2</c:v>
                </c:pt>
                <c:pt idx="65">
                  <c:v>4.1640000000000003E-2</c:v>
                </c:pt>
                <c:pt idx="66">
                  <c:v>4.2279999999999998E-2</c:v>
                </c:pt>
                <c:pt idx="67">
                  <c:v>4.292E-2</c:v>
                </c:pt>
                <c:pt idx="68">
                  <c:v>4.3560000000000001E-2</c:v>
                </c:pt>
                <c:pt idx="69">
                  <c:v>4.4200000000000003E-2</c:v>
                </c:pt>
                <c:pt idx="70">
                  <c:v>4.4839999999999998E-2</c:v>
                </c:pt>
                <c:pt idx="71">
                  <c:v>4.548E-2</c:v>
                </c:pt>
                <c:pt idx="72">
                  <c:v>4.6120000000000001E-2</c:v>
                </c:pt>
                <c:pt idx="73">
                  <c:v>4.6760000000000003E-2</c:v>
                </c:pt>
                <c:pt idx="74">
                  <c:v>4.7399999999999998E-2</c:v>
                </c:pt>
                <c:pt idx="75">
                  <c:v>4.8039999999999999E-2</c:v>
                </c:pt>
                <c:pt idx="76">
                  <c:v>4.8680000000000001E-2</c:v>
                </c:pt>
                <c:pt idx="77">
                  <c:v>4.9320000000000003E-2</c:v>
                </c:pt>
                <c:pt idx="78">
                  <c:v>4.9959999999999997E-2</c:v>
                </c:pt>
                <c:pt idx="79">
                  <c:v>5.0599999999999999E-2</c:v>
                </c:pt>
              </c:numCache>
            </c:numRef>
          </c:xVal>
          <c:yVal>
            <c:numRef>
              <c:f>PMMACompMod!$E$28:$E$107</c:f>
              <c:numCache>
                <c:formatCode>General</c:formatCode>
                <c:ptCount val="80"/>
                <c:pt idx="0">
                  <c:v>0.49423554182981877</c:v>
                </c:pt>
                <c:pt idx="1">
                  <c:v>1.6942741205885365</c:v>
                </c:pt>
                <c:pt idx="2">
                  <c:v>3.2349016832608557</c:v>
                </c:pt>
                <c:pt idx="3">
                  <c:v>4.8174959129938122</c:v>
                </c:pt>
                <c:pt idx="4">
                  <c:v>6.4302645231753264</c:v>
                </c:pt>
                <c:pt idx="5">
                  <c:v>8.070779690091145</c:v>
                </c:pt>
                <c:pt idx="6">
                  <c:v>9.7355730941494816</c:v>
                </c:pt>
                <c:pt idx="7">
                  <c:v>11.441986333309277</c:v>
                </c:pt>
                <c:pt idx="8">
                  <c:v>13.141462933285496</c:v>
                </c:pt>
                <c:pt idx="9">
                  <c:v>14.868686089996022</c:v>
                </c:pt>
                <c:pt idx="10">
                  <c:v>16.613250844665487</c:v>
                </c:pt>
                <c:pt idx="11">
                  <c:v>18.364752238518527</c:v>
                </c:pt>
                <c:pt idx="12">
                  <c:v>20.13359523033051</c:v>
                </c:pt>
                <c:pt idx="13">
                  <c:v>21.905906541734282</c:v>
                </c:pt>
                <c:pt idx="14">
                  <c:v>23.68168617272984</c:v>
                </c:pt>
                <c:pt idx="15">
                  <c:v>25.457465803725402</c:v>
                </c:pt>
                <c:pt idx="16">
                  <c:v>27.229777115129171</c:v>
                </c:pt>
                <c:pt idx="17">
                  <c:v>28.998620106941154</c:v>
                </c:pt>
                <c:pt idx="18">
                  <c:v>30.757058139977772</c:v>
                </c:pt>
                <c:pt idx="19">
                  <c:v>32.50509121423903</c:v>
                </c:pt>
                <c:pt idx="20">
                  <c:v>34.249655968908492</c:v>
                </c:pt>
                <c:pt idx="21">
                  <c:v>36.001157362761532</c:v>
                </c:pt>
                <c:pt idx="22">
                  <c:v>37.735317158655633</c:v>
                </c:pt>
                <c:pt idx="23">
                  <c:v>39.434793758631855</c:v>
                </c:pt>
                <c:pt idx="24">
                  <c:v>41.13427035860807</c:v>
                </c:pt>
                <c:pt idx="25">
                  <c:v>42.833746958584292</c:v>
                </c:pt>
                <c:pt idx="26">
                  <c:v>44.498540362642629</c:v>
                </c:pt>
                <c:pt idx="27">
                  <c:v>46.163333766700966</c:v>
                </c:pt>
                <c:pt idx="28">
                  <c:v>47.793443974841423</c:v>
                </c:pt>
                <c:pt idx="29">
                  <c:v>49.423554182981874</c:v>
                </c:pt>
                <c:pt idx="30">
                  <c:v>51.018981195204447</c:v>
                </c:pt>
                <c:pt idx="31">
                  <c:v>52.614408207427019</c:v>
                </c:pt>
                <c:pt idx="32">
                  <c:v>54.209835219649591</c:v>
                </c:pt>
                <c:pt idx="33">
                  <c:v>55.735895840036399</c:v>
                </c:pt>
                <c:pt idx="34">
                  <c:v>57.261956460423214</c:v>
                </c:pt>
                <c:pt idx="35">
                  <c:v>58.788017080810022</c:v>
                </c:pt>
                <c:pt idx="36">
                  <c:v>60.244711309361065</c:v>
                </c:pt>
                <c:pt idx="37">
                  <c:v>61.701405537912109</c:v>
                </c:pt>
                <c:pt idx="38">
                  <c:v>63.123416570545274</c:v>
                </c:pt>
                <c:pt idx="39">
                  <c:v>64.510744407260546</c:v>
                </c:pt>
                <c:pt idx="40">
                  <c:v>65.863389048057954</c:v>
                </c:pt>
                <c:pt idx="41">
                  <c:v>67.216033688855347</c:v>
                </c:pt>
                <c:pt idx="42">
                  <c:v>68.533995133734862</c:v>
                </c:pt>
                <c:pt idx="43">
                  <c:v>69.817273382696499</c:v>
                </c:pt>
                <c:pt idx="44">
                  <c:v>71.100551631658135</c:v>
                </c:pt>
                <c:pt idx="45">
                  <c:v>72.314463488784</c:v>
                </c:pt>
                <c:pt idx="46">
                  <c:v>73.528375345909879</c:v>
                </c:pt>
                <c:pt idx="47">
                  <c:v>74.707604007117865</c:v>
                </c:pt>
                <c:pt idx="48">
                  <c:v>75.852149472407973</c:v>
                </c:pt>
                <c:pt idx="49">
                  <c:v>76.962011741780202</c:v>
                </c:pt>
                <c:pt idx="50">
                  <c:v>78.071874011152417</c:v>
                </c:pt>
                <c:pt idx="51">
                  <c:v>79.147053084606767</c:v>
                </c:pt>
                <c:pt idx="52">
                  <c:v>80.187548962143225</c:v>
                </c:pt>
                <c:pt idx="53">
                  <c:v>81.193361643761804</c:v>
                </c:pt>
                <c:pt idx="54">
                  <c:v>82.164491129462505</c:v>
                </c:pt>
                <c:pt idx="55">
                  <c:v>83.135620615163191</c:v>
                </c:pt>
                <c:pt idx="56">
                  <c:v>84.037383709028134</c:v>
                </c:pt>
                <c:pt idx="57">
                  <c:v>84.939146802893063</c:v>
                </c:pt>
                <c:pt idx="58">
                  <c:v>85.840909896757992</c:v>
                </c:pt>
                <c:pt idx="59">
                  <c:v>86.673306598787164</c:v>
                </c:pt>
                <c:pt idx="60">
                  <c:v>87.505703300816336</c:v>
                </c:pt>
                <c:pt idx="61">
                  <c:v>88.303416806927615</c:v>
                </c:pt>
                <c:pt idx="62">
                  <c:v>89.101130313038908</c:v>
                </c:pt>
                <c:pt idx="63">
                  <c:v>89.82947742731443</c:v>
                </c:pt>
                <c:pt idx="64">
                  <c:v>90.59250773750783</c:v>
                </c:pt>
                <c:pt idx="65">
                  <c:v>91.286171655865473</c:v>
                </c:pt>
                <c:pt idx="66">
                  <c:v>91.979835574223117</c:v>
                </c:pt>
                <c:pt idx="67">
                  <c:v>92.673499492580746</c:v>
                </c:pt>
                <c:pt idx="68">
                  <c:v>93.33248021502051</c:v>
                </c:pt>
                <c:pt idx="69">
                  <c:v>93.991460937460261</c:v>
                </c:pt>
                <c:pt idx="70">
                  <c:v>94.581075268064268</c:v>
                </c:pt>
                <c:pt idx="71">
                  <c:v>95.20537279458614</c:v>
                </c:pt>
                <c:pt idx="72">
                  <c:v>95.794987125190133</c:v>
                </c:pt>
                <c:pt idx="73">
                  <c:v>96.349918259876247</c:v>
                </c:pt>
                <c:pt idx="74">
                  <c:v>96.904849394562362</c:v>
                </c:pt>
                <c:pt idx="75">
                  <c:v>97.425097333330584</c:v>
                </c:pt>
                <c:pt idx="76">
                  <c:v>97.94534527209882</c:v>
                </c:pt>
                <c:pt idx="77">
                  <c:v>98.465593210867041</c:v>
                </c:pt>
                <c:pt idx="78">
                  <c:v>98.951157953717399</c:v>
                </c:pt>
                <c:pt idx="79">
                  <c:v>99.402039500649863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091-931E-EA44C646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9424"/>
        <c:axId val="470211664"/>
      </c:scatterChart>
      <c:valAx>
        <c:axId val="470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Engineering Strain,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ε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(mm/mm)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211664"/>
        <c:crosses val="autoZero"/>
        <c:crossBetween val="midCat"/>
      </c:valAx>
      <c:valAx>
        <c:axId val="4702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latin typeface="Helvetica CE" panose="04000500000000000000" pitchFamily="82" charset="0"/>
                  </a:rPr>
                  <a:t>Engineering Stress, </a:t>
                </a:r>
                <a:r>
                  <a:rPr lang="el-GR" sz="1000" b="0" i="0" u="none" strike="noStrike" baseline="0">
                    <a:latin typeface="Helvetica CE" panose="04000500000000000000" pitchFamily="82" charset="0"/>
                  </a:rPr>
                  <a:t>σ</a:t>
                </a:r>
                <a:r>
                  <a:rPr lang="en-US" sz="1000" b="0" i="0" u="none" strike="noStrike" baseline="0">
                    <a:latin typeface="Helvetica CE" panose="04000500000000000000" pitchFamily="82" charset="0"/>
                  </a:rPr>
                  <a:t> (MPa)</a:t>
                </a:r>
                <a:endParaRPr lang="en-US" baseline="0">
                  <a:solidFill>
                    <a:schemeClr val="tx1"/>
                  </a:solidFill>
                  <a:latin typeface="Helvetica CE" panose="04000500000000000000" pitchFamily="8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470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Sheet11!$C$1</c:f>
              <c:strCache>
                <c:ptCount val="1"/>
                <c:pt idx="0">
                  <c:v>Yield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9-26F3-48F6-B425-9FB276FE169E}"/>
                </c:ext>
              </c:extLst>
            </c:dLbl>
            <c:dLbl>
              <c:idx val="1"/>
              <c:layout>
                <c:manualLayout>
                  <c:x val="-2.0302541522779282E-2"/>
                  <c:y val="-4.2201700096129988E-2"/>
                </c:manualLayout>
              </c:layout>
              <c:tx>
                <c:rich>
                  <a:bodyPr/>
                  <a:lstStyle/>
                  <a:p>
                    <a:fld id="{5983F37C-888E-4080-A641-96F22CC470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6F3-48F6-B425-9FB276FE169E}"/>
                </c:ext>
              </c:extLst>
            </c:dLbl>
            <c:dLbl>
              <c:idx val="2"/>
              <c:layout>
                <c:manualLayout>
                  <c:x val="1.2788722270128566E-2"/>
                  <c:y val="-9.1584416145512687E-2"/>
                </c:manualLayout>
              </c:layout>
              <c:tx>
                <c:rich>
                  <a:bodyPr/>
                  <a:lstStyle/>
                  <a:p>
                    <a:fld id="{BDC57151-D28E-4EA5-BAFF-77C74D8549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6F3-48F6-B425-9FB276FE169E}"/>
                </c:ext>
              </c:extLst>
            </c:dLbl>
            <c:dLbl>
              <c:idx val="3"/>
              <c:layout>
                <c:manualLayout>
                  <c:x val="1.8843151314258347E-2"/>
                  <c:y val="-0.1382236479699297"/>
                </c:manualLayout>
              </c:layout>
              <c:tx>
                <c:rich>
                  <a:bodyPr/>
                  <a:lstStyle/>
                  <a:p>
                    <a:fld id="{12883BEE-E019-445E-8C33-6F5D400CA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6F3-48F6-B425-9FB276FE169E}"/>
                </c:ext>
              </c:extLst>
            </c:dLbl>
            <c:dLbl>
              <c:idx val="4"/>
              <c:layout>
                <c:manualLayout>
                  <c:x val="-0.2548745180021354"/>
                  <c:y val="0.25958156465009774"/>
                </c:manualLayout>
              </c:layout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Helvetica CE" panose="04000500000000000000" pitchFamily="82" charset="0"/>
                        <a:ea typeface="+mn-ea"/>
                        <a:cs typeface="+mn-cs"/>
                      </a:defRPr>
                    </a:pPr>
                    <a:fld id="{E00D3A5D-4B17-4BB7-8199-74564711849D}" type="CELLRANGE">
                      <a:rPr lang="en-US"/>
                      <a:pPr>
                        <a:defRPr sz="110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Helvetica CE" panose="04000500000000000000" pitchFamily="82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solidFill>
                    <a:schemeClr val="tx1">
                      <a:alpha val="98000"/>
                    </a:schemeClr>
                  </a:solidFill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Helvetica CE" panose="04000500000000000000" pitchFamily="8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6F3-48F6-B425-9FB276FE169E}"/>
                </c:ext>
              </c:extLst>
            </c:dLbl>
            <c:dLbl>
              <c:idx val="5"/>
              <c:layout>
                <c:manualLayout>
                  <c:x val="-0.21892153552333796"/>
                  <c:y val="0.20196839592581792"/>
                </c:manualLayout>
              </c:layout>
              <c:tx>
                <c:rich>
                  <a:bodyPr/>
                  <a:lstStyle/>
                  <a:p>
                    <a:fld id="{28663289-DCC3-4A0B-A4E5-D06FE77203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6F3-48F6-B425-9FB276FE169E}"/>
                </c:ext>
              </c:extLst>
            </c:dLbl>
            <c:dLbl>
              <c:idx val="6"/>
              <c:layout>
                <c:manualLayout>
                  <c:x val="-0.13421255483643574"/>
                  <c:y val="-9.1584416145512645E-2"/>
                </c:manualLayout>
              </c:layout>
              <c:tx>
                <c:rich>
                  <a:bodyPr/>
                  <a:lstStyle/>
                  <a:p>
                    <a:fld id="{C6D1380E-3CF3-409C-9987-A2394E4B0B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6F3-48F6-B425-9FB276FE169E}"/>
                </c:ext>
              </c:extLst>
            </c:dLbl>
            <c:dLbl>
              <c:idx val="7"/>
              <c:layout>
                <c:manualLayout>
                  <c:x val="-0.22781991452175093"/>
                  <c:y val="3.1872373977944117E-2"/>
                </c:manualLayout>
              </c:layout>
              <c:tx>
                <c:rich>
                  <a:bodyPr/>
                  <a:lstStyle/>
                  <a:p>
                    <a:fld id="{8F63E878-EEE2-4E0A-BD87-F43F459A8C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6F3-48F6-B425-9FB276FE169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>
                    <a:alpha val="98000"/>
                  </a:schemeClr>
                </a:solidFill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  <a:headEnd type="triangle"/>
                      <a:tailEnd type="none"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8706113475043"/>
                  <c:y val="0.190949310348552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Helvetica CE" panose="04000500000000000000" pitchFamily="82" charset="0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solidFill>
                          <a:schemeClr val="tx1"/>
                        </a:solidFill>
                        <a:latin typeface="Helvetica CE" panose="04000500000000000000" pitchFamily="82" charset="0"/>
                      </a:rPr>
                      <a:t>Trendline</a:t>
                    </a:r>
                  </a:p>
                  <a:p>
                    <a:pPr>
                      <a:defRPr sz="1200">
                        <a:solidFill>
                          <a:schemeClr val="tx1"/>
                        </a:solidFill>
                        <a:latin typeface="Helvetica CE" panose="04000500000000000000" pitchFamily="82" charset="0"/>
                      </a:defRPr>
                    </a:pPr>
                    <a:r>
                      <a:rPr lang="en-US" sz="1200" baseline="0">
                        <a:solidFill>
                          <a:schemeClr val="tx1"/>
                        </a:solidFill>
                        <a:latin typeface="Helvetica CE" panose="04000500000000000000" pitchFamily="82" charset="0"/>
                      </a:rPr>
                      <a:t>y = 0.3599x + 442.48</a:t>
                    </a:r>
                    <a:br>
                      <a:rPr lang="en-US" sz="1200" baseline="0">
                        <a:solidFill>
                          <a:schemeClr val="tx1"/>
                        </a:solidFill>
                        <a:latin typeface="Helvetica CE" panose="04000500000000000000" pitchFamily="82" charset="0"/>
                      </a:rPr>
                    </a:br>
                    <a:r>
                      <a:rPr lang="en-US" sz="1200" baseline="0">
                        <a:solidFill>
                          <a:schemeClr val="tx1"/>
                        </a:solidFill>
                        <a:latin typeface="Helvetica CE" panose="04000500000000000000" pitchFamily="82" charset="0"/>
                      </a:rPr>
                      <a:t>R² = 0.0335</a:t>
                    </a: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Helvetica CE" panose="04000500000000000000" pitchFamily="8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Sheet11!$B$2:$B$9</c:f>
              <c:numCache>
                <c:formatCode>General</c:formatCode>
                <c:ptCount val="8"/>
                <c:pt idx="0">
                  <c:v>264</c:v>
                </c:pt>
                <c:pt idx="1">
                  <c:v>240</c:v>
                </c:pt>
                <c:pt idx="2">
                  <c:v>214.1</c:v>
                </c:pt>
                <c:pt idx="3">
                  <c:v>205.5</c:v>
                </c:pt>
                <c:pt idx="4">
                  <c:v>230.8</c:v>
                </c:pt>
                <c:pt idx="5">
                  <c:v>205.5</c:v>
                </c:pt>
                <c:pt idx="6">
                  <c:v>177.8</c:v>
                </c:pt>
                <c:pt idx="7">
                  <c:v>175</c:v>
                </c:pt>
              </c:numCache>
            </c:numRef>
          </c:xVal>
          <c:yVal>
            <c:numRef>
              <c:f>Sheet11!$C$2:$C$9</c:f>
              <c:numCache>
                <c:formatCode>General</c:formatCode>
                <c:ptCount val="8"/>
                <c:pt idx="1">
                  <c:v>549.91999999999996</c:v>
                </c:pt>
                <c:pt idx="2">
                  <c:v>574.4</c:v>
                </c:pt>
                <c:pt idx="3">
                  <c:v>569.79999999999995</c:v>
                </c:pt>
                <c:pt idx="4">
                  <c:v>462.65</c:v>
                </c:pt>
                <c:pt idx="5">
                  <c:v>462.6</c:v>
                </c:pt>
                <c:pt idx="6">
                  <c:v>509.87</c:v>
                </c:pt>
                <c:pt idx="7">
                  <c:v>489.5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Sheet11!$A$2:$A$9</c15:f>
                <c15:dlblRangeCache>
                  <c:ptCount val="8"/>
                  <c:pt idx="0">
                    <c:v>Cast Iron Tensile</c:v>
                  </c:pt>
                  <c:pt idx="1">
                    <c:v>Cast Iron Compressive</c:v>
                  </c:pt>
                  <c:pt idx="2">
                    <c:v>1018 CR Tensile</c:v>
                  </c:pt>
                  <c:pt idx="3">
                    <c:v>1018 CR Compressive</c:v>
                  </c:pt>
                  <c:pt idx="4">
                    <c:v>1045 NM Tensile</c:v>
                  </c:pt>
                  <c:pt idx="5">
                    <c:v>1045 NM Compressive</c:v>
                  </c:pt>
                  <c:pt idx="6">
                    <c:v>7075 Tensile</c:v>
                  </c:pt>
                  <c:pt idx="7">
                    <c:v>7075 Compressive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6F3-48F6-B425-9FB276FE16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2316496"/>
        <c:axId val="192315056"/>
      </c:scatterChart>
      <c:valAx>
        <c:axId val="19231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Brinell Hardness HB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92315056"/>
        <c:crosses val="autoZero"/>
        <c:crossBetween val="midCat"/>
      </c:valAx>
      <c:valAx>
        <c:axId val="1923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 CE" panose="04000500000000000000" pitchFamily="82" charset="0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Yield Strength, σ</a:t>
                </a:r>
                <a:r>
                  <a:rPr lang="en-US" sz="1200" baseline="-2500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y</a:t>
                </a:r>
                <a:r>
                  <a:rPr lang="en-US" sz="1200" baseline="0">
                    <a:solidFill>
                      <a:schemeClr val="tx1"/>
                    </a:solidFill>
                    <a:latin typeface="Helvetica CE" panose="04000500000000000000" pitchFamily="82" charset="0"/>
                  </a:rPr>
                  <a:t> (MPa)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 CE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 CE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19231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9</xdr:row>
      <xdr:rowOff>22860</xdr:rowOff>
    </xdr:from>
    <xdr:to>
      <xdr:col>15</xdr:col>
      <xdr:colOff>313536</xdr:colOff>
      <xdr:row>26</xdr:row>
      <xdr:rowOff>105919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3B890-4D7D-476D-A7A9-846036BF8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472440</xdr:colOff>
      <xdr:row>23</xdr:row>
      <xdr:rowOff>213360</xdr:rowOff>
    </xdr:from>
    <xdr:to>
      <xdr:col>16</xdr:col>
      <xdr:colOff>52524</xdr:colOff>
      <xdr:row>38</xdr:row>
      <xdr:rowOff>176342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50BA79-2D8C-4AEB-BE0C-ECE8F9DC9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0.66207</cdr:x>
      <cdr:y>0.27155</cdr:y>
    </cdr:from>
    <cdr:to>
      <cdr:x>0.87095</cdr:x>
      <cdr:y>0.40651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845017" y="831616"/>
          <a:ext cx="1213082" cy="4133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Times New Roman" panose="02020603050405020304" pitchFamily="18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=373.7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MPa</a:t>
          </a:r>
        </a:p>
      </cdr:txBody>
    </cdr:sp>
  </cdr:relSizeAnchor>
  <cdr:relSizeAnchor xmlns:cdr="http://schemas.openxmlformats.org/drawingml/2006/chartDrawing">
    <cdr:from>
      <cdr:x>0.79658</cdr:x>
      <cdr:y>0.07921</cdr:y>
    </cdr:from>
    <cdr:to>
      <cdr:x>0.89629</cdr:x>
      <cdr:y>0.26412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V="1">
          <a:off x="4626167" y="242576"/>
          <a:ext cx="579071" cy="566283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0.16532</cdr:x>
      <cdr:y>0.62625</cdr:y>
    </cdr:from>
    <cdr:to>
      <cdr:x>0.22621</cdr:x>
      <cdr:y>0.62702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5903BE35-5C2E-7A57-AC22-F6C8B295AC68}"/>
            </a:ext>
          </a:extLst>
        </cdr:cNvPr>
        <cdr:cNvCxnSpPr/>
      </cdr:nvCxnSpPr>
      <cdr:spPr>
        <a:xfrm xmlns:a="http://schemas.openxmlformats.org/drawingml/2006/main" flipV="1">
          <a:off x="960120" y="1917892"/>
          <a:ext cx="353595" cy="234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0.22752</cdr:x>
      <cdr:y>0.57868</cdr:y>
    </cdr:from>
    <cdr:to>
      <cdr:x>0.41154</cdr:x>
      <cdr:y>0.71364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17436" y="1867488"/>
          <a:ext cx="1065570" cy="43553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25%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Ultimate Strength Line</a:t>
          </a:r>
        </a:p>
      </cdr:txBody>
    </cdr:sp>
  </cdr:relSizeAnchor>
  <cdr:relSizeAnchor xmlns:cdr="http://schemas.openxmlformats.org/drawingml/2006/chartDrawing">
    <cdr:from>
      <cdr:x>0.4886</cdr:x>
      <cdr:y>0.58809</cdr:y>
    </cdr:from>
    <cdr:to>
      <cdr:x>0.68308</cdr:x>
      <cdr:y>0.80866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2837551" y="1801012"/>
          <a:ext cx="1129453" cy="67548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y =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1898974 x</a:t>
          </a:r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 = </a:t>
          </a:r>
          <a:r>
            <a:rPr lang="en-US" sz="110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1899.0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GPa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R^2 =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0.9154</a:t>
          </a:r>
          <a:r>
            <a:rPr lang="en-US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0.14039</cdr:x>
      <cdr:y>0.73153</cdr:y>
    </cdr:from>
    <cdr:to>
      <cdr:x>0.48416</cdr:x>
      <cdr:y>0.74397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>
          <a:off x="815340" y="2240280"/>
          <a:ext cx="1996440" cy="38100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0.29173</cdr:x>
      <cdr:y>0.13445</cdr:y>
    </cdr:from>
    <cdr:to>
      <cdr:x>0.52057</cdr:x>
      <cdr:y>0.80872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1681039" y="435997"/>
          <a:ext cx="1318591" cy="218660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0.23685</cdr:x>
      <cdr:y>0.04533</cdr:y>
    </cdr:from>
    <cdr:to>
      <cdr:x>0.46089</cdr:x>
      <cdr:y>0.13556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366761" y="148400"/>
          <a:ext cx="1292881" cy="2953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0.46089</cdr:x>
      <cdr:y>0.09045</cdr:y>
    </cdr:from>
    <cdr:to>
      <cdr:x>0.51827</cdr:x>
      <cdr:y>0.14262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3"/>
        </cdr:cNvCxnSpPr>
      </cdr:nvCxnSpPr>
      <cdr:spPr>
        <a:xfrm xmlns:a="http://schemas.openxmlformats.org/drawingml/2006/main">
          <a:off x="2655746" y="293305"/>
          <a:ext cx="330632" cy="169196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0.55742</cdr:x>
      <cdr:y>0.25284</cdr:y>
    </cdr:from>
    <cdr:to>
      <cdr:x>0.80438</cdr:x>
      <cdr:y>0.41264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219508" y="835397"/>
          <a:ext cx="1426374" cy="5279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=378.98 MPa</a:t>
          </a:r>
        </a:p>
      </cdr:txBody>
    </cdr:sp>
  </cdr:relSizeAnchor>
  <cdr:relSizeAnchor xmlns:cdr="http://schemas.openxmlformats.org/drawingml/2006/chartDrawing">
    <cdr:from>
      <cdr:x>0.80438</cdr:x>
      <cdr:y>0.15271</cdr:y>
    </cdr:from>
    <cdr:to>
      <cdr:x>0.88956</cdr:x>
      <cdr:y>0.33274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4645882" y="504563"/>
          <a:ext cx="491976" cy="59483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0.53867</cdr:x>
      <cdr:y>0.44846</cdr:y>
    </cdr:from>
    <cdr:to>
      <cdr:x>0.75141</cdr:x>
      <cdr:y>0.59874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3103943" y="1454314"/>
          <a:ext cx="1225875" cy="4873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</a:t>
          </a:r>
          <a:r>
            <a:rPr lang="en-US">
              <a:latin typeface="HelveticaNowText Regular" panose="020B0504030202020204" pitchFamily="34" charset="0"/>
              <a:cs typeface="HelveticaNowText Regular" panose="020B0504030202020204" pitchFamily="34" charset="0"/>
            </a:rPr>
            <a:t>306.7 MPa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0.11437</cdr:x>
      <cdr:y>0.14409</cdr:y>
    </cdr:from>
    <cdr:to>
      <cdr:x>0.33658</cdr:x>
      <cdr:y>0.35512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659015" y="467284"/>
          <a:ext cx="1280442" cy="68433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120.28 GPa</a:t>
          </a:r>
        </a:p>
        <a:p xmlns:a="http://schemas.openxmlformats.org/drawingml/2006/main"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Using 25% Rule</a:t>
          </a:r>
          <a:endParaRPr lang="en-US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0.16409</cdr:x>
      <cdr:y>0.35921</cdr:y>
    </cdr:from>
    <cdr:to>
      <cdr:x>0.16639</cdr:x>
      <cdr:y>0.69226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>
          <a:off x="945543" y="1164866"/>
          <a:ext cx="13252" cy="108005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0.48492</cdr:x>
      <cdr:y>0.25704</cdr:y>
    </cdr:from>
    <cdr:to>
      <cdr:x>0.5473</cdr:x>
      <cdr:y>0.47911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 flipH="1" flipV="1">
          <a:off x="2794221" y="833562"/>
          <a:ext cx="359443" cy="720143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0.12615</cdr:x>
      <cdr:y>0.62483</cdr:y>
    </cdr:from>
    <cdr:to>
      <cdr:x>0.93914</cdr:x>
      <cdr:y>0.62687</cdr:y>
    </cdr:to>
    <cdr:cxnSp macro="">
      <cdr:nvCxnSpPr>
        <cdr:cNvPr id="28" name="Straight Connector 27">
          <a:extLst xmlns:a="http://schemas.openxmlformats.org/drawingml/2006/main">
            <a:ext uri="{FF2B5EF4-FFF2-40B4-BE49-F238E27FC236}">
              <a16:creationId xmlns:a16="http://schemas.microsoft.com/office/drawing/2014/main" id="{DF2EECBA-1824-036F-56B4-9679CADD57EE}"/>
            </a:ext>
          </a:extLst>
        </cdr:cNvPr>
        <cdr:cNvCxnSpPr/>
      </cdr:nvCxnSpPr>
      <cdr:spPr>
        <a:xfrm xmlns:a="http://schemas.openxmlformats.org/drawingml/2006/main">
          <a:off x="726882" y="2026257"/>
          <a:ext cx="4684644" cy="6626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0.59067</cdr:x>
      <cdr:y>0.63886</cdr:y>
    </cdr:from>
    <cdr:to>
      <cdr:x>0.80342</cdr:x>
      <cdr:y>0.78914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C4C44A0F-92CC-439B-6F07-4C80D7988EF2}"/>
            </a:ext>
          </a:extLst>
        </cdr:cNvPr>
        <cdr:cNvSpPr txBox="1"/>
      </cdr:nvSpPr>
      <cdr:spPr>
        <a:xfrm xmlns:a="http://schemas.openxmlformats.org/drawingml/2006/main">
          <a:off x="3403599" y="2071757"/>
          <a:ext cx="1225875" cy="4873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25% Ultimate Strength Line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0.53782</cdr:x>
      <cdr:y>0.62687</cdr:y>
    </cdr:from>
    <cdr:to>
      <cdr:x>0.59096</cdr:x>
      <cdr:y>0.69134</cdr:y>
    </cdr:to>
    <cdr:cxnSp macro="">
      <cdr:nvCxnSpPr>
        <cdr:cNvPr id="37" name="Straight Arrow Connector 36">
          <a:extLst xmlns:a="http://schemas.openxmlformats.org/drawingml/2006/main">
            <a:ext uri="{FF2B5EF4-FFF2-40B4-BE49-F238E27FC236}">
              <a16:creationId xmlns:a16="http://schemas.microsoft.com/office/drawing/2014/main" id="{798CEA98-0DD7-6DFC-A5E4-16FF111D3698}"/>
            </a:ext>
          </a:extLst>
        </cdr:cNvPr>
        <cdr:cNvCxnSpPr/>
      </cdr:nvCxnSpPr>
      <cdr:spPr>
        <a:xfrm xmlns:a="http://schemas.openxmlformats.org/drawingml/2006/main" flipH="1" flipV="1">
          <a:off x="3099021" y="2032883"/>
          <a:ext cx="306213" cy="20905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162710</xdr:colOff>
      <xdr:row>0</xdr:row>
      <xdr:rowOff>207085</xdr:rowOff>
    </xdr:from>
    <xdr:to>
      <xdr:col>20</xdr:col>
      <xdr:colOff>42294</xdr:colOff>
      <xdr:row>20</xdr:row>
      <xdr:rowOff>24205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F816AA-0F16-42D8-B0C1-746391AC0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457200</xdr:colOff>
      <xdr:row>21</xdr:row>
      <xdr:rowOff>116541</xdr:rowOff>
    </xdr:from>
    <xdr:to>
      <xdr:col>21</xdr:col>
      <xdr:colOff>312420</xdr:colOff>
      <xdr:row>37</xdr:row>
      <xdr:rowOff>154641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3D273A-9270-4537-8DD8-CA9439F3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0.1363</cdr:x>
      <cdr:y>0.06026</cdr:y>
    </cdr:from>
    <cdr:to>
      <cdr:x>0.1558</cdr:x>
      <cdr:y>0.85467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814443" y="259080"/>
          <a:ext cx="116541" cy="341555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0.23685</cdr:x>
      <cdr:y>0.04533</cdr:y>
    </cdr:from>
    <cdr:to>
      <cdr:x>0.46089</cdr:x>
      <cdr:y>0.11447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415317" y="194895"/>
          <a:ext cx="1338770" cy="29726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0.1528</cdr:x>
      <cdr:y>0.0799</cdr:y>
    </cdr:from>
    <cdr:to>
      <cdr:x>0.23685</cdr:x>
      <cdr:y>0.09779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>
          <a:off x="913055" y="343529"/>
          <a:ext cx="502262" cy="76916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0.59793</cdr:x>
      <cdr:y>0.08136</cdr:y>
    </cdr:from>
    <cdr:to>
      <cdr:x>0.84489</cdr:x>
      <cdr:y>0.20621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572959" y="349824"/>
          <a:ext cx="1475730" cy="5367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=692.2 MPa</a:t>
          </a:r>
        </a:p>
      </cdr:txBody>
    </cdr:sp>
  </cdr:relSizeAnchor>
  <cdr:relSizeAnchor xmlns:cdr="http://schemas.openxmlformats.org/drawingml/2006/chartDrawing">
    <cdr:from>
      <cdr:x>0.27882</cdr:x>
      <cdr:y>0.14575</cdr:y>
    </cdr:from>
    <cdr:to>
      <cdr:x>0.59836</cdr:x>
      <cdr:y>0.14992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H="1" flipV="1">
          <a:off x="1666090" y="626633"/>
          <a:ext cx="1909482" cy="1792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0.21762</cdr:x>
      <cdr:y>0.2337</cdr:y>
    </cdr:from>
    <cdr:to>
      <cdr:x>0.43036</cdr:x>
      <cdr:y>0.35425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00421" y="1004777"/>
          <a:ext cx="1271246" cy="5183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</a:t>
          </a:r>
          <a:r>
            <a:rPr lang="en-US">
              <a:latin typeface="HelveticaNowText Regular" panose="020B0504030202020204" pitchFamily="34" charset="0"/>
              <a:cs typeface="HelveticaNowText Regular" panose="020B0504030202020204" pitchFamily="34" charset="0"/>
            </a:rPr>
            <a:t>671.53 MPa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0.20738</cdr:x>
      <cdr:y>0.42102</cdr:y>
    </cdr:from>
    <cdr:to>
      <cdr:x>0.42959</cdr:x>
      <cdr:y>0.53982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239239" y="1810173"/>
          <a:ext cx="1327834" cy="5107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208.12 GPa</a:t>
          </a:r>
        </a:p>
      </cdr:txBody>
    </cdr:sp>
  </cdr:relSizeAnchor>
  <cdr:relSizeAnchor xmlns:cdr="http://schemas.openxmlformats.org/drawingml/2006/chartDrawing">
    <cdr:from>
      <cdr:x>0.13029</cdr:x>
      <cdr:y>0.48042</cdr:y>
    </cdr:from>
    <cdr:to>
      <cdr:x>0.20738</cdr:x>
      <cdr:y>0.48144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>
          <a:off x="778584" y="2065568"/>
          <a:ext cx="460655" cy="4383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0.1423</cdr:x>
      <cdr:y>0.69102</cdr:y>
    </cdr:from>
    <cdr:to>
      <cdr:x>0.40241</cdr:x>
      <cdr:y>0.75876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>
          <a:stCxn xmlns:a="http://schemas.openxmlformats.org/drawingml/2006/main" id="17" idx="1"/>
        </cdr:cNvCxnSpPr>
      </cdr:nvCxnSpPr>
      <cdr:spPr>
        <a:xfrm xmlns:a="http://schemas.openxmlformats.org/drawingml/2006/main" flipH="1">
          <a:off x="850302" y="2971003"/>
          <a:ext cx="1554348" cy="291253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0.1363</cdr:x>
      <cdr:y>0.0269</cdr:y>
    </cdr:from>
    <cdr:to>
      <cdr:x>0.1453</cdr:x>
      <cdr:y>0.85884</cdr:y>
    </cdr:to>
    <cdr:cxnSp macro="">
      <cdr:nvCxnSpPr>
        <cdr:cNvPr id="28" name="Straight Connector 27">
          <a:extLst xmlns:a="http://schemas.openxmlformats.org/drawingml/2006/main">
            <a:ext uri="{FF2B5EF4-FFF2-40B4-BE49-F238E27FC236}">
              <a16:creationId xmlns:a16="http://schemas.microsoft.com/office/drawing/2014/main" id="{DF2EECBA-1824-036F-56B4-9679CADD57EE}"/>
            </a:ext>
          </a:extLst>
        </cdr:cNvPr>
        <cdr:cNvCxnSpPr/>
      </cdr:nvCxnSpPr>
      <cdr:spPr>
        <a:xfrm xmlns:a="http://schemas.openxmlformats.org/drawingml/2006/main" flipH="1" flipV="1">
          <a:off x="814443" y="115645"/>
          <a:ext cx="53788" cy="3576917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0.40241</cdr:x>
      <cdr:y>0.63161</cdr:y>
    </cdr:from>
    <cdr:to>
      <cdr:x>0.58636</cdr:x>
      <cdr:y>0.75042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2404650" y="2715608"/>
          <a:ext cx="1099203" cy="5107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&lt;0.0027</a:t>
          </a:r>
          <a:endParaRPr lang="en-US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0.1513</cdr:x>
      <cdr:y>0.16868</cdr:y>
    </cdr:from>
    <cdr:to>
      <cdr:x>0.21762</cdr:x>
      <cdr:y>0.29398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>
          <a:stCxn xmlns:a="http://schemas.openxmlformats.org/drawingml/2006/main" id="19" idx="1"/>
        </cdr:cNvCxnSpPr>
      </cdr:nvCxnSpPr>
      <cdr:spPr>
        <a:xfrm xmlns:a="http://schemas.openxmlformats.org/drawingml/2006/main" flipH="1" flipV="1">
          <a:off x="904090" y="725245"/>
          <a:ext cx="396331" cy="538695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0.49591</cdr:x>
      <cdr:y>0.37536</cdr:y>
    </cdr:from>
    <cdr:to>
      <cdr:x>0.72438</cdr:x>
      <cdr:y>0.50021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2963359" y="1613847"/>
          <a:ext cx="1365249" cy="5367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=458.12 MPa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0.10371</cdr:x>
      <cdr:y>0.14286</cdr:y>
    </cdr:from>
    <cdr:to>
      <cdr:x>0.81818</cdr:x>
      <cdr:y>0.85501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617220" y="510540"/>
          <a:ext cx="4251960" cy="254508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0.44263</cdr:y>
    </cdr:from>
    <cdr:to>
      <cdr:x>0.94312</cdr:x>
      <cdr:y>0.76546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776049" y="1581862"/>
          <a:ext cx="1836666" cy="115371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 = </a:t>
          </a:r>
          <a:r>
            <a:rPr lang="en-US">
              <a:latin typeface="HelveticaNowText Regular" panose="020B0504030202020204" pitchFamily="34" charset="0"/>
              <a:cs typeface="HelveticaNowText Regular" panose="020B0504030202020204" pitchFamily="34" charset="0"/>
            </a:rPr>
            <a:t>208120</a:t>
          </a:r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x</a:t>
          </a:r>
        </a:p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 = Slope</a:t>
          </a:r>
        </a:p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 = </a:t>
          </a:r>
          <a:r>
            <a:rPr lang="en-US" sz="11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208.12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GPa</a:t>
          </a:r>
        </a:p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R^2 = 0.9997</a:t>
          </a:r>
        </a:p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Cutoff </a:t>
          </a:r>
          <a:r>
            <a:rPr lang="el-GR" sz="1100" b="0" i="0" baseline="0">
              <a:effectLst/>
              <a:latin typeface="+mn-lt"/>
              <a:ea typeface="+mn-ea"/>
              <a:cs typeface="+mn-cs"/>
            </a:rPr>
            <a:t>ε</a:t>
          </a:r>
          <a:r>
            <a:rPr lang="en-US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0.0027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22751</xdr:colOff>
      <xdr:row>0</xdr:row>
      <xdr:rowOff>0</xdr:rowOff>
    </xdr:from>
    <xdr:to>
      <xdr:col>15</xdr:col>
      <xdr:colOff>497558</xdr:colOff>
      <xdr:row>22</xdr:row>
      <xdr:rowOff>-1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AC7EBE-65D1-4D61-A1AF-4062D25D0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243840</xdr:colOff>
      <xdr:row>21</xdr:row>
      <xdr:rowOff>30480</xdr:rowOff>
    </xdr:from>
    <xdr:to>
      <xdr:col>19</xdr:col>
      <xdr:colOff>99060</xdr:colOff>
      <xdr:row>39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2081EC-35C7-463E-A949-F13B6CD40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548640</xdr:colOff>
      <xdr:row>38</xdr:row>
      <xdr:rowOff>175260</xdr:rowOff>
    </xdr:from>
    <xdr:to>
      <xdr:col>17</xdr:col>
      <xdr:colOff>413847</xdr:colOff>
      <xdr:row>60</xdr:row>
      <xdr:rowOff>175259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5C44E-2700-4528-88D0-DDDAF422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0.13129</cdr:x>
      <cdr:y>0.06026</cdr:y>
    </cdr:from>
    <cdr:to>
      <cdr:x>0.1558</cdr:x>
      <cdr:y>0.84283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82658" y="244574"/>
          <a:ext cx="146098" cy="317617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0.23685</cdr:x>
      <cdr:y>0.04533</cdr:y>
    </cdr:from>
    <cdr:to>
      <cdr:x>0.46089</cdr:x>
      <cdr:y>0.11447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415317" y="194895"/>
          <a:ext cx="1338770" cy="29726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0.1528</cdr:x>
      <cdr:y>0.0799</cdr:y>
    </cdr:from>
    <cdr:to>
      <cdr:x>0.23685</cdr:x>
      <cdr:y>0.09779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>
          <a:off x="913055" y="343529"/>
          <a:ext cx="502262" cy="76916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0.49296</cdr:x>
      <cdr:y>0.20681</cdr:y>
    </cdr:from>
    <cdr:to>
      <cdr:x>0.73992</cdr:x>
      <cdr:y>0.33636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2938628" y="815773"/>
          <a:ext cx="1472179" cy="5110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=800.44 MPa</a:t>
          </a:r>
        </a:p>
      </cdr:txBody>
    </cdr:sp>
  </cdr:relSizeAnchor>
  <cdr:relSizeAnchor xmlns:cdr="http://schemas.openxmlformats.org/drawingml/2006/chartDrawing">
    <cdr:from>
      <cdr:x>0.41082</cdr:x>
      <cdr:y>0.12321</cdr:y>
    </cdr:from>
    <cdr:to>
      <cdr:x>0.51069</cdr:x>
      <cdr:y>0.20694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H="1" flipV="1">
          <a:off x="2448987" y="490538"/>
          <a:ext cx="595312" cy="333375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0.21762</cdr:x>
      <cdr:y>0.2337</cdr:y>
    </cdr:from>
    <cdr:to>
      <cdr:x>0.43036</cdr:x>
      <cdr:y>0.35425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00421" y="1004777"/>
          <a:ext cx="1271246" cy="5183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=573.07</a:t>
          </a:r>
          <a:r>
            <a:rPr lang="en-US">
              <a:latin typeface="HelveticaNowText Regular" panose="020B0504030202020204" pitchFamily="34" charset="0"/>
              <a:cs typeface="HelveticaNowText Regular" panose="020B0504030202020204" pitchFamily="34" charset="0"/>
            </a:rPr>
            <a:t> MPa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0.20738</cdr:x>
      <cdr:y>0.42102</cdr:y>
    </cdr:from>
    <cdr:to>
      <cdr:x>0.42959</cdr:x>
      <cdr:y>0.53982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239239" y="1810173"/>
          <a:ext cx="1327834" cy="5107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176.61 GPa</a:t>
          </a:r>
        </a:p>
      </cdr:txBody>
    </cdr:sp>
  </cdr:relSizeAnchor>
  <cdr:relSizeAnchor xmlns:cdr="http://schemas.openxmlformats.org/drawingml/2006/chartDrawing">
    <cdr:from>
      <cdr:x>0.13029</cdr:x>
      <cdr:y>0.48042</cdr:y>
    </cdr:from>
    <cdr:to>
      <cdr:x>0.20738</cdr:x>
      <cdr:y>0.48144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>
          <a:off x="778584" y="2065568"/>
          <a:ext cx="460655" cy="4383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0.13919</cdr:x>
      <cdr:y>0.69102</cdr:y>
    </cdr:from>
    <cdr:to>
      <cdr:x>0.40241</cdr:x>
      <cdr:y>0.76077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>
          <a:stCxn xmlns:a="http://schemas.openxmlformats.org/drawingml/2006/main" id="17" idx="1"/>
        </cdr:cNvCxnSpPr>
      </cdr:nvCxnSpPr>
      <cdr:spPr>
        <a:xfrm xmlns:a="http://schemas.openxmlformats.org/drawingml/2006/main" flipH="1">
          <a:off x="829737" y="2751241"/>
          <a:ext cx="1569112" cy="27770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0.13599</cdr:x>
      <cdr:y>0.02392</cdr:y>
    </cdr:from>
    <cdr:to>
      <cdr:x>0.13811</cdr:x>
      <cdr:y>0.85645</cdr:y>
    </cdr:to>
    <cdr:cxnSp macro="">
      <cdr:nvCxnSpPr>
        <cdr:cNvPr id="28" name="Straight Connector 27">
          <a:extLst xmlns:a="http://schemas.openxmlformats.org/drawingml/2006/main">
            <a:ext uri="{FF2B5EF4-FFF2-40B4-BE49-F238E27FC236}">
              <a16:creationId xmlns:a16="http://schemas.microsoft.com/office/drawing/2014/main" id="{DF2EECBA-1824-036F-56B4-9679CADD57EE}"/>
            </a:ext>
          </a:extLst>
        </cdr:cNvPr>
        <cdr:cNvCxnSpPr/>
      </cdr:nvCxnSpPr>
      <cdr:spPr>
        <a:xfrm xmlns:a="http://schemas.openxmlformats.org/drawingml/2006/main" flipH="1" flipV="1">
          <a:off x="810687" y="95250"/>
          <a:ext cx="12613" cy="3314653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0.40241</cdr:x>
      <cdr:y>0.63161</cdr:y>
    </cdr:from>
    <cdr:to>
      <cdr:x>0.58636</cdr:x>
      <cdr:y>0.75042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2404650" y="2715608"/>
          <a:ext cx="1099203" cy="51078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&lt;0.0024</a:t>
          </a:r>
          <a:endParaRPr lang="en-US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0.14798</cdr:x>
      <cdr:y>0.29398</cdr:y>
    </cdr:from>
    <cdr:to>
      <cdr:x>0.21762</cdr:x>
      <cdr:y>0.31459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>
          <a:stCxn xmlns:a="http://schemas.openxmlformats.org/drawingml/2006/main" id="19" idx="1"/>
        </cdr:cNvCxnSpPr>
      </cdr:nvCxnSpPr>
      <cdr:spPr>
        <a:xfrm xmlns:a="http://schemas.openxmlformats.org/drawingml/2006/main" flipH="1">
          <a:off x="882124" y="1170447"/>
          <a:ext cx="415154" cy="8209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0.64118</cdr:x>
      <cdr:y>0.49309</cdr:y>
    </cdr:from>
    <cdr:to>
      <cdr:x>0.86965</cdr:x>
      <cdr:y>0.62136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3822221" y="1944968"/>
          <a:ext cx="1361957" cy="5059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1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1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=678.13 MPa</a:t>
          </a:r>
        </a:p>
      </cdr:txBody>
    </cdr:sp>
  </cdr:relSizeAnchor>
  <cdr:relSizeAnchor xmlns:cdr="http://schemas.openxmlformats.org/drawingml/2006/chartDrawing">
    <cdr:from>
      <cdr:x>0.77708</cdr:x>
      <cdr:y>0.23684</cdr:y>
    </cdr:from>
    <cdr:to>
      <cdr:x>0.88058</cdr:x>
      <cdr:y>0.48764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F6C48859-9162-CA8E-2587-4226004E1026}"/>
            </a:ext>
          </a:extLst>
        </cdr:cNvPr>
        <cdr:cNvCxnSpPr/>
      </cdr:nvCxnSpPr>
      <cdr:spPr>
        <a:xfrm xmlns:a="http://schemas.openxmlformats.org/drawingml/2006/main" flipV="1">
          <a:off x="4632324" y="942975"/>
          <a:ext cx="617013" cy="998537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0.1178</cdr:x>
      <cdr:y>0.06912</cdr:y>
    </cdr:from>
    <cdr:to>
      <cdr:x>0.72471</cdr:x>
      <cdr:y>0.80876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01040" y="228600"/>
          <a:ext cx="3611880" cy="24460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0.44009</cdr:y>
    </cdr:from>
    <cdr:to>
      <cdr:x>0.94312</cdr:x>
      <cdr:y>0.69585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776049" y="1455421"/>
          <a:ext cx="1836666" cy="8458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 = 176610x</a:t>
          </a:r>
        </a:p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 = Slope</a:t>
          </a:r>
        </a:p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 = </a:t>
          </a:r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176.61 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GPa</a:t>
          </a:r>
        </a:p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R^2 = 0.9993</a:t>
          </a:r>
        </a:p>
      </cdr:txBody>
    </cdr:sp>
  </cdr:relSizeAnchor>
  <cdr:relSizeAnchor xmlns:cdr="http://schemas.openxmlformats.org/drawingml/2006/chartDrawing">
    <cdr:from>
      <cdr:x>0.55527</cdr:x>
      <cdr:y>0</cdr:y>
    </cdr:from>
    <cdr:to>
      <cdr:x>0.55698</cdr:x>
      <cdr:y>0.80876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ACB523F-F7D3-7213-87E7-B5F628AF1727}"/>
            </a:ext>
          </a:extLst>
        </cdr:cNvPr>
        <cdr:cNvCxnSpPr/>
      </cdr:nvCxnSpPr>
      <cdr:spPr>
        <a:xfrm xmlns:a="http://schemas.openxmlformats.org/drawingml/2006/main" flipH="1" flipV="1">
          <a:off x="3304540" y="0"/>
          <a:ext cx="10160" cy="267462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0.33504</cdr:x>
      <cdr:y>0.62366</cdr:y>
    </cdr:from>
    <cdr:to>
      <cdr:x>0.5193</cdr:x>
      <cdr:y>0.7682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65C304A-C0BE-1367-1A80-ED576D221F2D}"/>
            </a:ext>
          </a:extLst>
        </cdr:cNvPr>
        <cdr:cNvSpPr txBox="1"/>
      </cdr:nvSpPr>
      <cdr:spPr>
        <a:xfrm xmlns:a="http://schemas.openxmlformats.org/drawingml/2006/main">
          <a:off x="1993900" y="2062480"/>
          <a:ext cx="1096564" cy="4780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1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1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&lt;0.0024</a:t>
          </a:r>
          <a:endParaRPr lang="en-US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0.5142</cdr:x>
      <cdr:y>0.6659</cdr:y>
    </cdr:from>
    <cdr:to>
      <cdr:x>0.55698</cdr:x>
      <cdr:y>0.66743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ABD21AB5-C80B-3965-EFCD-15BB202C6A1C}"/>
            </a:ext>
          </a:extLst>
        </cdr:cNvPr>
        <cdr:cNvCxnSpPr/>
      </cdr:nvCxnSpPr>
      <cdr:spPr>
        <a:xfrm xmlns:a="http://schemas.openxmlformats.org/drawingml/2006/main" flipV="1">
          <a:off x="3060092" y="2202180"/>
          <a:ext cx="254608" cy="508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0.64118</cdr:x>
      <cdr:y>0.49309</cdr:y>
    </cdr:from>
    <cdr:to>
      <cdr:x>0.86965</cdr:x>
      <cdr:y>0.62136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3822221" y="1944968"/>
          <a:ext cx="1361957" cy="5059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Engineering Stress and Strain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0.75801</cdr:x>
      <cdr:y>0.25379</cdr:y>
    </cdr:from>
    <cdr:to>
      <cdr:x>0.77708</cdr:x>
      <cdr:y>0.48764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F6C48859-9162-CA8E-2587-4226004E1026}"/>
            </a:ext>
          </a:extLst>
        </cdr:cNvPr>
        <cdr:cNvCxnSpPr/>
      </cdr:nvCxnSpPr>
      <cdr:spPr>
        <a:xfrm xmlns:a="http://schemas.openxmlformats.org/drawingml/2006/main" flipH="1" flipV="1">
          <a:off x="4518660" y="1021080"/>
          <a:ext cx="113675" cy="94087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0.20282</cdr:x>
      <cdr:y>0.04924</cdr:y>
    </cdr:from>
    <cdr:to>
      <cdr:x>0.50108</cdr:x>
      <cdr:y>0.12196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A557147-F171-E316-D396-25871A9DCFC6}"/>
            </a:ext>
          </a:extLst>
        </cdr:cNvPr>
        <cdr:cNvSpPr txBox="1"/>
      </cdr:nvSpPr>
      <cdr:spPr>
        <a:xfrm xmlns:a="http://schemas.openxmlformats.org/drawingml/2006/main">
          <a:off x="1209040" y="198120"/>
          <a:ext cx="1778000" cy="2925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True Stress and Strain</a:t>
          </a:r>
          <a:endParaRPr lang="en-US" sz="11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0.50108</cdr:x>
      <cdr:y>0.0856</cdr:y>
    </cdr:from>
    <cdr:to>
      <cdr:x>0.54965</cdr:x>
      <cdr:y>0.12879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84233992-5162-4C8A-AC2A-25B67A58DD43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>
          <a:off x="2987040" y="344398"/>
          <a:ext cx="289560" cy="17376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8</xdr:row>
      <xdr:rowOff>137160</xdr:rowOff>
    </xdr:from>
    <xdr:to>
      <xdr:col>15</xdr:col>
      <xdr:colOff>284307</xdr:colOff>
      <xdr:row>26</xdr:row>
      <xdr:rowOff>182879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844AEF-E274-404B-8C75-BF1FBF389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457202</xdr:colOff>
      <xdr:row>26</xdr:row>
      <xdr:rowOff>192157</xdr:rowOff>
    </xdr:from>
    <xdr:to>
      <xdr:col>15</xdr:col>
      <xdr:colOff>305796</xdr:colOff>
      <xdr:row>42</xdr:row>
      <xdr:rowOff>663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94CE0D-A539-4C11-B8B0-D7F8AE0E9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0.1274</cdr:x>
      <cdr:y>0.20353</cdr:y>
    </cdr:from>
    <cdr:to>
      <cdr:x>0.13519</cdr:x>
      <cdr:y>0.84423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59350" y="810370"/>
          <a:ext cx="46382" cy="255104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0.21573</cdr:x>
      <cdr:y>0.25834</cdr:y>
    </cdr:from>
    <cdr:to>
      <cdr:x>0.43977</cdr:x>
      <cdr:y>0.32748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285780" y="1028626"/>
          <a:ext cx="1335327" cy="27528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0.13519</cdr:x>
      <cdr:y>0.26177</cdr:y>
    </cdr:from>
    <cdr:to>
      <cdr:x>0.21573</cdr:x>
      <cdr:y>0.29291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 flipV="1">
          <a:off x="805732" y="1042283"/>
          <a:ext cx="480048" cy="1239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0.49296</cdr:x>
      <cdr:y>0.20681</cdr:y>
    </cdr:from>
    <cdr:to>
      <cdr:x>0.73992</cdr:x>
      <cdr:y>0.33636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2938628" y="815773"/>
          <a:ext cx="1472179" cy="5110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=754.15 MPa</a:t>
          </a:r>
        </a:p>
      </cdr:txBody>
    </cdr:sp>
  </cdr:relSizeAnchor>
  <cdr:relSizeAnchor xmlns:cdr="http://schemas.openxmlformats.org/drawingml/2006/chartDrawing">
    <cdr:from>
      <cdr:x>0.43313</cdr:x>
      <cdr:y>0.08204</cdr:y>
    </cdr:from>
    <cdr:to>
      <cdr:x>0.51069</cdr:x>
      <cdr:y>0.20694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H="1" flipV="1">
          <a:off x="2581524" y="326666"/>
          <a:ext cx="462297" cy="49728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0.20761</cdr:x>
      <cdr:y>0.39013</cdr:y>
    </cdr:from>
    <cdr:to>
      <cdr:x>0.42035</cdr:x>
      <cdr:y>0.51068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237427" y="1553355"/>
          <a:ext cx="1267975" cy="4799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0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=456.98</a:t>
          </a:r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MPa</a:t>
          </a:r>
          <a:endParaRPr lang="en-US" sz="10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0.20516</cdr:x>
      <cdr:y>0.5242</cdr:y>
    </cdr:from>
    <cdr:to>
      <cdr:x>0.42737</cdr:x>
      <cdr:y>0.643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222777" y="2087157"/>
          <a:ext cx="1324419" cy="4730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203.05 GPa</a:t>
          </a:r>
        </a:p>
      </cdr:txBody>
    </cdr:sp>
  </cdr:relSizeAnchor>
  <cdr:relSizeAnchor xmlns:cdr="http://schemas.openxmlformats.org/drawingml/2006/chartDrawing">
    <cdr:from>
      <cdr:x>0.1274</cdr:x>
      <cdr:y>0.5836</cdr:y>
    </cdr:from>
    <cdr:to>
      <cdr:x>0.20516</cdr:x>
      <cdr:y>0.58962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>
          <a:off x="759350" y="2323665"/>
          <a:ext cx="463427" cy="2395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0.66366</cdr:x>
      <cdr:y>0.67321</cdr:y>
    </cdr:from>
    <cdr:to>
      <cdr:x>0.84761</cdr:x>
      <cdr:y>0.79202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3955579" y="2680480"/>
          <a:ext cx="1096381" cy="4730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&lt;0.0024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0.13296</cdr:x>
      <cdr:y>0.38492</cdr:y>
    </cdr:from>
    <cdr:to>
      <cdr:x>0.20634</cdr:x>
      <cdr:y>0.41987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/>
      </cdr:nvCxnSpPr>
      <cdr:spPr>
        <a:xfrm xmlns:a="http://schemas.openxmlformats.org/drawingml/2006/main" flipH="1" flipV="1">
          <a:off x="792480" y="1532614"/>
          <a:ext cx="437322" cy="13914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0.64118</cdr:x>
      <cdr:y>0.49309</cdr:y>
    </cdr:from>
    <cdr:to>
      <cdr:x>0.86965</cdr:x>
      <cdr:y>0.62136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3822221" y="1944968"/>
          <a:ext cx="1361957" cy="5059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=598.74 MPa</a:t>
          </a:r>
        </a:p>
      </cdr:txBody>
    </cdr:sp>
  </cdr:relSizeAnchor>
  <cdr:relSizeAnchor xmlns:cdr="http://schemas.openxmlformats.org/drawingml/2006/chartDrawing">
    <cdr:from>
      <cdr:x>0.77708</cdr:x>
      <cdr:y>0.24014</cdr:y>
    </cdr:from>
    <cdr:to>
      <cdr:x>0.84669</cdr:x>
      <cdr:y>0.48764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F6C48859-9162-CA8E-2587-4226004E1026}"/>
            </a:ext>
          </a:extLst>
        </cdr:cNvPr>
        <cdr:cNvCxnSpPr/>
      </cdr:nvCxnSpPr>
      <cdr:spPr>
        <a:xfrm xmlns:a="http://schemas.openxmlformats.org/drawingml/2006/main" flipV="1">
          <a:off x="4631562" y="956144"/>
          <a:ext cx="414866" cy="98545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0.1178</cdr:x>
      <cdr:y>0.13424</cdr:y>
    </cdr:from>
    <cdr:to>
      <cdr:x>0.64577</cdr:x>
      <cdr:y>0.80876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01054" y="443947"/>
          <a:ext cx="3142074" cy="22306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0.44009</cdr:y>
    </cdr:from>
    <cdr:to>
      <cdr:x>0.94312</cdr:x>
      <cdr:y>0.69585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776049" y="1455421"/>
          <a:ext cx="1836666" cy="8458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 = 203050x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 = Slope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 = </a:t>
          </a:r>
          <a:r>
            <a:rPr lang="en-US" sz="8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203.05</a:t>
          </a:r>
          <a:r>
            <a:rPr lang="en-US" sz="8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</a:t>
          </a:r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GPa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R^2 = 0.9995</a:t>
          </a:r>
        </a:p>
      </cdr:txBody>
    </cdr:sp>
  </cdr:relSizeAnchor>
  <cdr:relSizeAnchor xmlns:cdr="http://schemas.openxmlformats.org/drawingml/2006/chartDrawing">
    <cdr:from>
      <cdr:x>0.61428</cdr:x>
      <cdr:y>0</cdr:y>
    </cdr:from>
    <cdr:to>
      <cdr:x>0.61599</cdr:x>
      <cdr:y>0.80876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ACB523F-F7D3-7213-87E7-B5F628AF1727}"/>
            </a:ext>
          </a:extLst>
        </cdr:cNvPr>
        <cdr:cNvCxnSpPr/>
      </cdr:nvCxnSpPr>
      <cdr:spPr>
        <a:xfrm xmlns:a="http://schemas.openxmlformats.org/drawingml/2006/main" flipH="1" flipV="1">
          <a:off x="3655717" y="0"/>
          <a:ext cx="10177" cy="2674634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0.33504</cdr:x>
      <cdr:y>0.62366</cdr:y>
    </cdr:from>
    <cdr:to>
      <cdr:x>0.5193</cdr:x>
      <cdr:y>0.7682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65C304A-C0BE-1367-1A80-ED576D221F2D}"/>
            </a:ext>
          </a:extLst>
        </cdr:cNvPr>
        <cdr:cNvSpPr txBox="1"/>
      </cdr:nvSpPr>
      <cdr:spPr>
        <a:xfrm xmlns:a="http://schemas.openxmlformats.org/drawingml/2006/main">
          <a:off x="1993900" y="2062480"/>
          <a:ext cx="1096564" cy="4780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&lt;0.0024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0.5142</cdr:x>
      <cdr:y>0.6652</cdr:y>
    </cdr:from>
    <cdr:to>
      <cdr:x>0.61794</cdr:x>
      <cdr:y>0.66743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ABD21AB5-C80B-3965-EFCD-15BB202C6A1C}"/>
            </a:ext>
          </a:extLst>
        </cdr:cNvPr>
        <cdr:cNvCxnSpPr/>
      </cdr:nvCxnSpPr>
      <cdr:spPr>
        <a:xfrm xmlns:a="http://schemas.openxmlformats.org/drawingml/2006/main" flipV="1">
          <a:off x="3060117" y="2199860"/>
          <a:ext cx="617359" cy="7384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32084</xdr:colOff>
      <xdr:row>22</xdr:row>
      <xdr:rowOff>48127</xdr:rowOff>
    </xdr:from>
    <xdr:to>
      <xdr:col>20</xdr:col>
      <xdr:colOff>330548</xdr:colOff>
      <xdr:row>40</xdr:row>
      <xdr:rowOff>54163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180DA-B180-4A3D-B0AD-152AC047B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58616</xdr:colOff>
      <xdr:row>3</xdr:row>
      <xdr:rowOff>184220</xdr:rowOff>
    </xdr:from>
    <xdr:to>
      <xdr:col>14</xdr:col>
      <xdr:colOff>274521</xdr:colOff>
      <xdr:row>22</xdr:row>
      <xdr:rowOff>29264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B8C335-6F37-4396-850D-F9789B8BB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89098</xdr:colOff>
      <xdr:row>22</xdr:row>
      <xdr:rowOff>38542</xdr:rowOff>
    </xdr:from>
    <xdr:to>
      <xdr:col>14</xdr:col>
      <xdr:colOff>296010</xdr:colOff>
      <xdr:row>37</xdr:row>
      <xdr:rowOff>79907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191577-8FA1-4704-9B5D-25E37396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0.10954</cdr:x>
      <cdr:y>0.14871</cdr:y>
    </cdr:from>
    <cdr:to>
      <cdr:x>0.84719</cdr:x>
      <cdr:y>0.82419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633664" y="473242"/>
          <a:ext cx="4267200" cy="214964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0.44263</cdr:y>
    </cdr:from>
    <cdr:to>
      <cdr:x>0.92382</cdr:x>
      <cdr:y>0.66555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656241" y="1449935"/>
          <a:ext cx="1667175" cy="73023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y = </a:t>
          </a: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2633947.66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Elastic Modulus = Slope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E = 2633.9 GPa</a:t>
          </a:r>
        </a:p>
        <a:p xmlns:a="http://schemas.openxmlformats.org/drawingml/2006/main"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R^2 = 0.9999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0.1315</cdr:x>
      <cdr:y>0.04838</cdr:y>
    </cdr:from>
    <cdr:to>
      <cdr:x>0.16971</cdr:x>
      <cdr:y>0.84562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80491" y="196780"/>
          <a:ext cx="226786" cy="324303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0.23713</cdr:x>
      <cdr:y>0.17694</cdr:y>
    </cdr:from>
    <cdr:to>
      <cdr:x>0.46117</cdr:x>
      <cdr:y>0.24608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407452" y="719767"/>
          <a:ext cx="1329776" cy="28124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0.16741</cdr:x>
      <cdr:y>0.09967</cdr:y>
    </cdr:from>
    <cdr:to>
      <cdr:x>0.23713</cdr:x>
      <cdr:y>0.21151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 flipV="1">
          <a:off x="993669" y="405423"/>
          <a:ext cx="413783" cy="454968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0.49296</cdr:x>
      <cdr:y>0.20681</cdr:y>
    </cdr:from>
    <cdr:to>
      <cdr:x>0.73992</cdr:x>
      <cdr:y>0.33636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2938628" y="815773"/>
          <a:ext cx="1472179" cy="5110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=564.78 MPa</a:t>
          </a:r>
        </a:p>
      </cdr:txBody>
    </cdr:sp>
  </cdr:relSizeAnchor>
  <cdr:relSizeAnchor xmlns:cdr="http://schemas.openxmlformats.org/drawingml/2006/chartDrawing">
    <cdr:from>
      <cdr:x>0.51069</cdr:x>
      <cdr:y>0.08294</cdr:y>
    </cdr:from>
    <cdr:to>
      <cdr:x>0.55026</cdr:x>
      <cdr:y>0.20694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V="1">
          <a:off x="3031170" y="337387"/>
          <a:ext cx="234892" cy="50440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0.23512</cdr:x>
      <cdr:y>0.27194</cdr:y>
    </cdr:from>
    <cdr:to>
      <cdr:x>0.44786</cdr:x>
      <cdr:y>0.39249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95543" y="1106182"/>
          <a:ext cx="1262705" cy="49037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0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=509.87 </a:t>
          </a:r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MPa</a:t>
          </a:r>
          <a:endParaRPr lang="en-US" sz="10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0.20516</cdr:x>
      <cdr:y>0.5242</cdr:y>
    </cdr:from>
    <cdr:to>
      <cdr:x>0.42737</cdr:x>
      <cdr:y>0.643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222777" y="2087157"/>
          <a:ext cx="1324419" cy="4730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65.93 GPa</a:t>
          </a:r>
        </a:p>
      </cdr:txBody>
    </cdr:sp>
  </cdr:relSizeAnchor>
  <cdr:relSizeAnchor xmlns:cdr="http://schemas.openxmlformats.org/drawingml/2006/chartDrawing">
    <cdr:from>
      <cdr:x>0.1274</cdr:x>
      <cdr:y>0.5836</cdr:y>
    </cdr:from>
    <cdr:to>
      <cdr:x>0.20516</cdr:x>
      <cdr:y>0.58962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>
          <a:off x="759350" y="2323665"/>
          <a:ext cx="463427" cy="2395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0.66366</cdr:x>
      <cdr:y>0.67321</cdr:y>
    </cdr:from>
    <cdr:to>
      <cdr:x>0.84761</cdr:x>
      <cdr:y>0.79202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3955579" y="2680480"/>
          <a:ext cx="1096381" cy="4730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&lt;0.007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0.16359</cdr:x>
      <cdr:y>0.15988</cdr:y>
    </cdr:from>
    <cdr:to>
      <cdr:x>0.23512</cdr:x>
      <cdr:y>0.33221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>
          <a:stCxn xmlns:a="http://schemas.openxmlformats.org/drawingml/2006/main" id="19" idx="1"/>
        </cdr:cNvCxnSpPr>
      </cdr:nvCxnSpPr>
      <cdr:spPr>
        <a:xfrm xmlns:a="http://schemas.openxmlformats.org/drawingml/2006/main" flipH="1" flipV="1">
          <a:off x="970991" y="650351"/>
          <a:ext cx="424552" cy="70101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0.64118</cdr:x>
      <cdr:y>0.49309</cdr:y>
    </cdr:from>
    <cdr:to>
      <cdr:x>0.86965</cdr:x>
      <cdr:y>0.62136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3822221" y="1944968"/>
          <a:ext cx="1361957" cy="5059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=519.45 MPa</a:t>
          </a:r>
        </a:p>
      </cdr:txBody>
    </cdr:sp>
  </cdr:relSizeAnchor>
  <cdr:relSizeAnchor xmlns:cdr="http://schemas.openxmlformats.org/drawingml/2006/chartDrawing">
    <cdr:from>
      <cdr:x>0.77708</cdr:x>
      <cdr:y>0.14115</cdr:y>
    </cdr:from>
    <cdr:to>
      <cdr:x>0.8456</cdr:x>
      <cdr:y>0.48764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F6C48859-9162-CA8E-2587-4226004E1026}"/>
            </a:ext>
          </a:extLst>
        </cdr:cNvPr>
        <cdr:cNvCxnSpPr/>
      </cdr:nvCxnSpPr>
      <cdr:spPr>
        <a:xfrm xmlns:a="http://schemas.openxmlformats.org/drawingml/2006/main" flipV="1">
          <a:off x="4616511" y="564527"/>
          <a:ext cx="407082" cy="138583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0.12484</cdr:x>
      <cdr:y>0.10229</cdr:y>
    </cdr:from>
    <cdr:to>
      <cdr:x>0.89398</cdr:x>
      <cdr:y>0.80876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42923" y="338271"/>
          <a:ext cx="4577342" cy="233636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0.16173</cdr:x>
      <cdr:y>0.10839</cdr:y>
    </cdr:from>
    <cdr:to>
      <cdr:x>0.47035</cdr:x>
      <cdr:y>0.36415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962510" y="358467"/>
          <a:ext cx="1836666" cy="8458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 = 65930x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 = Slope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 = </a:t>
          </a:r>
          <a:r>
            <a:rPr lang="en-US" sz="8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65.93</a:t>
          </a:r>
          <a:r>
            <a:rPr lang="en-US" sz="8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</a:t>
          </a:r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GPa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R^2 = 0.9995</a:t>
          </a:r>
        </a:p>
      </cdr:txBody>
    </cdr:sp>
  </cdr:relSizeAnchor>
  <cdr:relSizeAnchor xmlns:cdr="http://schemas.openxmlformats.org/drawingml/2006/chartDrawing">
    <cdr:from>
      <cdr:x>0.76343</cdr:x>
      <cdr:y>0</cdr:y>
    </cdr:from>
    <cdr:to>
      <cdr:x>0.76514</cdr:x>
      <cdr:y>0.80876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ACB523F-F7D3-7213-87E7-B5F628AF1727}"/>
            </a:ext>
          </a:extLst>
        </cdr:cNvPr>
        <cdr:cNvCxnSpPr/>
      </cdr:nvCxnSpPr>
      <cdr:spPr>
        <a:xfrm xmlns:a="http://schemas.openxmlformats.org/drawingml/2006/main" flipH="1" flipV="1">
          <a:off x="4543319" y="0"/>
          <a:ext cx="10177" cy="2674634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0.48025</cdr:x>
      <cdr:y>0.61169</cdr:y>
    </cdr:from>
    <cdr:to>
      <cdr:x>0.66451</cdr:x>
      <cdr:y>0.75623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65C304A-C0BE-1367-1A80-ED576D221F2D}"/>
            </a:ext>
          </a:extLst>
        </cdr:cNvPr>
        <cdr:cNvSpPr txBox="1"/>
      </cdr:nvSpPr>
      <cdr:spPr>
        <a:xfrm xmlns:a="http://schemas.openxmlformats.org/drawingml/2006/main">
          <a:off x="2848797" y="2031591"/>
          <a:ext cx="1093003" cy="4800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&lt;0.007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0.66525</cdr:x>
      <cdr:y>0.66471</cdr:y>
    </cdr:from>
    <cdr:to>
      <cdr:x>0.76312</cdr:x>
      <cdr:y>0.66693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ABD21AB5-C80B-3965-EFCD-15BB202C6A1C}"/>
            </a:ext>
          </a:extLst>
        </cdr:cNvPr>
        <cdr:cNvCxnSpPr/>
      </cdr:nvCxnSpPr>
      <cdr:spPr>
        <a:xfrm xmlns:a="http://schemas.openxmlformats.org/drawingml/2006/main">
          <a:off x="3946189" y="2207702"/>
          <a:ext cx="580547" cy="7357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431576</xdr:colOff>
      <xdr:row>11</xdr:row>
      <xdr:rowOff>33716</xdr:rowOff>
    </xdr:from>
    <xdr:to>
      <xdr:col>15</xdr:col>
      <xdr:colOff>60632</xdr:colOff>
      <xdr:row>29</xdr:row>
      <xdr:rowOff>27759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56B47-22B8-4DF8-A610-82ADC18E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462058</xdr:colOff>
      <xdr:row>29</xdr:row>
      <xdr:rowOff>37037</xdr:rowOff>
    </xdr:from>
    <xdr:to>
      <xdr:col>15</xdr:col>
      <xdr:colOff>82121</xdr:colOff>
      <xdr:row>44</xdr:row>
      <xdr:rowOff>20350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7F8978-9003-4D2B-99EC-6679F1CAB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0.12473</cdr:x>
      <cdr:y>0.05674</cdr:y>
    </cdr:from>
    <cdr:to>
      <cdr:x>0.12997</cdr:x>
      <cdr:y>0.84437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42597" y="226057"/>
          <a:ext cx="31172" cy="31380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0.24009</cdr:x>
      <cdr:y>0.08909</cdr:y>
    </cdr:from>
    <cdr:to>
      <cdr:x>0.46413</cdr:x>
      <cdr:y>0.15823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427986" y="356658"/>
          <a:ext cx="1332544" cy="2767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0.12848</cdr:x>
      <cdr:y>0.11603</cdr:y>
    </cdr:from>
    <cdr:to>
      <cdr:x>0.24009</cdr:x>
      <cdr:y>0.12366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 flipV="1">
          <a:off x="764178" y="464515"/>
          <a:ext cx="663808" cy="3053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0.52887</cdr:x>
      <cdr:y>0.25739</cdr:y>
    </cdr:from>
    <cdr:to>
      <cdr:x>0.77583</cdr:x>
      <cdr:y>0.38694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145605" y="1030419"/>
          <a:ext cx="1468868" cy="51863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=668.61 MPa</a:t>
          </a:r>
        </a:p>
      </cdr:txBody>
    </cdr:sp>
  </cdr:relSizeAnchor>
  <cdr:relSizeAnchor xmlns:cdr="http://schemas.openxmlformats.org/drawingml/2006/chartDrawing">
    <cdr:from>
      <cdr:x>0.605</cdr:x>
      <cdr:y>0.17535</cdr:y>
    </cdr:from>
    <cdr:to>
      <cdr:x>0.62089</cdr:x>
      <cdr:y>0.25459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H="1" flipV="1">
          <a:off x="3594212" y="701310"/>
          <a:ext cx="94407" cy="31693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0.22988</cdr:x>
      <cdr:y>0.3441</cdr:y>
    </cdr:from>
    <cdr:to>
      <cdr:x>0.44262</cdr:x>
      <cdr:y>0.46465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68651" y="1370932"/>
          <a:ext cx="1266580" cy="48029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0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=470.08 </a:t>
          </a:r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MPa</a:t>
          </a:r>
          <a:endParaRPr lang="en-US" sz="10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0.20743</cdr:x>
      <cdr:y>0.64391</cdr:y>
    </cdr:from>
    <cdr:to>
      <cdr:x>0.42964</cdr:x>
      <cdr:y>0.76271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232310" y="2575369"/>
          <a:ext cx="1320115" cy="47515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189.64 GPa</a:t>
          </a:r>
        </a:p>
      </cdr:txBody>
    </cdr:sp>
  </cdr:relSizeAnchor>
  <cdr:relSizeAnchor xmlns:cdr="http://schemas.openxmlformats.org/drawingml/2006/chartDrawing">
    <cdr:from>
      <cdr:x>0.12145</cdr:x>
      <cdr:y>0.70138</cdr:y>
    </cdr:from>
    <cdr:to>
      <cdr:x>0.20743</cdr:x>
      <cdr:y>0.70331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 flipV="1">
          <a:off x="721539" y="2805239"/>
          <a:ext cx="510771" cy="770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0.66366</cdr:x>
      <cdr:y>0.67321</cdr:y>
    </cdr:from>
    <cdr:to>
      <cdr:x>0.84761</cdr:x>
      <cdr:y>0.79202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3955579" y="2680480"/>
          <a:ext cx="1096381" cy="4730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25% Ultimate Strength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Line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0.13055</cdr:x>
      <cdr:y>0.37318</cdr:y>
    </cdr:from>
    <cdr:to>
      <cdr:x>0.22988</cdr:x>
      <cdr:y>0.40437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>
          <a:stCxn xmlns:a="http://schemas.openxmlformats.org/drawingml/2006/main" id="19" idx="1"/>
        </cdr:cNvCxnSpPr>
      </cdr:nvCxnSpPr>
      <cdr:spPr>
        <a:xfrm xmlns:a="http://schemas.openxmlformats.org/drawingml/2006/main" flipH="1" flipV="1">
          <a:off x="777233" y="1486820"/>
          <a:ext cx="591418" cy="124257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0.59644</cdr:x>
      <cdr:y>0.41003</cdr:y>
    </cdr:from>
    <cdr:to>
      <cdr:x>0.82491</cdr:x>
      <cdr:y>0.5383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3547481" y="1641495"/>
          <a:ext cx="1358893" cy="51350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=396.3 MPa</a:t>
          </a:r>
        </a:p>
      </cdr:txBody>
    </cdr:sp>
  </cdr:relSizeAnchor>
  <cdr:relSizeAnchor xmlns:cdr="http://schemas.openxmlformats.org/drawingml/2006/chartDrawing">
    <cdr:from>
      <cdr:x>0.82192</cdr:x>
      <cdr:y>0.44986</cdr:y>
    </cdr:from>
    <cdr:to>
      <cdr:x>0.88436</cdr:x>
      <cdr:y>0.46006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F6C48859-9162-CA8E-2587-4226004E1026}"/>
            </a:ext>
          </a:extLst>
        </cdr:cNvPr>
        <cdr:cNvCxnSpPr/>
      </cdr:nvCxnSpPr>
      <cdr:spPr>
        <a:xfrm xmlns:a="http://schemas.openxmlformats.org/drawingml/2006/main" flipV="1">
          <a:off x="4888640" y="1800946"/>
          <a:ext cx="371338" cy="40824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0.12372</cdr:x>
      <cdr:y>0.62045</cdr:y>
    </cdr:from>
    <cdr:to>
      <cdr:x>0.72759</cdr:x>
      <cdr:y>0.62382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6A298A2B-4B40-BCC5-F91E-8F2BFDE542EF}"/>
            </a:ext>
          </a:extLst>
        </cdr:cNvPr>
        <cdr:cNvCxnSpPr/>
      </cdr:nvCxnSpPr>
      <cdr:spPr>
        <a:xfrm xmlns:a="http://schemas.openxmlformats.org/drawingml/2006/main">
          <a:off x="735026" y="2481558"/>
          <a:ext cx="3587469" cy="13487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0.59705</cdr:x>
      <cdr:y>0.6272</cdr:y>
    </cdr:from>
    <cdr:to>
      <cdr:x>0.66289</cdr:x>
      <cdr:y>0.72836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147624F4-2D0C-5D31-43D7-AE1564A33CD1}"/>
            </a:ext>
          </a:extLst>
        </cdr:cNvPr>
        <cdr:cNvCxnSpPr/>
      </cdr:nvCxnSpPr>
      <cdr:spPr>
        <a:xfrm xmlns:a="http://schemas.openxmlformats.org/drawingml/2006/main" flipH="1" flipV="1">
          <a:off x="3547009" y="2508531"/>
          <a:ext cx="391115" cy="40460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0.12484</cdr:x>
      <cdr:y>0.10229</cdr:y>
    </cdr:from>
    <cdr:to>
      <cdr:x>0.89398</cdr:x>
      <cdr:y>0.80876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42923" y="338271"/>
          <a:ext cx="4577342" cy="233636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0.16173</cdr:x>
      <cdr:y>0.10839</cdr:y>
    </cdr:from>
    <cdr:to>
      <cdr:x>0.47035</cdr:x>
      <cdr:y>0.36415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962510" y="358467"/>
          <a:ext cx="1836666" cy="8458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 = 189640x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 = Slope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 = </a:t>
          </a:r>
          <a:r>
            <a:rPr lang="en-US" sz="8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189.64</a:t>
          </a:r>
          <a:r>
            <a:rPr lang="en-US" sz="8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</a:t>
          </a:r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GPa</a:t>
          </a:r>
        </a:p>
        <a:p xmlns:a="http://schemas.openxmlformats.org/drawingml/2006/main">
          <a:r>
            <a:rPr lang="en-US" sz="8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R^2 = 0.9977</a:t>
          </a:r>
        </a:p>
      </cdr:txBody>
    </cdr:sp>
  </cdr:relSizeAnchor>
  <cdr:relSizeAnchor xmlns:cdr="http://schemas.openxmlformats.org/drawingml/2006/chartDrawing">
    <cdr:from>
      <cdr:x>0.76343</cdr:x>
      <cdr:y>0</cdr:y>
    </cdr:from>
    <cdr:to>
      <cdr:x>0.76514</cdr:x>
      <cdr:y>0.80876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ACB523F-F7D3-7213-87E7-B5F628AF1727}"/>
            </a:ext>
          </a:extLst>
        </cdr:cNvPr>
        <cdr:cNvCxnSpPr/>
      </cdr:nvCxnSpPr>
      <cdr:spPr>
        <a:xfrm xmlns:a="http://schemas.openxmlformats.org/drawingml/2006/main" flipH="1" flipV="1">
          <a:off x="4543319" y="0"/>
          <a:ext cx="10177" cy="2674634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0.48025</cdr:x>
      <cdr:y>0.61169</cdr:y>
    </cdr:from>
    <cdr:to>
      <cdr:x>0.66451</cdr:x>
      <cdr:y>0.75623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65C304A-C0BE-1367-1A80-ED576D221F2D}"/>
            </a:ext>
          </a:extLst>
        </cdr:cNvPr>
        <cdr:cNvSpPr txBox="1"/>
      </cdr:nvSpPr>
      <cdr:spPr>
        <a:xfrm xmlns:a="http://schemas.openxmlformats.org/drawingml/2006/main">
          <a:off x="2848797" y="2031591"/>
          <a:ext cx="1093003" cy="4800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Elastic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Cutoff </a:t>
          </a:r>
          <a:r>
            <a:rPr lang="el-GR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ε</a:t>
          </a:r>
          <a:r>
            <a:rPr lang="en-US" sz="1000" b="0" i="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&lt;0.007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0.66525</cdr:x>
      <cdr:y>0.66471</cdr:y>
    </cdr:from>
    <cdr:to>
      <cdr:x>0.76312</cdr:x>
      <cdr:y>0.66693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ABD21AB5-C80B-3965-EFCD-15BB202C6A1C}"/>
            </a:ext>
          </a:extLst>
        </cdr:cNvPr>
        <cdr:cNvCxnSpPr/>
      </cdr:nvCxnSpPr>
      <cdr:spPr>
        <a:xfrm xmlns:a="http://schemas.openxmlformats.org/drawingml/2006/main">
          <a:off x="3946189" y="2207702"/>
          <a:ext cx="580547" cy="7357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53340</xdr:rowOff>
    </xdr:from>
    <xdr:to>
      <xdr:col>14</xdr:col>
      <xdr:colOff>19435</xdr:colOff>
      <xdr:row>29</xdr:row>
      <xdr:rowOff>33315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6C7F6-E8A5-44D7-82B4-49F4421CC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0.13626</cdr:x>
      <cdr:y>0.11801</cdr:y>
    </cdr:from>
    <cdr:to>
      <cdr:x>0.43559</cdr:x>
      <cdr:y>0.82534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810448" y="472440"/>
          <a:ext cx="1780352" cy="28316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0.15297</cdr:x>
      <cdr:y>0.07386</cdr:y>
    </cdr:from>
    <cdr:to>
      <cdr:x>0.37701</cdr:x>
      <cdr:y>0.143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909846" y="295697"/>
          <a:ext cx="1332544" cy="27679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0.37205</cdr:x>
      <cdr:y>0.14079</cdr:y>
    </cdr:from>
    <cdr:to>
      <cdr:x>0.39972</cdr:x>
      <cdr:y>0.20176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/>
      </cdr:nvCxnSpPr>
      <cdr:spPr>
        <a:xfrm xmlns:a="http://schemas.openxmlformats.org/drawingml/2006/main">
          <a:off x="2212866" y="563632"/>
          <a:ext cx="164574" cy="244088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0.69542</cdr:x>
      <cdr:y>0.23074</cdr:y>
    </cdr:from>
    <cdr:to>
      <cdr:x>0.94238</cdr:x>
      <cdr:y>0.36029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4136210" y="923738"/>
          <a:ext cx="1468868" cy="51863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Ultimate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u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=79.38 MPa</a:t>
          </a:r>
        </a:p>
      </cdr:txBody>
    </cdr:sp>
  </cdr:relSizeAnchor>
  <cdr:relSizeAnchor xmlns:cdr="http://schemas.openxmlformats.org/drawingml/2006/chartDrawing">
    <cdr:from>
      <cdr:x>0.87118</cdr:x>
      <cdr:y>0.14085</cdr:y>
    </cdr:from>
    <cdr:to>
      <cdr:x>0.87246</cdr:x>
      <cdr:y>0.22651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H="1" flipV="1">
          <a:off x="5181600" y="563880"/>
          <a:ext cx="7620" cy="34290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0.35287</cdr:x>
      <cdr:y>0.43927</cdr:y>
    </cdr:from>
    <cdr:to>
      <cdr:x>0.56561</cdr:x>
      <cdr:y>0.55982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2098799" y="1758548"/>
          <a:ext cx="1265334" cy="4826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Yield Point</a:t>
          </a:r>
        </a:p>
        <a:p xmlns:a="http://schemas.openxmlformats.org/drawingml/2006/main">
          <a:r>
            <a:rPr lang="en-US" sz="1000" i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y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=42.17 </a:t>
          </a:r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MPa</a:t>
          </a:r>
          <a:endParaRPr lang="en-US" sz="1000" baseline="0"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0.24458</cdr:x>
      <cdr:y>0.68007</cdr:y>
    </cdr:from>
    <cdr:to>
      <cdr:x>0.46679</cdr:x>
      <cdr:y>0.84321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454731" y="2722567"/>
          <a:ext cx="1321660" cy="65309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Elastic Modulus</a:t>
          </a:r>
        </a:p>
        <a:p xmlns:a="http://schemas.openxmlformats.org/drawingml/2006/main"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E = 3.26 GPa</a:t>
          </a:r>
        </a:p>
        <a:p xmlns:a="http://schemas.openxmlformats.org/drawingml/2006/main"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R</a:t>
          </a:r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²=0.9996</a:t>
          </a:r>
          <a:endParaRPr lang="en-US" sz="1000" baseline="0">
            <a:effectLst/>
            <a:latin typeface="HelveticaNowText Regular" panose="020B0504030202020204" pitchFamily="34" charset="0"/>
            <a:ea typeface="+mn-ea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0.1586</cdr:x>
      <cdr:y>0.73754</cdr:y>
    </cdr:from>
    <cdr:to>
      <cdr:x>0.24458</cdr:x>
      <cdr:y>0.76164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 flipV="1">
          <a:off x="943340" y="2952639"/>
          <a:ext cx="511391" cy="96475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0.66366</cdr:x>
      <cdr:y>0.67321</cdr:y>
    </cdr:from>
    <cdr:to>
      <cdr:x>0.84761</cdr:x>
      <cdr:y>0.79202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6D0E53FE-7082-23CD-E8ED-E53DBDF23FE2}"/>
            </a:ext>
          </a:extLst>
        </cdr:cNvPr>
        <cdr:cNvSpPr txBox="1"/>
      </cdr:nvSpPr>
      <cdr:spPr>
        <a:xfrm xmlns:a="http://schemas.openxmlformats.org/drawingml/2006/main">
          <a:off x="3955579" y="2680480"/>
          <a:ext cx="1096381" cy="4730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25% Ultimate Strength</a:t>
          </a:r>
          <a:r>
            <a:rPr lang="en-US" sz="1000" baseline="0">
              <a:effectLst/>
              <a:latin typeface="HelveticaNowText Regular" panose="020B0504030202020204" pitchFamily="34" charset="0"/>
              <a:ea typeface="+mn-ea"/>
              <a:cs typeface="HelveticaNowText Regular" panose="020B0504030202020204" pitchFamily="34" charset="0"/>
            </a:rPr>
            <a:t> Line</a:t>
          </a:r>
          <a:endParaRPr lang="en-US" sz="1000">
            <a:effectLst/>
            <a:latin typeface="HelveticaNowText Regular" panose="020B0504030202020204" pitchFamily="34" charset="0"/>
            <a:cs typeface="HelveticaNowText Regular" panose="020B0504030202020204" pitchFamily="34" charset="0"/>
          </a:endParaRPr>
        </a:p>
      </cdr:txBody>
    </cdr:sp>
  </cdr:relSizeAnchor>
  <cdr:relSizeAnchor xmlns:cdr="http://schemas.openxmlformats.org/drawingml/2006/chartDrawing">
    <cdr:from>
      <cdr:x>0.30107</cdr:x>
      <cdr:y>0.43969</cdr:y>
    </cdr:from>
    <cdr:to>
      <cdr:x>0.35287</cdr:x>
      <cdr:y>0.49955</cdr:y>
    </cdr:to>
    <cdr:cxnSp macro="">
      <cdr:nvCxnSpPr>
        <cdr:cNvPr id="33" name="Straight Arrow Connector 32">
          <a:extLst xmlns:a="http://schemas.openxmlformats.org/drawingml/2006/main">
            <a:ext uri="{FF2B5EF4-FFF2-40B4-BE49-F238E27FC236}">
              <a16:creationId xmlns:a16="http://schemas.microsoft.com/office/drawing/2014/main" id="{AA7CE2B5-69AC-7874-7B71-308918C0CA5A}"/>
            </a:ext>
          </a:extLst>
        </cdr:cNvPr>
        <cdr:cNvCxnSpPr>
          <a:stCxn xmlns:a="http://schemas.openxmlformats.org/drawingml/2006/main" id="19" idx="1"/>
        </cdr:cNvCxnSpPr>
      </cdr:nvCxnSpPr>
      <cdr:spPr>
        <a:xfrm xmlns:a="http://schemas.openxmlformats.org/drawingml/2006/main" flipH="1" flipV="1">
          <a:off x="1790700" y="1760220"/>
          <a:ext cx="308099" cy="23962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0.69253</cdr:x>
      <cdr:y>0.36625</cdr:y>
    </cdr:from>
    <cdr:to>
      <cdr:x>0.94036</cdr:x>
      <cdr:y>0.49452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A6FBA4C8-1B0E-6B72-759A-CBDEABACD134}"/>
            </a:ext>
          </a:extLst>
        </cdr:cNvPr>
        <cdr:cNvSpPr txBox="1"/>
      </cdr:nvSpPr>
      <cdr:spPr>
        <a:xfrm xmlns:a="http://schemas.openxmlformats.org/drawingml/2006/main">
          <a:off x="4119003" y="1466227"/>
          <a:ext cx="1474077" cy="5135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Fracture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 Strength</a:t>
          </a:r>
        </a:p>
        <a:p xmlns:a="http://schemas.openxmlformats.org/drawingml/2006/main">
          <a:r>
            <a:rPr lang="en-US" sz="1000" i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σ</a:t>
          </a:r>
          <a:r>
            <a:rPr lang="en-US" sz="1000" i="1" baseline="-25000">
              <a:latin typeface="HelveticaNowText Regular" panose="020B0504030202020204" pitchFamily="34" charset="0"/>
              <a:cs typeface="HelveticaNowText Regular" panose="020B0504030202020204" pitchFamily="34" charset="0"/>
            </a:rPr>
            <a:t>f</a:t>
          </a:r>
          <a:r>
            <a:rPr lang="en-US" sz="1000" baseline="0">
              <a:latin typeface="HelveticaNowText Regular" panose="020B0504030202020204" pitchFamily="34" charset="0"/>
              <a:cs typeface="HelveticaNowText Regular" panose="020B0504030202020204" pitchFamily="34" charset="0"/>
            </a:rPr>
            <a:t>=79.38 MPa</a:t>
          </a:r>
        </a:p>
      </cdr:txBody>
    </cdr:sp>
  </cdr:relSizeAnchor>
  <cdr:relSizeAnchor xmlns:cdr="http://schemas.openxmlformats.org/drawingml/2006/chartDrawing">
    <cdr:from>
      <cdr:x>0.11219</cdr:x>
      <cdr:y>0.649</cdr:y>
    </cdr:from>
    <cdr:to>
      <cdr:x>0.95958</cdr:x>
      <cdr:y>0.65097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6A298A2B-4B40-BCC5-F91E-8F2BFDE542EF}"/>
            </a:ext>
          </a:extLst>
        </cdr:cNvPr>
        <cdr:cNvCxnSpPr/>
      </cdr:nvCxnSpPr>
      <cdr:spPr>
        <a:xfrm xmlns:a="http://schemas.openxmlformats.org/drawingml/2006/main">
          <a:off x="667281" y="2598169"/>
          <a:ext cx="5040099" cy="7871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0.59705</cdr:x>
      <cdr:y>0.6272</cdr:y>
    </cdr:from>
    <cdr:to>
      <cdr:x>0.66289</cdr:x>
      <cdr:y>0.72836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147624F4-2D0C-5D31-43D7-AE1564A33CD1}"/>
            </a:ext>
          </a:extLst>
        </cdr:cNvPr>
        <cdr:cNvCxnSpPr/>
      </cdr:nvCxnSpPr>
      <cdr:spPr>
        <a:xfrm xmlns:a="http://schemas.openxmlformats.org/drawingml/2006/main" flipH="1" flipV="1">
          <a:off x="3547009" y="2508531"/>
          <a:ext cx="391115" cy="404602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233876</xdr:colOff>
      <xdr:row>7</xdr:row>
      <xdr:rowOff>114300</xdr:rowOff>
    </xdr:from>
    <xdr:to>
      <xdr:col>14</xdr:col>
      <xdr:colOff>332936</xdr:colOff>
      <xdr:row>32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7BA92-29D8-44DE-A505-2137655F1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267</xdr:colOff>
      <xdr:row>6</xdr:row>
      <xdr:rowOff>97189</xdr:rowOff>
    </xdr:from>
    <xdr:to>
      <xdr:col>14</xdr:col>
      <xdr:colOff>281391</xdr:colOff>
      <xdr:row>24</xdr:row>
      <xdr:rowOff>64112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7F533-70A8-4C89-BEE7-B4382274E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0.281</cdr:x>
      <cdr:y>0.11559</cdr:y>
    </cdr:from>
    <cdr:to>
      <cdr:x>0.50863</cdr:x>
      <cdr:y>0.83663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1617816" y="374796"/>
          <a:ext cx="1310500" cy="23378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0.26963</cdr:x>
      <cdr:y>0.04212</cdr:y>
    </cdr:from>
    <cdr:to>
      <cdr:x>0.46572</cdr:x>
      <cdr:y>0.13235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558589" y="135621"/>
          <a:ext cx="1133476" cy="2905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0.46572</cdr:x>
      <cdr:y>0.08724</cdr:y>
    </cdr:from>
    <cdr:to>
      <cdr:x>0.49776</cdr:x>
      <cdr:y>0.14015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3"/>
        </cdr:cNvCxnSpPr>
      </cdr:nvCxnSpPr>
      <cdr:spPr>
        <a:xfrm xmlns:a="http://schemas.openxmlformats.org/drawingml/2006/main">
          <a:off x="2681285" y="282850"/>
          <a:ext cx="184478" cy="171558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0.57876</cdr:x>
      <cdr:y>0.25284</cdr:y>
    </cdr:from>
    <cdr:to>
      <cdr:x>0.80438</cdr:x>
      <cdr:y>0.3878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332062" y="819808"/>
          <a:ext cx="1298975" cy="4375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=692.2 MPa</a:t>
          </a:r>
        </a:p>
      </cdr:txBody>
    </cdr:sp>
  </cdr:relSizeAnchor>
  <cdr:relSizeAnchor xmlns:cdr="http://schemas.openxmlformats.org/drawingml/2006/chartDrawing">
    <cdr:from>
      <cdr:x>0.80438</cdr:x>
      <cdr:y>0.15271</cdr:y>
    </cdr:from>
    <cdr:to>
      <cdr:x>0.88956</cdr:x>
      <cdr:y>0.32032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4631037" y="495135"/>
          <a:ext cx="490400" cy="54346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0.41218</cdr:x>
      <cdr:y>0.49137</cdr:y>
    </cdr:from>
    <cdr:to>
      <cdr:x>0.62012</cdr:x>
      <cdr:y>0.62633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2372280" y="1579979"/>
          <a:ext cx="1196821" cy="43395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569.80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0.09918</cdr:x>
      <cdr:y>0.14739</cdr:y>
    </cdr:from>
    <cdr:to>
      <cdr:x>0.30539</cdr:x>
      <cdr:y>0.28235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570849" y="473931"/>
          <a:ext cx="1186831" cy="43395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213.40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 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0.20229</cdr:x>
      <cdr:y>0.28235</cdr:y>
    </cdr:from>
    <cdr:to>
      <cdr:x>0.23803</cdr:x>
      <cdr:y>0.44166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2"/>
        </cdr:cNvCxnSpPr>
      </cdr:nvCxnSpPr>
      <cdr:spPr>
        <a:xfrm xmlns:a="http://schemas.openxmlformats.org/drawingml/2006/main">
          <a:off x="1164265" y="907888"/>
          <a:ext cx="205731" cy="51223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0.48591</cdr:x>
      <cdr:y>0.19978</cdr:y>
    </cdr:from>
    <cdr:to>
      <cdr:x>0.51615</cdr:x>
      <cdr:y>0.49137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>
          <a:stCxn xmlns:a="http://schemas.openxmlformats.org/drawingml/2006/main" id="19" idx="0"/>
        </cdr:cNvCxnSpPr>
      </cdr:nvCxnSpPr>
      <cdr:spPr>
        <a:xfrm xmlns:a="http://schemas.openxmlformats.org/drawingml/2006/main" flipH="1" flipV="1">
          <a:off x="2797524" y="647751"/>
          <a:ext cx="174094" cy="945464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89860</xdr:colOff>
      <xdr:row>24</xdr:row>
      <xdr:rowOff>23344</xdr:rowOff>
    </xdr:from>
    <xdr:to>
      <xdr:col>17</xdr:col>
      <xdr:colOff>242619</xdr:colOff>
      <xdr:row>42</xdr:row>
      <xdr:rowOff>9186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CE20C-A6E8-4458-AFC6-765FC8C01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629009</xdr:colOff>
      <xdr:row>50</xdr:row>
      <xdr:rowOff>125801</xdr:rowOff>
    </xdr:from>
    <xdr:to>
      <xdr:col>16</xdr:col>
      <xdr:colOff>669793</xdr:colOff>
      <xdr:row>67</xdr:row>
      <xdr:rowOff>98292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048302-A54E-4DC0-8FAB-7AF14177E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0.14311</cdr:x>
      <cdr:y>0.08105</cdr:y>
    </cdr:from>
    <cdr:to>
      <cdr:x>0.21606</cdr:x>
      <cdr:y>0.83427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826960" y="266916"/>
          <a:ext cx="421531" cy="24805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0.26963</cdr:x>
      <cdr:y>0.04212</cdr:y>
    </cdr:from>
    <cdr:to>
      <cdr:x>0.46572</cdr:x>
      <cdr:y>0.13235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558589" y="135621"/>
          <a:ext cx="1133476" cy="2905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0.21419</cdr:x>
      <cdr:y>0.08433</cdr:y>
    </cdr:from>
    <cdr:to>
      <cdr:x>0.2675</cdr:x>
      <cdr:y>0.11387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/>
      </cdr:nvCxnSpPr>
      <cdr:spPr>
        <a:xfrm xmlns:a="http://schemas.openxmlformats.org/drawingml/2006/main" flipH="1">
          <a:off x="1237683" y="277725"/>
          <a:ext cx="308043" cy="9727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0.57876</cdr:x>
      <cdr:y>0.25284</cdr:y>
    </cdr:from>
    <cdr:to>
      <cdr:x>0.80438</cdr:x>
      <cdr:y>0.3878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332062" y="819808"/>
          <a:ext cx="1298975" cy="4375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800.72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0.80438</cdr:x>
      <cdr:y>0.15271</cdr:y>
    </cdr:from>
    <cdr:to>
      <cdr:x>0.88956</cdr:x>
      <cdr:y>0.32032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4631037" y="495135"/>
          <a:ext cx="490400" cy="543469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0.23729</cdr:x>
      <cdr:y>0.16645</cdr:y>
    </cdr:from>
    <cdr:to>
      <cdr:x>0.44523</cdr:x>
      <cdr:y>0.30141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71117" y="548160"/>
          <a:ext cx="1201547" cy="4444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462.64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0.20674</cdr:x>
      <cdr:y>0.48872</cdr:y>
    </cdr:from>
    <cdr:to>
      <cdr:x>0.41295</cdr:x>
      <cdr:y>0.62368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194585" y="1609477"/>
          <a:ext cx="1191550" cy="4444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</a:rPr>
            <a:t>207.93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 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0.14124</cdr:x>
      <cdr:y>0.54053</cdr:y>
    </cdr:from>
    <cdr:to>
      <cdr:x>0.20603</cdr:x>
      <cdr:y>0.54491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 flipV="1">
          <a:off x="816151" y="1780108"/>
          <a:ext cx="374365" cy="1442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0.18427</cdr:x>
      <cdr:y>0.29766</cdr:y>
    </cdr:from>
    <cdr:to>
      <cdr:x>0.27779</cdr:x>
      <cdr:y>0.42238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 flipH="1">
          <a:off x="1064747" y="980278"/>
          <a:ext cx="540425" cy="410724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0.14311</cdr:x>
      <cdr:y>0.08105</cdr:y>
    </cdr:from>
    <cdr:to>
      <cdr:x>0.21606</cdr:x>
      <cdr:y>0.83427</cdr:y>
    </cdr:to>
    <cdr:cxnSp macro="">
      <cdr:nvCxnSpPr>
        <cdr:cNvPr id="16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826960" y="266916"/>
          <a:ext cx="421531" cy="248055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0.26963</cdr:x>
      <cdr:y>0.04212</cdr:y>
    </cdr:from>
    <cdr:to>
      <cdr:x>0.46572</cdr:x>
      <cdr:y>0.13235</cdr:y>
    </cdr:to>
    <cdr:sp macro="" textlink="">
      <cdr:nvSpPr>
        <cdr:cNvPr id="1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558589" y="135621"/>
          <a:ext cx="1133476" cy="2905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0.21419</cdr:x>
      <cdr:y>0.08433</cdr:y>
    </cdr:from>
    <cdr:to>
      <cdr:x>0.2675</cdr:x>
      <cdr:y>0.11387</cdr:y>
    </cdr:to>
    <cdr:cxnSp macro="">
      <cdr:nvCxnSpPr>
        <cdr:cNvPr id="18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/>
      </cdr:nvCxnSpPr>
      <cdr:spPr>
        <a:xfrm xmlns:a="http://schemas.openxmlformats.org/drawingml/2006/main" flipH="1">
          <a:off x="1237683" y="277725"/>
          <a:ext cx="308043" cy="9727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0.57876</cdr:x>
      <cdr:y>0.25284</cdr:y>
    </cdr:from>
    <cdr:to>
      <cdr:x>0.80438</cdr:x>
      <cdr:y>0.3878</cdr:y>
    </cdr:to>
    <cdr:sp macro="" textlink="">
      <cdr:nvSpPr>
        <cdr:cNvPr id="21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332062" y="819808"/>
          <a:ext cx="1298975" cy="4375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800.72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0.80438</cdr:x>
      <cdr:y>0.15271</cdr:y>
    </cdr:from>
    <cdr:to>
      <cdr:x>0.88956</cdr:x>
      <cdr:y>0.32032</cdr:y>
    </cdr:to>
    <cdr:cxnSp macro="">
      <cdr:nvCxnSpPr>
        <cdr:cNvPr id="23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5066854" y="491840"/>
          <a:ext cx="536556" cy="53983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0.23729</cdr:x>
      <cdr:y>0.16645</cdr:y>
    </cdr:from>
    <cdr:to>
      <cdr:x>0.44523</cdr:x>
      <cdr:y>0.30141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71117" y="548160"/>
          <a:ext cx="1201547" cy="4444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462.64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0.20674</cdr:x>
      <cdr:y>0.48872</cdr:y>
    </cdr:from>
    <cdr:to>
      <cdr:x>0.41295</cdr:x>
      <cdr:y>0.62368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1194585" y="1609477"/>
          <a:ext cx="1191550" cy="4444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</a:rPr>
            <a:t>207.93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 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0.14124</cdr:x>
      <cdr:y>0.54053</cdr:y>
    </cdr:from>
    <cdr:to>
      <cdr:x>0.20603</cdr:x>
      <cdr:y>0.54491</cdr:y>
    </cdr:to>
    <cdr:cxnSp macro="">
      <cdr:nvCxnSpPr>
        <cdr:cNvPr id="26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 flipV="1">
          <a:off x="816151" y="1780108"/>
          <a:ext cx="374365" cy="1442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0.18427</cdr:x>
      <cdr:y>0.29766</cdr:y>
    </cdr:from>
    <cdr:to>
      <cdr:x>0.27779</cdr:x>
      <cdr:y>0.42238</cdr:y>
    </cdr:to>
    <cdr:cxnSp macro="">
      <cdr:nvCxnSpPr>
        <cdr:cNvPr id="27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 flipH="1">
          <a:off x="1064747" y="980278"/>
          <a:ext cx="540425" cy="410724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0.6345</cdr:x>
      <cdr:y>0.44263</cdr:y>
    </cdr:from>
    <cdr:to>
      <cdr:x>0.94312</cdr:x>
      <cdr:y>0.73616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492402" y="1340142"/>
          <a:ext cx="1698700" cy="8887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 =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207930x</a:t>
          </a:r>
          <a:endParaRPr lang="en-US" sz="1100">
            <a:latin typeface="Helvetica CE" panose="04000500000000000000" pitchFamily="82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 = Slope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 = 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207.93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GPa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R^2 = 0.9997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Cutoff 0.0025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9</xdr:row>
      <xdr:rowOff>104775</xdr:rowOff>
    </xdr:from>
    <xdr:to>
      <xdr:col>12</xdr:col>
      <xdr:colOff>465455</xdr:colOff>
      <xdr:row>26</xdr:row>
      <xdr:rowOff>94615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407A0-2AE3-488C-8208-9CC42FAB8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0.2794</cdr:x>
      <cdr:y>0.08517</cdr:y>
    </cdr:from>
    <cdr:to>
      <cdr:x>0.69981</cdr:x>
      <cdr:y>0.83043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1615440" y="274320"/>
          <a:ext cx="2430780" cy="24003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0.24689</cdr:x>
      <cdr:y>0.04212</cdr:y>
    </cdr:from>
    <cdr:to>
      <cdr:x>0.46572</cdr:x>
      <cdr:y>0.13235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358900" y="129157"/>
          <a:ext cx="1204507" cy="2766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0.46572</cdr:x>
      <cdr:y>0.08724</cdr:y>
    </cdr:from>
    <cdr:to>
      <cdr:x>0.67609</cdr:x>
      <cdr:y>0.12539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3"/>
        </cdr:cNvCxnSpPr>
      </cdr:nvCxnSpPr>
      <cdr:spPr>
        <a:xfrm xmlns:a="http://schemas.openxmlformats.org/drawingml/2006/main">
          <a:off x="2563407" y="267499"/>
          <a:ext cx="1157914" cy="11699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0.58145</cdr:x>
      <cdr:y>0.32145</cdr:y>
    </cdr:from>
    <cdr:to>
      <cdr:x>0.85051</cdr:x>
      <cdr:y>0.48457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200401" y="985699"/>
          <a:ext cx="1480960" cy="50020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519.94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0.85051</cdr:x>
      <cdr:y>0.15142</cdr:y>
    </cdr:from>
    <cdr:to>
      <cdr:x>0.89881</cdr:x>
      <cdr:y>0.40301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4681361" y="464317"/>
          <a:ext cx="265851" cy="771483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0.23729</cdr:x>
      <cdr:y>0.16645</cdr:y>
    </cdr:from>
    <cdr:to>
      <cdr:x>0.44523</cdr:x>
      <cdr:y>0.30141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71117" y="548160"/>
          <a:ext cx="1201547" cy="4444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489.50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0.469</cdr:x>
      <cdr:y>0.59519</cdr:y>
    </cdr:from>
    <cdr:to>
      <cdr:x>0.71181</cdr:x>
      <cdr:y>0.73015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2581460" y="1825100"/>
          <a:ext cx="1336490" cy="413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</a:rPr>
            <a:t>74.58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 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0.37165</cdr:x>
      <cdr:y>0.46608</cdr:y>
    </cdr:from>
    <cdr:to>
      <cdr:x>0.47225</cdr:x>
      <cdr:y>0.65611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 flipV="1">
          <a:off x="2148840" y="1501140"/>
          <a:ext cx="581645" cy="61201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0.44677</cdr:x>
      <cdr:y>0.17508</cdr:y>
    </cdr:from>
    <cdr:to>
      <cdr:x>0.64709</cdr:x>
      <cdr:y>0.18218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>
          <a:off x="2583180" y="563880"/>
          <a:ext cx="1158240" cy="22860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104775</xdr:rowOff>
    </xdr:from>
    <xdr:to>
      <xdr:col>12</xdr:col>
      <xdr:colOff>655955</xdr:colOff>
      <xdr:row>19</xdr:row>
      <xdr:rowOff>123190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0F988-8A36-4DD2-803E-338F55094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22</xdr:row>
      <xdr:rowOff>47625</xdr:rowOff>
    </xdr:from>
    <xdr:to>
      <xdr:col>15</xdr:col>
      <xdr:colOff>189230</xdr:colOff>
      <xdr:row>38</xdr:row>
      <xdr:rowOff>46355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78F6F-BF01-4C67-8AFA-AA5BCDD3E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0.19382</cdr:x>
      <cdr:y>0.21122</cdr:y>
    </cdr:from>
    <cdr:to>
      <cdr:x>0.3461</cdr:x>
      <cdr:y>0.80451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1066800" y="647700"/>
          <a:ext cx="838200" cy="18192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0.24689</cdr:x>
      <cdr:y>0.04212</cdr:y>
    </cdr:from>
    <cdr:to>
      <cdr:x>0.46572</cdr:x>
      <cdr:y>0.13235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358900" y="129157"/>
          <a:ext cx="1204507" cy="2766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0.30997</cdr:x>
      <cdr:y>0.13383</cdr:y>
    </cdr:from>
    <cdr:to>
      <cdr:x>0.3288</cdr:x>
      <cdr:y>0.23607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/>
      </cdr:nvCxnSpPr>
      <cdr:spPr>
        <a:xfrm xmlns:a="http://schemas.openxmlformats.org/drawingml/2006/main">
          <a:off x="1706157" y="410389"/>
          <a:ext cx="103593" cy="31351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0.64029</cdr:x>
      <cdr:y>0.29349</cdr:y>
    </cdr:from>
    <cdr:to>
      <cdr:x>0.90935</cdr:x>
      <cdr:y>0.45661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3524255" y="899974"/>
          <a:ext cx="1480955" cy="50019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758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0.81071</cdr:x>
      <cdr:y>0.08387</cdr:y>
    </cdr:from>
    <cdr:to>
      <cdr:x>0.8566</cdr:x>
      <cdr:y>0.29429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/>
      </cdr:nvCxnSpPr>
      <cdr:spPr>
        <a:xfrm xmlns:a="http://schemas.openxmlformats.org/drawingml/2006/main" flipV="1">
          <a:off x="4462285" y="257175"/>
          <a:ext cx="252590" cy="645246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0.37227</cdr:x>
      <cdr:y>0.34972</cdr:y>
    </cdr:from>
    <cdr:to>
      <cdr:x>0.58021</cdr:x>
      <cdr:y>0.48468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2049037" y="1072380"/>
          <a:ext cx="1144539" cy="413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549.92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0.469</cdr:x>
      <cdr:y>0.59519</cdr:y>
    </cdr:from>
    <cdr:to>
      <cdr:x>0.71181</cdr:x>
      <cdr:y>0.73015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2581460" y="1825100"/>
          <a:ext cx="1336490" cy="4138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</a:rPr>
            <a:t>-140.98 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0.20939</cdr:x>
      <cdr:y>0.51253</cdr:y>
    </cdr:from>
    <cdr:to>
      <cdr:x>0.47225</cdr:x>
      <cdr:y>0.65611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/>
      </cdr:nvCxnSpPr>
      <cdr:spPr>
        <a:xfrm xmlns:a="http://schemas.openxmlformats.org/drawingml/2006/main" flipH="1" flipV="1">
          <a:off x="1152525" y="1571625"/>
          <a:ext cx="1446824" cy="4402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0.32533</cdr:x>
      <cdr:y>0.27956</cdr:y>
    </cdr:from>
    <cdr:to>
      <cdr:x>0.42946</cdr:x>
      <cdr:y>0.34903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 flipH="1" flipV="1">
          <a:off x="1790700" y="857250"/>
          <a:ext cx="573152" cy="21301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0.12287</cdr:x>
      <cdr:y>0.08494</cdr:y>
    </cdr:from>
    <cdr:to>
      <cdr:x>0.8168</cdr:x>
      <cdr:y>0.77706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676275" y="257175"/>
          <a:ext cx="3819525" cy="2095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0.44263</cdr:y>
    </cdr:from>
    <cdr:to>
      <cdr:x>0.94312</cdr:x>
      <cdr:y>0.73616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492402" y="1340142"/>
          <a:ext cx="1698700" cy="8887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 = 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2.727975164</a:t>
          </a:r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x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 = Slope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 = </a:t>
          </a:r>
          <a:r>
            <a:rPr lang="en-US" sz="11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2.73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GPa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R^2 = 0.9992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Cutoff 0.0025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12</xdr:row>
      <xdr:rowOff>152400</xdr:rowOff>
    </xdr:from>
    <xdr:to>
      <xdr:col>15</xdr:col>
      <xdr:colOff>360680</xdr:colOff>
      <xdr:row>29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8402E-1369-4928-8C4A-C0BF978FA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29</xdr:row>
      <xdr:rowOff>171450</xdr:rowOff>
    </xdr:from>
    <xdr:to>
      <xdr:col>15</xdr:col>
      <xdr:colOff>427355</xdr:colOff>
      <xdr:row>46</xdr:row>
      <xdr:rowOff>122555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9D4BBE-877F-4B2D-BA2B-251FDDD66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0.11309</cdr:x>
      <cdr:y>0.17755</cdr:y>
    </cdr:from>
    <cdr:to>
      <cdr:x>0.17118</cdr:x>
      <cdr:y>0.83309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655994" y="567197"/>
          <a:ext cx="336938" cy="209420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0.26963</cdr:x>
      <cdr:y>0.04212</cdr:y>
    </cdr:from>
    <cdr:to>
      <cdr:x>0.48209</cdr:x>
      <cdr:y>0.13235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6BD4A1-BAD5-BCD8-B699-F4648A93415B}"/>
            </a:ext>
          </a:extLst>
        </cdr:cNvPr>
        <cdr:cNvSpPr txBox="1"/>
      </cdr:nvSpPr>
      <cdr:spPr>
        <a:xfrm xmlns:a="http://schemas.openxmlformats.org/drawingml/2006/main">
          <a:off x="1558974" y="135658"/>
          <a:ext cx="1228422" cy="2906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dk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0.2% Offset Line</a:t>
          </a:r>
        </a:p>
      </cdr:txBody>
    </cdr:sp>
  </cdr:relSizeAnchor>
  <cdr:relSizeAnchor xmlns:cdr="http://schemas.openxmlformats.org/drawingml/2006/chartDrawing">
    <cdr:from>
      <cdr:x>0.16939</cdr:x>
      <cdr:y>0.08724</cdr:y>
    </cdr:from>
    <cdr:to>
      <cdr:x>0.26963</cdr:x>
      <cdr:y>0.21487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D6102E62-C78B-0C83-A962-B8EADC77FC04}"/>
            </a:ext>
          </a:extLst>
        </cdr:cNvPr>
        <cdr:cNvCxnSpPr>
          <a:stCxn xmlns:a="http://schemas.openxmlformats.org/drawingml/2006/main" id="7" idx="1"/>
        </cdr:cNvCxnSpPr>
      </cdr:nvCxnSpPr>
      <cdr:spPr>
        <a:xfrm xmlns:a="http://schemas.openxmlformats.org/drawingml/2006/main" flipH="1">
          <a:off x="979404" y="280962"/>
          <a:ext cx="579570" cy="411074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0.38763</cdr:x>
      <cdr:y>0.15324</cdr:y>
    </cdr:from>
    <cdr:to>
      <cdr:x>0.6449</cdr:x>
      <cdr:y>0.30855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7451697-CDDA-C62E-2E38-8785F0327B72}"/>
            </a:ext>
          </a:extLst>
        </cdr:cNvPr>
        <cdr:cNvSpPr txBox="1"/>
      </cdr:nvSpPr>
      <cdr:spPr>
        <a:xfrm xmlns:a="http://schemas.openxmlformats.org/drawingml/2006/main">
          <a:off x="2133600" y="469901"/>
          <a:ext cx="1416050" cy="4762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Ultimate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 i="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u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133.84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0.6449</cdr:x>
      <cdr:y>0.16943</cdr:y>
    </cdr:from>
    <cdr:to>
      <cdr:x>0.8155</cdr:x>
      <cdr:y>0.2309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AF83EFE5-5BF2-5EA0-D7EA-8584514D83AE}"/>
            </a:ext>
          </a:extLst>
        </cdr:cNvPr>
        <cdr:cNvCxnSpPr>
          <a:stCxn xmlns:a="http://schemas.openxmlformats.org/drawingml/2006/main" id="13" idx="3"/>
        </cdr:cNvCxnSpPr>
      </cdr:nvCxnSpPr>
      <cdr:spPr>
        <a:xfrm xmlns:a="http://schemas.openxmlformats.org/drawingml/2006/main" flipV="1">
          <a:off x="3549650" y="519543"/>
          <a:ext cx="939009" cy="188483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0.23908</cdr:x>
      <cdr:y>0.36766</cdr:y>
    </cdr:from>
    <cdr:to>
      <cdr:x>0.44702</cdr:x>
      <cdr:y>0.50262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0AEDAC69-45D1-EC16-713E-381DB7AD6212}"/>
            </a:ext>
          </a:extLst>
        </cdr:cNvPr>
        <cdr:cNvSpPr txBox="1"/>
      </cdr:nvSpPr>
      <cdr:spPr>
        <a:xfrm xmlns:a="http://schemas.openxmlformats.org/drawingml/2006/main">
          <a:off x="1386782" y="1174521"/>
          <a:ext cx="1206169" cy="43114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Yield Point</a:t>
          </a:r>
        </a:p>
        <a:p xmlns:a="http://schemas.openxmlformats.org/drawingml/2006/main">
          <a:r>
            <a:rPr lang="en-US" sz="1100" i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σ</a:t>
          </a:r>
          <a:r>
            <a:rPr lang="en-US" sz="1100" i="1" baseline="-250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y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=</a:t>
          </a:r>
          <a:r>
            <a:rPr lang="en-US">
              <a:latin typeface="Helvetica CE" panose="04000500000000000000" pitchFamily="82" charset="0"/>
            </a:rPr>
            <a:t>70.14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  <a:endParaRPr lang="en-US" sz="1100" baseline="0"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0.45449</cdr:x>
      <cdr:y>0.66279</cdr:y>
    </cdr:from>
    <cdr:to>
      <cdr:x>0.70605</cdr:x>
      <cdr:y>0.79775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C0752B66-DC38-3B89-8AE4-5CABD460C125}"/>
            </a:ext>
          </a:extLst>
        </cdr:cNvPr>
        <cdr:cNvSpPr txBox="1"/>
      </cdr:nvSpPr>
      <cdr:spPr>
        <a:xfrm xmlns:a="http://schemas.openxmlformats.org/drawingml/2006/main">
          <a:off x="2501595" y="2032389"/>
          <a:ext cx="1384605" cy="41384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</a:t>
          </a:r>
        </a:p>
        <a:p xmlns:a="http://schemas.openxmlformats.org/drawingml/2006/main"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E = </a:t>
          </a:r>
          <a:r>
            <a:rPr lang="en-US">
              <a:latin typeface="Helvetica CE" panose="04000500000000000000" pitchFamily="82" charset="0"/>
            </a:rPr>
            <a:t>2.73</a:t>
          </a:r>
          <a:r>
            <a:rPr lang="en-US" sz="1100" baseline="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 GPa</a:t>
          </a:r>
          <a:endParaRPr lang="en-US">
            <a:effectLst/>
            <a:latin typeface="Helvetica CE" panose="04000500000000000000" pitchFamily="82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0.12113</cdr:x>
      <cdr:y>0.72275</cdr:y>
    </cdr:from>
    <cdr:to>
      <cdr:x>0.45449</cdr:x>
      <cdr:y>0.73027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855B9BDA-E487-ED5E-0C8E-677DD8A2AC17}"/>
            </a:ext>
          </a:extLst>
        </cdr:cNvPr>
        <cdr:cNvCxnSpPr>
          <a:stCxn xmlns:a="http://schemas.openxmlformats.org/drawingml/2006/main" id="20" idx="1"/>
        </cdr:cNvCxnSpPr>
      </cdr:nvCxnSpPr>
      <cdr:spPr>
        <a:xfrm xmlns:a="http://schemas.openxmlformats.org/drawingml/2006/main" flipH="1" flipV="1">
          <a:off x="666721" y="2216251"/>
          <a:ext cx="1834874" cy="23060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0.14169</cdr:x>
      <cdr:y>0.43957</cdr:y>
    </cdr:from>
    <cdr:to>
      <cdr:x>0.24123</cdr:x>
      <cdr:y>0.47936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E5411E14-B438-17B5-30E3-61834D604B8E}"/>
            </a:ext>
          </a:extLst>
        </cdr:cNvPr>
        <cdr:cNvCxnSpPr/>
      </cdr:nvCxnSpPr>
      <cdr:spPr>
        <a:xfrm xmlns:a="http://schemas.openxmlformats.org/drawingml/2006/main" flipH="1">
          <a:off x="821871" y="1404253"/>
          <a:ext cx="577401" cy="127108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0.52082</cdr:x>
      <cdr:y>0.47835</cdr:y>
    </cdr:from>
    <cdr:to>
      <cdr:x>0.75384</cdr:x>
      <cdr:y>0.61325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6D0563DF-D014-8408-09D0-08980A5FB751}"/>
            </a:ext>
          </a:extLst>
        </cdr:cNvPr>
        <cdr:cNvSpPr txBox="1"/>
      </cdr:nvSpPr>
      <cdr:spPr>
        <a:xfrm xmlns:a="http://schemas.openxmlformats.org/drawingml/2006/main">
          <a:off x="3021045" y="1528147"/>
          <a:ext cx="1351643" cy="4309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Fracture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Strength</a:t>
          </a:r>
        </a:p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σ</a:t>
          </a:r>
          <a:r>
            <a:rPr lang="en-US" sz="1100" i="1" baseline="-25000">
              <a:latin typeface="Helvetica CE" panose="04000500000000000000" pitchFamily="82" charset="0"/>
              <a:cs typeface="Times New Roman" panose="02020603050405020304" pitchFamily="18" charset="0"/>
            </a:rPr>
            <a:t>f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=</a:t>
          </a:r>
          <a:r>
            <a:rPr lang="en-US" sz="1100" i="0" baseline="0">
              <a:latin typeface="Helvetica CE" panose="04000500000000000000" pitchFamily="82" charset="0"/>
              <a:cs typeface="Times New Roman" panose="02020603050405020304" pitchFamily="18" charset="0"/>
            </a:rPr>
            <a:t>131.345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MPa</a:t>
          </a:r>
        </a:p>
      </cdr:txBody>
    </cdr:sp>
  </cdr:relSizeAnchor>
  <cdr:relSizeAnchor xmlns:cdr="http://schemas.openxmlformats.org/drawingml/2006/chartDrawing">
    <cdr:from>
      <cdr:x>0.72256</cdr:x>
      <cdr:y>0.18833</cdr:y>
    </cdr:from>
    <cdr:to>
      <cdr:x>0.82369</cdr:x>
      <cdr:y>0.47186</cdr:y>
    </cdr:to>
    <cdr:cxnSp macro="">
      <cdr:nvCxnSpPr>
        <cdr:cNvPr id="24" name="Straight Arrow Connector 23">
          <a:extLst xmlns:a="http://schemas.openxmlformats.org/drawingml/2006/main">
            <a:ext uri="{FF2B5EF4-FFF2-40B4-BE49-F238E27FC236}">
              <a16:creationId xmlns:a16="http://schemas.microsoft.com/office/drawing/2014/main" id="{E36B045A-C4A0-8B48-7CAC-216DF78E9C20}"/>
            </a:ext>
          </a:extLst>
        </cdr:cNvPr>
        <cdr:cNvCxnSpPr/>
      </cdr:nvCxnSpPr>
      <cdr:spPr>
        <a:xfrm xmlns:a="http://schemas.openxmlformats.org/drawingml/2006/main" flipV="1">
          <a:off x="4177792" y="606552"/>
          <a:ext cx="584708" cy="913181"/>
        </a:xfrm>
        <a:prstGeom xmlns:a="http://schemas.openxmlformats.org/drawingml/2006/main" prst="straightConnector1">
          <a:avLst/>
        </a:prstGeom>
        <a:ln xmlns:a="http://schemas.openxmlformats.org/drawingml/2006/main" w="9525">
          <a:solidFill>
            <a:schemeClr val="tx1"/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0.13109</cdr:x>
      <cdr:y>0.62102</cdr:y>
    </cdr:from>
    <cdr:to>
      <cdr:x>0.25082</cdr:x>
      <cdr:y>0.62586</cdr:y>
    </cdr:to>
    <cdr:cxnSp macro="">
      <cdr:nvCxnSpPr>
        <cdr:cNvPr id="26" name="Straight Connector 25">
          <a:extLst xmlns:a="http://schemas.openxmlformats.org/drawingml/2006/main">
            <a:ext uri="{FF2B5EF4-FFF2-40B4-BE49-F238E27FC236}">
              <a16:creationId xmlns:a16="http://schemas.microsoft.com/office/drawing/2014/main" id="{E92A79A6-7373-B4DD-A87F-13387A18F439}"/>
            </a:ext>
          </a:extLst>
        </cdr:cNvPr>
        <cdr:cNvCxnSpPr>
          <a:endCxn xmlns:a="http://schemas.openxmlformats.org/drawingml/2006/main" id="27" idx="1"/>
        </cdr:cNvCxnSpPr>
      </cdr:nvCxnSpPr>
      <cdr:spPr>
        <a:xfrm xmlns:a="http://schemas.openxmlformats.org/drawingml/2006/main">
          <a:off x="757936" y="2000140"/>
          <a:ext cx="692280" cy="1560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0.25082</cdr:x>
      <cdr:y>0.55899</cdr:y>
    </cdr:from>
    <cdr:to>
      <cdr:x>0.43541</cdr:x>
      <cdr:y>0.69274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72CABB91-2076-CE4E-5A93-059457C30E90}"/>
            </a:ext>
          </a:extLst>
        </cdr:cNvPr>
        <cdr:cNvSpPr txBox="1"/>
      </cdr:nvSpPr>
      <cdr:spPr>
        <a:xfrm xmlns:a="http://schemas.openxmlformats.org/drawingml/2006/main">
          <a:off x="1450216" y="1800352"/>
          <a:ext cx="1067305" cy="43079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25%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Ultimate Strength Line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0.13172</cdr:x>
      <cdr:y>0.09769</cdr:y>
    </cdr:from>
    <cdr:to>
      <cdr:x>0.71025</cdr:x>
      <cdr:y>0.83135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5685EA-889F-F79E-7984-979097B6900E}"/>
            </a:ext>
          </a:extLst>
        </cdr:cNvPr>
        <cdr:cNvCxnSpPr/>
      </cdr:nvCxnSpPr>
      <cdr:spPr>
        <a:xfrm xmlns:a="http://schemas.openxmlformats.org/drawingml/2006/main" flipV="1">
          <a:off x="762000" y="310896"/>
          <a:ext cx="3346704" cy="233476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0.6345</cdr:x>
      <cdr:y>0.44263</cdr:y>
    </cdr:from>
    <cdr:to>
      <cdr:x>0.94312</cdr:x>
      <cdr:y>0.67324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7FAC91C-450D-6E0D-F040-67064439EE29}"/>
            </a:ext>
          </a:extLst>
        </cdr:cNvPr>
        <cdr:cNvSpPr txBox="1"/>
      </cdr:nvSpPr>
      <cdr:spPr>
        <a:xfrm xmlns:a="http://schemas.openxmlformats.org/drawingml/2006/main">
          <a:off x="3492401" y="1340142"/>
          <a:ext cx="1698723" cy="6982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y = </a:t>
          </a:r>
          <a:r>
            <a:rPr lang="en-US">
              <a:latin typeface="Helvetica CE" panose="04000500000000000000" pitchFamily="82" charset="0"/>
              <a:cs typeface="Times New Roman" panose="02020603050405020304" pitchFamily="18" charset="0"/>
            </a:rPr>
            <a:t>2.727975164</a:t>
          </a:r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x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Elastic Modulus = Slope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E = </a:t>
          </a:r>
          <a:r>
            <a:rPr lang="en-US" sz="1100">
              <a:effectLst/>
              <a:latin typeface="Helvetica CE" panose="04000500000000000000" pitchFamily="82" charset="0"/>
              <a:ea typeface="+mn-ea"/>
              <a:cs typeface="Times New Roman" panose="02020603050405020304" pitchFamily="18" charset="0"/>
            </a:rPr>
            <a:t>2.73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GPa</a:t>
          </a:r>
        </a:p>
        <a:p xmlns:a="http://schemas.openxmlformats.org/drawingml/2006/main"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R^2 = 0.9992</a:t>
          </a:r>
        </a:p>
      </cdr:txBody>
    </cdr:sp>
  </cdr:relSizeAnchor>
  <cdr:relSizeAnchor xmlns:cdr="http://schemas.openxmlformats.org/drawingml/2006/chartDrawing">
    <cdr:from>
      <cdr:x>0.10222</cdr:x>
      <cdr:y>0.61489</cdr:y>
    </cdr:from>
    <cdr:to>
      <cdr:x>0.38558</cdr:x>
      <cdr:y>0.62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3DB39A0B-262E-EAD9-2DBE-67B7C1F410B9}"/>
            </a:ext>
          </a:extLst>
        </cdr:cNvPr>
        <cdr:cNvCxnSpPr>
          <a:endCxn xmlns:a="http://schemas.openxmlformats.org/drawingml/2006/main" id="7" idx="1"/>
        </cdr:cNvCxnSpPr>
      </cdr:nvCxnSpPr>
      <cdr:spPr>
        <a:xfrm xmlns:a="http://schemas.openxmlformats.org/drawingml/2006/main">
          <a:off x="591312" y="1956816"/>
          <a:ext cx="1639192" cy="1626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0.38558</cdr:x>
      <cdr:y>0.55232</cdr:y>
    </cdr:from>
    <cdr:to>
      <cdr:x>0.57008</cdr:x>
      <cdr:y>0.68769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29DB03C1-88B5-DB5D-8C77-AD37E2954CA1}"/>
            </a:ext>
          </a:extLst>
        </cdr:cNvPr>
        <cdr:cNvSpPr txBox="1"/>
      </cdr:nvSpPr>
      <cdr:spPr>
        <a:xfrm xmlns:a="http://schemas.openxmlformats.org/drawingml/2006/main">
          <a:off x="2230504" y="1757680"/>
          <a:ext cx="1067305" cy="43079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Helvetica CE" panose="04000500000000000000" pitchFamily="82" charset="0"/>
              <a:cs typeface="Times New Roman" panose="02020603050405020304" pitchFamily="18" charset="0"/>
            </a:rPr>
            <a:t>25%</a:t>
          </a:r>
          <a:r>
            <a:rPr lang="en-US" sz="1100" baseline="0">
              <a:latin typeface="Helvetica CE" panose="04000500000000000000" pitchFamily="82" charset="0"/>
              <a:cs typeface="Times New Roman" panose="02020603050405020304" pitchFamily="18" charset="0"/>
            </a:rPr>
            <a:t> Ultimate Strength Line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538161</xdr:colOff>
      <xdr:row>10</xdr:row>
      <xdr:rowOff>104776</xdr:rowOff>
    </xdr:from>
    <xdr:to>
      <xdr:col>12</xdr:col>
      <xdr:colOff>447675</xdr:colOff>
      <xdr:row>36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50B38-B2DD-BAED-F8FA-F3BAC5C36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16</xdr:row>
      <xdr:rowOff>104775</xdr:rowOff>
    </xdr:from>
    <xdr:to>
      <xdr:col>10</xdr:col>
      <xdr:colOff>428625</xdr:colOff>
      <xdr:row>19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283783-1485-8CB4-D75A-1ED2F2AF404F}"/>
            </a:ext>
          </a:extLst>
        </xdr:cNvPr>
        <xdr:cNvCxnSpPr/>
      </xdr:nvCxnSpPr>
      <xdr:spPr>
        <a:xfrm flipH="1" flipV="1">
          <a:off x="9229725" y="3000375"/>
          <a:ext cx="257175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193F-A131-4453-8A14-A96E2AE0D17D}">
  <dimension ref="A1:O81"/>
  <sheetViews>
    <sheetView topLeftCell="A7" zoomScale="115" zoomScaleNormal="115" workbookViewId="0">
      <selection activeCell="P41" sqref="P41"/>
    </sheetView>
  </sheetViews>
  <sheetFormatPr defaultColWidth="8.88671875" defaultRowHeight="17.399999999999999"/>
  <cols>
    <col min="1" max="2" width="9.109375" style="10" bestFit="1" customWidth="1"/>
    <col min="3" max="3" width="12" style="10" bestFit="1" customWidth="1"/>
    <col min="4" max="5" width="9.109375" style="10" bestFit="1" customWidth="1"/>
    <col min="6" max="6" width="8.88671875" style="10"/>
    <col min="7" max="9" width="9.109375" style="10" bestFit="1" customWidth="1"/>
    <col min="10" max="10" width="9.5546875" style="10" bestFit="1" customWidth="1"/>
    <col min="11" max="16384" width="8.88671875" style="10"/>
  </cols>
  <sheetData>
    <row r="1" spans="1:15">
      <c r="A1" s="10" t="s">
        <v>0</v>
      </c>
      <c r="C1" s="10" t="s">
        <v>70</v>
      </c>
    </row>
    <row r="2" spans="1:15">
      <c r="A2" s="10" t="s">
        <v>2</v>
      </c>
      <c r="C2" s="10" t="s">
        <v>3</v>
      </c>
    </row>
    <row r="3" spans="1:15">
      <c r="A3" s="10" t="s">
        <v>4</v>
      </c>
      <c r="C3" s="10" t="s">
        <v>5</v>
      </c>
    </row>
    <row r="4" spans="1:15">
      <c r="A4" s="10" t="s">
        <v>6</v>
      </c>
      <c r="C4" s="10" t="s">
        <v>69</v>
      </c>
      <c r="H4" s="15" t="s">
        <v>64</v>
      </c>
      <c r="I4" s="15"/>
      <c r="J4" s="15"/>
      <c r="K4" s="15"/>
      <c r="L4" s="15"/>
      <c r="M4" s="15"/>
      <c r="N4" s="15"/>
      <c r="O4" s="15"/>
    </row>
    <row r="5" spans="1:15">
      <c r="A5" s="10" t="s">
        <v>8</v>
      </c>
      <c r="C5" s="10" t="s">
        <v>68</v>
      </c>
      <c r="H5" s="15"/>
      <c r="I5" s="15"/>
      <c r="J5" s="15"/>
      <c r="K5" s="15"/>
      <c r="L5" s="15"/>
      <c r="M5" s="15"/>
      <c r="N5" s="15"/>
      <c r="O5" s="15"/>
    </row>
    <row r="6" spans="1:15">
      <c r="A6" s="10" t="s">
        <v>10</v>
      </c>
      <c r="C6" s="11">
        <v>0.68488425925925922</v>
      </c>
      <c r="H6" s="15"/>
      <c r="I6" s="15"/>
      <c r="J6" s="15"/>
      <c r="K6" s="15"/>
      <c r="L6" s="15"/>
      <c r="M6" s="15"/>
      <c r="N6" s="15"/>
      <c r="O6" s="15"/>
    </row>
    <row r="7" spans="1:15">
      <c r="A7" s="10" t="s">
        <v>11</v>
      </c>
      <c r="C7" s="10" t="s">
        <v>67</v>
      </c>
      <c r="H7" s="15"/>
      <c r="I7" s="15"/>
      <c r="J7" s="15"/>
      <c r="K7" s="15"/>
      <c r="L7" s="15"/>
      <c r="M7" s="15"/>
      <c r="N7" s="15"/>
      <c r="O7" s="15"/>
    </row>
    <row r="8" spans="1:15">
      <c r="A8" s="10" t="s">
        <v>13</v>
      </c>
      <c r="C8" s="12" t="s">
        <v>66</v>
      </c>
      <c r="H8" s="15"/>
      <c r="I8" s="15"/>
      <c r="J8" s="15"/>
      <c r="K8" s="15"/>
      <c r="L8" s="15"/>
      <c r="M8" s="15"/>
      <c r="N8" s="15"/>
      <c r="O8" s="15"/>
    </row>
    <row r="9" spans="1:15">
      <c r="A9" s="10" t="s">
        <v>15</v>
      </c>
      <c r="C9" s="10" t="s">
        <v>65</v>
      </c>
      <c r="H9" s="15"/>
      <c r="I9" s="15"/>
      <c r="J9" s="15"/>
      <c r="K9" s="15"/>
      <c r="L9" s="15"/>
      <c r="M9" s="15"/>
      <c r="N9" s="15"/>
      <c r="O9" s="15"/>
    </row>
    <row r="10" spans="1:15">
      <c r="A10" s="10" t="s">
        <v>17</v>
      </c>
      <c r="C10" s="10" t="s">
        <v>64</v>
      </c>
    </row>
    <row r="11" spans="1:15">
      <c r="A11" s="10" t="s">
        <v>18</v>
      </c>
    </row>
    <row r="12" spans="1:15">
      <c r="A12" s="10" t="s">
        <v>20</v>
      </c>
    </row>
    <row r="13" spans="1:15">
      <c r="A13" s="10" t="s">
        <v>21</v>
      </c>
      <c r="B13" s="10" t="s">
        <v>22</v>
      </c>
      <c r="C13" s="10">
        <v>4</v>
      </c>
    </row>
    <row r="14" spans="1:15">
      <c r="A14" s="10" t="s">
        <v>23</v>
      </c>
      <c r="C14" s="10" t="s">
        <v>24</v>
      </c>
    </row>
    <row r="15" spans="1:15">
      <c r="A15" s="10" t="s">
        <v>25</v>
      </c>
      <c r="B15" s="10" t="s">
        <v>26</v>
      </c>
      <c r="C15" s="10">
        <v>7.08</v>
      </c>
    </row>
    <row r="16" spans="1:15">
      <c r="A16" s="10" t="s">
        <v>27</v>
      </c>
      <c r="B16" s="10" t="s">
        <v>26</v>
      </c>
      <c r="C16" s="10">
        <v>12.71</v>
      </c>
    </row>
    <row r="17" spans="1:7">
      <c r="A17" s="10" t="s">
        <v>28</v>
      </c>
      <c r="C17" s="10">
        <v>102.3</v>
      </c>
    </row>
    <row r="18" spans="1:7">
      <c r="A18" s="10" t="s">
        <v>29</v>
      </c>
      <c r="C18" s="10" t="s">
        <v>30</v>
      </c>
    </row>
    <row r="19" spans="1:7">
      <c r="A19" s="10" t="s">
        <v>31</v>
      </c>
      <c r="B19" s="10" t="s">
        <v>26</v>
      </c>
      <c r="C19" s="10">
        <v>25.4</v>
      </c>
    </row>
    <row r="20" spans="1:7">
      <c r="A20" s="10" t="s">
        <v>32</v>
      </c>
      <c r="B20" s="10" t="s">
        <v>26</v>
      </c>
      <c r="C20" s="10">
        <v>7.09</v>
      </c>
    </row>
    <row r="21" spans="1:7">
      <c r="A21" s="10" t="s">
        <v>33</v>
      </c>
    </row>
    <row r="22" spans="1:7">
      <c r="A22" s="10" t="s">
        <v>34</v>
      </c>
    </row>
    <row r="24" spans="1:7">
      <c r="A24" s="10" t="s">
        <v>35</v>
      </c>
    </row>
    <row r="25" spans="1:7">
      <c r="C25" s="10">
        <v>1</v>
      </c>
    </row>
    <row r="26" spans="1:7">
      <c r="A26" s="10" t="s">
        <v>36</v>
      </c>
      <c r="B26" s="10" t="s">
        <v>37</v>
      </c>
      <c r="C26" s="10">
        <v>14.92</v>
      </c>
      <c r="D26" s="10" t="s">
        <v>59</v>
      </c>
      <c r="F26" s="10" t="s">
        <v>62</v>
      </c>
    </row>
    <row r="27" spans="1:7">
      <c r="A27" s="10" t="s">
        <v>38</v>
      </c>
      <c r="B27" s="10" t="s">
        <v>39</v>
      </c>
      <c r="C27" s="10">
        <v>1.4590000000000001</v>
      </c>
      <c r="D27" s="10" t="s">
        <v>60</v>
      </c>
      <c r="E27" s="10" t="s">
        <v>61</v>
      </c>
      <c r="F27" s="10" t="s">
        <v>63</v>
      </c>
      <c r="G27" s="10" t="s">
        <v>55</v>
      </c>
    </row>
    <row r="28" spans="1:7">
      <c r="D28" s="14">
        <v>373.68002390878701</v>
      </c>
      <c r="E28" s="14">
        <v>219.77494703750699</v>
      </c>
      <c r="F28" s="14">
        <v>1898.9739999999999</v>
      </c>
      <c r="G28" s="14">
        <v>1898974</v>
      </c>
    </row>
    <row r="29" spans="1:7">
      <c r="A29" s="10" t="s">
        <v>40</v>
      </c>
      <c r="B29" s="10" t="s">
        <v>41</v>
      </c>
      <c r="C29" s="10" t="s">
        <v>42</v>
      </c>
      <c r="D29" s="10" t="s">
        <v>43</v>
      </c>
      <c r="E29" s="10" t="s">
        <v>46</v>
      </c>
    </row>
    <row r="30" spans="1:7">
      <c r="A30" s="10" t="s">
        <v>44</v>
      </c>
      <c r="B30" s="10" t="s">
        <v>26</v>
      </c>
      <c r="C30" s="10" t="s">
        <v>37</v>
      </c>
      <c r="D30" s="10" t="s">
        <v>45</v>
      </c>
    </row>
    <row r="31" spans="1:7">
      <c r="A31" s="10">
        <v>0</v>
      </c>
      <c r="B31" s="10">
        <v>0</v>
      </c>
      <c r="C31" s="10">
        <v>0</v>
      </c>
      <c r="D31" s="10">
        <v>0</v>
      </c>
      <c r="E31" s="10">
        <v>0</v>
      </c>
    </row>
    <row r="32" spans="1:7">
      <c r="A32" s="10">
        <v>0.5</v>
      </c>
      <c r="B32" s="10">
        <v>0.03</v>
      </c>
      <c r="C32" s="10">
        <v>1.145</v>
      </c>
      <c r="D32" s="10">
        <v>1.7359999999999999E-4</v>
      </c>
      <c r="E32" s="10">
        <f>(C32*1000)/((PI()*$C$15^2)/4)</f>
        <v>29.083662076705316</v>
      </c>
    </row>
    <row r="33" spans="1:5">
      <c r="A33" s="10">
        <v>1</v>
      </c>
      <c r="B33" s="10">
        <v>7.0000000000000007E-2</v>
      </c>
      <c r="C33" s="10">
        <v>2.0350000000000001</v>
      </c>
      <c r="D33" s="10">
        <v>3.6499999999999998E-4</v>
      </c>
      <c r="E33" s="10">
        <f t="shared" ref="E33:E81" si="0">(C33*1000)/((PI()*$C$15^2)/4)</f>
        <v>51.690176704013382</v>
      </c>
    </row>
    <row r="34" spans="1:5">
      <c r="A34" s="10">
        <v>1.5</v>
      </c>
      <c r="B34" s="10">
        <v>0.1</v>
      </c>
      <c r="C34" s="10">
        <v>2.8279999999999998</v>
      </c>
      <c r="D34" s="10">
        <v>5.5159999999999996E-4</v>
      </c>
      <c r="E34" s="10">
        <f t="shared" si="0"/>
        <v>71.832835242727185</v>
      </c>
    </row>
    <row r="35" spans="1:5">
      <c r="A35" s="10">
        <v>2</v>
      </c>
      <c r="B35" s="10">
        <v>0.13</v>
      </c>
      <c r="C35" s="10">
        <v>3.5259999999999998</v>
      </c>
      <c r="D35" s="10">
        <v>7.3249999999999997E-4</v>
      </c>
      <c r="E35" s="10">
        <f t="shared" si="0"/>
        <v>89.562438849312613</v>
      </c>
    </row>
    <row r="36" spans="1:5">
      <c r="A36" s="10">
        <v>2.5</v>
      </c>
      <c r="B36" s="10">
        <v>0.17</v>
      </c>
      <c r="C36" s="10">
        <v>4.0869999999999997</v>
      </c>
      <c r="D36" s="10">
        <v>8.8809999999999996E-4</v>
      </c>
      <c r="E36" s="10">
        <f t="shared" si="0"/>
        <v>103.81216323798655</v>
      </c>
    </row>
    <row r="37" spans="1:5">
      <c r="A37" s="10">
        <v>3</v>
      </c>
      <c r="B37" s="10">
        <v>0.2</v>
      </c>
      <c r="C37" s="10">
        <v>4.55</v>
      </c>
      <c r="D37" s="10">
        <v>1.0139999999999999E-3</v>
      </c>
      <c r="E37" s="10">
        <f t="shared" si="0"/>
        <v>115.57263095983335</v>
      </c>
    </row>
    <row r="38" spans="1:5">
      <c r="A38" s="10">
        <v>3.5</v>
      </c>
      <c r="B38" s="10">
        <v>0.23</v>
      </c>
      <c r="C38" s="10">
        <v>4.9589999999999996</v>
      </c>
      <c r="D38" s="10">
        <v>1.1169999999999999E-3</v>
      </c>
      <c r="E38" s="10">
        <f t="shared" si="0"/>
        <v>125.96146745710189</v>
      </c>
    </row>
    <row r="39" spans="1:5">
      <c r="A39" s="10">
        <v>4</v>
      </c>
      <c r="B39" s="10">
        <v>0.27</v>
      </c>
      <c r="C39" s="10">
        <v>5.3220000000000001</v>
      </c>
      <c r="D39" s="10">
        <v>1.2229999999999999E-3</v>
      </c>
      <c r="E39" s="10">
        <f t="shared" si="0"/>
        <v>135.18187735565562</v>
      </c>
    </row>
    <row r="40" spans="1:5">
      <c r="A40" s="10">
        <v>4.5</v>
      </c>
      <c r="B40" s="10">
        <v>0.3</v>
      </c>
      <c r="C40" s="10">
        <v>5.6449999999999996</v>
      </c>
      <c r="D40" s="10">
        <v>1.32E-3</v>
      </c>
      <c r="E40" s="10">
        <f t="shared" si="0"/>
        <v>143.38626412489214</v>
      </c>
    </row>
    <row r="41" spans="1:5">
      <c r="A41" s="10">
        <v>5</v>
      </c>
      <c r="B41" s="10">
        <v>0.33</v>
      </c>
      <c r="C41" s="10">
        <v>5.9370000000000003</v>
      </c>
      <c r="D41" s="10">
        <v>1.42E-3</v>
      </c>
      <c r="E41" s="10">
        <f t="shared" si="0"/>
        <v>150.80323296890782</v>
      </c>
    </row>
    <row r="42" spans="1:5">
      <c r="A42" s="10">
        <v>5.5</v>
      </c>
      <c r="B42" s="10">
        <v>0.37</v>
      </c>
      <c r="C42" s="10">
        <v>6.2080000000000002</v>
      </c>
      <c r="D42" s="10">
        <v>1.5070000000000001E-3</v>
      </c>
      <c r="E42" s="10">
        <f t="shared" si="0"/>
        <v>157.68678967003197</v>
      </c>
    </row>
    <row r="43" spans="1:5">
      <c r="A43" s="10">
        <v>6</v>
      </c>
      <c r="B43" s="10">
        <v>0.4</v>
      </c>
      <c r="C43" s="10">
        <v>6.468</v>
      </c>
      <c r="D43" s="10">
        <v>1.583E-3</v>
      </c>
      <c r="E43" s="10">
        <f t="shared" si="0"/>
        <v>164.29094001059386</v>
      </c>
    </row>
    <row r="44" spans="1:5">
      <c r="A44" s="10">
        <v>6.5</v>
      </c>
      <c r="B44" s="10">
        <v>0.43</v>
      </c>
      <c r="C44" s="10">
        <v>6.726</v>
      </c>
      <c r="D44" s="10">
        <v>1.67E-3</v>
      </c>
      <c r="E44" s="10">
        <f t="shared" si="0"/>
        <v>170.84428919468991</v>
      </c>
    </row>
    <row r="45" spans="1:5">
      <c r="A45" s="10">
        <v>7</v>
      </c>
      <c r="B45" s="10">
        <v>0.47</v>
      </c>
      <c r="C45" s="10">
        <v>6.984</v>
      </c>
      <c r="D45" s="10">
        <v>1.768E-3</v>
      </c>
      <c r="E45" s="10">
        <f t="shared" si="0"/>
        <v>177.39763837878596</v>
      </c>
    </row>
    <row r="46" spans="1:5">
      <c r="A46" s="10">
        <v>7.5</v>
      </c>
      <c r="B46" s="10">
        <v>0.5</v>
      </c>
      <c r="C46" s="10">
        <v>7.2380000000000004</v>
      </c>
      <c r="D46" s="10">
        <v>1.8550000000000001E-3</v>
      </c>
      <c r="E46" s="10">
        <f t="shared" si="0"/>
        <v>183.84938524995027</v>
      </c>
    </row>
    <row r="47" spans="1:5">
      <c r="A47" s="10">
        <v>8</v>
      </c>
      <c r="B47" s="10">
        <v>0.53</v>
      </c>
      <c r="C47" s="10">
        <v>7.4809999999999999</v>
      </c>
      <c r="D47" s="10">
        <v>1.9419999999999999E-3</v>
      </c>
      <c r="E47" s="10">
        <f t="shared" si="0"/>
        <v>190.02172576055236</v>
      </c>
    </row>
    <row r="48" spans="1:5">
      <c r="A48" s="10">
        <v>8.5</v>
      </c>
      <c r="B48" s="10">
        <v>0.56999999999999995</v>
      </c>
      <c r="C48" s="10">
        <v>7.7279999999999998</v>
      </c>
      <c r="D48" s="10">
        <v>2.0309999999999998E-3</v>
      </c>
      <c r="E48" s="10">
        <f t="shared" si="0"/>
        <v>196.29566858408617</v>
      </c>
    </row>
    <row r="49" spans="1:5">
      <c r="A49" s="10">
        <v>9</v>
      </c>
      <c r="B49" s="10">
        <v>0.6</v>
      </c>
      <c r="C49" s="10">
        <v>7.9660000000000002</v>
      </c>
      <c r="D49" s="10">
        <v>2.1329999999999999E-3</v>
      </c>
      <c r="E49" s="10">
        <f t="shared" si="0"/>
        <v>202.34100620352362</v>
      </c>
    </row>
    <row r="50" spans="1:5">
      <c r="A50" s="10">
        <v>9.5</v>
      </c>
      <c r="B50" s="10">
        <v>0.63</v>
      </c>
      <c r="C50" s="10">
        <v>8.2100000000000009</v>
      </c>
      <c r="D50" s="10">
        <v>2.2330000000000002E-3</v>
      </c>
      <c r="E50" s="10">
        <f t="shared" si="0"/>
        <v>208.53874729235864</v>
      </c>
    </row>
    <row r="51" spans="1:5">
      <c r="A51" s="10">
        <v>10</v>
      </c>
      <c r="B51" s="10">
        <v>0.67</v>
      </c>
      <c r="C51" s="10">
        <v>8.4540000000000006</v>
      </c>
      <c r="D51" s="10">
        <v>2.32E-3</v>
      </c>
      <c r="E51" s="10">
        <f t="shared" si="0"/>
        <v>214.73648838119365</v>
      </c>
    </row>
    <row r="52" spans="1:5">
      <c r="A52" s="10">
        <v>10.5</v>
      </c>
      <c r="B52" s="10">
        <v>0.7</v>
      </c>
      <c r="C52" s="10">
        <v>8.7089999999999996</v>
      </c>
      <c r="D52" s="10">
        <v>2.4380000000000001E-3</v>
      </c>
      <c r="E52" s="10">
        <f t="shared" si="0"/>
        <v>221.2136358305909</v>
      </c>
    </row>
    <row r="53" spans="1:5">
      <c r="A53" s="10">
        <v>11</v>
      </c>
      <c r="B53" s="10">
        <v>0.73</v>
      </c>
      <c r="C53" s="10">
        <v>8.968</v>
      </c>
      <c r="D53" s="10">
        <v>2.5430000000000001E-3</v>
      </c>
      <c r="E53" s="10">
        <f t="shared" si="0"/>
        <v>227.79238559291989</v>
      </c>
    </row>
    <row r="54" spans="1:5">
      <c r="A54" s="10">
        <v>11.5</v>
      </c>
      <c r="B54" s="10">
        <v>0.77</v>
      </c>
      <c r="C54" s="10">
        <v>9.2279999999999998</v>
      </c>
      <c r="D54" s="10">
        <v>2.6589999999999999E-3</v>
      </c>
      <c r="E54" s="10">
        <f t="shared" si="0"/>
        <v>234.3965359334818</v>
      </c>
    </row>
    <row r="55" spans="1:5">
      <c r="A55" s="10">
        <v>12</v>
      </c>
      <c r="B55" s="10">
        <v>0.8</v>
      </c>
      <c r="C55" s="10">
        <v>9.484</v>
      </c>
      <c r="D55" s="10">
        <v>2.7920000000000002E-3</v>
      </c>
      <c r="E55" s="10">
        <f t="shared" si="0"/>
        <v>240.89908396111198</v>
      </c>
    </row>
    <row r="56" spans="1:5">
      <c r="A56" s="10">
        <v>12.5</v>
      </c>
      <c r="B56" s="10">
        <v>0.83</v>
      </c>
      <c r="C56" s="10">
        <v>9.7409999999999997</v>
      </c>
      <c r="D56" s="10">
        <v>2.921E-3</v>
      </c>
      <c r="E56" s="10">
        <f t="shared" si="0"/>
        <v>247.4270325669751</v>
      </c>
    </row>
    <row r="57" spans="1:5">
      <c r="A57" s="10">
        <v>13</v>
      </c>
      <c r="B57" s="10">
        <v>0.87</v>
      </c>
      <c r="C57" s="10">
        <v>10</v>
      </c>
      <c r="D57" s="10">
        <v>3.0699999999999998E-3</v>
      </c>
      <c r="E57" s="10">
        <f t="shared" si="0"/>
        <v>254.00578232930405</v>
      </c>
    </row>
    <row r="58" spans="1:5">
      <c r="A58" s="10">
        <v>13.5</v>
      </c>
      <c r="B58" s="10">
        <v>0.9</v>
      </c>
      <c r="C58" s="10">
        <v>10.26</v>
      </c>
      <c r="D58" s="10">
        <v>3.2070000000000002E-3</v>
      </c>
      <c r="E58" s="10">
        <f t="shared" si="0"/>
        <v>260.60993266986594</v>
      </c>
    </row>
    <row r="59" spans="1:5">
      <c r="A59" s="10">
        <v>14</v>
      </c>
      <c r="B59" s="10">
        <v>0.93</v>
      </c>
      <c r="C59" s="10">
        <v>10.51</v>
      </c>
      <c r="D59" s="10">
        <v>3.369E-3</v>
      </c>
      <c r="E59" s="10">
        <f t="shared" si="0"/>
        <v>266.96007722809856</v>
      </c>
    </row>
    <row r="60" spans="1:5">
      <c r="A60" s="10">
        <v>14.5</v>
      </c>
      <c r="B60" s="10">
        <v>0.97</v>
      </c>
      <c r="C60" s="10">
        <v>10.77</v>
      </c>
      <c r="D60" s="10">
        <v>3.5330000000000001E-3</v>
      </c>
      <c r="E60" s="10">
        <f t="shared" si="0"/>
        <v>273.5642275686605</v>
      </c>
    </row>
    <row r="61" spans="1:5">
      <c r="A61" s="10">
        <v>15</v>
      </c>
      <c r="B61" s="10">
        <v>1</v>
      </c>
      <c r="C61" s="10">
        <v>11.02</v>
      </c>
      <c r="D61" s="10">
        <v>3.6930000000000001E-3</v>
      </c>
      <c r="E61" s="10">
        <f t="shared" si="0"/>
        <v>279.91437212689306</v>
      </c>
    </row>
    <row r="62" spans="1:5">
      <c r="A62" s="10">
        <v>15.5</v>
      </c>
      <c r="B62" s="10">
        <v>1.03</v>
      </c>
      <c r="C62" s="10">
        <v>11.27</v>
      </c>
      <c r="D62" s="10">
        <v>3.8670000000000002E-3</v>
      </c>
      <c r="E62" s="10">
        <f t="shared" si="0"/>
        <v>286.26451668512567</v>
      </c>
    </row>
    <row r="63" spans="1:5">
      <c r="A63" s="10">
        <v>16</v>
      </c>
      <c r="B63" s="10">
        <v>1.07</v>
      </c>
      <c r="C63" s="10">
        <v>11.51</v>
      </c>
      <c r="D63" s="10">
        <v>4.0540000000000003E-3</v>
      </c>
      <c r="E63" s="10">
        <f t="shared" si="0"/>
        <v>292.36065546102895</v>
      </c>
    </row>
    <row r="64" spans="1:5">
      <c r="A64" s="10">
        <v>16.5</v>
      </c>
      <c r="B64" s="10">
        <v>1.1000000000000001</v>
      </c>
      <c r="C64" s="10">
        <v>11.75</v>
      </c>
      <c r="D64" s="10">
        <v>4.2509999999999996E-3</v>
      </c>
      <c r="E64" s="10">
        <f t="shared" si="0"/>
        <v>298.4567942369323</v>
      </c>
    </row>
    <row r="65" spans="1:5">
      <c r="A65" s="10">
        <v>17</v>
      </c>
      <c r="B65" s="10">
        <v>1.1299999999999999</v>
      </c>
      <c r="C65" s="10">
        <v>11.98</v>
      </c>
      <c r="D65" s="10">
        <v>4.4640000000000001E-3</v>
      </c>
      <c r="E65" s="10">
        <f t="shared" si="0"/>
        <v>304.29892723050625</v>
      </c>
    </row>
    <row r="66" spans="1:5">
      <c r="A66" s="10">
        <v>17.5</v>
      </c>
      <c r="B66" s="10">
        <v>1.17</v>
      </c>
      <c r="C66" s="10">
        <v>12.21</v>
      </c>
      <c r="D66" s="10">
        <v>4.6730000000000001E-3</v>
      </c>
      <c r="E66" s="10">
        <f t="shared" si="0"/>
        <v>310.14106022408026</v>
      </c>
    </row>
    <row r="67" spans="1:5">
      <c r="A67" s="10">
        <v>18</v>
      </c>
      <c r="B67" s="10">
        <v>1.2</v>
      </c>
      <c r="C67" s="10">
        <v>12.43</v>
      </c>
      <c r="D67" s="10">
        <v>4.8919999999999996E-3</v>
      </c>
      <c r="E67" s="10">
        <f t="shared" si="0"/>
        <v>315.72918743532495</v>
      </c>
    </row>
    <row r="68" spans="1:5">
      <c r="A68" s="10">
        <v>18.5</v>
      </c>
      <c r="B68" s="10">
        <v>1.23</v>
      </c>
      <c r="C68" s="10">
        <v>12.64</v>
      </c>
      <c r="D68" s="10">
        <v>5.1269999999999996E-3</v>
      </c>
      <c r="E68" s="10">
        <f t="shared" si="0"/>
        <v>321.06330886424035</v>
      </c>
    </row>
    <row r="69" spans="1:5">
      <c r="A69" s="10">
        <v>19</v>
      </c>
      <c r="B69" s="10">
        <v>1.27</v>
      </c>
      <c r="C69" s="10">
        <v>12.85</v>
      </c>
      <c r="D69" s="10">
        <v>5.3749999999999996E-3</v>
      </c>
      <c r="E69" s="10">
        <f t="shared" si="0"/>
        <v>326.39743029315571</v>
      </c>
    </row>
    <row r="70" spans="1:5">
      <c r="A70" s="10">
        <v>19.5</v>
      </c>
      <c r="B70" s="10">
        <v>1.3</v>
      </c>
      <c r="C70" s="10">
        <v>13.05</v>
      </c>
      <c r="D70" s="10">
        <v>5.6140000000000001E-3</v>
      </c>
      <c r="E70" s="10">
        <f t="shared" si="0"/>
        <v>331.47754593974179</v>
      </c>
    </row>
    <row r="71" spans="1:5">
      <c r="A71" s="10">
        <v>20</v>
      </c>
      <c r="B71" s="10">
        <v>1.33</v>
      </c>
      <c r="C71" s="10">
        <v>13.25</v>
      </c>
      <c r="D71" s="10">
        <v>5.8830000000000002E-3</v>
      </c>
      <c r="E71" s="10">
        <f t="shared" si="0"/>
        <v>336.55766158632787</v>
      </c>
    </row>
    <row r="72" spans="1:5">
      <c r="A72" s="10">
        <v>20.5</v>
      </c>
      <c r="B72" s="10">
        <v>1.37</v>
      </c>
      <c r="C72" s="10">
        <v>13.45</v>
      </c>
      <c r="D72" s="10">
        <v>6.1799999999999997E-3</v>
      </c>
      <c r="E72" s="10">
        <f t="shared" si="0"/>
        <v>341.63777723291395</v>
      </c>
    </row>
    <row r="73" spans="1:5">
      <c r="A73" s="10">
        <v>21</v>
      </c>
      <c r="B73" s="10">
        <v>1.4</v>
      </c>
      <c r="C73" s="10">
        <v>13.64</v>
      </c>
      <c r="D73" s="10">
        <v>6.4679999999999998E-3</v>
      </c>
      <c r="E73" s="10">
        <f t="shared" si="0"/>
        <v>346.46388709717075</v>
      </c>
    </row>
    <row r="74" spans="1:5">
      <c r="A74" s="10">
        <v>21.5</v>
      </c>
      <c r="B74" s="10">
        <v>1.43</v>
      </c>
      <c r="C74" s="10">
        <v>13.82</v>
      </c>
      <c r="D74" s="10">
        <v>6.77E-3</v>
      </c>
      <c r="E74" s="10">
        <f t="shared" si="0"/>
        <v>351.03599117909823</v>
      </c>
    </row>
    <row r="75" spans="1:5">
      <c r="A75" s="10">
        <v>22</v>
      </c>
      <c r="B75" s="10">
        <v>1.47</v>
      </c>
      <c r="C75" s="10">
        <v>14</v>
      </c>
      <c r="D75" s="10">
        <v>7.071E-3</v>
      </c>
      <c r="E75" s="10">
        <f t="shared" si="0"/>
        <v>355.60809526102571</v>
      </c>
    </row>
    <row r="76" spans="1:5">
      <c r="A76" s="10">
        <v>22.5</v>
      </c>
      <c r="B76" s="10">
        <v>1.5</v>
      </c>
      <c r="C76" s="10">
        <v>14.17</v>
      </c>
      <c r="D76" s="10">
        <v>7.4089999999999998E-3</v>
      </c>
      <c r="E76" s="10">
        <f t="shared" si="0"/>
        <v>359.92619356062386</v>
      </c>
    </row>
    <row r="77" spans="1:5">
      <c r="A77" s="10">
        <v>23</v>
      </c>
      <c r="B77" s="10">
        <v>1.53</v>
      </c>
      <c r="C77" s="10">
        <v>14.33</v>
      </c>
      <c r="D77" s="10">
        <v>7.7590000000000003E-3</v>
      </c>
      <c r="E77" s="10">
        <f t="shared" si="0"/>
        <v>363.99028607789273</v>
      </c>
    </row>
    <row r="78" spans="1:5">
      <c r="A78" s="10">
        <v>23.5</v>
      </c>
      <c r="B78" s="10">
        <v>1.57</v>
      </c>
      <c r="C78" s="10">
        <v>14.49</v>
      </c>
      <c r="D78" s="10">
        <v>8.123E-3</v>
      </c>
      <c r="E78" s="10">
        <f t="shared" si="0"/>
        <v>368.05437859516161</v>
      </c>
    </row>
    <row r="79" spans="1:5">
      <c r="A79" s="10">
        <v>24</v>
      </c>
      <c r="B79" s="10">
        <v>1.6</v>
      </c>
      <c r="C79" s="10">
        <v>14.64</v>
      </c>
      <c r="D79" s="10">
        <v>8.5019999999999991E-3</v>
      </c>
      <c r="E79" s="10">
        <f t="shared" si="0"/>
        <v>371.86446533010115</v>
      </c>
    </row>
    <row r="80" spans="1:5">
      <c r="A80" s="10">
        <v>24.5</v>
      </c>
      <c r="B80" s="10">
        <v>1.63</v>
      </c>
      <c r="C80" s="10">
        <v>14.79</v>
      </c>
      <c r="D80" s="10">
        <v>8.8839999999999995E-3</v>
      </c>
      <c r="E80" s="10">
        <f t="shared" si="0"/>
        <v>375.6745520650407</v>
      </c>
    </row>
    <row r="81" spans="1:5">
      <c r="A81" s="10">
        <v>25</v>
      </c>
      <c r="B81" s="10">
        <v>1.67</v>
      </c>
      <c r="C81" s="10">
        <v>14.92</v>
      </c>
      <c r="D81" s="10">
        <v>9.3050000000000008E-3</v>
      </c>
      <c r="E81" s="10">
        <f t="shared" si="0"/>
        <v>378.97662723532164</v>
      </c>
    </row>
  </sheetData>
  <mergeCells count="1">
    <mergeCell ref="H4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14AA-B624-4805-83C4-E56265F9F78F}">
  <dimension ref="A1:H262"/>
  <sheetViews>
    <sheetView topLeftCell="A4" zoomScale="85" zoomScaleNormal="85" workbookViewId="0">
      <selection activeCell="F29" sqref="F29:G31"/>
    </sheetView>
  </sheetViews>
  <sheetFormatPr defaultColWidth="8.88671875" defaultRowHeight="17.399999999999999"/>
  <cols>
    <col min="1" max="2" width="9.109375" style="10" bestFit="1" customWidth="1"/>
    <col min="3" max="3" width="14" style="10" bestFit="1" customWidth="1"/>
    <col min="4" max="4" width="16.88671875" style="10" bestFit="1" customWidth="1"/>
    <col min="5" max="5" width="9.109375" style="10" bestFit="1" customWidth="1"/>
    <col min="6" max="6" width="8.88671875" style="10"/>
    <col min="7" max="7" width="9" style="10" bestFit="1" customWidth="1"/>
    <col min="8" max="16384" width="8.88671875" style="10"/>
  </cols>
  <sheetData>
    <row r="1" spans="1:3">
      <c r="A1" s="10" t="s">
        <v>0</v>
      </c>
      <c r="C1" s="10" t="s">
        <v>1</v>
      </c>
    </row>
    <row r="2" spans="1:3">
      <c r="A2" s="10" t="s">
        <v>2</v>
      </c>
      <c r="C2" s="10" t="s">
        <v>3</v>
      </c>
    </row>
    <row r="3" spans="1:3">
      <c r="A3" s="10" t="s">
        <v>4</v>
      </c>
      <c r="C3" s="10" t="s">
        <v>5</v>
      </c>
    </row>
    <row r="4" spans="1:3">
      <c r="A4" s="10" t="s">
        <v>6</v>
      </c>
      <c r="C4" s="10" t="s">
        <v>7</v>
      </c>
    </row>
    <row r="5" spans="1:3">
      <c r="A5" s="10" t="s">
        <v>8</v>
      </c>
      <c r="C5" s="10" t="s">
        <v>9</v>
      </c>
    </row>
    <row r="6" spans="1:3">
      <c r="A6" s="10" t="s">
        <v>10</v>
      </c>
      <c r="C6" s="11">
        <v>0.62590277777777781</v>
      </c>
    </row>
    <row r="7" spans="1:3">
      <c r="A7" s="10" t="s">
        <v>11</v>
      </c>
      <c r="C7" s="10" t="s">
        <v>12</v>
      </c>
    </row>
    <row r="8" spans="1:3">
      <c r="A8" s="10" t="s">
        <v>13</v>
      </c>
      <c r="C8" s="12" t="s">
        <v>14</v>
      </c>
    </row>
    <row r="9" spans="1:3">
      <c r="A9" s="10" t="s">
        <v>15</v>
      </c>
      <c r="C9" s="10" t="s">
        <v>16</v>
      </c>
    </row>
    <row r="10" spans="1:3">
      <c r="A10" s="10" t="s">
        <v>17</v>
      </c>
      <c r="C10" s="10">
        <v>1018</v>
      </c>
    </row>
    <row r="11" spans="1:3">
      <c r="A11" s="10" t="s">
        <v>18</v>
      </c>
      <c r="C11" s="10" t="s">
        <v>19</v>
      </c>
    </row>
    <row r="12" spans="1:3">
      <c r="A12" s="10" t="s">
        <v>20</v>
      </c>
    </row>
    <row r="13" spans="1:3">
      <c r="A13" s="10" t="s">
        <v>21</v>
      </c>
      <c r="B13" s="10" t="s">
        <v>22</v>
      </c>
      <c r="C13" s="10">
        <v>4</v>
      </c>
    </row>
    <row r="14" spans="1:3">
      <c r="A14" s="10" t="s">
        <v>23</v>
      </c>
      <c r="C14" s="10" t="s">
        <v>24</v>
      </c>
    </row>
    <row r="15" spans="1:3">
      <c r="A15" s="10" t="s">
        <v>25</v>
      </c>
      <c r="B15" s="10" t="s">
        <v>26</v>
      </c>
      <c r="C15" s="10">
        <v>7.12</v>
      </c>
    </row>
    <row r="16" spans="1:3">
      <c r="A16" s="10" t="s">
        <v>27</v>
      </c>
      <c r="B16" s="10" t="s">
        <v>26</v>
      </c>
      <c r="C16" s="10">
        <v>12.69</v>
      </c>
    </row>
    <row r="17" spans="1:8">
      <c r="A17" s="10" t="s">
        <v>28</v>
      </c>
      <c r="C17" s="10">
        <v>93.5</v>
      </c>
    </row>
    <row r="18" spans="1:8">
      <c r="A18" s="10" t="s">
        <v>29</v>
      </c>
      <c r="C18" s="10" t="s">
        <v>30</v>
      </c>
    </row>
    <row r="19" spans="1:8">
      <c r="A19" s="10" t="s">
        <v>31</v>
      </c>
      <c r="B19" s="10" t="s">
        <v>26</v>
      </c>
      <c r="C19" s="10">
        <v>25.4</v>
      </c>
      <c r="H19" s="10" t="s">
        <v>48</v>
      </c>
    </row>
    <row r="20" spans="1:8">
      <c r="A20" s="10" t="s">
        <v>32</v>
      </c>
      <c r="B20" s="10" t="s">
        <v>26</v>
      </c>
      <c r="C20" s="10">
        <v>5.03</v>
      </c>
      <c r="H20" s="10">
        <f>MAX(E:E)</f>
        <v>692.19641406147036</v>
      </c>
    </row>
    <row r="21" spans="1:8">
      <c r="A21" s="10" t="s">
        <v>33</v>
      </c>
    </row>
    <row r="22" spans="1:8">
      <c r="A22" s="10" t="s">
        <v>34</v>
      </c>
    </row>
    <row r="24" spans="1:8">
      <c r="A24" s="10" t="s">
        <v>35</v>
      </c>
    </row>
    <row r="25" spans="1:8">
      <c r="C25" s="10">
        <v>1</v>
      </c>
    </row>
    <row r="26" spans="1:8">
      <c r="A26" s="10" t="s">
        <v>36</v>
      </c>
      <c r="B26" s="10" t="s">
        <v>37</v>
      </c>
      <c r="C26" s="10">
        <v>27.56</v>
      </c>
    </row>
    <row r="27" spans="1:8">
      <c r="A27" s="10" t="s">
        <v>38</v>
      </c>
      <c r="B27" s="10" t="s">
        <v>39</v>
      </c>
      <c r="C27" s="10">
        <v>12.08</v>
      </c>
    </row>
    <row r="29" spans="1:8">
      <c r="A29" s="10" t="s">
        <v>40</v>
      </c>
      <c r="B29" s="10" t="s">
        <v>41</v>
      </c>
      <c r="C29" s="10" t="s">
        <v>42</v>
      </c>
      <c r="D29" s="10" t="s">
        <v>43</v>
      </c>
      <c r="E29" s="10" t="s">
        <v>46</v>
      </c>
    </row>
    <row r="30" spans="1:8">
      <c r="A30" s="10" t="s">
        <v>44</v>
      </c>
      <c r="B30" s="10" t="s">
        <v>26</v>
      </c>
      <c r="C30" s="10" t="s">
        <v>37</v>
      </c>
      <c r="D30" s="10" t="s">
        <v>45</v>
      </c>
      <c r="E30" s="10" t="s">
        <v>47</v>
      </c>
    </row>
    <row r="31" spans="1:8">
      <c r="A31" s="10">
        <v>0</v>
      </c>
      <c r="B31" s="10">
        <v>0</v>
      </c>
      <c r="C31" s="10">
        <v>0</v>
      </c>
      <c r="D31" s="10">
        <v>0</v>
      </c>
      <c r="E31" s="10">
        <f>(C31*1000)/((PI()*$C$15^2)/4)</f>
        <v>0</v>
      </c>
    </row>
    <row r="32" spans="1:8">
      <c r="A32" s="10">
        <v>0.5</v>
      </c>
      <c r="B32" s="10">
        <v>0.03</v>
      </c>
      <c r="C32" s="10">
        <v>0.61329999999999996</v>
      </c>
      <c r="D32" s="10">
        <v>6.737E-5</v>
      </c>
      <c r="E32" s="10">
        <f t="shared" ref="E32:E42" si="0">(C32*1000)/((PI()*$C$15^2)/4)</f>
        <v>15.403630633483681</v>
      </c>
    </row>
    <row r="33" spans="1:5">
      <c r="A33" s="10">
        <v>1</v>
      </c>
      <c r="B33" s="10">
        <v>7.0000000000000007E-2</v>
      </c>
      <c r="C33" s="10">
        <v>0.98480000000000001</v>
      </c>
      <c r="D33" s="10">
        <v>1.1290000000000001E-4</v>
      </c>
      <c r="E33" s="10">
        <f t="shared" si="0"/>
        <v>24.734217263744871</v>
      </c>
    </row>
    <row r="34" spans="1:5">
      <c r="A34" s="10">
        <v>1.5</v>
      </c>
      <c r="B34" s="10">
        <v>0.1</v>
      </c>
      <c r="C34" s="10">
        <v>1.177</v>
      </c>
      <c r="D34" s="10">
        <v>1.4339999999999999E-4</v>
      </c>
      <c r="E34" s="10">
        <f t="shared" si="0"/>
        <v>29.561508650921727</v>
      </c>
    </row>
    <row r="35" spans="1:5">
      <c r="A35" s="10">
        <v>2</v>
      </c>
      <c r="B35" s="10">
        <v>0.13</v>
      </c>
      <c r="C35" s="10">
        <v>1.3240000000000001</v>
      </c>
      <c r="D35" s="10">
        <v>1.6200000000000001E-4</v>
      </c>
      <c r="E35" s="10">
        <f t="shared" si="0"/>
        <v>33.253557734766666</v>
      </c>
    </row>
    <row r="36" spans="1:5">
      <c r="A36" s="10">
        <v>2.5</v>
      </c>
      <c r="B36" s="10">
        <v>0.17</v>
      </c>
      <c r="C36" s="10">
        <v>1.4530000000000001</v>
      </c>
      <c r="D36" s="10">
        <v>1.8540000000000001E-4</v>
      </c>
      <c r="E36" s="10">
        <f t="shared" si="0"/>
        <v>36.493519175691816</v>
      </c>
    </row>
    <row r="37" spans="1:5">
      <c r="A37" s="10">
        <v>3</v>
      </c>
      <c r="B37" s="10">
        <v>0.2</v>
      </c>
      <c r="C37" s="10">
        <v>1.5780000000000001</v>
      </c>
      <c r="D37" s="10">
        <v>2.0900000000000001E-4</v>
      </c>
      <c r="E37" s="10">
        <f t="shared" si="0"/>
        <v>39.633016695968124</v>
      </c>
    </row>
    <row r="38" spans="1:5">
      <c r="A38" s="10">
        <v>3.5</v>
      </c>
      <c r="B38" s="10">
        <v>0.23</v>
      </c>
      <c r="C38" s="10">
        <v>1.675</v>
      </c>
      <c r="D38" s="10">
        <v>2.106E-4</v>
      </c>
      <c r="E38" s="10">
        <f>(C38*1000)/((PI()*$C$15^2)/4)</f>
        <v>42.069266771702544</v>
      </c>
    </row>
    <row r="39" spans="1:5">
      <c r="A39" s="10">
        <v>4</v>
      </c>
      <c r="B39" s="10">
        <v>0.27</v>
      </c>
      <c r="C39" s="10">
        <v>1.766</v>
      </c>
      <c r="D39" s="10">
        <v>2.3440000000000001E-4</v>
      </c>
      <c r="E39" s="10">
        <f t="shared" si="0"/>
        <v>44.354820966463691</v>
      </c>
    </row>
    <row r="40" spans="1:5">
      <c r="A40" s="10">
        <v>4.5</v>
      </c>
      <c r="B40" s="10">
        <v>0.3</v>
      </c>
      <c r="C40" s="10">
        <v>1.8460000000000001</v>
      </c>
      <c r="D40" s="10">
        <v>2.318E-4</v>
      </c>
      <c r="E40" s="10">
        <f t="shared" si="0"/>
        <v>46.364099379440532</v>
      </c>
    </row>
    <row r="41" spans="1:5">
      <c r="A41" s="10">
        <v>5</v>
      </c>
      <c r="B41" s="10">
        <v>0.33</v>
      </c>
      <c r="C41" s="10">
        <v>1.92</v>
      </c>
      <c r="D41" s="10">
        <v>2.4729999999999999E-4</v>
      </c>
      <c r="E41" s="10">
        <f t="shared" si="0"/>
        <v>48.222681911444106</v>
      </c>
    </row>
    <row r="42" spans="1:5">
      <c r="A42" s="10">
        <v>5.5</v>
      </c>
      <c r="B42" s="10">
        <v>0.37</v>
      </c>
      <c r="C42" s="10">
        <v>2.0070000000000001</v>
      </c>
      <c r="D42" s="10">
        <v>2.5920000000000001E-4</v>
      </c>
      <c r="E42" s="10">
        <f t="shared" si="0"/>
        <v>50.407772185556425</v>
      </c>
    </row>
    <row r="43" spans="1:5">
      <c r="A43" s="10">
        <v>6</v>
      </c>
      <c r="B43" s="10">
        <v>0.4</v>
      </c>
      <c r="C43" s="10">
        <v>2.1040000000000001</v>
      </c>
      <c r="D43" s="10">
        <v>2.6909999999999998E-4</v>
      </c>
      <c r="E43" s="10">
        <f t="shared" ref="E43:E95" si="1">1000*$C43/(3.14159265*($C$15/2)*($C$15/2))</f>
        <v>52.84402232167394</v>
      </c>
    </row>
    <row r="44" spans="1:5">
      <c r="A44" s="10">
        <v>6.5</v>
      </c>
      <c r="B44" s="10">
        <v>0.43</v>
      </c>
      <c r="C44" s="10">
        <v>2.2069999999999999</v>
      </c>
      <c r="D44" s="10">
        <v>2.879E-4</v>
      </c>
      <c r="E44" s="10">
        <f t="shared" si="1"/>
        <v>55.430968281337634</v>
      </c>
    </row>
    <row r="45" spans="1:5">
      <c r="A45" s="10">
        <v>7</v>
      </c>
      <c r="B45" s="10">
        <v>0.47</v>
      </c>
      <c r="C45" s="10">
        <v>2.3159999999999998</v>
      </c>
      <c r="D45" s="10">
        <v>3.056E-4</v>
      </c>
      <c r="E45" s="10">
        <f t="shared" si="1"/>
        <v>58.168610122146788</v>
      </c>
    </row>
    <row r="46" spans="1:5">
      <c r="A46" s="10">
        <v>7.5</v>
      </c>
      <c r="B46" s="10">
        <v>0.5</v>
      </c>
      <c r="C46" s="10">
        <v>2.4279999999999999</v>
      </c>
      <c r="D46" s="10">
        <v>3.1530000000000002E-4</v>
      </c>
      <c r="E46" s="10">
        <f t="shared" si="1"/>
        <v>60.981599903528668</v>
      </c>
    </row>
    <row r="47" spans="1:5">
      <c r="A47" s="10">
        <v>8</v>
      </c>
      <c r="B47" s="10">
        <v>0.53</v>
      </c>
      <c r="C47" s="10">
        <v>2.5489999999999999</v>
      </c>
      <c r="D47" s="10">
        <v>3.4180000000000001E-4</v>
      </c>
      <c r="E47" s="10">
        <f t="shared" si="1"/>
        <v>64.020633506628741</v>
      </c>
    </row>
    <row r="48" spans="1:5">
      <c r="A48" s="10">
        <v>8.5</v>
      </c>
      <c r="B48" s="10">
        <v>0.56999999999999995</v>
      </c>
      <c r="C48" s="10">
        <v>2.6760000000000002</v>
      </c>
      <c r="D48" s="10">
        <v>3.5320000000000002E-4</v>
      </c>
      <c r="E48" s="10">
        <f t="shared" si="1"/>
        <v>67.210362990874273</v>
      </c>
    </row>
    <row r="49" spans="1:5">
      <c r="A49" s="10">
        <v>9</v>
      </c>
      <c r="B49" s="10">
        <v>0.6</v>
      </c>
      <c r="C49" s="10">
        <v>2.81</v>
      </c>
      <c r="D49" s="10">
        <v>3.6969999999999999E-4</v>
      </c>
      <c r="E49" s="10">
        <f t="shared" si="1"/>
        <v>70.575904336456162</v>
      </c>
    </row>
    <row r="50" spans="1:5">
      <c r="A50" s="10">
        <v>9.5</v>
      </c>
      <c r="B50" s="10">
        <v>0.63</v>
      </c>
      <c r="C50" s="10">
        <v>2.948</v>
      </c>
      <c r="D50" s="10">
        <v>3.8319999999999999E-4</v>
      </c>
      <c r="E50" s="10">
        <f t="shared" si="1"/>
        <v>74.041909602801695</v>
      </c>
    </row>
    <row r="51" spans="1:5">
      <c r="A51" s="10">
        <v>10</v>
      </c>
      <c r="B51" s="10">
        <v>0.67</v>
      </c>
      <c r="C51" s="10">
        <v>3.0920000000000001</v>
      </c>
      <c r="D51" s="10">
        <v>4.1570000000000002E-4</v>
      </c>
      <c r="E51" s="10">
        <f t="shared" si="1"/>
        <v>77.658610750292695</v>
      </c>
    </row>
    <row r="52" spans="1:5">
      <c r="A52" s="10">
        <v>10.5</v>
      </c>
      <c r="B52" s="10">
        <v>0.7</v>
      </c>
      <c r="C52" s="10">
        <v>3.2440000000000002</v>
      </c>
      <c r="D52" s="10">
        <v>4.3550000000000001E-4</v>
      </c>
      <c r="E52" s="10">
        <f t="shared" si="1"/>
        <v>81.476239739310955</v>
      </c>
    </row>
    <row r="53" spans="1:5">
      <c r="A53" s="10">
        <v>11</v>
      </c>
      <c r="B53" s="10">
        <v>0.73</v>
      </c>
      <c r="C53" s="10">
        <v>3.4020000000000001</v>
      </c>
      <c r="D53" s="10">
        <v>4.481E-4</v>
      </c>
      <c r="E53" s="10">
        <f t="shared" si="1"/>
        <v>85.444564609474682</v>
      </c>
    </row>
    <row r="54" spans="1:5">
      <c r="A54" s="10">
        <v>11.5</v>
      </c>
      <c r="B54" s="10">
        <v>0.77</v>
      </c>
      <c r="C54" s="10">
        <v>3.5619999999999998</v>
      </c>
      <c r="D54" s="10">
        <v>4.7110000000000001E-4</v>
      </c>
      <c r="E54" s="10">
        <f t="shared" si="1"/>
        <v>89.463121440020231</v>
      </c>
    </row>
    <row r="55" spans="1:5">
      <c r="A55" s="10">
        <v>12</v>
      </c>
      <c r="B55" s="10">
        <v>0.8</v>
      </c>
      <c r="C55" s="10">
        <v>3.7290000000000001</v>
      </c>
      <c r="D55" s="10">
        <v>4.929E-4</v>
      </c>
      <c r="E55" s="10">
        <f t="shared" si="1"/>
        <v>93.657490131902151</v>
      </c>
    </row>
    <row r="56" spans="1:5">
      <c r="A56" s="10">
        <v>12.5</v>
      </c>
      <c r="B56" s="10">
        <v>0.83</v>
      </c>
      <c r="C56" s="10">
        <v>3.9039999999999999</v>
      </c>
      <c r="D56" s="10">
        <v>5.2079999999999997E-4</v>
      </c>
      <c r="E56" s="10">
        <f>1000*$C56/(3.14159265*($C$15/2)*($C$15/2))</f>
        <v>98.052786665311331</v>
      </c>
    </row>
    <row r="57" spans="1:5">
      <c r="A57" s="10">
        <v>13</v>
      </c>
      <c r="B57" s="10">
        <v>0.87</v>
      </c>
      <c r="C57" s="10">
        <v>4.0839999999999996</v>
      </c>
      <c r="D57" s="10">
        <v>5.3759999999999995E-4</v>
      </c>
      <c r="E57" s="10">
        <f t="shared" si="1"/>
        <v>102.57366309967506</v>
      </c>
    </row>
    <row r="58" spans="1:5">
      <c r="A58" s="10">
        <v>13.5</v>
      </c>
      <c r="B58" s="10">
        <v>0.9</v>
      </c>
      <c r="C58" s="10">
        <v>4.2690000000000001</v>
      </c>
      <c r="D58" s="10">
        <v>5.5409999999999997E-4</v>
      </c>
      <c r="E58" s="10">
        <f t="shared" si="1"/>
        <v>107.22011943499336</v>
      </c>
    </row>
    <row r="59" spans="1:5">
      <c r="A59" s="10">
        <v>14</v>
      </c>
      <c r="B59" s="10">
        <v>0.93</v>
      </c>
      <c r="C59" s="10">
        <v>4.4589999999999996</v>
      </c>
      <c r="D59" s="10">
        <v>5.7569999999999995E-4</v>
      </c>
      <c r="E59" s="10">
        <f t="shared" si="1"/>
        <v>111.9921556712662</v>
      </c>
    </row>
    <row r="60" spans="1:5">
      <c r="A60" s="10">
        <v>14.5</v>
      </c>
      <c r="B60" s="10">
        <v>0.97</v>
      </c>
      <c r="C60" s="10">
        <v>4.6559999999999997</v>
      </c>
      <c r="D60" s="10">
        <v>6.0539999999999997E-4</v>
      </c>
      <c r="E60" s="10">
        <f t="shared" si="1"/>
        <v>116.9400037688754</v>
      </c>
    </row>
    <row r="61" spans="1:5">
      <c r="A61" s="10">
        <v>15</v>
      </c>
      <c r="B61" s="10">
        <v>1</v>
      </c>
      <c r="C61" s="10">
        <v>4.8559999999999999</v>
      </c>
      <c r="D61" s="10">
        <v>6.1749999999999999E-4</v>
      </c>
      <c r="E61" s="10">
        <f t="shared" si="1"/>
        <v>121.96319980705734</v>
      </c>
    </row>
    <row r="62" spans="1:5">
      <c r="A62" s="10">
        <v>15.5</v>
      </c>
      <c r="B62" s="10">
        <v>1.03</v>
      </c>
      <c r="C62" s="10">
        <v>5.0620000000000003</v>
      </c>
      <c r="D62" s="10">
        <v>6.5099999999999999E-4</v>
      </c>
      <c r="E62" s="10">
        <f t="shared" si="1"/>
        <v>127.13709172638472</v>
      </c>
    </row>
    <row r="63" spans="1:5">
      <c r="A63" s="10">
        <v>16</v>
      </c>
      <c r="B63" s="10">
        <v>1.07</v>
      </c>
      <c r="C63" s="10">
        <v>5.2729999999999997</v>
      </c>
      <c r="D63" s="10">
        <v>6.7849999999999996E-4</v>
      </c>
      <c r="E63" s="10">
        <f t="shared" si="1"/>
        <v>132.43656354666666</v>
      </c>
    </row>
    <row r="64" spans="1:5">
      <c r="A64" s="10">
        <v>16.5</v>
      </c>
      <c r="B64" s="10">
        <v>1.1000000000000001</v>
      </c>
      <c r="C64" s="10">
        <v>5.4909999999999997</v>
      </c>
      <c r="D64" s="10">
        <v>7.0600000000000003E-4</v>
      </c>
      <c r="E64" s="10">
        <f t="shared" si="1"/>
        <v>137.91184722828498</v>
      </c>
    </row>
    <row r="65" spans="1:5">
      <c r="A65" s="10">
        <v>17</v>
      </c>
      <c r="B65" s="10">
        <v>1.1299999999999999</v>
      </c>
      <c r="C65" s="10">
        <v>5.7110000000000003</v>
      </c>
      <c r="D65" s="10">
        <v>7.2440000000000004E-4</v>
      </c>
      <c r="E65" s="10">
        <f t="shared" si="1"/>
        <v>143.43736287028511</v>
      </c>
    </row>
    <row r="66" spans="1:5">
      <c r="A66" s="10">
        <v>17.5</v>
      </c>
      <c r="B66" s="10">
        <v>1.17</v>
      </c>
      <c r="C66" s="10">
        <v>5.9390000000000001</v>
      </c>
      <c r="D66" s="10">
        <v>7.6530000000000001E-4</v>
      </c>
      <c r="E66" s="10">
        <f t="shared" si="1"/>
        <v>149.1638063538125</v>
      </c>
    </row>
    <row r="67" spans="1:5">
      <c r="A67" s="10">
        <v>18</v>
      </c>
      <c r="B67" s="10">
        <v>1.2</v>
      </c>
      <c r="C67" s="10">
        <v>6.1669999999999998</v>
      </c>
      <c r="D67" s="10">
        <v>7.8580000000000002E-4</v>
      </c>
      <c r="E67" s="10">
        <f t="shared" si="1"/>
        <v>154.89024983733992</v>
      </c>
    </row>
    <row r="68" spans="1:5">
      <c r="A68" s="10">
        <v>18.5</v>
      </c>
      <c r="B68" s="10">
        <v>1.23</v>
      </c>
      <c r="C68" s="10">
        <v>6.4050000000000002</v>
      </c>
      <c r="D68" s="10">
        <v>8.1890000000000001E-4</v>
      </c>
      <c r="E68" s="10">
        <f t="shared" si="1"/>
        <v>160.86785312277641</v>
      </c>
    </row>
    <row r="69" spans="1:5">
      <c r="A69" s="10">
        <v>19</v>
      </c>
      <c r="B69" s="10">
        <v>1.27</v>
      </c>
      <c r="C69" s="10">
        <v>6.6440000000000001</v>
      </c>
      <c r="D69" s="10">
        <v>8.4429999999999998E-4</v>
      </c>
      <c r="E69" s="10">
        <f t="shared" si="1"/>
        <v>166.87057238840382</v>
      </c>
    </row>
    <row r="70" spans="1:5">
      <c r="A70" s="10">
        <v>19.5</v>
      </c>
      <c r="B70" s="10">
        <v>1.3</v>
      </c>
      <c r="C70" s="10">
        <v>6.8890000000000002</v>
      </c>
      <c r="D70" s="10">
        <v>8.7509999999999997E-4</v>
      </c>
      <c r="E70" s="10">
        <f t="shared" si="1"/>
        <v>173.0239875351767</v>
      </c>
    </row>
    <row r="71" spans="1:5">
      <c r="A71" s="10">
        <v>20</v>
      </c>
      <c r="B71" s="10">
        <v>1.33</v>
      </c>
      <c r="C71" s="10">
        <v>7.1390000000000002</v>
      </c>
      <c r="D71" s="10">
        <v>9.0600000000000001E-4</v>
      </c>
      <c r="E71" s="10">
        <f t="shared" si="1"/>
        <v>179.30298258290412</v>
      </c>
    </row>
    <row r="72" spans="1:5">
      <c r="A72" s="10">
        <v>20.5</v>
      </c>
      <c r="B72" s="10">
        <v>1.37</v>
      </c>
      <c r="C72" s="10">
        <v>7.39</v>
      </c>
      <c r="D72" s="10">
        <v>9.3369999999999998E-4</v>
      </c>
      <c r="E72" s="10">
        <f>1000*$C72/(3.14159265*($C$15/2)*($C$15/2))</f>
        <v>185.60709361082243</v>
      </c>
    </row>
    <row r="73" spans="1:5">
      <c r="A73" s="10">
        <v>21</v>
      </c>
      <c r="B73" s="10">
        <v>1.4</v>
      </c>
      <c r="C73" s="10">
        <v>7.6459999999999999</v>
      </c>
      <c r="D73" s="10">
        <v>9.6750000000000004E-4</v>
      </c>
      <c r="E73" s="10">
        <f t="shared" si="1"/>
        <v>192.0367845396953</v>
      </c>
    </row>
    <row r="74" spans="1:5">
      <c r="A74" s="10">
        <v>21.5</v>
      </c>
      <c r="B74" s="10">
        <v>1.43</v>
      </c>
      <c r="C74" s="10">
        <v>7.9020000000000001</v>
      </c>
      <c r="D74" s="10">
        <v>9.9700000000000006E-4</v>
      </c>
      <c r="E74" s="10">
        <f t="shared" si="1"/>
        <v>198.46647546856818</v>
      </c>
    </row>
    <row r="75" spans="1:5">
      <c r="A75" s="10">
        <v>22</v>
      </c>
      <c r="B75" s="10">
        <v>1.47</v>
      </c>
      <c r="C75" s="10">
        <v>8.1630000000000003</v>
      </c>
      <c r="D75" s="10">
        <v>1.0280000000000001E-3</v>
      </c>
      <c r="E75" s="10">
        <f t="shared" si="1"/>
        <v>205.02174629839561</v>
      </c>
    </row>
    <row r="76" spans="1:5">
      <c r="A76" s="10">
        <v>22.5</v>
      </c>
      <c r="B76" s="10">
        <v>1.5</v>
      </c>
      <c r="C76" s="10">
        <v>8.4329999999999998</v>
      </c>
      <c r="D76" s="10">
        <v>1.067E-3</v>
      </c>
      <c r="E76" s="10">
        <f t="shared" si="1"/>
        <v>211.80306094994123</v>
      </c>
    </row>
    <row r="77" spans="1:5">
      <c r="A77" s="10">
        <v>23</v>
      </c>
      <c r="B77" s="10">
        <v>1.53</v>
      </c>
      <c r="C77" s="10">
        <v>8.7040000000000006</v>
      </c>
      <c r="D77" s="10">
        <v>1.093E-3</v>
      </c>
      <c r="E77" s="10">
        <f t="shared" si="1"/>
        <v>218.60949158167773</v>
      </c>
    </row>
    <row r="78" spans="1:5">
      <c r="A78" s="10">
        <v>23.5</v>
      </c>
      <c r="B78" s="10">
        <v>1.57</v>
      </c>
      <c r="C78" s="10">
        <v>8.9779999999999998</v>
      </c>
      <c r="D78" s="10">
        <v>1.126E-3</v>
      </c>
      <c r="E78" s="10">
        <f t="shared" si="1"/>
        <v>225.49127015398699</v>
      </c>
    </row>
    <row r="79" spans="1:5">
      <c r="A79" s="10">
        <v>24</v>
      </c>
      <c r="B79" s="10">
        <v>1.6</v>
      </c>
      <c r="C79" s="10">
        <v>9.2550000000000008</v>
      </c>
      <c r="D79" s="10">
        <v>1.1620000000000001E-3</v>
      </c>
      <c r="E79" s="10">
        <f t="shared" si="1"/>
        <v>232.44839666686897</v>
      </c>
    </row>
    <row r="80" spans="1:5">
      <c r="A80" s="10">
        <v>24.5</v>
      </c>
      <c r="B80" s="10">
        <v>1.63</v>
      </c>
      <c r="C80" s="10">
        <v>9.5380000000000003</v>
      </c>
      <c r="D80" s="10">
        <v>1.199E-3</v>
      </c>
      <c r="E80" s="10">
        <f t="shared" si="1"/>
        <v>239.55621906089641</v>
      </c>
    </row>
    <row r="81" spans="1:5">
      <c r="A81" s="10">
        <v>25</v>
      </c>
      <c r="B81" s="10">
        <v>1.67</v>
      </c>
      <c r="C81" s="10">
        <v>9.82</v>
      </c>
      <c r="D81" s="10">
        <v>1.2310000000000001E-3</v>
      </c>
      <c r="E81" s="10">
        <f t="shared" si="1"/>
        <v>246.63892547473293</v>
      </c>
    </row>
    <row r="82" spans="1:5">
      <c r="A82" s="10">
        <v>25.5</v>
      </c>
      <c r="B82" s="10">
        <v>1.7</v>
      </c>
      <c r="C82" s="10">
        <v>10.11</v>
      </c>
      <c r="D82" s="10">
        <v>1.2639999999999999E-3</v>
      </c>
      <c r="E82" s="10">
        <f t="shared" si="1"/>
        <v>253.92255973009674</v>
      </c>
    </row>
    <row r="83" spans="1:5">
      <c r="A83" s="10">
        <v>26</v>
      </c>
      <c r="B83" s="10">
        <v>1.73</v>
      </c>
      <c r="C83" s="10">
        <v>10.4</v>
      </c>
      <c r="D83" s="10">
        <v>1.3010000000000001E-3</v>
      </c>
      <c r="E83" s="10">
        <f t="shared" si="1"/>
        <v>261.20619398546052</v>
      </c>
    </row>
    <row r="84" spans="1:5">
      <c r="A84" s="10">
        <v>26.5</v>
      </c>
      <c r="B84" s="10">
        <v>1.77</v>
      </c>
      <c r="C84" s="10">
        <v>10.69</v>
      </c>
      <c r="D84" s="10">
        <v>1.333E-3</v>
      </c>
      <c r="E84" s="10">
        <f t="shared" si="1"/>
        <v>268.48982824082435</v>
      </c>
    </row>
    <row r="85" spans="1:5">
      <c r="A85" s="10">
        <v>27</v>
      </c>
      <c r="B85" s="10">
        <v>1.8</v>
      </c>
      <c r="C85" s="10">
        <v>10.99</v>
      </c>
      <c r="D85" s="10">
        <v>1.3749999999999999E-3</v>
      </c>
      <c r="E85" s="10">
        <f t="shared" si="1"/>
        <v>276.02462229809726</v>
      </c>
    </row>
    <row r="86" spans="1:5">
      <c r="A86" s="10">
        <v>27.5</v>
      </c>
      <c r="B86" s="10">
        <v>1.83</v>
      </c>
      <c r="C86" s="10">
        <v>11.29</v>
      </c>
      <c r="D86" s="10">
        <v>1.3979999999999999E-3</v>
      </c>
      <c r="E86" s="10">
        <f t="shared" si="1"/>
        <v>283.55941635537016</v>
      </c>
    </row>
    <row r="87" spans="1:5">
      <c r="A87" s="10">
        <v>28</v>
      </c>
      <c r="B87" s="10">
        <v>1.87</v>
      </c>
      <c r="C87" s="10">
        <v>11.58</v>
      </c>
      <c r="D87" s="10">
        <v>1.4369999999999999E-3</v>
      </c>
      <c r="E87" s="10">
        <f t="shared" si="1"/>
        <v>290.84305061073394</v>
      </c>
    </row>
    <row r="88" spans="1:5">
      <c r="A88" s="10">
        <v>28.5</v>
      </c>
      <c r="B88" s="10">
        <v>1.9</v>
      </c>
      <c r="C88" s="10">
        <v>11.89</v>
      </c>
      <c r="D88" s="10">
        <v>1.477E-3</v>
      </c>
      <c r="E88" s="10">
        <f t="shared" si="1"/>
        <v>298.62900446991591</v>
      </c>
    </row>
    <row r="89" spans="1:5">
      <c r="A89" s="10">
        <v>29</v>
      </c>
      <c r="B89" s="10">
        <v>1.93</v>
      </c>
      <c r="C89" s="10">
        <v>12.19</v>
      </c>
      <c r="D89" s="10">
        <v>1.5100000000000001E-3</v>
      </c>
      <c r="E89" s="10">
        <f>1000*$C89/(3.14159265*($C$15/2)*($C$15/2))</f>
        <v>306.16379852718882</v>
      </c>
    </row>
    <row r="90" spans="1:5">
      <c r="A90" s="10">
        <v>29.5</v>
      </c>
      <c r="B90" s="10">
        <v>1.97</v>
      </c>
      <c r="C90" s="10">
        <v>12.5</v>
      </c>
      <c r="D90" s="10">
        <v>1.555E-3</v>
      </c>
      <c r="E90" s="10">
        <f t="shared" si="1"/>
        <v>313.94975238637085</v>
      </c>
    </row>
    <row r="91" spans="1:5">
      <c r="A91" s="10">
        <v>30</v>
      </c>
      <c r="B91" s="10">
        <v>2</v>
      </c>
      <c r="C91" s="10">
        <v>12.81</v>
      </c>
      <c r="D91" s="10">
        <v>1.585E-3</v>
      </c>
      <c r="E91" s="10">
        <f t="shared" si="1"/>
        <v>321.73570624555282</v>
      </c>
    </row>
    <row r="92" spans="1:5">
      <c r="A92" s="10">
        <v>30.5</v>
      </c>
      <c r="B92" s="10">
        <v>2.0299999999999998</v>
      </c>
      <c r="C92" s="10">
        <v>13.12</v>
      </c>
      <c r="D92" s="10">
        <v>1.6230000000000001E-3</v>
      </c>
      <c r="E92" s="10">
        <f t="shared" si="1"/>
        <v>329.52166010473485</v>
      </c>
    </row>
    <row r="93" spans="1:5">
      <c r="A93" s="10">
        <v>31</v>
      </c>
      <c r="B93" s="10">
        <v>2.0699999999999998</v>
      </c>
      <c r="C93" s="10">
        <v>13.43</v>
      </c>
      <c r="D93" s="10">
        <v>1.65E-3</v>
      </c>
      <c r="E93" s="10">
        <f t="shared" si="1"/>
        <v>337.30761396391682</v>
      </c>
    </row>
    <row r="94" spans="1:5">
      <c r="A94" s="10">
        <v>31.5</v>
      </c>
      <c r="B94" s="10">
        <v>2.1</v>
      </c>
      <c r="C94" s="10">
        <v>13.75</v>
      </c>
      <c r="D94" s="10">
        <v>1.6919999999999999E-3</v>
      </c>
      <c r="E94" s="10">
        <f t="shared" si="1"/>
        <v>345.34472762500792</v>
      </c>
    </row>
    <row r="95" spans="1:5">
      <c r="A95" s="10">
        <v>32</v>
      </c>
      <c r="B95" s="10">
        <v>2.13</v>
      </c>
      <c r="C95" s="10">
        <v>14.06</v>
      </c>
      <c r="D95" s="10">
        <v>1.7340000000000001E-3</v>
      </c>
      <c r="E95" s="10">
        <f t="shared" si="1"/>
        <v>353.13068148418989</v>
      </c>
    </row>
    <row r="96" spans="1:5">
      <c r="A96" s="10">
        <v>32.5</v>
      </c>
      <c r="B96" s="10">
        <v>2.17</v>
      </c>
      <c r="C96" s="10">
        <v>14.38</v>
      </c>
      <c r="D96" s="10">
        <v>1.7639999999999999E-3</v>
      </c>
      <c r="E96" s="10">
        <f t="shared" ref="E96:E159" si="2">1000*$C96/(3.14159265*($C$15/2)*($C$15/2))</f>
        <v>361.16779514528099</v>
      </c>
    </row>
    <row r="97" spans="1:5">
      <c r="A97" s="10">
        <v>33</v>
      </c>
      <c r="B97" s="10">
        <v>2.2000000000000002</v>
      </c>
      <c r="C97" s="10">
        <v>14.7</v>
      </c>
      <c r="D97" s="10">
        <v>1.8060000000000001E-3</v>
      </c>
      <c r="E97" s="10">
        <f t="shared" si="2"/>
        <v>369.20490880637209</v>
      </c>
    </row>
    <row r="98" spans="1:5">
      <c r="A98" s="10">
        <v>33.5</v>
      </c>
      <c r="B98" s="10">
        <v>2.23</v>
      </c>
      <c r="C98" s="10">
        <v>15.02</v>
      </c>
      <c r="D98" s="10">
        <v>1.843E-3</v>
      </c>
      <c r="E98" s="10">
        <f t="shared" si="2"/>
        <v>377.24202246746319</v>
      </c>
    </row>
    <row r="99" spans="1:5">
      <c r="A99" s="10">
        <v>34</v>
      </c>
      <c r="B99" s="10">
        <v>2.27</v>
      </c>
      <c r="C99" s="10">
        <v>15.33</v>
      </c>
      <c r="D99" s="10">
        <v>1.8779999999999999E-3</v>
      </c>
      <c r="E99" s="10">
        <f t="shared" si="2"/>
        <v>385.02797632664516</v>
      </c>
    </row>
    <row r="100" spans="1:5">
      <c r="A100" s="10">
        <v>34.5</v>
      </c>
      <c r="B100" s="10">
        <v>2.2999999999999998</v>
      </c>
      <c r="C100" s="10">
        <v>15.65</v>
      </c>
      <c r="D100" s="10">
        <v>1.9139999999999999E-3</v>
      </c>
      <c r="E100" s="10">
        <f t="shared" si="2"/>
        <v>393.06508998773626</v>
      </c>
    </row>
    <row r="101" spans="1:5">
      <c r="A101" s="10">
        <v>35</v>
      </c>
      <c r="B101" s="10">
        <v>2.33</v>
      </c>
      <c r="C101" s="10">
        <v>15.98</v>
      </c>
      <c r="D101" s="10">
        <v>1.954E-3</v>
      </c>
      <c r="E101" s="10">
        <f t="shared" si="2"/>
        <v>401.35336345073648</v>
      </c>
    </row>
    <row r="102" spans="1:5">
      <c r="A102" s="10">
        <v>35.5</v>
      </c>
      <c r="B102" s="10">
        <v>2.37</v>
      </c>
      <c r="C102" s="10">
        <v>16.309999999999999</v>
      </c>
      <c r="D102" s="10">
        <v>1.9940000000000001E-3</v>
      </c>
      <c r="E102" s="10">
        <f t="shared" si="2"/>
        <v>409.64163691373659</v>
      </c>
    </row>
    <row r="103" spans="1:5">
      <c r="A103" s="10">
        <v>36</v>
      </c>
      <c r="B103" s="10">
        <v>2.4</v>
      </c>
      <c r="C103" s="10">
        <v>16.63</v>
      </c>
      <c r="D103" s="10">
        <v>2.026E-3</v>
      </c>
      <c r="E103" s="10">
        <f t="shared" si="2"/>
        <v>417.67875057482775</v>
      </c>
    </row>
    <row r="104" spans="1:5">
      <c r="A104" s="10">
        <v>36.5</v>
      </c>
      <c r="B104" s="10">
        <v>2.4300000000000002</v>
      </c>
      <c r="C104" s="10">
        <v>16.96</v>
      </c>
      <c r="D104" s="10">
        <v>2.0730000000000002E-3</v>
      </c>
      <c r="E104" s="10">
        <f t="shared" si="2"/>
        <v>425.96702403782797</v>
      </c>
    </row>
    <row r="105" spans="1:5">
      <c r="A105" s="10">
        <v>37</v>
      </c>
      <c r="B105" s="10">
        <v>2.4700000000000002</v>
      </c>
      <c r="C105" s="10">
        <v>17.29</v>
      </c>
      <c r="D105" s="10">
        <v>2.117E-3</v>
      </c>
      <c r="E105" s="10">
        <f t="shared" si="2"/>
        <v>434.25529750082814</v>
      </c>
    </row>
    <row r="106" spans="1:5">
      <c r="A106" s="10">
        <v>37.5</v>
      </c>
      <c r="B106" s="10">
        <v>2.5</v>
      </c>
      <c r="C106" s="10">
        <v>17.62</v>
      </c>
      <c r="D106" s="10">
        <v>2.1450000000000002E-3</v>
      </c>
      <c r="E106" s="10">
        <f t="shared" si="2"/>
        <v>442.5435709638283</v>
      </c>
    </row>
    <row r="107" spans="1:5">
      <c r="A107" s="10">
        <v>38</v>
      </c>
      <c r="B107" s="10">
        <v>2.5299999999999998</v>
      </c>
      <c r="C107" s="10">
        <v>17.95</v>
      </c>
      <c r="D107" s="10">
        <v>2.186E-3</v>
      </c>
      <c r="E107" s="10">
        <f t="shared" si="2"/>
        <v>450.83184442682852</v>
      </c>
    </row>
    <row r="108" spans="1:5">
      <c r="A108" s="10">
        <v>38.5</v>
      </c>
      <c r="B108" s="10">
        <v>2.57</v>
      </c>
      <c r="C108" s="10">
        <v>18.28</v>
      </c>
      <c r="D108" s="10">
        <v>2.2339999999999999E-3</v>
      </c>
      <c r="E108" s="10">
        <f t="shared" si="2"/>
        <v>459.12011788982869</v>
      </c>
    </row>
    <row r="109" spans="1:5">
      <c r="A109" s="10">
        <v>39</v>
      </c>
      <c r="B109" s="10">
        <v>2.6</v>
      </c>
      <c r="C109" s="10">
        <v>18.61</v>
      </c>
      <c r="D109" s="10">
        <v>2.2620000000000001E-3</v>
      </c>
      <c r="E109" s="10">
        <f t="shared" si="2"/>
        <v>467.40839135282891</v>
      </c>
    </row>
    <row r="110" spans="1:5">
      <c r="A110" s="10">
        <v>39.5</v>
      </c>
      <c r="B110" s="10">
        <v>2.63</v>
      </c>
      <c r="C110" s="10">
        <v>18.95</v>
      </c>
      <c r="D110" s="10">
        <v>2.3040000000000001E-3</v>
      </c>
      <c r="E110" s="10">
        <f t="shared" si="2"/>
        <v>475.94782461773815</v>
      </c>
    </row>
    <row r="111" spans="1:5">
      <c r="A111" s="10">
        <v>40</v>
      </c>
      <c r="B111" s="10">
        <v>2.67</v>
      </c>
      <c r="C111" s="10">
        <v>19.28</v>
      </c>
      <c r="D111" s="10">
        <v>2.349E-3</v>
      </c>
      <c r="E111" s="10">
        <f t="shared" si="2"/>
        <v>484.23609808073837</v>
      </c>
    </row>
    <row r="112" spans="1:5">
      <c r="A112" s="10">
        <v>40.5</v>
      </c>
      <c r="B112" s="10">
        <v>2.7</v>
      </c>
      <c r="C112" s="10">
        <v>19.61</v>
      </c>
      <c r="D112" s="10">
        <v>2.3890000000000001E-3</v>
      </c>
      <c r="E112" s="10">
        <f t="shared" si="2"/>
        <v>492.52437154373854</v>
      </c>
    </row>
    <row r="113" spans="1:5">
      <c r="A113" s="10">
        <v>41</v>
      </c>
      <c r="B113" s="10">
        <v>2.73</v>
      </c>
      <c r="C113" s="10">
        <v>19.95</v>
      </c>
      <c r="D113" s="10">
        <v>2.4329999999999998E-3</v>
      </c>
      <c r="E113" s="10">
        <f t="shared" si="2"/>
        <v>501.06380480864783</v>
      </c>
    </row>
    <row r="114" spans="1:5">
      <c r="A114" s="10">
        <v>41.5</v>
      </c>
      <c r="B114" s="10">
        <v>2.77</v>
      </c>
      <c r="C114" s="10">
        <v>20.29</v>
      </c>
      <c r="D114" s="10">
        <v>2.4719999999999998E-3</v>
      </c>
      <c r="E114" s="10">
        <f t="shared" si="2"/>
        <v>509.60323807355712</v>
      </c>
    </row>
    <row r="115" spans="1:5">
      <c r="A115" s="10">
        <v>42</v>
      </c>
      <c r="B115" s="10">
        <v>2.8</v>
      </c>
      <c r="C115" s="10">
        <v>20.63</v>
      </c>
      <c r="D115" s="10">
        <v>2.506E-3</v>
      </c>
      <c r="E115" s="10">
        <f t="shared" si="2"/>
        <v>518.14267133846647</v>
      </c>
    </row>
    <row r="116" spans="1:5">
      <c r="A116" s="10">
        <v>42.5</v>
      </c>
      <c r="B116" s="10">
        <v>2.83</v>
      </c>
      <c r="C116" s="10">
        <v>20.97</v>
      </c>
      <c r="D116" s="10">
        <v>2.5530000000000001E-3</v>
      </c>
      <c r="E116" s="10">
        <f t="shared" si="2"/>
        <v>526.68210460337571</v>
      </c>
    </row>
    <row r="117" spans="1:5">
      <c r="A117" s="10">
        <v>43</v>
      </c>
      <c r="B117" s="10">
        <v>2.87</v>
      </c>
      <c r="C117" s="10">
        <v>21.31</v>
      </c>
      <c r="D117" s="10">
        <v>2.5959999999999998E-3</v>
      </c>
      <c r="E117" s="10">
        <f t="shared" si="2"/>
        <v>535.22153786828494</v>
      </c>
    </row>
    <row r="118" spans="1:5">
      <c r="A118" s="10">
        <v>43.5</v>
      </c>
      <c r="B118" s="10">
        <v>2.9</v>
      </c>
      <c r="C118" s="10">
        <v>21.65</v>
      </c>
      <c r="D118" s="10">
        <v>2.6359999999999999E-3</v>
      </c>
      <c r="E118" s="10">
        <f t="shared" si="2"/>
        <v>543.76097113319429</v>
      </c>
    </row>
    <row r="119" spans="1:5">
      <c r="A119" s="10">
        <v>44</v>
      </c>
      <c r="B119" s="10">
        <v>2.93</v>
      </c>
      <c r="C119" s="10">
        <v>21.99</v>
      </c>
      <c r="D119" s="10">
        <v>2.6779999999999998E-3</v>
      </c>
      <c r="E119" s="10">
        <f t="shared" si="2"/>
        <v>552.30040439810352</v>
      </c>
    </row>
    <row r="120" spans="1:5">
      <c r="A120" s="10">
        <v>44.5</v>
      </c>
      <c r="B120" s="10">
        <v>2.97</v>
      </c>
      <c r="C120" s="10">
        <v>22.33</v>
      </c>
      <c r="D120" s="10">
        <v>2.7260000000000001E-3</v>
      </c>
      <c r="E120" s="10">
        <f t="shared" si="2"/>
        <v>560.83983766301287</v>
      </c>
    </row>
    <row r="121" spans="1:5">
      <c r="A121" s="10">
        <v>45</v>
      </c>
      <c r="B121" s="10">
        <v>3</v>
      </c>
      <c r="C121" s="10">
        <v>22.66</v>
      </c>
      <c r="D121" s="10">
        <v>2.774E-3</v>
      </c>
      <c r="E121" s="10">
        <f t="shared" si="2"/>
        <v>569.12811112601298</v>
      </c>
    </row>
    <row r="122" spans="1:5">
      <c r="A122" s="10">
        <v>45.5</v>
      </c>
      <c r="B122" s="10">
        <v>3.03</v>
      </c>
      <c r="C122" s="10">
        <v>23</v>
      </c>
      <c r="D122" s="10">
        <v>2.8170000000000001E-3</v>
      </c>
      <c r="E122" s="10">
        <f t="shared" si="2"/>
        <v>577.66754439092233</v>
      </c>
    </row>
    <row r="123" spans="1:5">
      <c r="A123" s="10">
        <v>46</v>
      </c>
      <c r="B123" s="10">
        <v>3.07</v>
      </c>
      <c r="C123" s="10">
        <v>23.34</v>
      </c>
      <c r="D123" s="10">
        <v>2.8760000000000001E-3</v>
      </c>
      <c r="E123" s="10">
        <f t="shared" si="2"/>
        <v>586.20697765583157</v>
      </c>
    </row>
    <row r="124" spans="1:5">
      <c r="A124" s="10">
        <v>46.5</v>
      </c>
      <c r="B124" s="10">
        <v>3.1</v>
      </c>
      <c r="C124" s="10">
        <v>23.68</v>
      </c>
      <c r="D124" s="10">
        <v>2.9320000000000001E-3</v>
      </c>
      <c r="E124" s="10">
        <f t="shared" si="2"/>
        <v>594.74641092074091</v>
      </c>
    </row>
    <row r="125" spans="1:5">
      <c r="A125" s="10">
        <v>47</v>
      </c>
      <c r="B125" s="10">
        <v>3.13</v>
      </c>
      <c r="C125" s="10">
        <v>24.01</v>
      </c>
      <c r="D125" s="10">
        <v>3.0000000000000001E-3</v>
      </c>
      <c r="E125" s="10">
        <f t="shared" si="2"/>
        <v>603.03468438374114</v>
      </c>
    </row>
    <row r="126" spans="1:5">
      <c r="A126" s="10">
        <v>47.5</v>
      </c>
      <c r="B126" s="10">
        <v>3.17</v>
      </c>
      <c r="C126" s="10">
        <v>24.34</v>
      </c>
      <c r="D126" s="10">
        <v>3.0730000000000002E-3</v>
      </c>
      <c r="E126" s="10">
        <f t="shared" si="2"/>
        <v>611.32295784674125</v>
      </c>
    </row>
    <row r="127" spans="1:5">
      <c r="A127" s="10">
        <v>48</v>
      </c>
      <c r="B127" s="10">
        <v>3.2</v>
      </c>
      <c r="C127" s="10">
        <v>24.66</v>
      </c>
      <c r="D127" s="10">
        <v>3.163E-3</v>
      </c>
      <c r="E127" s="10">
        <f t="shared" si="2"/>
        <v>619.36007150783234</v>
      </c>
    </row>
    <row r="128" spans="1:5">
      <c r="A128" s="10">
        <v>48.5</v>
      </c>
      <c r="B128" s="10">
        <v>3.23</v>
      </c>
      <c r="C128" s="10">
        <v>24.97</v>
      </c>
      <c r="D128" s="10">
        <v>3.2690000000000002E-3</v>
      </c>
      <c r="E128" s="10">
        <f t="shared" si="2"/>
        <v>627.14602536701432</v>
      </c>
    </row>
    <row r="129" spans="1:5">
      <c r="A129" s="10">
        <v>49</v>
      </c>
      <c r="B129" s="10">
        <v>3.27</v>
      </c>
      <c r="C129" s="10">
        <v>25.27</v>
      </c>
      <c r="D129" s="10">
        <v>3.3869999999999998E-3</v>
      </c>
      <c r="E129" s="10">
        <f t="shared" si="2"/>
        <v>634.68081942428728</v>
      </c>
    </row>
    <row r="130" spans="1:5">
      <c r="A130" s="10">
        <v>49.5</v>
      </c>
      <c r="B130" s="10">
        <v>3.3</v>
      </c>
      <c r="C130" s="10">
        <v>25.56</v>
      </c>
      <c r="D130" s="10">
        <v>3.5409999999999999E-3</v>
      </c>
      <c r="E130" s="10">
        <f t="shared" si="2"/>
        <v>641.96445367965111</v>
      </c>
    </row>
    <row r="131" spans="1:5">
      <c r="A131" s="10">
        <v>50</v>
      </c>
      <c r="B131" s="10">
        <v>3.33</v>
      </c>
      <c r="C131" s="10">
        <v>25.82</v>
      </c>
      <c r="D131" s="10">
        <v>3.735E-3</v>
      </c>
      <c r="E131" s="10">
        <f t="shared" si="2"/>
        <v>648.49460852928758</v>
      </c>
    </row>
    <row r="132" spans="1:5">
      <c r="A132" s="10">
        <v>50.5</v>
      </c>
      <c r="B132" s="10">
        <v>3.37</v>
      </c>
      <c r="C132" s="10">
        <v>26.05</v>
      </c>
      <c r="D132" s="10">
        <v>3.9630000000000004E-3</v>
      </c>
      <c r="E132" s="10">
        <f t="shared" si="2"/>
        <v>654.27128397319677</v>
      </c>
    </row>
    <row r="133" spans="1:5">
      <c r="A133" s="10">
        <v>51</v>
      </c>
      <c r="B133" s="10">
        <v>3.4</v>
      </c>
      <c r="C133" s="10">
        <v>26.26</v>
      </c>
      <c r="D133" s="10">
        <v>4.2459999999999998E-3</v>
      </c>
      <c r="E133" s="10">
        <f t="shared" si="2"/>
        <v>659.54563981328783</v>
      </c>
    </row>
    <row r="134" spans="1:5">
      <c r="A134" s="10">
        <v>51.5</v>
      </c>
      <c r="B134" s="10">
        <v>3.43</v>
      </c>
      <c r="C134" s="10">
        <v>26.46</v>
      </c>
      <c r="D134" s="10">
        <v>4.5770000000000003E-3</v>
      </c>
      <c r="E134" s="10">
        <f t="shared" si="2"/>
        <v>664.56883585146977</v>
      </c>
    </row>
    <row r="135" spans="1:5">
      <c r="A135" s="10">
        <v>52</v>
      </c>
      <c r="B135" s="10">
        <v>3.47</v>
      </c>
      <c r="C135" s="10">
        <v>26.63</v>
      </c>
      <c r="D135" s="10">
        <v>4.9449999999999997E-3</v>
      </c>
      <c r="E135" s="10">
        <f t="shared" si="2"/>
        <v>668.83855248392445</v>
      </c>
    </row>
    <row r="136" spans="1:5">
      <c r="A136" s="10">
        <v>52.5</v>
      </c>
      <c r="B136" s="10">
        <v>3.5</v>
      </c>
      <c r="C136" s="10">
        <v>26.79</v>
      </c>
      <c r="D136" s="10">
        <v>5.365E-3</v>
      </c>
      <c r="E136" s="10">
        <f t="shared" si="2"/>
        <v>672.85710931446999</v>
      </c>
    </row>
    <row r="137" spans="1:5">
      <c r="A137" s="10">
        <v>53</v>
      </c>
      <c r="B137" s="10">
        <v>3.53</v>
      </c>
      <c r="C137" s="10">
        <v>26.92</v>
      </c>
      <c r="D137" s="10">
        <v>5.8209999999999998E-3</v>
      </c>
      <c r="E137" s="10">
        <f t="shared" si="2"/>
        <v>676.12218673928817</v>
      </c>
    </row>
    <row r="138" spans="1:5">
      <c r="A138" s="10">
        <v>53.5</v>
      </c>
      <c r="B138" s="10">
        <v>3.57</v>
      </c>
      <c r="C138" s="10">
        <v>27.03</v>
      </c>
      <c r="D138" s="10">
        <v>6.3200000000000001E-3</v>
      </c>
      <c r="E138" s="10">
        <f t="shared" si="2"/>
        <v>678.88494456028832</v>
      </c>
    </row>
    <row r="139" spans="1:5">
      <c r="A139" s="10">
        <v>54</v>
      </c>
      <c r="B139" s="10">
        <v>3.6</v>
      </c>
      <c r="C139" s="10">
        <v>27.11</v>
      </c>
      <c r="D139" s="10">
        <v>6.8630000000000002E-3</v>
      </c>
      <c r="E139" s="10">
        <f t="shared" si="2"/>
        <v>680.89422297556109</v>
      </c>
    </row>
    <row r="140" spans="1:5">
      <c r="A140" s="10">
        <v>54.5</v>
      </c>
      <c r="B140" s="10">
        <v>3.63</v>
      </c>
      <c r="C140" s="10">
        <v>27.17</v>
      </c>
      <c r="D140" s="10">
        <v>7.4380000000000002E-3</v>
      </c>
      <c r="E140" s="10">
        <f t="shared" si="2"/>
        <v>682.40118178701562</v>
      </c>
    </row>
    <row r="141" spans="1:5">
      <c r="A141" s="10">
        <v>55</v>
      </c>
      <c r="B141" s="10">
        <v>3.67</v>
      </c>
      <c r="C141" s="10">
        <v>27.22</v>
      </c>
      <c r="D141" s="10">
        <v>8.0630000000000007E-3</v>
      </c>
      <c r="E141" s="10">
        <f t="shared" si="2"/>
        <v>683.65698079656113</v>
      </c>
    </row>
    <row r="142" spans="1:5">
      <c r="A142" s="10">
        <v>55.5</v>
      </c>
      <c r="B142" s="10">
        <v>3.7</v>
      </c>
      <c r="C142" s="10">
        <v>27.26</v>
      </c>
      <c r="D142" s="10">
        <v>8.7039999999999999E-3</v>
      </c>
      <c r="E142" s="10">
        <f t="shared" si="2"/>
        <v>684.66162000419752</v>
      </c>
    </row>
    <row r="143" spans="1:5">
      <c r="A143" s="10">
        <v>56</v>
      </c>
      <c r="B143" s="10">
        <v>3.73</v>
      </c>
      <c r="C143" s="10">
        <v>27.29</v>
      </c>
      <c r="D143" s="10">
        <v>9.3740000000000004E-3</v>
      </c>
      <c r="E143" s="10">
        <f t="shared" si="2"/>
        <v>685.41509940992478</v>
      </c>
    </row>
    <row r="144" spans="1:5">
      <c r="A144" s="10">
        <v>56.5</v>
      </c>
      <c r="B144" s="10">
        <v>3.77</v>
      </c>
      <c r="C144" s="10">
        <v>27.31</v>
      </c>
      <c r="D144" s="10">
        <v>1.005E-2</v>
      </c>
      <c r="E144" s="10">
        <f t="shared" si="2"/>
        <v>685.91741901374303</v>
      </c>
    </row>
    <row r="145" spans="1:5">
      <c r="A145" s="10">
        <v>57</v>
      </c>
      <c r="B145" s="10">
        <v>3.8</v>
      </c>
      <c r="C145" s="10">
        <v>27.33</v>
      </c>
      <c r="D145" s="10">
        <v>1.074E-2</v>
      </c>
      <c r="E145" s="10">
        <f t="shared" si="2"/>
        <v>686.41973861756117</v>
      </c>
    </row>
    <row r="146" spans="1:5">
      <c r="A146" s="10">
        <v>57.5</v>
      </c>
      <c r="B146" s="10">
        <v>3.83</v>
      </c>
      <c r="C146" s="10">
        <v>27.36</v>
      </c>
      <c r="D146" s="10">
        <v>1.146E-2</v>
      </c>
      <c r="E146" s="10">
        <f t="shared" si="2"/>
        <v>687.17321802328843</v>
      </c>
    </row>
    <row r="147" spans="1:5">
      <c r="A147" s="10">
        <v>58</v>
      </c>
      <c r="B147" s="10">
        <v>3.87</v>
      </c>
      <c r="C147" s="10">
        <v>27.38</v>
      </c>
      <c r="D147" s="10">
        <v>1.2189999999999999E-2</v>
      </c>
      <c r="E147" s="10">
        <f t="shared" si="2"/>
        <v>687.67553762710668</v>
      </c>
    </row>
    <row r="148" spans="1:5">
      <c r="A148" s="10">
        <v>58.5</v>
      </c>
      <c r="B148" s="10">
        <v>3.9</v>
      </c>
      <c r="C148" s="10">
        <v>27.4</v>
      </c>
      <c r="D148" s="10">
        <v>1.2919999999999999E-2</v>
      </c>
      <c r="E148" s="10">
        <f t="shared" si="2"/>
        <v>688.17785723092481</v>
      </c>
    </row>
    <row r="149" spans="1:5">
      <c r="A149" s="10">
        <v>59</v>
      </c>
      <c r="B149" s="10">
        <v>3.93</v>
      </c>
      <c r="C149" s="10">
        <v>27.42</v>
      </c>
      <c r="D149" s="10">
        <v>1.367E-2</v>
      </c>
      <c r="E149" s="10">
        <f t="shared" si="2"/>
        <v>688.68017683474307</v>
      </c>
    </row>
    <row r="150" spans="1:5">
      <c r="A150" s="10">
        <v>59.5</v>
      </c>
      <c r="B150" s="10">
        <v>3.97</v>
      </c>
      <c r="C150" s="10">
        <v>27.44</v>
      </c>
      <c r="D150" s="10">
        <v>1.4420000000000001E-2</v>
      </c>
      <c r="E150" s="10">
        <f t="shared" si="2"/>
        <v>689.1824964385612</v>
      </c>
    </row>
    <row r="151" spans="1:5">
      <c r="A151" s="10">
        <v>60</v>
      </c>
      <c r="B151" s="10">
        <v>4</v>
      </c>
      <c r="C151" s="10">
        <v>27.46</v>
      </c>
      <c r="D151" s="10">
        <v>1.5180000000000001E-2</v>
      </c>
      <c r="E151" s="10">
        <f t="shared" si="2"/>
        <v>689.68481604237945</v>
      </c>
    </row>
    <row r="152" spans="1:5">
      <c r="A152" s="10">
        <v>60.5</v>
      </c>
      <c r="B152" s="10">
        <v>4.03</v>
      </c>
      <c r="C152" s="10">
        <v>27.47</v>
      </c>
      <c r="D152" s="10">
        <v>1.5949999999999999E-2</v>
      </c>
      <c r="E152" s="10">
        <f t="shared" si="2"/>
        <v>689.93597584428858</v>
      </c>
    </row>
    <row r="153" spans="1:5">
      <c r="A153" s="10">
        <v>61</v>
      </c>
      <c r="B153" s="10">
        <v>4.07</v>
      </c>
      <c r="C153" s="10">
        <v>27.49</v>
      </c>
      <c r="D153" s="10">
        <v>1.6709999999999999E-2</v>
      </c>
      <c r="E153" s="10">
        <f t="shared" si="2"/>
        <v>690.43829544810671</v>
      </c>
    </row>
    <row r="154" spans="1:5">
      <c r="A154" s="10">
        <v>61.5</v>
      </c>
      <c r="B154" s="10">
        <v>4.0999999999999996</v>
      </c>
      <c r="C154" s="10">
        <v>27.5</v>
      </c>
      <c r="D154" s="10">
        <v>1.7489999999999999E-2</v>
      </c>
      <c r="E154" s="10">
        <f t="shared" si="2"/>
        <v>690.68945525001584</v>
      </c>
    </row>
    <row r="155" spans="1:5">
      <c r="A155" s="10">
        <v>62</v>
      </c>
      <c r="B155" s="10">
        <v>4.13</v>
      </c>
      <c r="C155" s="10">
        <v>27.51</v>
      </c>
      <c r="D155" s="10">
        <v>1.8290000000000001E-2</v>
      </c>
      <c r="E155" s="10">
        <f t="shared" si="2"/>
        <v>690.94061505192496</v>
      </c>
    </row>
    <row r="156" spans="1:5">
      <c r="A156" s="10">
        <v>62.5</v>
      </c>
      <c r="B156" s="10">
        <v>4.17</v>
      </c>
      <c r="C156" s="10">
        <v>27.52</v>
      </c>
      <c r="D156" s="10">
        <v>1.907E-2</v>
      </c>
      <c r="E156" s="10">
        <f t="shared" si="2"/>
        <v>691.19177485383398</v>
      </c>
    </row>
    <row r="157" spans="1:5">
      <c r="A157" s="10">
        <v>63</v>
      </c>
      <c r="B157" s="10">
        <v>4.2</v>
      </c>
      <c r="C157" s="10">
        <v>27.53</v>
      </c>
      <c r="D157" s="10">
        <v>1.985E-2</v>
      </c>
      <c r="E157" s="10">
        <f t="shared" si="2"/>
        <v>691.4429346557431</v>
      </c>
    </row>
    <row r="158" spans="1:5">
      <c r="A158" s="10">
        <v>63.5</v>
      </c>
      <c r="B158" s="10">
        <v>4.2300000000000004</v>
      </c>
      <c r="C158" s="10">
        <v>27.54</v>
      </c>
      <c r="D158" s="10">
        <v>2.0639999999999999E-2</v>
      </c>
      <c r="E158" s="10">
        <f t="shared" si="2"/>
        <v>691.69409445765223</v>
      </c>
    </row>
    <row r="159" spans="1:5">
      <c r="A159" s="10">
        <v>64</v>
      </c>
      <c r="B159" s="10">
        <v>4.2699999999999996</v>
      </c>
      <c r="C159" s="10">
        <v>27.55</v>
      </c>
      <c r="D159" s="10">
        <v>2.1430000000000001E-2</v>
      </c>
      <c r="E159" s="10">
        <f t="shared" si="2"/>
        <v>691.94525425956135</v>
      </c>
    </row>
    <row r="160" spans="1:5">
      <c r="A160" s="10">
        <v>64.5</v>
      </c>
      <c r="B160" s="10">
        <v>4.3</v>
      </c>
      <c r="C160" s="10">
        <v>27.55</v>
      </c>
      <c r="D160" s="10">
        <v>2.223E-2</v>
      </c>
      <c r="E160" s="10">
        <f t="shared" ref="E160:E223" si="3">1000*$C160/(3.14159265*($C$15/2)*($C$15/2))</f>
        <v>691.94525425956135</v>
      </c>
    </row>
    <row r="161" spans="1:5">
      <c r="A161" s="10">
        <v>65</v>
      </c>
      <c r="B161" s="10">
        <v>4.33</v>
      </c>
      <c r="C161" s="10">
        <v>27.56</v>
      </c>
      <c r="D161" s="10">
        <v>2.3009999999999999E-2</v>
      </c>
      <c r="E161" s="10">
        <f t="shared" si="3"/>
        <v>692.19641406147036</v>
      </c>
    </row>
    <row r="162" spans="1:5">
      <c r="A162" s="10">
        <v>65.5</v>
      </c>
      <c r="B162" s="10">
        <v>4.37</v>
      </c>
      <c r="C162" s="10">
        <v>27.56</v>
      </c>
      <c r="D162" s="10">
        <v>2.3820000000000001E-2</v>
      </c>
      <c r="E162" s="10">
        <f t="shared" si="3"/>
        <v>692.19641406147036</v>
      </c>
    </row>
    <row r="163" spans="1:5">
      <c r="A163" s="10">
        <v>66</v>
      </c>
      <c r="B163" s="10">
        <v>4.4000000000000004</v>
      </c>
      <c r="C163" s="10">
        <v>27.56</v>
      </c>
      <c r="D163" s="10">
        <v>2.461E-2</v>
      </c>
      <c r="E163" s="10">
        <f t="shared" si="3"/>
        <v>692.19641406147036</v>
      </c>
    </row>
    <row r="164" spans="1:5">
      <c r="A164" s="10">
        <v>66.5</v>
      </c>
      <c r="B164" s="10">
        <v>4.43</v>
      </c>
      <c r="C164" s="10">
        <v>27.56</v>
      </c>
      <c r="D164" s="10">
        <v>2.5409999999999999E-2</v>
      </c>
      <c r="E164" s="10">
        <f t="shared" si="3"/>
        <v>692.19641406147036</v>
      </c>
    </row>
    <row r="165" spans="1:5">
      <c r="A165" s="10">
        <v>67</v>
      </c>
      <c r="B165" s="10">
        <v>4.47</v>
      </c>
      <c r="C165" s="10">
        <v>27.56</v>
      </c>
      <c r="D165" s="10">
        <v>2.6210000000000001E-2</v>
      </c>
      <c r="E165" s="10">
        <f t="shared" si="3"/>
        <v>692.19641406147036</v>
      </c>
    </row>
    <row r="166" spans="1:5">
      <c r="A166" s="10">
        <v>67.5</v>
      </c>
      <c r="B166" s="10">
        <v>4.5</v>
      </c>
      <c r="C166" s="10">
        <v>27.55</v>
      </c>
      <c r="D166" s="10">
        <v>2.7E-2</v>
      </c>
      <c r="E166" s="10">
        <f t="shared" si="3"/>
        <v>691.94525425956135</v>
      </c>
    </row>
    <row r="167" spans="1:5">
      <c r="A167" s="10">
        <v>68</v>
      </c>
      <c r="B167" s="10">
        <v>4.53</v>
      </c>
      <c r="C167" s="10">
        <v>27.54</v>
      </c>
      <c r="D167" s="10">
        <v>2.7820000000000001E-2</v>
      </c>
      <c r="E167" s="10">
        <f t="shared" si="3"/>
        <v>691.69409445765223</v>
      </c>
    </row>
    <row r="168" spans="1:5">
      <c r="A168" s="10">
        <v>68.5</v>
      </c>
      <c r="B168" s="10">
        <v>4.57</v>
      </c>
      <c r="C168" s="10">
        <v>27.53</v>
      </c>
      <c r="D168" s="10">
        <v>2.86E-2</v>
      </c>
      <c r="E168" s="10">
        <f t="shared" si="3"/>
        <v>691.4429346557431</v>
      </c>
    </row>
    <row r="169" spans="1:5">
      <c r="A169" s="10">
        <v>69</v>
      </c>
      <c r="B169" s="10">
        <v>4.5999999999999996</v>
      </c>
      <c r="C169" s="10">
        <v>27.51</v>
      </c>
      <c r="D169" s="10">
        <v>2.9399999999999999E-2</v>
      </c>
      <c r="E169" s="10">
        <f t="shared" si="3"/>
        <v>690.94061505192496</v>
      </c>
    </row>
    <row r="170" spans="1:5">
      <c r="A170" s="10">
        <v>69.5</v>
      </c>
      <c r="B170" s="10">
        <v>4.63</v>
      </c>
      <c r="C170" s="10">
        <v>27.49</v>
      </c>
      <c r="D170" s="10">
        <v>3.0210000000000001E-2</v>
      </c>
      <c r="E170" s="10">
        <f t="shared" si="3"/>
        <v>690.43829544810671</v>
      </c>
    </row>
    <row r="171" spans="1:5">
      <c r="A171" s="10">
        <v>70</v>
      </c>
      <c r="B171" s="10">
        <v>4.67</v>
      </c>
      <c r="C171" s="10">
        <v>27.47</v>
      </c>
      <c r="D171" s="10">
        <v>3.1E-2</v>
      </c>
      <c r="E171" s="10">
        <f t="shared" si="3"/>
        <v>689.93597584428858</v>
      </c>
    </row>
    <row r="172" spans="1:5">
      <c r="A172" s="10">
        <v>70.5</v>
      </c>
      <c r="B172" s="10">
        <v>4.7</v>
      </c>
      <c r="C172" s="10">
        <v>27.44</v>
      </c>
      <c r="D172" s="10">
        <v>3.1809999999999998E-2</v>
      </c>
      <c r="E172" s="10">
        <f t="shared" si="3"/>
        <v>689.1824964385612</v>
      </c>
    </row>
    <row r="173" spans="1:5">
      <c r="A173" s="10">
        <v>71</v>
      </c>
      <c r="B173" s="10">
        <v>4.7300000000000004</v>
      </c>
      <c r="C173" s="10">
        <v>27.41</v>
      </c>
      <c r="D173" s="10">
        <v>3.2620000000000003E-2</v>
      </c>
      <c r="E173" s="10">
        <f t="shared" si="3"/>
        <v>688.42901703283394</v>
      </c>
    </row>
    <row r="174" spans="1:5">
      <c r="A174" s="10">
        <v>71.5</v>
      </c>
      <c r="B174" s="10">
        <v>4.7699999999999996</v>
      </c>
      <c r="C174" s="10">
        <v>27.37</v>
      </c>
      <c r="D174" s="10">
        <v>3.3419999999999998E-2</v>
      </c>
      <c r="E174" s="10">
        <f t="shared" si="3"/>
        <v>687.42437782519755</v>
      </c>
    </row>
    <row r="175" spans="1:5">
      <c r="A175" s="10">
        <v>72</v>
      </c>
      <c r="B175" s="10">
        <v>4.8</v>
      </c>
      <c r="C175" s="10">
        <v>27.33</v>
      </c>
      <c r="D175" s="10">
        <v>3.424E-2</v>
      </c>
      <c r="E175" s="10">
        <f t="shared" si="3"/>
        <v>686.41973861756117</v>
      </c>
    </row>
    <row r="176" spans="1:5">
      <c r="A176" s="10">
        <v>72.5</v>
      </c>
      <c r="B176" s="10">
        <v>4.83</v>
      </c>
      <c r="C176" s="10">
        <v>27.29</v>
      </c>
      <c r="D176" s="10">
        <v>3.5049999999999998E-2</v>
      </c>
      <c r="E176" s="10">
        <f t="shared" si="3"/>
        <v>685.41509940992478</v>
      </c>
    </row>
    <row r="177" spans="1:5">
      <c r="A177" s="10">
        <v>73</v>
      </c>
      <c r="B177" s="10">
        <v>4.87</v>
      </c>
      <c r="C177" s="10">
        <v>27.24</v>
      </c>
      <c r="D177" s="10">
        <v>3.5860000000000003E-2</v>
      </c>
      <c r="E177" s="10">
        <f t="shared" si="3"/>
        <v>684.15930040037927</v>
      </c>
    </row>
    <row r="178" spans="1:5">
      <c r="A178" s="10">
        <v>73.5</v>
      </c>
      <c r="B178" s="10">
        <v>4.9000000000000004</v>
      </c>
      <c r="C178" s="10">
        <v>27.18</v>
      </c>
      <c r="D178" s="10">
        <v>3.6679999999999997E-2</v>
      </c>
      <c r="E178" s="10">
        <f t="shared" si="3"/>
        <v>682.65234158892474</v>
      </c>
    </row>
    <row r="179" spans="1:5">
      <c r="A179" s="10">
        <v>74</v>
      </c>
      <c r="B179" s="10">
        <v>4.93</v>
      </c>
      <c r="C179" s="10">
        <v>27.12</v>
      </c>
      <c r="D179" s="10">
        <v>3.7499999999999999E-2</v>
      </c>
      <c r="E179" s="10">
        <f t="shared" si="3"/>
        <v>681.1453827774701</v>
      </c>
    </row>
    <row r="180" spans="1:5">
      <c r="A180" s="10">
        <v>74.5</v>
      </c>
      <c r="B180" s="10">
        <v>4.97</v>
      </c>
      <c r="C180" s="10">
        <v>27.06</v>
      </c>
      <c r="D180" s="10">
        <v>3.8339999999999999E-2</v>
      </c>
      <c r="E180" s="10">
        <f t="shared" si="3"/>
        <v>679.63842396601558</v>
      </c>
    </row>
    <row r="181" spans="1:5">
      <c r="A181" s="10">
        <v>75</v>
      </c>
      <c r="B181" s="10">
        <v>5</v>
      </c>
      <c r="C181" s="10">
        <v>27</v>
      </c>
      <c r="D181" s="10">
        <v>3.916E-2</v>
      </c>
      <c r="E181" s="10">
        <f t="shared" si="3"/>
        <v>678.13146515456094</v>
      </c>
    </row>
    <row r="182" spans="1:5">
      <c r="A182" s="10">
        <v>75.5</v>
      </c>
      <c r="B182" s="10">
        <v>5.03</v>
      </c>
      <c r="C182" s="10">
        <v>26.93</v>
      </c>
      <c r="D182" s="10">
        <v>4.0009999999999997E-2</v>
      </c>
      <c r="E182" s="10">
        <f t="shared" si="3"/>
        <v>676.37334654119729</v>
      </c>
    </row>
    <row r="183" spans="1:5">
      <c r="A183" s="10">
        <v>76</v>
      </c>
      <c r="B183" s="10">
        <v>5.07</v>
      </c>
      <c r="C183" s="10">
        <v>26.86</v>
      </c>
      <c r="D183" s="10">
        <v>4.086E-2</v>
      </c>
      <c r="E183" s="10">
        <f t="shared" si="3"/>
        <v>674.61522792783364</v>
      </c>
    </row>
    <row r="184" spans="1:5">
      <c r="A184" s="10">
        <v>76.5</v>
      </c>
      <c r="B184" s="10">
        <v>5.0999999999999996</v>
      </c>
      <c r="C184" s="10">
        <v>26.78</v>
      </c>
      <c r="D184" s="10">
        <v>4.1689999999999998E-2</v>
      </c>
      <c r="E184" s="10">
        <f t="shared" si="3"/>
        <v>672.60594951256087</v>
      </c>
    </row>
    <row r="185" spans="1:5">
      <c r="A185" s="10">
        <v>77</v>
      </c>
      <c r="B185" s="10">
        <v>5.13</v>
      </c>
      <c r="C185" s="10">
        <v>26.71</v>
      </c>
      <c r="D185" s="10">
        <v>4.2549999999999998E-2</v>
      </c>
      <c r="E185" s="10">
        <f t="shared" si="3"/>
        <v>670.84783089919722</v>
      </c>
    </row>
    <row r="186" spans="1:5">
      <c r="A186" s="10">
        <v>77.5</v>
      </c>
      <c r="B186" s="10">
        <v>5.17</v>
      </c>
      <c r="C186" s="10">
        <v>26.63</v>
      </c>
      <c r="D186" s="10">
        <v>4.3400000000000001E-2</v>
      </c>
      <c r="E186" s="10">
        <f t="shared" si="3"/>
        <v>668.83855248392445</v>
      </c>
    </row>
    <row r="187" spans="1:5">
      <c r="A187" s="10">
        <v>78</v>
      </c>
      <c r="B187" s="10">
        <v>5.2</v>
      </c>
      <c r="C187" s="10">
        <v>26.56</v>
      </c>
      <c r="D187" s="10">
        <v>4.4249999999999998E-2</v>
      </c>
      <c r="E187" s="10">
        <f t="shared" si="3"/>
        <v>667.08043387056068</v>
      </c>
    </row>
    <row r="188" spans="1:5">
      <c r="A188" s="10">
        <v>78.5</v>
      </c>
      <c r="B188" s="10">
        <v>5.23</v>
      </c>
      <c r="C188" s="10">
        <v>26.48</v>
      </c>
      <c r="D188" s="10">
        <v>4.5109999999999997E-2</v>
      </c>
      <c r="E188" s="10">
        <f t="shared" si="3"/>
        <v>665.07115545528791</v>
      </c>
    </row>
    <row r="189" spans="1:5">
      <c r="A189" s="10">
        <v>79</v>
      </c>
      <c r="B189" s="10">
        <v>5.27</v>
      </c>
      <c r="C189" s="10">
        <v>26.4</v>
      </c>
      <c r="D189" s="10">
        <v>4.598E-2</v>
      </c>
      <c r="E189" s="10">
        <f t="shared" si="3"/>
        <v>663.06187704001525</v>
      </c>
    </row>
    <row r="190" spans="1:5">
      <c r="A190" s="10">
        <v>79.5</v>
      </c>
      <c r="B190" s="10">
        <v>5.3</v>
      </c>
      <c r="C190" s="10">
        <v>26.32</v>
      </c>
      <c r="D190" s="10">
        <v>4.684E-2</v>
      </c>
      <c r="E190" s="10">
        <f t="shared" si="3"/>
        <v>661.05259862474247</v>
      </c>
    </row>
    <row r="191" spans="1:5">
      <c r="A191" s="10">
        <v>80</v>
      </c>
      <c r="B191" s="10">
        <v>5.33</v>
      </c>
      <c r="C191" s="10">
        <v>26.24</v>
      </c>
      <c r="D191" s="10">
        <v>4.7710000000000002E-2</v>
      </c>
      <c r="E191" s="10">
        <f t="shared" si="3"/>
        <v>659.0433202094697</v>
      </c>
    </row>
    <row r="192" spans="1:5">
      <c r="A192" s="10">
        <v>80.5</v>
      </c>
      <c r="B192" s="10">
        <v>5.37</v>
      </c>
      <c r="C192" s="10">
        <v>26.16</v>
      </c>
      <c r="D192" s="10">
        <v>4.8599999999999997E-2</v>
      </c>
      <c r="E192" s="10">
        <f t="shared" si="3"/>
        <v>657.03404179419692</v>
      </c>
    </row>
    <row r="193" spans="1:5">
      <c r="A193" s="10">
        <v>81</v>
      </c>
      <c r="B193" s="10">
        <v>5.4</v>
      </c>
      <c r="C193" s="10">
        <v>26.08</v>
      </c>
      <c r="D193" s="10">
        <v>4.947E-2</v>
      </c>
      <c r="E193" s="10">
        <f t="shared" si="3"/>
        <v>655.02476337892415</v>
      </c>
    </row>
    <row r="194" spans="1:5">
      <c r="A194" s="10">
        <v>81.5</v>
      </c>
      <c r="B194" s="10">
        <v>5.43</v>
      </c>
      <c r="C194" s="10">
        <v>26</v>
      </c>
      <c r="D194" s="10">
        <v>5.0349999999999999E-2</v>
      </c>
      <c r="E194" s="10">
        <f t="shared" si="3"/>
        <v>653.01548496365137</v>
      </c>
    </row>
    <row r="195" spans="1:5">
      <c r="A195" s="10">
        <v>82</v>
      </c>
      <c r="B195" s="10">
        <v>5.47</v>
      </c>
      <c r="C195" s="10">
        <v>25.92</v>
      </c>
      <c r="D195" s="10">
        <v>5.1229999999999998E-2</v>
      </c>
      <c r="E195" s="10">
        <f t="shared" si="3"/>
        <v>651.0062065483786</v>
      </c>
    </row>
    <row r="196" spans="1:5">
      <c r="A196" s="10">
        <v>82.5</v>
      </c>
      <c r="B196" s="10">
        <v>5.5</v>
      </c>
      <c r="C196" s="10">
        <v>25.83</v>
      </c>
      <c r="D196" s="10">
        <v>5.2130000000000003E-2</v>
      </c>
      <c r="E196" s="10">
        <f t="shared" si="3"/>
        <v>648.7457683311967</v>
      </c>
    </row>
    <row r="197" spans="1:5">
      <c r="A197" s="10">
        <v>83</v>
      </c>
      <c r="B197" s="10">
        <v>5.53</v>
      </c>
      <c r="C197" s="10">
        <v>25.75</v>
      </c>
      <c r="D197" s="10">
        <v>5.3010000000000002E-2</v>
      </c>
      <c r="E197" s="10">
        <f t="shared" si="3"/>
        <v>646.73648991592393</v>
      </c>
    </row>
    <row r="198" spans="1:5">
      <c r="A198" s="10">
        <v>83.5</v>
      </c>
      <c r="B198" s="10">
        <v>5.57</v>
      </c>
      <c r="C198" s="10">
        <v>25.66</v>
      </c>
      <c r="D198" s="10">
        <v>5.391E-2</v>
      </c>
      <c r="E198" s="10">
        <f t="shared" si="3"/>
        <v>644.47605169874203</v>
      </c>
    </row>
    <row r="199" spans="1:5">
      <c r="A199" s="10">
        <v>84</v>
      </c>
      <c r="B199" s="10">
        <v>5.6</v>
      </c>
      <c r="C199" s="10">
        <v>25.58</v>
      </c>
      <c r="D199" s="10">
        <v>5.4820000000000001E-2</v>
      </c>
      <c r="E199" s="10">
        <f t="shared" si="3"/>
        <v>642.46677328346925</v>
      </c>
    </row>
    <row r="200" spans="1:5">
      <c r="A200" s="10">
        <v>84.5</v>
      </c>
      <c r="B200" s="10">
        <v>5.63</v>
      </c>
      <c r="C200" s="10">
        <v>25.49</v>
      </c>
      <c r="D200" s="10">
        <v>5.5710000000000003E-2</v>
      </c>
      <c r="E200" s="10">
        <f t="shared" si="3"/>
        <v>640.20633506628735</v>
      </c>
    </row>
    <row r="201" spans="1:5">
      <c r="A201" s="10">
        <v>85</v>
      </c>
      <c r="B201" s="10">
        <v>5.67</v>
      </c>
      <c r="C201" s="10">
        <v>25.41</v>
      </c>
      <c r="D201" s="10">
        <v>5.6610000000000001E-2</v>
      </c>
      <c r="E201" s="10">
        <f t="shared" si="3"/>
        <v>638.19705665101458</v>
      </c>
    </row>
    <row r="202" spans="1:5">
      <c r="A202" s="10">
        <v>85.5</v>
      </c>
      <c r="B202" s="10">
        <v>5.7</v>
      </c>
      <c r="C202" s="10">
        <v>25.32</v>
      </c>
      <c r="D202" s="10">
        <v>5.7520000000000002E-2</v>
      </c>
      <c r="E202" s="10">
        <f t="shared" si="3"/>
        <v>635.93661843383279</v>
      </c>
    </row>
    <row r="203" spans="1:5">
      <c r="A203" s="10">
        <v>86</v>
      </c>
      <c r="B203" s="10">
        <v>5.73</v>
      </c>
      <c r="C203" s="10">
        <v>25.24</v>
      </c>
      <c r="D203" s="10">
        <v>5.8430000000000003E-2</v>
      </c>
      <c r="E203" s="10">
        <f t="shared" si="3"/>
        <v>633.92734001856002</v>
      </c>
    </row>
    <row r="204" spans="1:5">
      <c r="A204" s="10">
        <v>86.5</v>
      </c>
      <c r="B204" s="10">
        <v>5.77</v>
      </c>
      <c r="C204" s="10">
        <v>25.15</v>
      </c>
      <c r="D204" s="10">
        <v>5.935E-2</v>
      </c>
      <c r="E204" s="10">
        <f t="shared" si="3"/>
        <v>631.66690180137812</v>
      </c>
    </row>
    <row r="205" spans="1:5">
      <c r="A205" s="10">
        <v>87</v>
      </c>
      <c r="B205" s="10">
        <v>5.8</v>
      </c>
      <c r="C205" s="10">
        <v>25.06</v>
      </c>
      <c r="D205" s="10">
        <v>6.0269999999999997E-2</v>
      </c>
      <c r="E205" s="10">
        <f t="shared" si="3"/>
        <v>629.40646358419622</v>
      </c>
    </row>
    <row r="206" spans="1:5">
      <c r="A206" s="10">
        <v>87.5</v>
      </c>
      <c r="B206" s="10">
        <v>5.83</v>
      </c>
      <c r="C206" s="10">
        <v>24.97</v>
      </c>
      <c r="D206" s="10">
        <v>6.1179999999999998E-2</v>
      </c>
      <c r="E206" s="10">
        <f t="shared" si="3"/>
        <v>627.14602536701432</v>
      </c>
    </row>
    <row r="207" spans="1:5">
      <c r="A207" s="10">
        <v>88</v>
      </c>
      <c r="B207" s="10">
        <v>5.87</v>
      </c>
      <c r="C207" s="10">
        <v>24.88</v>
      </c>
      <c r="D207" s="10">
        <v>6.2109999999999999E-2</v>
      </c>
      <c r="E207" s="10">
        <f t="shared" si="3"/>
        <v>624.88558714983253</v>
      </c>
    </row>
    <row r="208" spans="1:5">
      <c r="A208" s="10">
        <v>88.5</v>
      </c>
      <c r="B208" s="10">
        <v>5.9</v>
      </c>
      <c r="C208" s="10">
        <v>24.79</v>
      </c>
      <c r="D208" s="10">
        <v>6.3060000000000005E-2</v>
      </c>
      <c r="E208" s="10">
        <f t="shared" si="3"/>
        <v>622.62514893265063</v>
      </c>
    </row>
    <row r="209" spans="1:5">
      <c r="A209" s="10">
        <v>89</v>
      </c>
      <c r="B209" s="10">
        <v>5.93</v>
      </c>
      <c r="C209" s="10">
        <v>24.7</v>
      </c>
      <c r="D209" s="10">
        <v>6.3979999999999995E-2</v>
      </c>
      <c r="E209" s="10">
        <f t="shared" si="3"/>
        <v>620.36471071546873</v>
      </c>
    </row>
    <row r="210" spans="1:5">
      <c r="A210" s="10">
        <v>89.5</v>
      </c>
      <c r="B210" s="10">
        <v>5.97</v>
      </c>
      <c r="C210" s="10">
        <v>24.61</v>
      </c>
      <c r="D210" s="10">
        <v>6.4930000000000002E-2</v>
      </c>
      <c r="E210" s="10">
        <f t="shared" si="3"/>
        <v>618.10427249828683</v>
      </c>
    </row>
    <row r="211" spans="1:5">
      <c r="A211" s="10">
        <v>90</v>
      </c>
      <c r="B211" s="10">
        <v>6</v>
      </c>
      <c r="C211" s="10">
        <v>24.52</v>
      </c>
      <c r="D211" s="10">
        <v>6.5869999999999998E-2</v>
      </c>
      <c r="E211" s="10">
        <f t="shared" si="3"/>
        <v>615.84383428110505</v>
      </c>
    </row>
    <row r="212" spans="1:5">
      <c r="A212" s="10">
        <v>90.5</v>
      </c>
      <c r="B212" s="10">
        <v>6.03</v>
      </c>
      <c r="C212" s="10">
        <v>24.43</v>
      </c>
      <c r="D212" s="10">
        <v>6.6820000000000004E-2</v>
      </c>
      <c r="E212" s="10">
        <f t="shared" si="3"/>
        <v>613.58339606392315</v>
      </c>
    </row>
    <row r="213" spans="1:5">
      <c r="A213" s="10">
        <v>91</v>
      </c>
      <c r="B213" s="10">
        <v>6.07</v>
      </c>
      <c r="C213" s="10">
        <v>24.33</v>
      </c>
      <c r="D213" s="10">
        <v>6.7780000000000007E-2</v>
      </c>
      <c r="E213" s="10">
        <f t="shared" si="3"/>
        <v>611.07179804483224</v>
      </c>
    </row>
    <row r="214" spans="1:5">
      <c r="A214" s="10">
        <v>91.5</v>
      </c>
      <c r="B214" s="10">
        <v>6.1</v>
      </c>
      <c r="C214" s="10">
        <v>24.24</v>
      </c>
      <c r="D214" s="10">
        <v>6.8739999999999996E-2</v>
      </c>
      <c r="E214" s="10">
        <f t="shared" si="3"/>
        <v>608.81135982765034</v>
      </c>
    </row>
    <row r="215" spans="1:5">
      <c r="A215" s="10">
        <v>92</v>
      </c>
      <c r="B215" s="10">
        <v>6.13</v>
      </c>
      <c r="C215" s="10">
        <v>24.14</v>
      </c>
      <c r="D215" s="10">
        <v>6.9690000000000002E-2</v>
      </c>
      <c r="E215" s="10">
        <f t="shared" si="3"/>
        <v>606.29976180855931</v>
      </c>
    </row>
    <row r="216" spans="1:5">
      <c r="A216" s="10">
        <v>92.5</v>
      </c>
      <c r="B216" s="10">
        <v>6.17</v>
      </c>
      <c r="C216" s="10">
        <v>24.05</v>
      </c>
      <c r="D216" s="10">
        <v>7.0660000000000001E-2</v>
      </c>
      <c r="E216" s="10">
        <f t="shared" si="3"/>
        <v>604.03932359137752</v>
      </c>
    </row>
    <row r="217" spans="1:5">
      <c r="A217" s="10">
        <v>93</v>
      </c>
      <c r="B217" s="10">
        <v>6.2</v>
      </c>
      <c r="C217" s="10">
        <v>23.95</v>
      </c>
      <c r="D217" s="10">
        <v>7.1629999999999999E-2</v>
      </c>
      <c r="E217" s="10">
        <f t="shared" si="3"/>
        <v>601.5277255722865</v>
      </c>
    </row>
    <row r="218" spans="1:5">
      <c r="A218" s="10">
        <v>93.5</v>
      </c>
      <c r="B218" s="10">
        <v>6.23</v>
      </c>
      <c r="C218" s="10">
        <v>23.85</v>
      </c>
      <c r="D218" s="10">
        <v>7.2609999999999994E-2</v>
      </c>
      <c r="E218" s="10">
        <f t="shared" si="3"/>
        <v>599.01612755319559</v>
      </c>
    </row>
    <row r="219" spans="1:5">
      <c r="A219" s="10">
        <v>94</v>
      </c>
      <c r="B219" s="10">
        <v>6.27</v>
      </c>
      <c r="C219" s="10">
        <v>23.76</v>
      </c>
      <c r="D219" s="10">
        <v>7.3599999999999999E-2</v>
      </c>
      <c r="E219" s="10">
        <f t="shared" si="3"/>
        <v>596.75568933601369</v>
      </c>
    </row>
    <row r="220" spans="1:5">
      <c r="A220" s="10">
        <v>94.5</v>
      </c>
      <c r="B220" s="10">
        <v>6.3</v>
      </c>
      <c r="C220" s="10">
        <v>23.66</v>
      </c>
      <c r="D220" s="10">
        <v>7.4579999999999994E-2</v>
      </c>
      <c r="E220" s="10">
        <f t="shared" si="3"/>
        <v>594.24409131692266</v>
      </c>
    </row>
    <row r="221" spans="1:5">
      <c r="A221" s="10">
        <v>95</v>
      </c>
      <c r="B221" s="10">
        <v>6.33</v>
      </c>
      <c r="C221" s="10">
        <v>23.56</v>
      </c>
      <c r="D221" s="10">
        <v>7.5579999999999994E-2</v>
      </c>
      <c r="E221" s="10">
        <f t="shared" si="3"/>
        <v>591.73249329783175</v>
      </c>
    </row>
    <row r="222" spans="1:5">
      <c r="A222" s="10">
        <v>95.5</v>
      </c>
      <c r="B222" s="10">
        <v>6.37</v>
      </c>
      <c r="C222" s="10">
        <v>23.45</v>
      </c>
      <c r="D222" s="10">
        <v>7.6569999999999999E-2</v>
      </c>
      <c r="E222" s="10">
        <f t="shared" si="3"/>
        <v>588.96973547683172</v>
      </c>
    </row>
    <row r="223" spans="1:5">
      <c r="A223" s="10">
        <v>96</v>
      </c>
      <c r="B223" s="10">
        <v>6.4</v>
      </c>
      <c r="C223" s="10">
        <v>23.35</v>
      </c>
      <c r="D223" s="10">
        <v>7.757E-2</v>
      </c>
      <c r="E223" s="10">
        <f t="shared" si="3"/>
        <v>586.45813745774069</v>
      </c>
    </row>
    <row r="224" spans="1:5">
      <c r="A224" s="10">
        <v>96.5</v>
      </c>
      <c r="B224" s="10">
        <v>6.43</v>
      </c>
      <c r="C224" s="10">
        <v>23.25</v>
      </c>
      <c r="D224" s="10">
        <v>7.8570000000000001E-2</v>
      </c>
      <c r="E224" s="10">
        <f t="shared" ref="E224:E261" si="4">1000*$C224/(3.14159265*($C$15/2)*($C$15/2))</f>
        <v>583.94653943864978</v>
      </c>
    </row>
    <row r="225" spans="1:5">
      <c r="A225" s="10">
        <v>97</v>
      </c>
      <c r="B225" s="10">
        <v>6.47</v>
      </c>
      <c r="C225" s="10">
        <v>23.14</v>
      </c>
      <c r="D225" s="10">
        <v>7.9600000000000004E-2</v>
      </c>
      <c r="E225" s="10">
        <f t="shared" si="4"/>
        <v>581.18378161764963</v>
      </c>
    </row>
    <row r="226" spans="1:5">
      <c r="A226" s="10">
        <v>97.5</v>
      </c>
      <c r="B226" s="10">
        <v>6.5</v>
      </c>
      <c r="C226" s="10">
        <v>23.04</v>
      </c>
      <c r="D226" s="10">
        <v>8.0600000000000005E-2</v>
      </c>
      <c r="E226" s="10">
        <f t="shared" si="4"/>
        <v>578.67218359855872</v>
      </c>
    </row>
    <row r="227" spans="1:5">
      <c r="A227" s="10">
        <v>98</v>
      </c>
      <c r="B227" s="10">
        <v>6.53</v>
      </c>
      <c r="C227" s="10">
        <v>22.93</v>
      </c>
      <c r="D227" s="10">
        <v>8.1619999999999998E-2</v>
      </c>
      <c r="E227" s="10">
        <f t="shared" si="4"/>
        <v>575.90942577755868</v>
      </c>
    </row>
    <row r="228" spans="1:5">
      <c r="A228" s="10">
        <v>98.5</v>
      </c>
      <c r="B228" s="10">
        <v>6.57</v>
      </c>
      <c r="C228" s="10">
        <v>22.82</v>
      </c>
      <c r="D228" s="10">
        <v>8.2650000000000001E-2</v>
      </c>
      <c r="E228" s="10">
        <f t="shared" si="4"/>
        <v>573.14666795655853</v>
      </c>
    </row>
    <row r="229" spans="1:5">
      <c r="A229" s="10">
        <v>99</v>
      </c>
      <c r="B229" s="10">
        <v>6.6</v>
      </c>
      <c r="C229" s="10">
        <v>22.71</v>
      </c>
      <c r="D229" s="10">
        <v>8.3680000000000004E-2</v>
      </c>
      <c r="E229" s="10">
        <f t="shared" si="4"/>
        <v>570.38391013555849</v>
      </c>
    </row>
    <row r="230" spans="1:5">
      <c r="A230" s="10">
        <v>99.5</v>
      </c>
      <c r="B230" s="10">
        <v>6.63</v>
      </c>
      <c r="C230" s="10">
        <v>22.6</v>
      </c>
      <c r="D230" s="10">
        <v>8.4720000000000004E-2</v>
      </c>
      <c r="E230" s="10">
        <f t="shared" si="4"/>
        <v>567.62115231455846</v>
      </c>
    </row>
    <row r="231" spans="1:5">
      <c r="A231" s="10">
        <v>100</v>
      </c>
      <c r="B231" s="10">
        <v>6.67</v>
      </c>
      <c r="C231" s="10">
        <v>22.49</v>
      </c>
      <c r="D231" s="10">
        <v>8.5779999999999995E-2</v>
      </c>
      <c r="E231" s="10">
        <f t="shared" si="4"/>
        <v>564.85839449355842</v>
      </c>
    </row>
    <row r="232" spans="1:5">
      <c r="A232" s="10">
        <v>100.5</v>
      </c>
      <c r="B232" s="10">
        <v>6.7</v>
      </c>
      <c r="C232" s="10">
        <v>22.38</v>
      </c>
      <c r="D232" s="10">
        <v>8.6819999999999994E-2</v>
      </c>
      <c r="E232" s="10">
        <f t="shared" si="4"/>
        <v>562.09563667255838</v>
      </c>
    </row>
    <row r="233" spans="1:5">
      <c r="A233" s="10">
        <v>101</v>
      </c>
      <c r="B233" s="10">
        <v>6.73</v>
      </c>
      <c r="C233" s="10">
        <v>22.26</v>
      </c>
      <c r="D233" s="10">
        <v>8.788E-2</v>
      </c>
      <c r="E233" s="10">
        <f t="shared" si="4"/>
        <v>559.08171904964922</v>
      </c>
    </row>
    <row r="234" spans="1:5">
      <c r="A234" s="10">
        <v>101.5</v>
      </c>
      <c r="B234" s="10">
        <v>6.77</v>
      </c>
      <c r="C234" s="10">
        <v>22.15</v>
      </c>
      <c r="D234" s="10">
        <v>8.8929999999999995E-2</v>
      </c>
      <c r="E234" s="10">
        <f t="shared" si="4"/>
        <v>556.31896122864907</v>
      </c>
    </row>
    <row r="235" spans="1:5">
      <c r="A235" s="10">
        <v>102</v>
      </c>
      <c r="B235" s="10">
        <v>6.8</v>
      </c>
      <c r="C235" s="10">
        <v>22.03</v>
      </c>
      <c r="D235" s="10">
        <v>0.09</v>
      </c>
      <c r="E235" s="10">
        <f t="shared" si="4"/>
        <v>553.30504360573991</v>
      </c>
    </row>
    <row r="236" spans="1:5">
      <c r="A236" s="10">
        <v>102.5</v>
      </c>
      <c r="B236" s="10">
        <v>6.83</v>
      </c>
      <c r="C236" s="10">
        <v>21.91</v>
      </c>
      <c r="D236" s="10">
        <v>9.1079999999999994E-2</v>
      </c>
      <c r="E236" s="10">
        <f t="shared" si="4"/>
        <v>550.29112598283075</v>
      </c>
    </row>
    <row r="237" spans="1:5">
      <c r="A237" s="10">
        <v>103</v>
      </c>
      <c r="B237" s="10">
        <v>6.87</v>
      </c>
      <c r="C237" s="10">
        <v>21.79</v>
      </c>
      <c r="D237" s="10">
        <v>9.2170000000000002E-2</v>
      </c>
      <c r="E237" s="10">
        <f t="shared" si="4"/>
        <v>547.27720835992159</v>
      </c>
    </row>
    <row r="238" spans="1:5">
      <c r="A238" s="10">
        <v>103.5</v>
      </c>
      <c r="B238" s="10">
        <v>6.9</v>
      </c>
      <c r="C238" s="10">
        <v>21.67</v>
      </c>
      <c r="D238" s="10">
        <v>9.3240000000000003E-2</v>
      </c>
      <c r="E238" s="10">
        <f t="shared" si="4"/>
        <v>544.26329073701243</v>
      </c>
    </row>
    <row r="239" spans="1:5">
      <c r="A239" s="10">
        <v>104</v>
      </c>
      <c r="B239" s="10">
        <v>6.93</v>
      </c>
      <c r="C239" s="10">
        <v>21.54</v>
      </c>
      <c r="D239" s="10">
        <v>9.4339999999999993E-2</v>
      </c>
      <c r="E239" s="10">
        <f t="shared" si="4"/>
        <v>540.99821331219425</v>
      </c>
    </row>
    <row r="240" spans="1:5">
      <c r="A240" s="10">
        <v>104.5</v>
      </c>
      <c r="B240" s="10">
        <v>6.97</v>
      </c>
      <c r="C240" s="10">
        <v>21.42</v>
      </c>
      <c r="D240" s="10">
        <v>9.5439999999999997E-2</v>
      </c>
      <c r="E240" s="10">
        <f t="shared" si="4"/>
        <v>537.98429568928509</v>
      </c>
    </row>
    <row r="241" spans="1:5">
      <c r="A241" s="10">
        <v>105</v>
      </c>
      <c r="B241" s="10">
        <v>7</v>
      </c>
      <c r="C241" s="10">
        <v>21.29</v>
      </c>
      <c r="D241" s="10">
        <v>9.6560000000000007E-2</v>
      </c>
      <c r="E241" s="10">
        <f t="shared" si="4"/>
        <v>534.7192182644668</v>
      </c>
    </row>
    <row r="242" spans="1:5">
      <c r="A242" s="10">
        <v>105.5</v>
      </c>
      <c r="B242" s="10">
        <v>7.03</v>
      </c>
      <c r="C242" s="10">
        <v>21.16</v>
      </c>
      <c r="D242" s="10">
        <v>9.7680000000000003E-2</v>
      </c>
      <c r="E242" s="10">
        <f t="shared" si="4"/>
        <v>531.45414083964852</v>
      </c>
    </row>
    <row r="243" spans="1:5">
      <c r="A243" s="10">
        <v>106</v>
      </c>
      <c r="B243" s="10">
        <v>7.07</v>
      </c>
      <c r="C243" s="10">
        <v>21.03</v>
      </c>
      <c r="D243" s="10">
        <v>9.8820000000000005E-2</v>
      </c>
      <c r="E243" s="10">
        <f t="shared" si="4"/>
        <v>528.18906341483023</v>
      </c>
    </row>
    <row r="244" spans="1:5">
      <c r="A244" s="10">
        <v>106.5</v>
      </c>
      <c r="B244" s="10">
        <v>7.1</v>
      </c>
      <c r="C244" s="10">
        <v>20.9</v>
      </c>
      <c r="D244" s="10">
        <v>9.9959999999999993E-2</v>
      </c>
      <c r="E244" s="10">
        <f t="shared" si="4"/>
        <v>524.92398599001206</v>
      </c>
    </row>
    <row r="245" spans="1:5">
      <c r="A245" s="10">
        <v>107</v>
      </c>
      <c r="B245" s="10">
        <v>7.13</v>
      </c>
      <c r="C245" s="10">
        <v>20.76</v>
      </c>
      <c r="D245" s="10">
        <v>0.1011</v>
      </c>
      <c r="E245" s="10">
        <f t="shared" si="4"/>
        <v>521.40774876328464</v>
      </c>
    </row>
    <row r="246" spans="1:5">
      <c r="A246" s="10">
        <v>107.5</v>
      </c>
      <c r="B246" s="10">
        <v>7.17</v>
      </c>
      <c r="C246" s="10">
        <v>20.63</v>
      </c>
      <c r="D246" s="10">
        <v>0.1023</v>
      </c>
      <c r="E246" s="10">
        <f t="shared" si="4"/>
        <v>518.14267133846647</v>
      </c>
    </row>
    <row r="247" spans="1:5">
      <c r="A247" s="10">
        <v>108</v>
      </c>
      <c r="B247" s="10">
        <v>7.2</v>
      </c>
      <c r="C247" s="10">
        <v>20.49</v>
      </c>
      <c r="D247" s="10">
        <v>0.10340000000000001</v>
      </c>
      <c r="E247" s="10">
        <f t="shared" si="4"/>
        <v>514.62643411173906</v>
      </c>
    </row>
    <row r="248" spans="1:5">
      <c r="A248" s="10">
        <v>108.5</v>
      </c>
      <c r="B248" s="10">
        <v>7.23</v>
      </c>
      <c r="C248" s="10">
        <v>20.34</v>
      </c>
      <c r="D248" s="10">
        <v>0.1046</v>
      </c>
      <c r="E248" s="10">
        <f t="shared" si="4"/>
        <v>510.85903708310263</v>
      </c>
    </row>
    <row r="249" spans="1:5">
      <c r="A249" s="10">
        <v>109</v>
      </c>
      <c r="B249" s="10">
        <v>7.27</v>
      </c>
      <c r="C249" s="10">
        <v>20.2</v>
      </c>
      <c r="D249" s="10">
        <v>0.10580000000000001</v>
      </c>
      <c r="E249" s="10">
        <f t="shared" si="4"/>
        <v>507.34279985637528</v>
      </c>
    </row>
    <row r="250" spans="1:5">
      <c r="A250" s="10">
        <v>109.5</v>
      </c>
      <c r="B250" s="10">
        <v>7.3</v>
      </c>
      <c r="C250" s="10">
        <v>20.05</v>
      </c>
      <c r="D250" s="10">
        <v>0.107</v>
      </c>
      <c r="E250" s="10">
        <f t="shared" si="4"/>
        <v>503.5754028277388</v>
      </c>
    </row>
    <row r="251" spans="1:5">
      <c r="A251" s="10">
        <v>110</v>
      </c>
      <c r="B251" s="10">
        <v>7.33</v>
      </c>
      <c r="C251" s="10">
        <v>19.899999999999999</v>
      </c>
      <c r="D251" s="10">
        <v>0.1082</v>
      </c>
      <c r="E251" s="10">
        <f t="shared" si="4"/>
        <v>499.80800579910238</v>
      </c>
    </row>
    <row r="252" spans="1:5">
      <c r="A252" s="10">
        <v>110.5</v>
      </c>
      <c r="B252" s="10">
        <v>7.37</v>
      </c>
      <c r="C252" s="10">
        <v>19.75</v>
      </c>
      <c r="D252" s="10">
        <v>0.1094</v>
      </c>
      <c r="E252" s="10">
        <f t="shared" si="4"/>
        <v>496.04060877046589</v>
      </c>
    </row>
    <row r="253" spans="1:5">
      <c r="A253" s="10">
        <v>111</v>
      </c>
      <c r="B253" s="10">
        <v>7.4</v>
      </c>
      <c r="C253" s="10">
        <v>19.600000000000001</v>
      </c>
      <c r="D253" s="10">
        <v>0.1106</v>
      </c>
      <c r="E253" s="10">
        <f t="shared" si="4"/>
        <v>492.27321174182947</v>
      </c>
    </row>
    <row r="254" spans="1:5">
      <c r="A254" s="10">
        <v>111.5</v>
      </c>
      <c r="B254" s="10">
        <v>7.43</v>
      </c>
      <c r="C254" s="10">
        <v>19.440000000000001</v>
      </c>
      <c r="D254" s="10">
        <v>0.1118</v>
      </c>
      <c r="E254" s="10">
        <f t="shared" si="4"/>
        <v>488.25465491128392</v>
      </c>
    </row>
    <row r="255" spans="1:5">
      <c r="A255" s="10">
        <v>112</v>
      </c>
      <c r="B255" s="10">
        <v>7.47</v>
      </c>
      <c r="C255" s="10">
        <v>19.28</v>
      </c>
      <c r="D255" s="10">
        <v>0.11310000000000001</v>
      </c>
      <c r="E255" s="10">
        <f t="shared" si="4"/>
        <v>484.23609808073837</v>
      </c>
    </row>
    <row r="256" spans="1:5">
      <c r="A256" s="10">
        <v>112.5</v>
      </c>
      <c r="B256" s="10">
        <v>7.5</v>
      </c>
      <c r="C256" s="10">
        <v>19.12</v>
      </c>
      <c r="D256" s="10">
        <v>0.1143</v>
      </c>
      <c r="E256" s="10">
        <f t="shared" si="4"/>
        <v>480.21754125019282</v>
      </c>
    </row>
    <row r="257" spans="1:5">
      <c r="A257" s="10">
        <v>113</v>
      </c>
      <c r="B257" s="10">
        <v>7.53</v>
      </c>
      <c r="C257" s="10">
        <v>18.95</v>
      </c>
      <c r="D257" s="10">
        <v>0.11559999999999999</v>
      </c>
      <c r="E257" s="10">
        <f t="shared" si="4"/>
        <v>475.94782461773815</v>
      </c>
    </row>
    <row r="258" spans="1:5">
      <c r="A258" s="10">
        <v>113.5</v>
      </c>
      <c r="B258" s="10">
        <v>7.57</v>
      </c>
      <c r="C258" s="10">
        <v>18.78</v>
      </c>
      <c r="D258" s="10">
        <v>0.1169</v>
      </c>
      <c r="E258" s="10">
        <f t="shared" si="4"/>
        <v>471.67810798528353</v>
      </c>
    </row>
    <row r="259" spans="1:5">
      <c r="A259" s="10">
        <v>114</v>
      </c>
      <c r="B259" s="10">
        <v>7.6</v>
      </c>
      <c r="C259" s="10">
        <v>18.61</v>
      </c>
      <c r="D259" s="10">
        <v>0.1182</v>
      </c>
      <c r="E259" s="10">
        <f t="shared" si="4"/>
        <v>467.40839135282891</v>
      </c>
    </row>
    <row r="260" spans="1:5">
      <c r="A260" s="10">
        <v>114.5</v>
      </c>
      <c r="B260" s="10">
        <v>7.63</v>
      </c>
      <c r="C260" s="10">
        <v>18.420000000000002</v>
      </c>
      <c r="D260" s="10">
        <v>0.1195</v>
      </c>
      <c r="E260" s="10">
        <f t="shared" si="4"/>
        <v>462.63635511655605</v>
      </c>
    </row>
    <row r="261" spans="1:5">
      <c r="A261" s="10">
        <v>115</v>
      </c>
      <c r="B261" s="10">
        <v>7.67</v>
      </c>
      <c r="C261" s="10">
        <v>18.239999999999998</v>
      </c>
      <c r="D261" s="10">
        <v>0.1208</v>
      </c>
      <c r="E261" s="10">
        <f t="shared" si="4"/>
        <v>458.1154786821923</v>
      </c>
    </row>
    <row r="262" spans="1:5">
      <c r="A262" s="10">
        <v>115.38</v>
      </c>
      <c r="B262" s="10">
        <v>7.69</v>
      </c>
      <c r="C262" s="10">
        <v>10.72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A4D9-FA1C-43CD-84E1-E5DD07BECBE4}">
  <dimension ref="A1:L274"/>
  <sheetViews>
    <sheetView tabSelected="1" topLeftCell="A27" zoomScaleNormal="100" workbookViewId="0">
      <selection activeCell="M65" sqref="M65"/>
    </sheetView>
  </sheetViews>
  <sheetFormatPr defaultRowHeight="14.4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53</v>
      </c>
    </row>
    <row r="5" spans="1:3">
      <c r="A5" t="s">
        <v>8</v>
      </c>
      <c r="C5" t="s">
        <v>9</v>
      </c>
    </row>
    <row r="6" spans="1:3">
      <c r="A6" t="s">
        <v>10</v>
      </c>
      <c r="C6" s="3">
        <v>0.63731481481481478</v>
      </c>
    </row>
    <row r="7" spans="1:3">
      <c r="A7" t="s">
        <v>11</v>
      </c>
      <c r="C7" t="s">
        <v>12</v>
      </c>
    </row>
    <row r="8" spans="1:3">
      <c r="A8" t="s">
        <v>13</v>
      </c>
      <c r="C8" t="s">
        <v>52</v>
      </c>
    </row>
    <row r="9" spans="1:3">
      <c r="A9" t="s">
        <v>15</v>
      </c>
      <c r="C9" t="s">
        <v>51</v>
      </c>
    </row>
    <row r="10" spans="1:3">
      <c r="A10" t="s">
        <v>17</v>
      </c>
      <c r="C10">
        <v>1045</v>
      </c>
    </row>
    <row r="11" spans="1:3">
      <c r="A11" t="s">
        <v>18</v>
      </c>
      <c r="C11" t="s">
        <v>19</v>
      </c>
    </row>
    <row r="12" spans="1:3">
      <c r="A12" t="s">
        <v>20</v>
      </c>
    </row>
    <row r="13" spans="1:3">
      <c r="A13" t="s">
        <v>21</v>
      </c>
      <c r="B13" t="s">
        <v>22</v>
      </c>
      <c r="C13">
        <v>4</v>
      </c>
    </row>
    <row r="14" spans="1:3">
      <c r="A14" t="s">
        <v>23</v>
      </c>
      <c r="C14" t="s">
        <v>24</v>
      </c>
    </row>
    <row r="15" spans="1:3">
      <c r="A15" t="s">
        <v>25</v>
      </c>
      <c r="B15" t="s">
        <v>26</v>
      </c>
      <c r="C15">
        <v>7.2</v>
      </c>
    </row>
    <row r="16" spans="1:3">
      <c r="A16" t="s">
        <v>27</v>
      </c>
      <c r="B16" t="s">
        <v>26</v>
      </c>
      <c r="C16">
        <v>12.66</v>
      </c>
    </row>
    <row r="17" spans="1:12">
      <c r="A17" t="s">
        <v>28</v>
      </c>
      <c r="C17">
        <v>96.8</v>
      </c>
    </row>
    <row r="18" spans="1:12">
      <c r="A18" t="s">
        <v>29</v>
      </c>
      <c r="C18" t="s">
        <v>30</v>
      </c>
    </row>
    <row r="19" spans="1:12">
      <c r="A19" t="s">
        <v>31</v>
      </c>
      <c r="B19" t="s">
        <v>26</v>
      </c>
      <c r="C19">
        <v>25.4</v>
      </c>
    </row>
    <row r="20" spans="1:12">
      <c r="A20" t="s">
        <v>32</v>
      </c>
      <c r="B20" t="s">
        <v>26</v>
      </c>
      <c r="C20">
        <v>0</v>
      </c>
    </row>
    <row r="21" spans="1:12">
      <c r="A21" t="s">
        <v>33</v>
      </c>
      <c r="C21" t="s">
        <v>50</v>
      </c>
    </row>
    <row r="22" spans="1:12">
      <c r="A22" t="s">
        <v>34</v>
      </c>
      <c r="C22" t="s">
        <v>49</v>
      </c>
    </row>
    <row r="24" spans="1:12">
      <c r="A24" t="s">
        <v>35</v>
      </c>
    </row>
    <row r="25" spans="1:12">
      <c r="C25">
        <v>1</v>
      </c>
    </row>
    <row r="26" spans="1:12">
      <c r="A26" t="s">
        <v>36</v>
      </c>
      <c r="B26" t="s">
        <v>37</v>
      </c>
      <c r="C26">
        <v>32.590000000000003</v>
      </c>
      <c r="L26" t="s">
        <v>56</v>
      </c>
    </row>
    <row r="27" spans="1:12">
      <c r="A27" t="s">
        <v>38</v>
      </c>
      <c r="B27" t="s">
        <v>39</v>
      </c>
      <c r="C27">
        <v>16.32</v>
      </c>
    </row>
    <row r="29" spans="1:12" ht="17.399999999999999">
      <c r="A29" t="s">
        <v>40</v>
      </c>
      <c r="B29" t="s">
        <v>41</v>
      </c>
      <c r="C29" t="s">
        <v>42</v>
      </c>
      <c r="D29" t="s">
        <v>43</v>
      </c>
      <c r="E29" t="s">
        <v>54</v>
      </c>
      <c r="F29" s="10" t="s">
        <v>136</v>
      </c>
      <c r="G29" s="10" t="s">
        <v>137</v>
      </c>
    </row>
    <row r="30" spans="1:12" ht="17.399999999999999">
      <c r="A30" t="s">
        <v>44</v>
      </c>
      <c r="B30" t="s">
        <v>26</v>
      </c>
      <c r="C30" t="s">
        <v>37</v>
      </c>
      <c r="D30" t="s">
        <v>45</v>
      </c>
      <c r="E30" t="s">
        <v>55</v>
      </c>
      <c r="F30" s="10"/>
      <c r="G30" s="10"/>
    </row>
    <row r="31" spans="1:12">
      <c r="A31">
        <v>0</v>
      </c>
      <c r="B31">
        <v>0</v>
      </c>
      <c r="C31">
        <v>-4.2009999999999999E-2</v>
      </c>
      <c r="D31">
        <v>0</v>
      </c>
      <c r="E31">
        <v>0</v>
      </c>
      <c r="F31">
        <f>LN(1+D31)</f>
        <v>0</v>
      </c>
      <c r="G31">
        <f>E31*(1+D31)</f>
        <v>0</v>
      </c>
    </row>
    <row r="32" spans="1:12">
      <c r="A32">
        <v>0.5</v>
      </c>
      <c r="B32">
        <v>0.03</v>
      </c>
      <c r="C32">
        <v>0.77110000000000001</v>
      </c>
      <c r="D32">
        <v>1.662E-4</v>
      </c>
      <c r="E32">
        <f t="shared" ref="E32:E95" si="0">(C32*1000)/((PI()*$C$15^2)/4)</f>
        <v>18.938947008975383</v>
      </c>
      <c r="F32">
        <f t="shared" ref="F32:F95" si="1">LN(1+D32)</f>
        <v>1.6618619031009768E-4</v>
      </c>
      <c r="G32">
        <f t="shared" ref="G32:G95" si="2">E32*(1+D32)</f>
        <v>18.942094661968273</v>
      </c>
    </row>
    <row r="33" spans="1:7">
      <c r="A33">
        <v>1</v>
      </c>
      <c r="B33">
        <v>7.0000000000000007E-2</v>
      </c>
      <c r="C33">
        <v>1.66</v>
      </c>
      <c r="D33">
        <v>2.7950000000000002E-4</v>
      </c>
      <c r="E33">
        <f t="shared" si="0"/>
        <v>40.771173693294173</v>
      </c>
      <c r="F33">
        <f t="shared" si="1"/>
        <v>2.7946094715166606E-4</v>
      </c>
      <c r="G33">
        <f t="shared" si="2"/>
        <v>40.782569236341452</v>
      </c>
    </row>
    <row r="34" spans="1:7">
      <c r="A34">
        <v>1.5</v>
      </c>
      <c r="B34">
        <v>0.1</v>
      </c>
      <c r="C34">
        <v>2.3319999999999999</v>
      </c>
      <c r="D34">
        <v>3.5619999999999998E-4</v>
      </c>
      <c r="E34">
        <f t="shared" si="0"/>
        <v>57.276130754675911</v>
      </c>
      <c r="F34">
        <f t="shared" si="1"/>
        <v>3.5613657584059445E-4</v>
      </c>
      <c r="G34">
        <f t="shared" si="2"/>
        <v>57.296532512450725</v>
      </c>
    </row>
    <row r="35" spans="1:7">
      <c r="A35">
        <v>2</v>
      </c>
      <c r="B35">
        <v>0.13</v>
      </c>
      <c r="C35">
        <v>2.8279999999999998</v>
      </c>
      <c r="D35">
        <v>4.2049999999999998E-4</v>
      </c>
      <c r="E35">
        <f t="shared" si="0"/>
        <v>69.458360966648144</v>
      </c>
      <c r="F35">
        <f t="shared" si="1"/>
        <v>4.2041161465142615E-4</v>
      </c>
      <c r="G35">
        <f t="shared" si="2"/>
        <v>69.48756820743462</v>
      </c>
    </row>
    <row r="36" spans="1:7">
      <c r="A36">
        <v>2.5</v>
      </c>
      <c r="B36">
        <v>0.17</v>
      </c>
      <c r="C36">
        <v>3.2429999999999999</v>
      </c>
      <c r="D36">
        <v>4.6799999999999999E-4</v>
      </c>
      <c r="E36">
        <f t="shared" si="0"/>
        <v>79.651154389971694</v>
      </c>
      <c r="F36">
        <f t="shared" si="1"/>
        <v>4.6789052215566858E-4</v>
      </c>
      <c r="G36">
        <f t="shared" si="2"/>
        <v>79.688431130226192</v>
      </c>
    </row>
    <row r="37" spans="1:7">
      <c r="A37">
        <v>3</v>
      </c>
      <c r="B37">
        <v>0.2</v>
      </c>
      <c r="C37">
        <v>3.601</v>
      </c>
      <c r="D37">
        <v>5.1840000000000002E-4</v>
      </c>
      <c r="E37">
        <f t="shared" si="0"/>
        <v>88.443973776838746</v>
      </c>
      <c r="F37">
        <f t="shared" si="1"/>
        <v>5.1826567714000548E-4</v>
      </c>
      <c r="G37">
        <f t="shared" si="2"/>
        <v>88.489823132844663</v>
      </c>
    </row>
    <row r="38" spans="1:7">
      <c r="A38">
        <v>3.5</v>
      </c>
      <c r="B38">
        <v>0.23</v>
      </c>
      <c r="C38">
        <v>3.9380000000000002</v>
      </c>
      <c r="D38">
        <v>5.7549999999999995E-4</v>
      </c>
      <c r="E38">
        <f t="shared" si="0"/>
        <v>96.721013255537628</v>
      </c>
      <c r="F38">
        <f t="shared" si="1"/>
        <v>5.7533446338289926E-4</v>
      </c>
      <c r="G38">
        <f t="shared" si="2"/>
        <v>96.776676198666195</v>
      </c>
    </row>
    <row r="39" spans="1:7">
      <c r="A39">
        <v>4</v>
      </c>
      <c r="B39">
        <v>0.27</v>
      </c>
      <c r="C39">
        <v>4.2530000000000001</v>
      </c>
      <c r="D39">
        <v>6.0179999999999999E-4</v>
      </c>
      <c r="E39">
        <f t="shared" si="0"/>
        <v>104.45771187806031</v>
      </c>
      <c r="F39">
        <f t="shared" si="1"/>
        <v>6.0161899099726781E-4</v>
      </c>
      <c r="G39">
        <f t="shared" si="2"/>
        <v>104.52057452906854</v>
      </c>
    </row>
    <row r="40" spans="1:7">
      <c r="A40">
        <v>4.5</v>
      </c>
      <c r="B40">
        <v>0.3</v>
      </c>
      <c r="C40">
        <v>4.5309999999999997</v>
      </c>
      <c r="D40">
        <v>6.2569999999999998E-4</v>
      </c>
      <c r="E40">
        <f t="shared" si="0"/>
        <v>111.28565542428669</v>
      </c>
      <c r="F40">
        <f t="shared" si="1"/>
        <v>6.2550433137071551E-4</v>
      </c>
      <c r="G40">
        <f t="shared" si="2"/>
        <v>111.35528685888568</v>
      </c>
    </row>
    <row r="41" spans="1:7">
      <c r="A41">
        <v>5</v>
      </c>
      <c r="B41">
        <v>0.33</v>
      </c>
      <c r="C41">
        <v>4.7969999999999997</v>
      </c>
      <c r="D41">
        <v>6.6509999999999996E-4</v>
      </c>
      <c r="E41">
        <f t="shared" si="0"/>
        <v>117.81886759441696</v>
      </c>
      <c r="F41">
        <f t="shared" si="1"/>
        <v>6.6487891901685072E-4</v>
      </c>
      <c r="G41">
        <f t="shared" si="2"/>
        <v>117.897228923254</v>
      </c>
    </row>
    <row r="42" spans="1:7">
      <c r="A42">
        <v>5.5</v>
      </c>
      <c r="B42">
        <v>0.37</v>
      </c>
      <c r="C42">
        <v>5.0519999999999996</v>
      </c>
      <c r="D42">
        <v>7.0819999999999998E-4</v>
      </c>
      <c r="E42">
        <f t="shared" si="0"/>
        <v>124.08190933645913</v>
      </c>
      <c r="F42">
        <f t="shared" si="1"/>
        <v>7.0794934471578102E-4</v>
      </c>
      <c r="G42">
        <f t="shared" si="2"/>
        <v>124.16978414465122</v>
      </c>
    </row>
    <row r="43" spans="1:7">
      <c r="A43">
        <v>6</v>
      </c>
      <c r="B43">
        <v>0.4</v>
      </c>
      <c r="C43">
        <v>5.298</v>
      </c>
      <c r="D43">
        <v>7.4089999999999996E-4</v>
      </c>
      <c r="E43">
        <f t="shared" si="0"/>
        <v>130.12390254642924</v>
      </c>
      <c r="F43">
        <f t="shared" si="1"/>
        <v>7.4062566908786342E-4</v>
      </c>
      <c r="G43">
        <f t="shared" si="2"/>
        <v>130.22031134582588</v>
      </c>
    </row>
    <row r="44" spans="1:7">
      <c r="A44">
        <v>6.5</v>
      </c>
      <c r="B44">
        <v>0.43</v>
      </c>
      <c r="C44">
        <v>5.5410000000000004</v>
      </c>
      <c r="D44">
        <v>7.718E-4</v>
      </c>
      <c r="E44">
        <f t="shared" si="0"/>
        <v>136.09221291237532</v>
      </c>
      <c r="F44">
        <f t="shared" si="1"/>
        <v>7.7150231553883104E-4</v>
      </c>
      <c r="G44">
        <f t="shared" si="2"/>
        <v>136.1972488823011</v>
      </c>
    </row>
    <row r="45" spans="1:7">
      <c r="A45">
        <v>7</v>
      </c>
      <c r="B45">
        <v>0.47</v>
      </c>
      <c r="C45">
        <v>5.7850000000000001</v>
      </c>
      <c r="D45">
        <v>8.1280000000000002E-4</v>
      </c>
      <c r="E45">
        <f t="shared" si="0"/>
        <v>142.0850842263294</v>
      </c>
      <c r="F45">
        <f t="shared" si="1"/>
        <v>8.1246985696145396E-4</v>
      </c>
      <c r="G45">
        <f t="shared" si="2"/>
        <v>142.20057098278858</v>
      </c>
    </row>
    <row r="46" spans="1:7">
      <c r="A46">
        <v>7.5</v>
      </c>
      <c r="B46">
        <v>0.5</v>
      </c>
      <c r="C46">
        <v>6.0270000000000001</v>
      </c>
      <c r="D46">
        <v>8.4730000000000005E-4</v>
      </c>
      <c r="E46">
        <f t="shared" si="0"/>
        <v>148.02883364426745</v>
      </c>
      <c r="F46">
        <f t="shared" si="1"/>
        <v>8.4694124399000456E-4</v>
      </c>
      <c r="G46">
        <f t="shared" si="2"/>
        <v>148.15425847501425</v>
      </c>
    </row>
    <row r="47" spans="1:7">
      <c r="A47">
        <v>8</v>
      </c>
      <c r="B47">
        <v>0.53</v>
      </c>
      <c r="C47">
        <v>6.2649999999999997</v>
      </c>
      <c r="D47">
        <v>8.8559999999999995E-4</v>
      </c>
      <c r="E47">
        <f t="shared" si="0"/>
        <v>153.87433927017349</v>
      </c>
      <c r="F47">
        <f t="shared" si="1"/>
        <v>8.8520808768789185E-4</v>
      </c>
      <c r="G47">
        <f t="shared" si="2"/>
        <v>154.01061038503116</v>
      </c>
    </row>
    <row r="48" spans="1:7">
      <c r="A48">
        <v>8.5</v>
      </c>
      <c r="B48">
        <v>0.56999999999999995</v>
      </c>
      <c r="C48">
        <v>6.5090000000000003</v>
      </c>
      <c r="D48">
        <v>9.2739999999999999E-4</v>
      </c>
      <c r="E48">
        <f t="shared" si="0"/>
        <v>159.86721058412758</v>
      </c>
      <c r="F48">
        <f t="shared" si="1"/>
        <v>9.2697023031165933E-4</v>
      </c>
      <c r="G48">
        <f t="shared" si="2"/>
        <v>160.01547143522328</v>
      </c>
    </row>
    <row r="49" spans="1:7">
      <c r="A49">
        <v>9</v>
      </c>
      <c r="B49">
        <v>0.6</v>
      </c>
      <c r="C49">
        <v>6.7539999999999996</v>
      </c>
      <c r="D49">
        <v>9.5779999999999997E-4</v>
      </c>
      <c r="E49">
        <f t="shared" si="0"/>
        <v>165.88464284608966</v>
      </c>
      <c r="F49">
        <f t="shared" si="1"/>
        <v>9.5734160225878473E-4</v>
      </c>
      <c r="G49">
        <f t="shared" si="2"/>
        <v>166.04352715700762</v>
      </c>
    </row>
    <row r="50" spans="1:7">
      <c r="A50">
        <v>9.5</v>
      </c>
      <c r="B50">
        <v>0.63</v>
      </c>
      <c r="C50">
        <v>7.0030000000000001</v>
      </c>
      <c r="D50">
        <v>1.0020000000000001E-3</v>
      </c>
      <c r="E50">
        <f t="shared" si="0"/>
        <v>172.00031890008378</v>
      </c>
      <c r="F50">
        <f t="shared" si="1"/>
        <v>1.0014983330854793E-3</v>
      </c>
      <c r="G50">
        <f t="shared" si="2"/>
        <v>172.17266321962165</v>
      </c>
    </row>
    <row r="51" spans="1:7">
      <c r="A51">
        <v>10</v>
      </c>
      <c r="B51">
        <v>0.67</v>
      </c>
      <c r="C51">
        <v>7.2569999999999997</v>
      </c>
      <c r="D51">
        <v>1.049E-3</v>
      </c>
      <c r="E51">
        <f t="shared" si="0"/>
        <v>178.23879969411797</v>
      </c>
      <c r="F51">
        <f t="shared" si="1"/>
        <v>1.0484501839711604E-3</v>
      </c>
      <c r="G51">
        <f t="shared" si="2"/>
        <v>178.42577219499711</v>
      </c>
    </row>
    <row r="52" spans="1:7">
      <c r="A52">
        <v>10.5</v>
      </c>
      <c r="B52">
        <v>0.7</v>
      </c>
      <c r="C52">
        <v>7.5129999999999999</v>
      </c>
      <c r="D52">
        <v>1.0920000000000001E-3</v>
      </c>
      <c r="E52">
        <f t="shared" si="0"/>
        <v>184.52640238416814</v>
      </c>
      <c r="F52">
        <f t="shared" si="1"/>
        <v>1.0914042017018065E-3</v>
      </c>
      <c r="G52">
        <f t="shared" si="2"/>
        <v>184.72790521557167</v>
      </c>
    </row>
    <row r="53" spans="1:7">
      <c r="A53">
        <v>11</v>
      </c>
      <c r="B53">
        <v>0.73</v>
      </c>
      <c r="C53">
        <v>7.7830000000000004</v>
      </c>
      <c r="D53">
        <v>1.134E-3</v>
      </c>
      <c r="E53">
        <f t="shared" si="0"/>
        <v>191.15785834633044</v>
      </c>
      <c r="F53">
        <f t="shared" si="1"/>
        <v>1.1333575076782904E-3</v>
      </c>
      <c r="G53">
        <f t="shared" si="2"/>
        <v>191.37463135769516</v>
      </c>
    </row>
    <row r="54" spans="1:7">
      <c r="A54">
        <v>11.5</v>
      </c>
      <c r="B54">
        <v>0.77</v>
      </c>
      <c r="C54">
        <v>8.0510000000000002</v>
      </c>
      <c r="D54">
        <v>1.1689999999999999E-3</v>
      </c>
      <c r="E54">
        <f t="shared" si="0"/>
        <v>197.74019241247674</v>
      </c>
      <c r="F54">
        <f t="shared" si="1"/>
        <v>1.1683172515368093E-3</v>
      </c>
      <c r="G54">
        <f t="shared" si="2"/>
        <v>197.97135069740693</v>
      </c>
    </row>
    <row r="55" spans="1:7">
      <c r="A55">
        <v>12</v>
      </c>
      <c r="B55">
        <v>0.8</v>
      </c>
      <c r="C55">
        <v>8.3119999999999994</v>
      </c>
      <c r="D55">
        <v>1.189E-3</v>
      </c>
      <c r="E55">
        <f t="shared" si="0"/>
        <v>204.15059984256698</v>
      </c>
      <c r="F55">
        <f t="shared" si="1"/>
        <v>1.1882936993056858E-3</v>
      </c>
      <c r="G55">
        <f t="shared" si="2"/>
        <v>204.39333490577982</v>
      </c>
    </row>
    <row r="56" spans="1:7">
      <c r="A56">
        <v>12.5</v>
      </c>
      <c r="B56">
        <v>0.83</v>
      </c>
      <c r="C56">
        <v>8.5839999999999996</v>
      </c>
      <c r="D56">
        <v>1.2390000000000001E-3</v>
      </c>
      <c r="E56">
        <f t="shared" si="0"/>
        <v>210.83117770074529</v>
      </c>
      <c r="F56">
        <f t="shared" si="1"/>
        <v>1.2382330729163974E-3</v>
      </c>
      <c r="G56">
        <f t="shared" si="2"/>
        <v>211.0923975299165</v>
      </c>
    </row>
    <row r="57" spans="1:7">
      <c r="A57">
        <v>13</v>
      </c>
      <c r="B57">
        <v>0.87</v>
      </c>
      <c r="C57">
        <v>8.86</v>
      </c>
      <c r="D57">
        <v>1.2750000000000001E-3</v>
      </c>
      <c r="E57">
        <f t="shared" si="0"/>
        <v>217.60999935095563</v>
      </c>
      <c r="F57">
        <f t="shared" si="1"/>
        <v>1.2741878777305492E-3</v>
      </c>
      <c r="G57">
        <f t="shared" si="2"/>
        <v>217.88745210012809</v>
      </c>
    </row>
    <row r="58" spans="1:7">
      <c r="A58">
        <v>13.5</v>
      </c>
      <c r="B58">
        <v>0.9</v>
      </c>
      <c r="C58">
        <v>9.1359999999999992</v>
      </c>
      <c r="D58">
        <v>1.3209999999999999E-3</v>
      </c>
      <c r="E58">
        <f t="shared" si="0"/>
        <v>224.38882100116601</v>
      </c>
      <c r="F58">
        <f t="shared" si="1"/>
        <v>1.3201282471391378E-3</v>
      </c>
      <c r="G58">
        <f t="shared" si="2"/>
        <v>224.68523863370854</v>
      </c>
    </row>
    <row r="59" spans="1:7">
      <c r="A59">
        <v>14</v>
      </c>
      <c r="B59">
        <v>0.93</v>
      </c>
      <c r="C59">
        <v>9.4179999999999993</v>
      </c>
      <c r="D59">
        <v>1.3519999999999999E-3</v>
      </c>
      <c r="E59">
        <f t="shared" si="0"/>
        <v>231.31500833942442</v>
      </c>
      <c r="F59">
        <f t="shared" si="1"/>
        <v>1.3510868709410166E-3</v>
      </c>
      <c r="G59">
        <f t="shared" si="2"/>
        <v>231.62774623069933</v>
      </c>
    </row>
    <row r="60" spans="1:7">
      <c r="A60">
        <v>14.5</v>
      </c>
      <c r="B60">
        <v>0.97</v>
      </c>
      <c r="C60">
        <v>9.6980000000000004</v>
      </c>
      <c r="D60">
        <v>1.3860000000000001E-3</v>
      </c>
      <c r="E60">
        <f t="shared" si="0"/>
        <v>238.19207378166681</v>
      </c>
      <c r="F60">
        <f t="shared" si="1"/>
        <v>1.3850403885787266E-3</v>
      </c>
      <c r="G60">
        <f t="shared" si="2"/>
        <v>238.52220799592823</v>
      </c>
    </row>
    <row r="61" spans="1:7">
      <c r="A61">
        <v>15</v>
      </c>
      <c r="B61">
        <v>1</v>
      </c>
      <c r="C61">
        <v>9.9860000000000007</v>
      </c>
      <c r="D61">
        <v>1.431E-3</v>
      </c>
      <c r="E61">
        <f t="shared" si="0"/>
        <v>245.26562680797326</v>
      </c>
      <c r="F61">
        <f t="shared" si="1"/>
        <v>1.4299770952348246E-3</v>
      </c>
      <c r="G61">
        <f t="shared" si="2"/>
        <v>245.61660191993548</v>
      </c>
    </row>
    <row r="62" spans="1:7">
      <c r="A62">
        <v>15.5</v>
      </c>
      <c r="B62">
        <v>1.03</v>
      </c>
      <c r="C62">
        <v>10.28</v>
      </c>
      <c r="D62">
        <v>1.4630000000000001E-3</v>
      </c>
      <c r="E62">
        <f t="shared" si="0"/>
        <v>252.48654552232776</v>
      </c>
      <c r="F62">
        <f t="shared" si="1"/>
        <v>1.4619308581426517E-3</v>
      </c>
      <c r="G62">
        <f t="shared" si="2"/>
        <v>252.85593333842692</v>
      </c>
    </row>
    <row r="63" spans="1:7">
      <c r="A63">
        <v>16</v>
      </c>
      <c r="B63">
        <v>1.07</v>
      </c>
      <c r="C63">
        <v>10.57</v>
      </c>
      <c r="D63">
        <v>1.503E-3</v>
      </c>
      <c r="E63">
        <f t="shared" si="0"/>
        <v>259.60922044465025</v>
      </c>
      <c r="F63">
        <f t="shared" si="1"/>
        <v>1.5018716259892926E-3</v>
      </c>
      <c r="G63">
        <f t="shared" si="2"/>
        <v>259.99941310297856</v>
      </c>
    </row>
    <row r="64" spans="1:7">
      <c r="A64">
        <v>16.5</v>
      </c>
      <c r="B64">
        <v>1.1000000000000001</v>
      </c>
      <c r="C64">
        <v>10.86</v>
      </c>
      <c r="D64">
        <v>1.5410000000000001E-3</v>
      </c>
      <c r="E64">
        <f t="shared" si="0"/>
        <v>266.73189536697271</v>
      </c>
      <c r="F64">
        <f t="shared" si="1"/>
        <v>1.5398138778864466E-3</v>
      </c>
      <c r="G64">
        <f t="shared" si="2"/>
        <v>267.14292921773324</v>
      </c>
    </row>
    <row r="65" spans="1:7">
      <c r="A65">
        <v>17</v>
      </c>
      <c r="B65">
        <v>1.1299999999999999</v>
      </c>
      <c r="C65">
        <v>11.16</v>
      </c>
      <c r="D65">
        <v>1.5759999999999999E-3</v>
      </c>
      <c r="E65">
        <f t="shared" si="0"/>
        <v>274.1001797693753</v>
      </c>
      <c r="F65">
        <f t="shared" si="1"/>
        <v>1.5747594152700033E-3</v>
      </c>
      <c r="G65">
        <f t="shared" si="2"/>
        <v>274.53216165269185</v>
      </c>
    </row>
    <row r="66" spans="1:7">
      <c r="A66">
        <v>17.5</v>
      </c>
      <c r="B66">
        <v>1.17</v>
      </c>
      <c r="C66">
        <v>11.46</v>
      </c>
      <c r="D66">
        <v>1.6149999999999999E-3</v>
      </c>
      <c r="E66">
        <f t="shared" si="0"/>
        <v>281.46846417177784</v>
      </c>
      <c r="F66">
        <f t="shared" si="1"/>
        <v>1.6136972898958654E-3</v>
      </c>
      <c r="G66">
        <f t="shared" si="2"/>
        <v>281.92303574141522</v>
      </c>
    </row>
    <row r="67" spans="1:7">
      <c r="A67">
        <v>18</v>
      </c>
      <c r="B67">
        <v>1.2</v>
      </c>
      <c r="C67">
        <v>11.77</v>
      </c>
      <c r="D67">
        <v>1.6570000000000001E-3</v>
      </c>
      <c r="E67">
        <f t="shared" si="0"/>
        <v>289.08235805426051</v>
      </c>
      <c r="F67">
        <f t="shared" si="1"/>
        <v>1.6556286901313316E-3</v>
      </c>
      <c r="G67">
        <f t="shared" si="2"/>
        <v>289.56136752155641</v>
      </c>
    </row>
    <row r="68" spans="1:7">
      <c r="A68">
        <v>18.5</v>
      </c>
      <c r="B68">
        <v>1.23</v>
      </c>
      <c r="C68">
        <v>12.07</v>
      </c>
      <c r="D68">
        <v>1.691E-3</v>
      </c>
      <c r="E68">
        <f t="shared" si="0"/>
        <v>296.45064245666305</v>
      </c>
      <c r="F68">
        <f t="shared" si="1"/>
        <v>1.6895718692528361E-3</v>
      </c>
      <c r="G68">
        <f t="shared" si="2"/>
        <v>296.95194049305729</v>
      </c>
    </row>
    <row r="69" spans="1:7">
      <c r="A69">
        <v>19</v>
      </c>
      <c r="B69">
        <v>1.27</v>
      </c>
      <c r="C69">
        <v>12.38</v>
      </c>
      <c r="D69">
        <v>1.73E-3</v>
      </c>
      <c r="E69">
        <f t="shared" si="0"/>
        <v>304.06453633914572</v>
      </c>
      <c r="F69">
        <f t="shared" si="1"/>
        <v>1.7285052736694081E-3</v>
      </c>
      <c r="G69">
        <f t="shared" si="2"/>
        <v>304.59056798701243</v>
      </c>
    </row>
    <row r="70" spans="1:7">
      <c r="A70">
        <v>19.5</v>
      </c>
      <c r="B70">
        <v>1.3</v>
      </c>
      <c r="C70">
        <v>12.69</v>
      </c>
      <c r="D70">
        <v>1.7799999999999999E-3</v>
      </c>
      <c r="E70">
        <f t="shared" si="0"/>
        <v>311.67843022162833</v>
      </c>
      <c r="F70">
        <f t="shared" si="1"/>
        <v>1.7784176774111051E-3</v>
      </c>
      <c r="G70">
        <f t="shared" si="2"/>
        <v>312.23321782742278</v>
      </c>
    </row>
    <row r="71" spans="1:7">
      <c r="A71">
        <v>20</v>
      </c>
      <c r="B71">
        <v>1.33</v>
      </c>
      <c r="C71">
        <v>13</v>
      </c>
      <c r="D71">
        <v>1.817E-3</v>
      </c>
      <c r="E71">
        <f t="shared" si="0"/>
        <v>319.292324104111</v>
      </c>
      <c r="F71">
        <f t="shared" si="1"/>
        <v>1.8153512523807929E-3</v>
      </c>
      <c r="G71">
        <f t="shared" si="2"/>
        <v>319.87247825700814</v>
      </c>
    </row>
    <row r="72" spans="1:7">
      <c r="A72">
        <v>20.5</v>
      </c>
      <c r="B72">
        <v>1.37</v>
      </c>
      <c r="C72">
        <v>13.31</v>
      </c>
      <c r="D72">
        <v>1.8569999999999999E-3</v>
      </c>
      <c r="E72">
        <f t="shared" si="0"/>
        <v>326.90621798659362</v>
      </c>
      <c r="F72">
        <f t="shared" si="1"/>
        <v>1.8552779071213882E-3</v>
      </c>
      <c r="G72">
        <f t="shared" si="2"/>
        <v>327.51328283339473</v>
      </c>
    </row>
    <row r="73" spans="1:7">
      <c r="A73">
        <v>21</v>
      </c>
      <c r="B73">
        <v>1.4</v>
      </c>
      <c r="C73">
        <v>13.63</v>
      </c>
      <c r="D73">
        <v>1.913E-3</v>
      </c>
      <c r="E73">
        <f t="shared" si="0"/>
        <v>334.76572134915637</v>
      </c>
      <c r="F73">
        <f t="shared" si="1"/>
        <v>1.9111725457422236E-3</v>
      </c>
      <c r="G73">
        <f t="shared" si="2"/>
        <v>335.40612817409732</v>
      </c>
    </row>
    <row r="74" spans="1:7">
      <c r="A74">
        <v>21.5</v>
      </c>
      <c r="B74">
        <v>1.43</v>
      </c>
      <c r="C74">
        <v>13.95</v>
      </c>
      <c r="D74">
        <v>1.952E-3</v>
      </c>
      <c r="E74">
        <f t="shared" si="0"/>
        <v>342.62522471171911</v>
      </c>
      <c r="F74">
        <f t="shared" si="1"/>
        <v>1.9500973236138111E-3</v>
      </c>
      <c r="G74">
        <f t="shared" si="2"/>
        <v>343.29402915035638</v>
      </c>
    </row>
    <row r="75" spans="1:7">
      <c r="A75">
        <v>22</v>
      </c>
      <c r="B75">
        <v>1.47</v>
      </c>
      <c r="C75">
        <v>14.27</v>
      </c>
      <c r="D75">
        <v>1.9889999999999999E-3</v>
      </c>
      <c r="E75">
        <f t="shared" si="0"/>
        <v>350.48472807428186</v>
      </c>
      <c r="F75">
        <f t="shared" si="1"/>
        <v>1.9870245585017336E-3</v>
      </c>
      <c r="G75">
        <f t="shared" si="2"/>
        <v>351.18184219842163</v>
      </c>
    </row>
    <row r="76" spans="1:7">
      <c r="A76">
        <v>22.5</v>
      </c>
      <c r="B76">
        <v>1.5</v>
      </c>
      <c r="C76">
        <v>14.59</v>
      </c>
      <c r="D76">
        <v>2.039E-3</v>
      </c>
      <c r="E76">
        <f t="shared" si="0"/>
        <v>358.34423143684455</v>
      </c>
      <c r="F76">
        <f t="shared" si="1"/>
        <v>2.0369240609141334E-3</v>
      </c>
      <c r="G76">
        <f t="shared" si="2"/>
        <v>359.07489532474426</v>
      </c>
    </row>
    <row r="77" spans="1:7">
      <c r="A77">
        <v>23</v>
      </c>
      <c r="B77">
        <v>1.53</v>
      </c>
      <c r="C77">
        <v>14.91</v>
      </c>
      <c r="D77">
        <v>2.091E-3</v>
      </c>
      <c r="E77">
        <f t="shared" si="0"/>
        <v>366.2037347994073</v>
      </c>
      <c r="F77">
        <f t="shared" si="1"/>
        <v>2.0888169022086922E-3</v>
      </c>
      <c r="G77">
        <f t="shared" si="2"/>
        <v>366.96946680887288</v>
      </c>
    </row>
    <row r="78" spans="1:7">
      <c r="A78">
        <v>23.5</v>
      </c>
      <c r="B78">
        <v>1.57</v>
      </c>
      <c r="C78">
        <v>15.24</v>
      </c>
      <c r="D78">
        <v>2.1419999999999998E-3</v>
      </c>
      <c r="E78">
        <f t="shared" si="0"/>
        <v>374.30884764205013</v>
      </c>
      <c r="F78">
        <f t="shared" si="1"/>
        <v>2.1397091886953741E-3</v>
      </c>
      <c r="G78">
        <f t="shared" si="2"/>
        <v>375.11061719369945</v>
      </c>
    </row>
    <row r="79" spans="1:7">
      <c r="A79">
        <v>24</v>
      </c>
      <c r="B79">
        <v>1.6</v>
      </c>
      <c r="C79">
        <v>15.56</v>
      </c>
      <c r="D79">
        <v>2.196E-3</v>
      </c>
      <c r="E79">
        <f t="shared" si="0"/>
        <v>382.16835100461287</v>
      </c>
      <c r="F79">
        <f t="shared" si="1"/>
        <v>2.1935923162048699E-3</v>
      </c>
      <c r="G79">
        <f t="shared" si="2"/>
        <v>383.00759270341905</v>
      </c>
    </row>
    <row r="80" spans="1:7">
      <c r="A80">
        <v>24.5</v>
      </c>
      <c r="B80">
        <v>1.63</v>
      </c>
      <c r="C80">
        <v>15.89</v>
      </c>
      <c r="D80">
        <v>2.2430000000000002E-3</v>
      </c>
      <c r="E80">
        <f t="shared" si="0"/>
        <v>390.27346384725564</v>
      </c>
      <c r="F80">
        <f t="shared" si="1"/>
        <v>2.2404882307311006E-3</v>
      </c>
      <c r="G80">
        <f t="shared" si="2"/>
        <v>391.14884722666505</v>
      </c>
    </row>
    <row r="81" spans="1:7">
      <c r="A81">
        <v>25</v>
      </c>
      <c r="B81">
        <v>1.67</v>
      </c>
      <c r="C81">
        <v>16.21</v>
      </c>
      <c r="D81">
        <v>2.2929999999999999E-3</v>
      </c>
      <c r="E81">
        <f t="shared" si="0"/>
        <v>398.13296720981839</v>
      </c>
      <c r="F81">
        <f t="shared" si="1"/>
        <v>2.2903750873507624E-3</v>
      </c>
      <c r="G81">
        <f t="shared" si="2"/>
        <v>399.04588610363055</v>
      </c>
    </row>
    <row r="82" spans="1:7">
      <c r="A82">
        <v>25.5</v>
      </c>
      <c r="B82">
        <v>1.7</v>
      </c>
      <c r="C82">
        <v>16.54</v>
      </c>
      <c r="D82">
        <v>2.3470000000000001E-3</v>
      </c>
      <c r="E82">
        <f t="shared" si="0"/>
        <v>406.23808005246121</v>
      </c>
      <c r="F82">
        <f t="shared" si="1"/>
        <v>2.3442500973406455E-3</v>
      </c>
      <c r="G82">
        <f t="shared" si="2"/>
        <v>407.1915208263444</v>
      </c>
    </row>
    <row r="83" spans="1:7">
      <c r="A83">
        <v>26</v>
      </c>
      <c r="B83">
        <v>1.73</v>
      </c>
      <c r="C83">
        <v>16.86</v>
      </c>
      <c r="D83">
        <v>2.4060000000000002E-3</v>
      </c>
      <c r="E83">
        <f t="shared" si="0"/>
        <v>414.09758341502396</v>
      </c>
      <c r="F83">
        <f t="shared" si="1"/>
        <v>2.4031102162848177E-3</v>
      </c>
      <c r="G83">
        <f t="shared" si="2"/>
        <v>415.09390220072049</v>
      </c>
    </row>
    <row r="84" spans="1:7">
      <c r="A84">
        <v>26.5</v>
      </c>
      <c r="B84">
        <v>1.77</v>
      </c>
      <c r="C84">
        <v>17.18</v>
      </c>
      <c r="D84">
        <v>2.464E-3</v>
      </c>
      <c r="E84">
        <f t="shared" si="0"/>
        <v>421.95708677758665</v>
      </c>
      <c r="F84">
        <f t="shared" si="1"/>
        <v>2.4609693293607721E-3</v>
      </c>
      <c r="G84">
        <f t="shared" si="2"/>
        <v>422.99678903940662</v>
      </c>
    </row>
    <row r="85" spans="1:7">
      <c r="A85">
        <v>27</v>
      </c>
      <c r="B85">
        <v>1.8</v>
      </c>
      <c r="C85">
        <v>17.510000000000002</v>
      </c>
      <c r="D85">
        <v>2.5300000000000001E-3</v>
      </c>
      <c r="E85">
        <f t="shared" si="0"/>
        <v>430.06219962022948</v>
      </c>
      <c r="F85">
        <f t="shared" si="1"/>
        <v>2.5268049378700625E-3</v>
      </c>
      <c r="G85">
        <f t="shared" si="2"/>
        <v>431.15025698526864</v>
      </c>
    </row>
    <row r="86" spans="1:7">
      <c r="A86">
        <v>27.5</v>
      </c>
      <c r="B86">
        <v>1.83</v>
      </c>
      <c r="C86">
        <v>17.829999999999998</v>
      </c>
      <c r="D86">
        <v>2.6080000000000001E-3</v>
      </c>
      <c r="E86">
        <f t="shared" si="0"/>
        <v>437.92170298279223</v>
      </c>
      <c r="F86">
        <f t="shared" si="1"/>
        <v>2.6046050693716012E-3</v>
      </c>
      <c r="G86">
        <f t="shared" si="2"/>
        <v>439.06380278417134</v>
      </c>
    </row>
    <row r="87" spans="1:7">
      <c r="A87">
        <v>28</v>
      </c>
      <c r="B87">
        <v>1.87</v>
      </c>
      <c r="C87">
        <v>18.149999999999999</v>
      </c>
      <c r="D87">
        <v>2.6840000000000002E-3</v>
      </c>
      <c r="E87">
        <f t="shared" si="0"/>
        <v>445.78120634535497</v>
      </c>
      <c r="F87">
        <f t="shared" si="1"/>
        <v>2.6804045041036537E-3</v>
      </c>
      <c r="G87">
        <f t="shared" si="2"/>
        <v>446.97768310318588</v>
      </c>
    </row>
    <row r="88" spans="1:7">
      <c r="A88">
        <v>28.5</v>
      </c>
      <c r="B88">
        <v>1.9</v>
      </c>
      <c r="C88">
        <v>18.48</v>
      </c>
      <c r="D88">
        <v>2.764E-3</v>
      </c>
      <c r="E88">
        <f t="shared" si="0"/>
        <v>453.8863191879978</v>
      </c>
      <c r="F88">
        <f t="shared" si="1"/>
        <v>2.7601871761475214E-3</v>
      </c>
      <c r="G88">
        <f t="shared" si="2"/>
        <v>455.14086097423342</v>
      </c>
    </row>
    <row r="89" spans="1:7">
      <c r="A89">
        <v>29</v>
      </c>
      <c r="B89">
        <v>1.93</v>
      </c>
      <c r="C89">
        <v>18.8</v>
      </c>
      <c r="D89">
        <v>2.846E-3</v>
      </c>
      <c r="E89">
        <f t="shared" si="0"/>
        <v>461.74582255056049</v>
      </c>
      <c r="F89">
        <f t="shared" si="1"/>
        <v>2.8419578095663874E-3</v>
      </c>
      <c r="G89">
        <f t="shared" si="2"/>
        <v>463.05995116153935</v>
      </c>
    </row>
    <row r="90" spans="1:7">
      <c r="A90">
        <v>29.5</v>
      </c>
      <c r="B90">
        <v>1.97</v>
      </c>
      <c r="C90">
        <v>19.12</v>
      </c>
      <c r="D90">
        <v>2.931E-3</v>
      </c>
      <c r="E90">
        <f t="shared" si="0"/>
        <v>469.60532591312324</v>
      </c>
      <c r="F90">
        <f t="shared" si="1"/>
        <v>2.9267129942663773E-3</v>
      </c>
      <c r="G90">
        <f t="shared" si="2"/>
        <v>470.98173912337461</v>
      </c>
    </row>
    <row r="91" spans="1:7">
      <c r="A91">
        <v>30</v>
      </c>
      <c r="B91">
        <v>2</v>
      </c>
      <c r="C91">
        <v>19.440000000000001</v>
      </c>
      <c r="D91">
        <v>3.0240000000000002E-3</v>
      </c>
      <c r="E91">
        <f t="shared" si="0"/>
        <v>477.46482927568599</v>
      </c>
      <c r="F91">
        <f t="shared" si="1"/>
        <v>3.0194369088771544E-3</v>
      </c>
      <c r="G91">
        <f t="shared" si="2"/>
        <v>478.90868291941564</v>
      </c>
    </row>
    <row r="92" spans="1:7">
      <c r="A92">
        <v>30.5</v>
      </c>
      <c r="B92">
        <v>2.0299999999999998</v>
      </c>
      <c r="C92">
        <v>19.75</v>
      </c>
      <c r="D92">
        <v>3.13E-3</v>
      </c>
      <c r="E92">
        <f t="shared" si="0"/>
        <v>485.0787231581686</v>
      </c>
      <c r="F92">
        <f t="shared" si="1"/>
        <v>3.1251117474975247E-3</v>
      </c>
      <c r="G92">
        <f t="shared" si="2"/>
        <v>486.59701956165372</v>
      </c>
    </row>
    <row r="93" spans="1:7">
      <c r="A93">
        <v>31</v>
      </c>
      <c r="B93">
        <v>2.0699999999999998</v>
      </c>
      <c r="C93">
        <v>20.07</v>
      </c>
      <c r="D93">
        <v>3.2420000000000001E-3</v>
      </c>
      <c r="E93">
        <f t="shared" si="0"/>
        <v>492.93822652073135</v>
      </c>
      <c r="F93">
        <f t="shared" si="1"/>
        <v>3.236756048869578E-3</v>
      </c>
      <c r="G93">
        <f t="shared" si="2"/>
        <v>494.53633225111156</v>
      </c>
    </row>
    <row r="94" spans="1:7">
      <c r="A94">
        <v>31.5</v>
      </c>
      <c r="B94">
        <v>2.1</v>
      </c>
      <c r="C94">
        <v>20.38</v>
      </c>
      <c r="D94">
        <v>3.3670000000000002E-3</v>
      </c>
      <c r="E94">
        <f t="shared" si="0"/>
        <v>500.55212040321402</v>
      </c>
      <c r="F94">
        <f t="shared" si="1"/>
        <v>3.3613443470000269E-3</v>
      </c>
      <c r="G94">
        <f t="shared" si="2"/>
        <v>502.23747939261159</v>
      </c>
    </row>
    <row r="95" spans="1:7">
      <c r="A95">
        <v>32</v>
      </c>
      <c r="B95">
        <v>2.13</v>
      </c>
      <c r="C95">
        <v>20.68</v>
      </c>
      <c r="D95">
        <v>3.4880000000000002E-3</v>
      </c>
      <c r="E95">
        <f t="shared" si="0"/>
        <v>507.92040480561656</v>
      </c>
      <c r="F95">
        <f t="shared" si="1"/>
        <v>3.4819310362692174E-3</v>
      </c>
      <c r="G95">
        <f t="shared" si="2"/>
        <v>509.69203117757854</v>
      </c>
    </row>
    <row r="96" spans="1:7">
      <c r="A96">
        <v>32.5</v>
      </c>
      <c r="B96">
        <v>2.17</v>
      </c>
      <c r="C96">
        <v>20.98</v>
      </c>
      <c r="D96">
        <v>3.627E-3</v>
      </c>
      <c r="E96">
        <f t="shared" ref="E96:E159" si="3">(C96*1000)/((PI()*$C$15^2)/4)</f>
        <v>515.28868920801915</v>
      </c>
      <c r="F96">
        <f t="shared" ref="F96:F159" si="4">LN(1+D96)</f>
        <v>3.6204382969118104E-3</v>
      </c>
      <c r="G96">
        <f t="shared" ref="G96:G159" si="5">E96*(1+D96)</f>
        <v>517.15764128377668</v>
      </c>
    </row>
    <row r="97" spans="1:7">
      <c r="A97">
        <v>33</v>
      </c>
      <c r="B97">
        <v>2.2000000000000002</v>
      </c>
      <c r="C97">
        <v>21.29</v>
      </c>
      <c r="D97">
        <v>3.777E-3</v>
      </c>
      <c r="E97">
        <f t="shared" si="3"/>
        <v>522.90258309050182</v>
      </c>
      <c r="F97">
        <f t="shared" si="4"/>
        <v>3.7698850453282244E-3</v>
      </c>
      <c r="G97">
        <f t="shared" si="5"/>
        <v>524.87758614683457</v>
      </c>
    </row>
    <row r="98" spans="1:7">
      <c r="A98">
        <v>33.5</v>
      </c>
      <c r="B98">
        <v>2.23</v>
      </c>
      <c r="C98">
        <v>21.58</v>
      </c>
      <c r="D98">
        <v>3.9439999999999996E-3</v>
      </c>
      <c r="E98">
        <f t="shared" si="3"/>
        <v>530.02525801282422</v>
      </c>
      <c r="F98">
        <f t="shared" si="4"/>
        <v>3.9362428215184127E-3</v>
      </c>
      <c r="G98">
        <f t="shared" si="5"/>
        <v>532.11567763042683</v>
      </c>
    </row>
    <row r="99" spans="1:7">
      <c r="A99">
        <v>34</v>
      </c>
      <c r="B99">
        <v>2.27</v>
      </c>
      <c r="C99">
        <v>21.87</v>
      </c>
      <c r="D99">
        <v>4.1240000000000001E-3</v>
      </c>
      <c r="E99">
        <f t="shared" si="3"/>
        <v>537.14793293514674</v>
      </c>
      <c r="F99">
        <f t="shared" si="4"/>
        <v>4.115519619397939E-3</v>
      </c>
      <c r="G99">
        <f t="shared" si="5"/>
        <v>539.36313101057135</v>
      </c>
    </row>
    <row r="100" spans="1:7">
      <c r="A100">
        <v>34.5</v>
      </c>
      <c r="B100">
        <v>2.2999999999999998</v>
      </c>
      <c r="C100">
        <v>22.15</v>
      </c>
      <c r="D100">
        <v>4.3080000000000002E-3</v>
      </c>
      <c r="E100">
        <f t="shared" si="3"/>
        <v>544.02499837738912</v>
      </c>
      <c r="F100">
        <f t="shared" si="4"/>
        <v>4.2987471327165247E-3</v>
      </c>
      <c r="G100">
        <f t="shared" si="5"/>
        <v>546.36865807039885</v>
      </c>
    </row>
    <row r="101" spans="1:7">
      <c r="A101">
        <v>35</v>
      </c>
      <c r="B101">
        <v>2.33</v>
      </c>
      <c r="C101">
        <v>22.43</v>
      </c>
      <c r="D101">
        <v>4.4990000000000004E-3</v>
      </c>
      <c r="E101">
        <f t="shared" si="3"/>
        <v>550.90206381963151</v>
      </c>
      <c r="F101">
        <f t="shared" si="4"/>
        <v>4.4889097521972699E-3</v>
      </c>
      <c r="G101">
        <f t="shared" si="5"/>
        <v>553.38057220475605</v>
      </c>
    </row>
    <row r="102" spans="1:7">
      <c r="A102">
        <v>35.5</v>
      </c>
      <c r="B102">
        <v>2.37</v>
      </c>
      <c r="C102">
        <v>22.71</v>
      </c>
      <c r="D102">
        <v>4.7200000000000002E-3</v>
      </c>
      <c r="E102">
        <f t="shared" si="3"/>
        <v>557.77912926187389</v>
      </c>
      <c r="F102">
        <f t="shared" si="4"/>
        <v>4.7088957277343114E-3</v>
      </c>
      <c r="G102">
        <f t="shared" si="5"/>
        <v>560.41184675198997</v>
      </c>
    </row>
    <row r="103" spans="1:7">
      <c r="A103">
        <v>36</v>
      </c>
      <c r="B103">
        <v>2.4</v>
      </c>
      <c r="C103">
        <v>22.97</v>
      </c>
      <c r="D103">
        <v>4.9309999999999996E-3</v>
      </c>
      <c r="E103">
        <f t="shared" si="3"/>
        <v>564.16497574395612</v>
      </c>
      <c r="F103">
        <f t="shared" si="4"/>
        <v>4.9188824376409446E-3</v>
      </c>
      <c r="G103">
        <f t="shared" si="5"/>
        <v>566.94687323934954</v>
      </c>
    </row>
    <row r="104" spans="1:7">
      <c r="A104">
        <v>36.5</v>
      </c>
      <c r="B104">
        <v>2.4300000000000002</v>
      </c>
      <c r="C104">
        <v>23.24</v>
      </c>
      <c r="D104">
        <v>5.1590000000000004E-3</v>
      </c>
      <c r="E104">
        <f t="shared" si="3"/>
        <v>570.79643170611837</v>
      </c>
      <c r="F104">
        <f t="shared" si="4"/>
        <v>5.1457379525459493E-3</v>
      </c>
      <c r="G104">
        <f t="shared" si="5"/>
        <v>573.74117049729023</v>
      </c>
    </row>
    <row r="105" spans="1:7">
      <c r="A105">
        <v>37</v>
      </c>
      <c r="B105">
        <v>2.4700000000000002</v>
      </c>
      <c r="C105">
        <v>23.5</v>
      </c>
      <c r="D105">
        <v>5.4000000000000003E-3</v>
      </c>
      <c r="E105">
        <f t="shared" si="3"/>
        <v>577.1822781882006</v>
      </c>
      <c r="F105">
        <f t="shared" si="4"/>
        <v>5.385472276337888E-3</v>
      </c>
      <c r="G105">
        <f t="shared" si="5"/>
        <v>580.29906249041687</v>
      </c>
    </row>
    <row r="106" spans="1:7">
      <c r="A106">
        <v>37.5</v>
      </c>
      <c r="B106">
        <v>2.5</v>
      </c>
      <c r="C106">
        <v>23.74</v>
      </c>
      <c r="D106">
        <v>5.6690000000000004E-3</v>
      </c>
      <c r="E106">
        <f t="shared" si="3"/>
        <v>583.07690571012267</v>
      </c>
      <c r="F106">
        <f t="shared" si="4"/>
        <v>5.6529916917374967E-3</v>
      </c>
      <c r="G106">
        <f t="shared" si="5"/>
        <v>586.38236868859326</v>
      </c>
    </row>
    <row r="107" spans="1:7">
      <c r="A107">
        <v>38</v>
      </c>
      <c r="B107">
        <v>2.5299999999999998</v>
      </c>
      <c r="C107">
        <v>23.99</v>
      </c>
      <c r="D107">
        <v>5.947E-3</v>
      </c>
      <c r="E107">
        <f t="shared" si="3"/>
        <v>589.21714271212477</v>
      </c>
      <c r="F107">
        <f t="shared" si="4"/>
        <v>5.9293863930818839E-3</v>
      </c>
      <c r="G107">
        <f t="shared" si="5"/>
        <v>592.72121705983375</v>
      </c>
    </row>
    <row r="108" spans="1:7">
      <c r="A108">
        <v>38.5</v>
      </c>
      <c r="B108">
        <v>2.57</v>
      </c>
      <c r="C108">
        <v>24.23</v>
      </c>
      <c r="D108">
        <v>6.2249999999999996E-3</v>
      </c>
      <c r="E108">
        <f t="shared" si="3"/>
        <v>595.11177023404684</v>
      </c>
      <c r="F108">
        <f t="shared" si="4"/>
        <v>6.2057047215039254E-3</v>
      </c>
      <c r="G108">
        <f t="shared" si="5"/>
        <v>598.81634100375379</v>
      </c>
    </row>
    <row r="109" spans="1:7">
      <c r="A109">
        <v>39</v>
      </c>
      <c r="B109">
        <v>2.6</v>
      </c>
      <c r="C109">
        <v>24.47</v>
      </c>
      <c r="D109">
        <v>6.5240000000000003E-3</v>
      </c>
      <c r="E109">
        <f t="shared" si="3"/>
        <v>601.00639775596892</v>
      </c>
      <c r="F109">
        <f t="shared" si="4"/>
        <v>6.5028108208729906E-3</v>
      </c>
      <c r="G109">
        <f t="shared" si="5"/>
        <v>604.92736349492884</v>
      </c>
    </row>
    <row r="110" spans="1:7">
      <c r="A110">
        <v>39.5</v>
      </c>
      <c r="B110">
        <v>2.63</v>
      </c>
      <c r="C110">
        <v>24.69</v>
      </c>
      <c r="D110">
        <v>6.8339999999999998E-3</v>
      </c>
      <c r="E110">
        <f t="shared" si="3"/>
        <v>606.40980631773084</v>
      </c>
      <c r="F110">
        <f t="shared" si="4"/>
        <v>6.810754070359454E-3</v>
      </c>
      <c r="G110">
        <f t="shared" si="5"/>
        <v>610.55401093410626</v>
      </c>
    </row>
    <row r="111" spans="1:7">
      <c r="A111">
        <v>40</v>
      </c>
      <c r="B111">
        <v>2.67</v>
      </c>
      <c r="C111">
        <v>24.92</v>
      </c>
      <c r="D111">
        <v>7.1409999999999998E-3</v>
      </c>
      <c r="E111">
        <f t="shared" si="3"/>
        <v>612.05882435957278</v>
      </c>
      <c r="F111">
        <f t="shared" si="4"/>
        <v>7.1156237955327193E-3</v>
      </c>
      <c r="G111">
        <f t="shared" si="5"/>
        <v>616.42953642432451</v>
      </c>
    </row>
    <row r="112" spans="1:7">
      <c r="A112">
        <v>40.5</v>
      </c>
      <c r="B112">
        <v>2.7</v>
      </c>
      <c r="C112">
        <v>25.13</v>
      </c>
      <c r="D112">
        <v>7.4700000000000001E-3</v>
      </c>
      <c r="E112">
        <f t="shared" si="3"/>
        <v>617.21662344125457</v>
      </c>
      <c r="F112">
        <f t="shared" si="4"/>
        <v>7.4422377204291313E-3</v>
      </c>
      <c r="G112">
        <f t="shared" si="5"/>
        <v>621.82723161836077</v>
      </c>
    </row>
    <row r="113" spans="1:7">
      <c r="A113">
        <v>41</v>
      </c>
      <c r="B113">
        <v>2.73</v>
      </c>
      <c r="C113">
        <v>25.35</v>
      </c>
      <c r="D113">
        <v>7.816E-3</v>
      </c>
      <c r="E113">
        <f t="shared" si="3"/>
        <v>622.62003200301649</v>
      </c>
      <c r="F113">
        <f t="shared" si="4"/>
        <v>7.7856133042416556E-3</v>
      </c>
      <c r="G113">
        <f t="shared" si="5"/>
        <v>627.48643017315214</v>
      </c>
    </row>
    <row r="114" spans="1:7">
      <c r="A114">
        <v>41.5</v>
      </c>
      <c r="B114">
        <v>2.77</v>
      </c>
      <c r="C114">
        <v>25.56</v>
      </c>
      <c r="D114">
        <v>8.1670000000000006E-3</v>
      </c>
      <c r="E114">
        <f t="shared" si="3"/>
        <v>627.77783108469828</v>
      </c>
      <c r="F114">
        <f t="shared" si="4"/>
        <v>8.1338305298300703E-3</v>
      </c>
      <c r="G114">
        <f t="shared" si="5"/>
        <v>632.90489263116706</v>
      </c>
    </row>
    <row r="115" spans="1:7">
      <c r="A115">
        <v>42</v>
      </c>
      <c r="B115">
        <v>2.8</v>
      </c>
      <c r="C115">
        <v>25.76</v>
      </c>
      <c r="D115">
        <v>8.5229999999999993E-3</v>
      </c>
      <c r="E115">
        <f t="shared" si="3"/>
        <v>632.69002068629993</v>
      </c>
      <c r="F115">
        <f t="shared" si="4"/>
        <v>8.4868842998174088E-3</v>
      </c>
      <c r="G115">
        <f t="shared" si="5"/>
        <v>638.08243773260926</v>
      </c>
    </row>
    <row r="116" spans="1:7">
      <c r="A116">
        <v>42.5</v>
      </c>
      <c r="B116">
        <v>2.83</v>
      </c>
      <c r="C116">
        <v>25.96</v>
      </c>
      <c r="D116">
        <v>8.8959999999999994E-3</v>
      </c>
      <c r="E116">
        <f t="shared" si="3"/>
        <v>637.6022102879017</v>
      </c>
      <c r="F116">
        <f t="shared" si="4"/>
        <v>8.8566637102920724E-3</v>
      </c>
      <c r="G116">
        <f t="shared" si="5"/>
        <v>643.27431955062286</v>
      </c>
    </row>
    <row r="117" spans="1:7">
      <c r="A117">
        <v>43</v>
      </c>
      <c r="B117">
        <v>2.87</v>
      </c>
      <c r="C117">
        <v>26.16</v>
      </c>
      <c r="D117">
        <v>9.2870000000000001E-3</v>
      </c>
      <c r="E117">
        <f t="shared" si="3"/>
        <v>642.51439988950335</v>
      </c>
      <c r="F117">
        <f t="shared" si="4"/>
        <v>9.2441409657164301E-3</v>
      </c>
      <c r="G117">
        <f t="shared" si="5"/>
        <v>648.48143112127718</v>
      </c>
    </row>
    <row r="118" spans="1:7">
      <c r="A118">
        <v>43.5</v>
      </c>
      <c r="B118">
        <v>2.9</v>
      </c>
      <c r="C118">
        <v>26.35</v>
      </c>
      <c r="D118">
        <v>9.6749999999999996E-3</v>
      </c>
      <c r="E118">
        <f t="shared" si="3"/>
        <v>647.18098001102499</v>
      </c>
      <c r="F118">
        <f t="shared" si="4"/>
        <v>9.6284968919563892E-3</v>
      </c>
      <c r="G118">
        <f t="shared" si="5"/>
        <v>653.44245599263172</v>
      </c>
    </row>
    <row r="119" spans="1:7">
      <c r="A119">
        <v>44</v>
      </c>
      <c r="B119">
        <v>2.93</v>
      </c>
      <c r="C119">
        <v>26.54</v>
      </c>
      <c r="D119">
        <v>1.0070000000000001E-2</v>
      </c>
      <c r="E119">
        <f t="shared" si="3"/>
        <v>651.84756013254662</v>
      </c>
      <c r="F119">
        <f t="shared" si="4"/>
        <v>1.001963538224682E-2</v>
      </c>
      <c r="G119">
        <f t="shared" si="5"/>
        <v>658.41166506308139</v>
      </c>
    </row>
    <row r="120" spans="1:7">
      <c r="A120">
        <v>44.5</v>
      </c>
      <c r="B120">
        <v>2.97</v>
      </c>
      <c r="C120">
        <v>26.72</v>
      </c>
      <c r="D120">
        <v>1.048E-2</v>
      </c>
      <c r="E120">
        <f t="shared" si="3"/>
        <v>656.26853077398812</v>
      </c>
      <c r="F120">
        <f t="shared" si="4"/>
        <v>1.0425465483582797E-2</v>
      </c>
      <c r="G120">
        <f t="shared" si="5"/>
        <v>663.14622497649952</v>
      </c>
    </row>
    <row r="121" spans="1:7">
      <c r="A121">
        <v>45</v>
      </c>
      <c r="B121">
        <v>3</v>
      </c>
      <c r="C121">
        <v>26.91</v>
      </c>
      <c r="D121">
        <v>1.089E-2</v>
      </c>
      <c r="E121">
        <f t="shared" si="3"/>
        <v>660.93511089550975</v>
      </c>
      <c r="F121">
        <f t="shared" si="4"/>
        <v>1.0831130953657689E-2</v>
      </c>
      <c r="G121">
        <f t="shared" si="5"/>
        <v>668.13269425316184</v>
      </c>
    </row>
    <row r="122" spans="1:7">
      <c r="A122">
        <v>45.5</v>
      </c>
      <c r="B122">
        <v>3.03</v>
      </c>
      <c r="C122">
        <v>27.08</v>
      </c>
      <c r="D122">
        <v>1.132E-2</v>
      </c>
      <c r="E122">
        <f t="shared" si="3"/>
        <v>665.11047205687123</v>
      </c>
      <c r="F122">
        <f t="shared" si="4"/>
        <v>1.1256408255699292E-2</v>
      </c>
      <c r="G122">
        <f t="shared" si="5"/>
        <v>672.63952260055498</v>
      </c>
    </row>
    <row r="123" spans="1:7">
      <c r="A123">
        <v>46</v>
      </c>
      <c r="B123">
        <v>3.07</v>
      </c>
      <c r="C123">
        <v>27.26</v>
      </c>
      <c r="D123">
        <v>1.174E-2</v>
      </c>
      <c r="E123">
        <f t="shared" si="3"/>
        <v>669.53144269831273</v>
      </c>
      <c r="F123">
        <f t="shared" si="4"/>
        <v>1.1671620860401218E-2</v>
      </c>
      <c r="G123">
        <f t="shared" si="5"/>
        <v>677.39174183559101</v>
      </c>
    </row>
    <row r="124" spans="1:7">
      <c r="A124">
        <v>46.5</v>
      </c>
      <c r="B124">
        <v>3.1</v>
      </c>
      <c r="C124">
        <v>27.43</v>
      </c>
      <c r="D124">
        <v>1.218E-2</v>
      </c>
      <c r="E124">
        <f t="shared" si="3"/>
        <v>673.70680385967421</v>
      </c>
      <c r="F124">
        <f t="shared" si="4"/>
        <v>1.2106420661709433E-2</v>
      </c>
      <c r="G124">
        <f t="shared" si="5"/>
        <v>681.91255273068509</v>
      </c>
    </row>
    <row r="125" spans="1:7">
      <c r="A125">
        <v>47</v>
      </c>
      <c r="B125">
        <v>3.13</v>
      </c>
      <c r="C125">
        <v>27.6</v>
      </c>
      <c r="D125">
        <v>1.2630000000000001E-2</v>
      </c>
      <c r="E125">
        <f t="shared" si="3"/>
        <v>677.88216502103569</v>
      </c>
      <c r="F125">
        <f t="shared" si="4"/>
        <v>1.2550906818345005E-2</v>
      </c>
      <c r="G125">
        <f t="shared" si="5"/>
        <v>686.44381676525131</v>
      </c>
    </row>
    <row r="126" spans="1:7">
      <c r="A126">
        <v>47.5</v>
      </c>
      <c r="B126">
        <v>3.17</v>
      </c>
      <c r="C126">
        <v>27.76</v>
      </c>
      <c r="D126">
        <v>1.308E-2</v>
      </c>
      <c r="E126">
        <f t="shared" si="3"/>
        <v>681.81191670231703</v>
      </c>
      <c r="F126">
        <f t="shared" si="4"/>
        <v>1.2995195494811309E-2</v>
      </c>
      <c r="G126">
        <f t="shared" si="5"/>
        <v>690.73001657278337</v>
      </c>
    </row>
    <row r="127" spans="1:7">
      <c r="A127">
        <v>48</v>
      </c>
      <c r="B127">
        <v>3.2</v>
      </c>
      <c r="C127">
        <v>27.92</v>
      </c>
      <c r="D127">
        <v>1.353E-2</v>
      </c>
      <c r="E127">
        <f t="shared" si="3"/>
        <v>685.74166838359838</v>
      </c>
      <c r="F127">
        <f t="shared" si="4"/>
        <v>1.3439286866506608E-2</v>
      </c>
      <c r="G127">
        <f t="shared" si="5"/>
        <v>695.01975315682853</v>
      </c>
    </row>
    <row r="128" spans="1:7">
      <c r="A128">
        <v>48.5</v>
      </c>
      <c r="B128">
        <v>3.23</v>
      </c>
      <c r="C128">
        <v>28.08</v>
      </c>
      <c r="D128">
        <v>1.4E-2</v>
      </c>
      <c r="E128">
        <f t="shared" si="3"/>
        <v>689.67142006487973</v>
      </c>
      <c r="F128">
        <f t="shared" si="4"/>
        <v>1.3902905168991434E-2</v>
      </c>
      <c r="G128">
        <f t="shared" si="5"/>
        <v>699.32681994578809</v>
      </c>
    </row>
    <row r="129" spans="1:7">
      <c r="A129">
        <v>49</v>
      </c>
      <c r="B129">
        <v>3.27</v>
      </c>
      <c r="C129">
        <v>28.24</v>
      </c>
      <c r="D129">
        <v>1.448E-2</v>
      </c>
      <c r="E129">
        <f t="shared" si="3"/>
        <v>693.60117174616107</v>
      </c>
      <c r="F129">
        <f t="shared" si="4"/>
        <v>1.4376165944507156E-2</v>
      </c>
      <c r="G129">
        <f t="shared" si="5"/>
        <v>703.6445167130455</v>
      </c>
    </row>
    <row r="130" spans="1:7">
      <c r="A130">
        <v>49.5</v>
      </c>
      <c r="B130">
        <v>3.3</v>
      </c>
      <c r="C130">
        <v>28.39</v>
      </c>
      <c r="D130">
        <v>1.4959999999999999E-2</v>
      </c>
      <c r="E130">
        <f t="shared" si="3"/>
        <v>697.2853139473624</v>
      </c>
      <c r="F130">
        <f t="shared" si="4"/>
        <v>1.4849202850205863E-2</v>
      </c>
      <c r="G130">
        <f t="shared" si="5"/>
        <v>707.71670224401498</v>
      </c>
    </row>
    <row r="131" spans="1:7">
      <c r="A131">
        <v>50</v>
      </c>
      <c r="B131">
        <v>3.33</v>
      </c>
      <c r="C131">
        <v>28.54</v>
      </c>
      <c r="D131">
        <v>1.5440000000000001E-2</v>
      </c>
      <c r="E131">
        <f t="shared" si="3"/>
        <v>700.96945614856372</v>
      </c>
      <c r="F131">
        <f t="shared" si="4"/>
        <v>1.5322016097784575E-2</v>
      </c>
      <c r="G131">
        <f t="shared" si="5"/>
        <v>711.79242455149745</v>
      </c>
    </row>
    <row r="132" spans="1:7">
      <c r="A132">
        <v>50.5</v>
      </c>
      <c r="B132">
        <v>3.37</v>
      </c>
      <c r="C132">
        <v>28.68</v>
      </c>
      <c r="D132">
        <v>1.592E-2</v>
      </c>
      <c r="E132">
        <f t="shared" si="3"/>
        <v>704.40798886968491</v>
      </c>
      <c r="F132">
        <f t="shared" si="4"/>
        <v>1.5794605898640832E-2</v>
      </c>
      <c r="G132">
        <f t="shared" si="5"/>
        <v>715.62216405249023</v>
      </c>
    </row>
    <row r="133" spans="1:7">
      <c r="A133">
        <v>51</v>
      </c>
      <c r="B133">
        <v>3.4</v>
      </c>
      <c r="C133">
        <v>28.83</v>
      </c>
      <c r="D133">
        <v>1.6420000000000001E-2</v>
      </c>
      <c r="E133">
        <f t="shared" si="3"/>
        <v>708.09213107088613</v>
      </c>
      <c r="F133">
        <f t="shared" si="4"/>
        <v>1.6286649562681253E-2</v>
      </c>
      <c r="G133">
        <f t="shared" si="5"/>
        <v>719.71900386307016</v>
      </c>
    </row>
    <row r="134" spans="1:7">
      <c r="A134">
        <v>51.5</v>
      </c>
      <c r="B134">
        <v>3.43</v>
      </c>
      <c r="C134">
        <v>28.97</v>
      </c>
      <c r="D134">
        <v>1.6920000000000001E-2</v>
      </c>
      <c r="E134">
        <f t="shared" si="3"/>
        <v>711.53066379200732</v>
      </c>
      <c r="F134">
        <f t="shared" si="4"/>
        <v>1.6778451238817872E-2</v>
      </c>
      <c r="G134">
        <f t="shared" si="5"/>
        <v>723.56976262336809</v>
      </c>
    </row>
    <row r="135" spans="1:7">
      <c r="A135">
        <v>52</v>
      </c>
      <c r="B135">
        <v>3.47</v>
      </c>
      <c r="C135">
        <v>29.1</v>
      </c>
      <c r="D135">
        <v>1.7420000000000001E-2</v>
      </c>
      <c r="E135">
        <f t="shared" si="3"/>
        <v>714.72358703304849</v>
      </c>
      <c r="F135">
        <f t="shared" si="4"/>
        <v>1.7270011164954024E-2</v>
      </c>
      <c r="G135">
        <f t="shared" si="5"/>
        <v>727.17407191916413</v>
      </c>
    </row>
    <row r="136" spans="1:7">
      <c r="A136">
        <v>52.5</v>
      </c>
      <c r="B136">
        <v>3.5</v>
      </c>
      <c r="C136">
        <v>29.24</v>
      </c>
      <c r="D136">
        <v>1.7930000000000001E-2</v>
      </c>
      <c r="E136">
        <f t="shared" si="3"/>
        <v>718.16211975416968</v>
      </c>
      <c r="F136">
        <f t="shared" si="4"/>
        <v>1.7771153485118728E-2</v>
      </c>
      <c r="G136">
        <f t="shared" si="5"/>
        <v>731.03876656136197</v>
      </c>
    </row>
    <row r="137" spans="1:7">
      <c r="A137">
        <v>53</v>
      </c>
      <c r="B137">
        <v>3.53</v>
      </c>
      <c r="C137">
        <v>29.37</v>
      </c>
      <c r="D137">
        <v>1.8450000000000001E-2</v>
      </c>
      <c r="E137">
        <f t="shared" si="3"/>
        <v>721.35504299521074</v>
      </c>
      <c r="F137">
        <f t="shared" si="4"/>
        <v>1.8281863678012478E-2</v>
      </c>
      <c r="G137">
        <f t="shared" si="5"/>
        <v>734.66404353847247</v>
      </c>
    </row>
    <row r="138" spans="1:7">
      <c r="A138">
        <v>53.5</v>
      </c>
      <c r="B138">
        <v>3.57</v>
      </c>
      <c r="C138">
        <v>29.5</v>
      </c>
      <c r="D138">
        <v>1.898E-2</v>
      </c>
      <c r="E138">
        <f t="shared" si="3"/>
        <v>724.54796623625191</v>
      </c>
      <c r="F138">
        <f t="shared" si="4"/>
        <v>1.8802126962596175E-2</v>
      </c>
      <c r="G138">
        <f t="shared" si="5"/>
        <v>738.29988663541599</v>
      </c>
    </row>
    <row r="139" spans="1:7">
      <c r="A139">
        <v>54</v>
      </c>
      <c r="B139">
        <v>3.6</v>
      </c>
      <c r="C139">
        <v>29.63</v>
      </c>
      <c r="D139">
        <v>1.95E-2</v>
      </c>
      <c r="E139">
        <f t="shared" si="3"/>
        <v>727.74088947729297</v>
      </c>
      <c r="F139">
        <f t="shared" si="4"/>
        <v>1.9312311032372884E-2</v>
      </c>
      <c r="G139">
        <f t="shared" si="5"/>
        <v>741.93183682210019</v>
      </c>
    </row>
    <row r="140" spans="1:7">
      <c r="A140">
        <v>54.5</v>
      </c>
      <c r="B140">
        <v>3.63</v>
      </c>
      <c r="C140">
        <v>29.75</v>
      </c>
      <c r="D140">
        <v>2.0039999999999999E-2</v>
      </c>
      <c r="E140">
        <f t="shared" si="3"/>
        <v>730.688203238254</v>
      </c>
      <c r="F140">
        <f t="shared" si="4"/>
        <v>1.9841842213539358E-2</v>
      </c>
      <c r="G140">
        <f t="shared" si="5"/>
        <v>745.33119483114865</v>
      </c>
    </row>
    <row r="141" spans="1:7">
      <c r="A141">
        <v>55</v>
      </c>
      <c r="B141">
        <v>3.67</v>
      </c>
      <c r="C141">
        <v>29.87</v>
      </c>
      <c r="D141">
        <v>2.0580000000000001E-2</v>
      </c>
      <c r="E141">
        <f t="shared" si="3"/>
        <v>733.63551699921504</v>
      </c>
      <c r="F141">
        <f t="shared" si="4"/>
        <v>2.037109313983115E-2</v>
      </c>
      <c r="G141">
        <f t="shared" si="5"/>
        <v>748.73373593905887</v>
      </c>
    </row>
    <row r="142" spans="1:7">
      <c r="A142">
        <v>55.5</v>
      </c>
      <c r="B142">
        <v>3.7</v>
      </c>
      <c r="C142">
        <v>29.99</v>
      </c>
      <c r="D142">
        <v>2.1129999999999999E-2</v>
      </c>
      <c r="E142">
        <f t="shared" si="3"/>
        <v>736.58283076017608</v>
      </c>
      <c r="F142">
        <f t="shared" si="4"/>
        <v>2.0909857228074771E-2</v>
      </c>
      <c r="G142">
        <f t="shared" si="5"/>
        <v>752.14682597413866</v>
      </c>
    </row>
    <row r="143" spans="1:7">
      <c r="A143">
        <v>56</v>
      </c>
      <c r="B143">
        <v>3.73</v>
      </c>
      <c r="C143">
        <v>30.1</v>
      </c>
      <c r="D143">
        <v>2.1690000000000001E-2</v>
      </c>
      <c r="E143">
        <f t="shared" si="3"/>
        <v>739.28453504105698</v>
      </c>
      <c r="F143">
        <f t="shared" si="4"/>
        <v>2.1458118958454807E-2</v>
      </c>
      <c r="G143">
        <f t="shared" si="5"/>
        <v>755.3196166060975</v>
      </c>
    </row>
    <row r="144" spans="1:7">
      <c r="A144">
        <v>56.5</v>
      </c>
      <c r="B144">
        <v>3.77</v>
      </c>
      <c r="C144">
        <v>30.22</v>
      </c>
      <c r="D144">
        <v>2.2259999999999999E-2</v>
      </c>
      <c r="E144">
        <f t="shared" si="3"/>
        <v>742.23184880201802</v>
      </c>
      <c r="F144">
        <f t="shared" si="4"/>
        <v>2.2015862557638897E-2</v>
      </c>
      <c r="G144">
        <f t="shared" si="5"/>
        <v>758.75392975635089</v>
      </c>
    </row>
    <row r="145" spans="1:7">
      <c r="A145">
        <v>57</v>
      </c>
      <c r="B145">
        <v>3.8</v>
      </c>
      <c r="C145">
        <v>30.33</v>
      </c>
      <c r="D145">
        <v>2.2839999999999999E-2</v>
      </c>
      <c r="E145">
        <f t="shared" si="3"/>
        <v>744.93355308289892</v>
      </c>
      <c r="F145">
        <f t="shared" si="4"/>
        <v>2.2583072000257977E-2</v>
      </c>
      <c r="G145">
        <f t="shared" si="5"/>
        <v>761.9478354353123</v>
      </c>
    </row>
    <row r="146" spans="1:7">
      <c r="A146">
        <v>57.5</v>
      </c>
      <c r="B146">
        <v>3.83</v>
      </c>
      <c r="C146">
        <v>30.44</v>
      </c>
      <c r="D146">
        <v>2.342E-2</v>
      </c>
      <c r="E146">
        <f t="shared" si="3"/>
        <v>747.63525736377994</v>
      </c>
      <c r="F146">
        <f t="shared" si="4"/>
        <v>2.314995989869954E-2</v>
      </c>
      <c r="G146">
        <f t="shared" si="5"/>
        <v>765.14487509123967</v>
      </c>
    </row>
    <row r="147" spans="1:7">
      <c r="A147">
        <v>58</v>
      </c>
      <c r="B147">
        <v>3.87</v>
      </c>
      <c r="C147">
        <v>30.54</v>
      </c>
      <c r="D147">
        <v>2.3990000000000001E-2</v>
      </c>
      <c r="E147">
        <f t="shared" si="3"/>
        <v>750.09135216458071</v>
      </c>
      <c r="F147">
        <f t="shared" si="4"/>
        <v>2.3706760944631974E-2</v>
      </c>
      <c r="G147">
        <f t="shared" si="5"/>
        <v>768.08604370300895</v>
      </c>
    </row>
    <row r="148" spans="1:7">
      <c r="A148">
        <v>58.5</v>
      </c>
      <c r="B148">
        <v>3.9</v>
      </c>
      <c r="C148">
        <v>30.64</v>
      </c>
      <c r="D148">
        <v>2.4580000000000001E-2</v>
      </c>
      <c r="E148">
        <f t="shared" si="3"/>
        <v>752.5474469653816</v>
      </c>
      <c r="F148">
        <f t="shared" si="4"/>
        <v>2.4282772519841084E-2</v>
      </c>
      <c r="G148">
        <f t="shared" si="5"/>
        <v>771.04506321179076</v>
      </c>
    </row>
    <row r="149" spans="1:7">
      <c r="A149">
        <v>59</v>
      </c>
      <c r="B149">
        <v>3.93</v>
      </c>
      <c r="C149">
        <v>30.73</v>
      </c>
      <c r="D149">
        <v>2.5190000000000001E-2</v>
      </c>
      <c r="E149">
        <f t="shared" si="3"/>
        <v>754.75793228610235</v>
      </c>
      <c r="F149">
        <f t="shared" si="4"/>
        <v>2.4877961265903022E-2</v>
      </c>
      <c r="G149">
        <f t="shared" si="5"/>
        <v>773.77028460038935</v>
      </c>
    </row>
    <row r="150" spans="1:7">
      <c r="A150">
        <v>59.5</v>
      </c>
      <c r="B150">
        <v>3.97</v>
      </c>
      <c r="C150">
        <v>30.83</v>
      </c>
      <c r="D150">
        <v>2.58E-2</v>
      </c>
      <c r="E150">
        <f t="shared" si="3"/>
        <v>757.21402708690323</v>
      </c>
      <c r="F150">
        <f t="shared" si="4"/>
        <v>2.5472795973031068E-2</v>
      </c>
      <c r="G150">
        <f t="shared" si="5"/>
        <v>776.75014898574534</v>
      </c>
    </row>
    <row r="151" spans="1:7">
      <c r="A151">
        <v>60</v>
      </c>
      <c r="B151">
        <v>4</v>
      </c>
      <c r="C151">
        <v>30.92</v>
      </c>
      <c r="D151">
        <v>2.6409999999999999E-2</v>
      </c>
      <c r="E151">
        <f t="shared" si="3"/>
        <v>759.42451240762398</v>
      </c>
      <c r="F151">
        <f t="shared" si="4"/>
        <v>2.6067277062164142E-2</v>
      </c>
      <c r="G151">
        <f t="shared" si="5"/>
        <v>779.48091378030938</v>
      </c>
    </row>
    <row r="152" spans="1:7">
      <c r="A152">
        <v>60.5</v>
      </c>
      <c r="B152">
        <v>4.03</v>
      </c>
      <c r="C152">
        <v>31.01</v>
      </c>
      <c r="D152">
        <v>2.7050000000000001E-2</v>
      </c>
      <c r="E152">
        <f t="shared" si="3"/>
        <v>761.63499772834473</v>
      </c>
      <c r="F152">
        <f t="shared" si="4"/>
        <v>2.6690615253044576E-2</v>
      </c>
      <c r="G152">
        <f t="shared" si="5"/>
        <v>782.23722441689642</v>
      </c>
    </row>
    <row r="153" spans="1:7">
      <c r="A153">
        <v>61</v>
      </c>
      <c r="B153">
        <v>4.07</v>
      </c>
      <c r="C153">
        <v>31.1</v>
      </c>
      <c r="D153">
        <v>2.768E-2</v>
      </c>
      <c r="E153">
        <f t="shared" si="3"/>
        <v>763.84548304906548</v>
      </c>
      <c r="F153">
        <f t="shared" si="4"/>
        <v>2.7303834527345236E-2</v>
      </c>
      <c r="G153">
        <f t="shared" si="5"/>
        <v>784.98872601986352</v>
      </c>
    </row>
    <row r="154" spans="1:7">
      <c r="A154">
        <v>61.5</v>
      </c>
      <c r="B154">
        <v>4.0999999999999996</v>
      </c>
      <c r="C154">
        <v>31.18</v>
      </c>
      <c r="D154">
        <v>2.8320000000000001E-2</v>
      </c>
      <c r="E154">
        <f t="shared" si="3"/>
        <v>765.81035888970621</v>
      </c>
      <c r="F154">
        <f t="shared" si="4"/>
        <v>2.7926402640838909E-2</v>
      </c>
      <c r="G154">
        <f t="shared" si="5"/>
        <v>787.49810825346265</v>
      </c>
    </row>
    <row r="155" spans="1:7">
      <c r="A155">
        <v>62</v>
      </c>
      <c r="B155">
        <v>4.13</v>
      </c>
      <c r="C155">
        <v>31.26</v>
      </c>
      <c r="D155">
        <v>2.8969999999999999E-2</v>
      </c>
      <c r="E155">
        <f t="shared" si="3"/>
        <v>767.77523473034694</v>
      </c>
      <c r="F155">
        <f t="shared" si="4"/>
        <v>2.8558301907960812E-2</v>
      </c>
      <c r="G155">
        <f t="shared" si="5"/>
        <v>790.01768328048502</v>
      </c>
    </row>
    <row r="156" spans="1:7">
      <c r="A156">
        <v>62.5</v>
      </c>
      <c r="B156">
        <v>4.17</v>
      </c>
      <c r="C156">
        <v>31.33</v>
      </c>
      <c r="D156">
        <v>2.962E-2</v>
      </c>
      <c r="E156">
        <f t="shared" si="3"/>
        <v>769.49450109090753</v>
      </c>
      <c r="F156">
        <f t="shared" si="4"/>
        <v>2.918980213054161E-2</v>
      </c>
      <c r="G156">
        <f t="shared" si="5"/>
        <v>792.28692821322022</v>
      </c>
    </row>
    <row r="157" spans="1:7">
      <c r="A157">
        <v>63</v>
      </c>
      <c r="B157">
        <v>4.2</v>
      </c>
      <c r="C157">
        <v>31.41</v>
      </c>
      <c r="D157">
        <v>3.0280000000000001E-2</v>
      </c>
      <c r="E157">
        <f t="shared" si="3"/>
        <v>771.45937693154815</v>
      </c>
      <c r="F157">
        <f t="shared" si="4"/>
        <v>2.9830609958674054E-2</v>
      </c>
      <c r="G157">
        <f t="shared" si="5"/>
        <v>794.81916686503553</v>
      </c>
    </row>
    <row r="158" spans="1:7">
      <c r="A158">
        <v>63.5</v>
      </c>
      <c r="B158">
        <v>4.2300000000000004</v>
      </c>
      <c r="C158">
        <v>31.48</v>
      </c>
      <c r="D158">
        <v>3.0960000000000001E-2</v>
      </c>
      <c r="E158">
        <f t="shared" si="3"/>
        <v>773.17864329210875</v>
      </c>
      <c r="F158">
        <f t="shared" si="4"/>
        <v>3.0490406997998765E-2</v>
      </c>
      <c r="G158">
        <f t="shared" si="5"/>
        <v>797.11625408843247</v>
      </c>
    </row>
    <row r="159" spans="1:7">
      <c r="A159">
        <v>64</v>
      </c>
      <c r="B159">
        <v>4.2699999999999996</v>
      </c>
      <c r="C159">
        <v>31.55</v>
      </c>
      <c r="D159">
        <v>3.1649999999999998E-2</v>
      </c>
      <c r="E159">
        <f t="shared" si="3"/>
        <v>774.89790965266934</v>
      </c>
      <c r="F159">
        <f t="shared" si="4"/>
        <v>3.1159462249101849E-2</v>
      </c>
      <c r="G159">
        <f t="shared" si="5"/>
        <v>799.42342849317629</v>
      </c>
    </row>
    <row r="160" spans="1:7">
      <c r="A160">
        <v>64.5</v>
      </c>
      <c r="B160">
        <v>4.3</v>
      </c>
      <c r="C160">
        <v>31.61</v>
      </c>
      <c r="D160">
        <v>3.2349999999999997E-2</v>
      </c>
      <c r="E160">
        <f t="shared" ref="E160:E223" si="6">(C160*1000)/((PI()*$C$15^2)/4)</f>
        <v>776.37156653314992</v>
      </c>
      <c r="F160">
        <f t="shared" ref="F160:F223" si="7">LN(1+D160)</f>
        <v>3.1837756848751418E-2</v>
      </c>
      <c r="G160">
        <f t="shared" ref="G160:G223" si="8">E160*(1+D160)</f>
        <v>801.48718671049744</v>
      </c>
    </row>
    <row r="161" spans="1:7">
      <c r="A161">
        <v>65</v>
      </c>
      <c r="B161">
        <v>4.33</v>
      </c>
      <c r="C161">
        <v>31.67</v>
      </c>
      <c r="D161">
        <v>3.304E-2</v>
      </c>
      <c r="E161">
        <f t="shared" si="6"/>
        <v>777.84522341363038</v>
      </c>
      <c r="F161">
        <f t="shared" si="7"/>
        <v>3.2505911556259072E-2</v>
      </c>
      <c r="G161">
        <f t="shared" si="8"/>
        <v>803.54522959521671</v>
      </c>
    </row>
    <row r="162" spans="1:7">
      <c r="A162">
        <v>65.5</v>
      </c>
      <c r="B162">
        <v>4.37</v>
      </c>
      <c r="C162">
        <v>31.73</v>
      </c>
      <c r="D162">
        <v>3.3750000000000002E-2</v>
      </c>
      <c r="E162">
        <f t="shared" si="6"/>
        <v>779.31888029411095</v>
      </c>
      <c r="F162">
        <f t="shared" si="7"/>
        <v>3.3192967355763964E-2</v>
      </c>
      <c r="G162">
        <f t="shared" si="8"/>
        <v>805.6208925040371</v>
      </c>
    </row>
    <row r="163" spans="1:7">
      <c r="A163">
        <v>66</v>
      </c>
      <c r="B163">
        <v>4.4000000000000004</v>
      </c>
      <c r="C163">
        <v>31.79</v>
      </c>
      <c r="D163">
        <v>3.4470000000000001E-2</v>
      </c>
      <c r="E163">
        <f t="shared" si="6"/>
        <v>780.79253717459142</v>
      </c>
      <c r="F163">
        <f t="shared" si="7"/>
        <v>3.3889218266291835E-2</v>
      </c>
      <c r="G163">
        <f t="shared" si="8"/>
        <v>807.7064559309996</v>
      </c>
    </row>
    <row r="164" spans="1:7">
      <c r="A164">
        <v>66.5</v>
      </c>
      <c r="B164">
        <v>4.43</v>
      </c>
      <c r="C164">
        <v>31.85</v>
      </c>
      <c r="D164">
        <v>3.5189999999999999E-2</v>
      </c>
      <c r="E164">
        <f t="shared" si="6"/>
        <v>782.26619405507188</v>
      </c>
      <c r="F164">
        <f t="shared" si="7"/>
        <v>3.4584984748753218E-2</v>
      </c>
      <c r="G164">
        <f t="shared" si="8"/>
        <v>809.79414142386986</v>
      </c>
    </row>
    <row r="165" spans="1:7">
      <c r="A165">
        <v>67</v>
      </c>
      <c r="B165">
        <v>4.47</v>
      </c>
      <c r="C165">
        <v>31.9</v>
      </c>
      <c r="D165">
        <v>3.5909999999999997E-2</v>
      </c>
      <c r="E165">
        <f t="shared" si="6"/>
        <v>783.49424145547232</v>
      </c>
      <c r="F165">
        <f t="shared" si="7"/>
        <v>3.5280267476776893E-2</v>
      </c>
      <c r="G165">
        <f t="shared" si="8"/>
        <v>811.62951966613821</v>
      </c>
    </row>
    <row r="166" spans="1:7">
      <c r="A166">
        <v>67.5</v>
      </c>
      <c r="B166">
        <v>4.5</v>
      </c>
      <c r="C166">
        <v>31.95</v>
      </c>
      <c r="D166">
        <v>3.6659999999999998E-2</v>
      </c>
      <c r="E166">
        <f t="shared" si="6"/>
        <v>784.72228885587276</v>
      </c>
      <c r="F166">
        <f t="shared" si="7"/>
        <v>3.6004006634187666E-2</v>
      </c>
      <c r="G166">
        <f t="shared" si="8"/>
        <v>813.49020796532898</v>
      </c>
    </row>
    <row r="167" spans="1:7">
      <c r="A167">
        <v>68</v>
      </c>
      <c r="B167">
        <v>4.53</v>
      </c>
      <c r="C167">
        <v>31.99</v>
      </c>
      <c r="D167">
        <v>3.7409999999999999E-2</v>
      </c>
      <c r="E167">
        <f t="shared" si="6"/>
        <v>785.70472677619307</v>
      </c>
      <c r="F167">
        <f t="shared" si="7"/>
        <v>3.6727222372026885E-2</v>
      </c>
      <c r="G167">
        <f t="shared" si="8"/>
        <v>815.09794060489037</v>
      </c>
    </row>
    <row r="168" spans="1:7">
      <c r="A168">
        <v>68.5</v>
      </c>
      <c r="B168">
        <v>4.57</v>
      </c>
      <c r="C168">
        <v>32.04</v>
      </c>
      <c r="D168">
        <v>3.8170000000000003E-2</v>
      </c>
      <c r="E168">
        <f t="shared" si="6"/>
        <v>786.93277417659351</v>
      </c>
      <c r="F168">
        <f t="shared" si="7"/>
        <v>3.7459547827047454E-2</v>
      </c>
      <c r="G168">
        <f t="shared" si="8"/>
        <v>816.96999816691414</v>
      </c>
    </row>
    <row r="169" spans="1:7">
      <c r="A169">
        <v>69</v>
      </c>
      <c r="B169">
        <v>4.5999999999999996</v>
      </c>
      <c r="C169">
        <v>32.08</v>
      </c>
      <c r="D169">
        <v>3.8949999999999999E-2</v>
      </c>
      <c r="E169">
        <f t="shared" si="6"/>
        <v>787.91521209691393</v>
      </c>
      <c r="F169">
        <f t="shared" si="7"/>
        <v>3.8210587763752087E-2</v>
      </c>
      <c r="G169">
        <f t="shared" si="8"/>
        <v>818.60450960808873</v>
      </c>
    </row>
    <row r="170" spans="1:7">
      <c r="A170">
        <v>69.5</v>
      </c>
      <c r="B170">
        <v>4.63</v>
      </c>
      <c r="C170">
        <v>32.130000000000003</v>
      </c>
      <c r="D170">
        <v>3.9730000000000001E-2</v>
      </c>
      <c r="E170">
        <f t="shared" si="6"/>
        <v>789.14325949731438</v>
      </c>
      <c r="F170">
        <f t="shared" si="7"/>
        <v>3.8961064062758149E-2</v>
      </c>
      <c r="G170">
        <f t="shared" si="8"/>
        <v>820.49592119714271</v>
      </c>
    </row>
    <row r="171" spans="1:7">
      <c r="A171">
        <v>70</v>
      </c>
      <c r="B171">
        <v>4.67</v>
      </c>
      <c r="C171">
        <v>32.159999999999997</v>
      </c>
      <c r="D171">
        <v>4.052E-2</v>
      </c>
      <c r="E171">
        <f t="shared" si="6"/>
        <v>789.88008793755444</v>
      </c>
      <c r="F171">
        <f t="shared" si="7"/>
        <v>3.9720588194932238E-2</v>
      </c>
      <c r="G171">
        <f t="shared" si="8"/>
        <v>821.88602910078407</v>
      </c>
    </row>
    <row r="172" spans="1:7">
      <c r="A172">
        <v>70.5</v>
      </c>
      <c r="B172">
        <v>4.7</v>
      </c>
      <c r="C172">
        <v>32.200000000000003</v>
      </c>
      <c r="D172">
        <v>4.1320000000000003E-2</v>
      </c>
      <c r="E172">
        <f t="shared" si="6"/>
        <v>790.86252585787497</v>
      </c>
      <c r="F172">
        <f t="shared" si="7"/>
        <v>4.0489139130045572E-2</v>
      </c>
      <c r="G172">
        <f t="shared" si="8"/>
        <v>823.54096542632237</v>
      </c>
    </row>
    <row r="173" spans="1:7">
      <c r="A173">
        <v>71</v>
      </c>
      <c r="B173">
        <v>4.7300000000000004</v>
      </c>
      <c r="C173">
        <v>32.229999999999997</v>
      </c>
      <c r="D173">
        <v>4.2110000000000002E-2</v>
      </c>
      <c r="E173">
        <f t="shared" si="6"/>
        <v>791.59935429811503</v>
      </c>
      <c r="F173">
        <f t="shared" si="7"/>
        <v>4.1247503978264086E-2</v>
      </c>
      <c r="G173">
        <f t="shared" si="8"/>
        <v>824.93360310760875</v>
      </c>
    </row>
    <row r="174" spans="1:7">
      <c r="A174">
        <v>71.5</v>
      </c>
      <c r="B174">
        <v>4.7699999999999996</v>
      </c>
      <c r="C174">
        <v>32.26</v>
      </c>
      <c r="D174">
        <v>4.2930000000000003E-2</v>
      </c>
      <c r="E174">
        <f t="shared" si="6"/>
        <v>792.33618273835532</v>
      </c>
      <c r="F174">
        <f t="shared" si="7"/>
        <v>4.2034059672424004E-2</v>
      </c>
      <c r="G174">
        <f t="shared" si="8"/>
        <v>826.35117506331289</v>
      </c>
    </row>
    <row r="175" spans="1:7">
      <c r="A175">
        <v>72</v>
      </c>
      <c r="B175">
        <v>4.8</v>
      </c>
      <c r="C175">
        <v>32.299999999999997</v>
      </c>
      <c r="D175">
        <v>4.376E-2</v>
      </c>
      <c r="E175">
        <f t="shared" si="6"/>
        <v>793.31862065867563</v>
      </c>
      <c r="F175">
        <f t="shared" si="7"/>
        <v>4.2829577975355623E-2</v>
      </c>
      <c r="G175">
        <f t="shared" si="8"/>
        <v>828.03424349869931</v>
      </c>
    </row>
    <row r="176" spans="1:7">
      <c r="A176">
        <v>72.5</v>
      </c>
      <c r="B176">
        <v>4.83</v>
      </c>
      <c r="C176">
        <v>32.32</v>
      </c>
      <c r="D176">
        <v>4.4600000000000001E-2</v>
      </c>
      <c r="E176">
        <f t="shared" si="6"/>
        <v>793.80983961883589</v>
      </c>
      <c r="F176">
        <f t="shared" si="7"/>
        <v>4.363403702006128E-2</v>
      </c>
      <c r="G176">
        <f t="shared" si="8"/>
        <v>829.21375846583601</v>
      </c>
    </row>
    <row r="177" spans="1:7">
      <c r="A177">
        <v>73</v>
      </c>
      <c r="B177">
        <v>4.87</v>
      </c>
      <c r="C177">
        <v>32.35</v>
      </c>
      <c r="D177">
        <v>4.5440000000000001E-2</v>
      </c>
      <c r="E177">
        <f t="shared" si="6"/>
        <v>794.54666805907618</v>
      </c>
      <c r="F177">
        <f t="shared" si="7"/>
        <v>4.4437849430568215E-2</v>
      </c>
      <c r="G177">
        <f t="shared" si="8"/>
        <v>830.6508686556806</v>
      </c>
    </row>
    <row r="178" spans="1:7">
      <c r="A178">
        <v>73.5</v>
      </c>
      <c r="B178">
        <v>4.9000000000000004</v>
      </c>
      <c r="C178">
        <v>32.369999999999997</v>
      </c>
      <c r="D178">
        <v>4.6280000000000002E-2</v>
      </c>
      <c r="E178">
        <f t="shared" si="6"/>
        <v>795.03788701923634</v>
      </c>
      <c r="F178">
        <f t="shared" si="7"/>
        <v>4.5241016245587011E-2</v>
      </c>
      <c r="G178">
        <f t="shared" si="8"/>
        <v>831.83224043048665</v>
      </c>
    </row>
    <row r="179" spans="1:7">
      <c r="A179">
        <v>74</v>
      </c>
      <c r="B179">
        <v>4.93</v>
      </c>
      <c r="C179">
        <v>32.4</v>
      </c>
      <c r="D179">
        <v>4.7129999999999998E-2</v>
      </c>
      <c r="E179">
        <f t="shared" si="6"/>
        <v>795.77471545947662</v>
      </c>
      <c r="F179">
        <f t="shared" si="7"/>
        <v>4.6053088459545706E-2</v>
      </c>
      <c r="G179">
        <f t="shared" si="8"/>
        <v>833.27957779908172</v>
      </c>
    </row>
    <row r="180" spans="1:7">
      <c r="A180">
        <v>74.5</v>
      </c>
      <c r="B180">
        <v>4.97</v>
      </c>
      <c r="C180">
        <v>32.42</v>
      </c>
      <c r="D180">
        <v>4.7989999999999998E-2</v>
      </c>
      <c r="E180">
        <f t="shared" si="6"/>
        <v>796.26593441963678</v>
      </c>
      <c r="F180">
        <f t="shared" si="7"/>
        <v>4.6874043868592549E-2</v>
      </c>
      <c r="G180">
        <f t="shared" si="8"/>
        <v>834.47873661243511</v>
      </c>
    </row>
    <row r="181" spans="1:7">
      <c r="A181">
        <v>75</v>
      </c>
      <c r="B181">
        <v>5</v>
      </c>
      <c r="C181">
        <v>32.44</v>
      </c>
      <c r="D181">
        <v>4.8860000000000001E-2</v>
      </c>
      <c r="E181">
        <f t="shared" si="6"/>
        <v>796.75715337979693</v>
      </c>
      <c r="F181">
        <f t="shared" si="7"/>
        <v>4.7703860069010375E-2</v>
      </c>
      <c r="G181">
        <f t="shared" si="8"/>
        <v>835.68670789393377</v>
      </c>
    </row>
    <row r="182" spans="1:7">
      <c r="A182">
        <v>75.5</v>
      </c>
      <c r="B182">
        <v>5.03</v>
      </c>
      <c r="C182">
        <v>32.46</v>
      </c>
      <c r="D182">
        <v>4.9750000000000003E-2</v>
      </c>
      <c r="E182">
        <f t="shared" si="6"/>
        <v>797.24837233995709</v>
      </c>
      <c r="F182">
        <f t="shared" si="7"/>
        <v>4.855204058216557E-2</v>
      </c>
      <c r="G182">
        <f t="shared" si="8"/>
        <v>836.91147886386989</v>
      </c>
    </row>
    <row r="183" spans="1:7">
      <c r="A183">
        <v>76</v>
      </c>
      <c r="B183">
        <v>5.07</v>
      </c>
      <c r="C183">
        <v>32.479999999999997</v>
      </c>
      <c r="D183">
        <v>5.0630000000000001E-2</v>
      </c>
      <c r="E183">
        <f t="shared" si="6"/>
        <v>797.73959130011724</v>
      </c>
      <c r="F183">
        <f t="shared" si="7"/>
        <v>4.9389984241399572E-2</v>
      </c>
      <c r="G183">
        <f t="shared" si="8"/>
        <v>838.12914680764209</v>
      </c>
    </row>
    <row r="184" spans="1:7">
      <c r="A184">
        <v>76.5</v>
      </c>
      <c r="B184">
        <v>5.0999999999999996</v>
      </c>
      <c r="C184">
        <v>32.49</v>
      </c>
      <c r="D184">
        <v>5.1529999999999999E-2</v>
      </c>
      <c r="E184">
        <f t="shared" si="6"/>
        <v>797.98520078019749</v>
      </c>
      <c r="F184">
        <f t="shared" si="7"/>
        <v>5.0246246424096412E-2</v>
      </c>
      <c r="G184">
        <f t="shared" si="8"/>
        <v>839.10537817640113</v>
      </c>
    </row>
    <row r="185" spans="1:7">
      <c r="A185">
        <v>77</v>
      </c>
      <c r="B185">
        <v>5.13</v>
      </c>
      <c r="C185">
        <v>32.51</v>
      </c>
      <c r="D185">
        <v>5.2420000000000001E-2</v>
      </c>
      <c r="E185">
        <f t="shared" si="6"/>
        <v>798.47641974035753</v>
      </c>
      <c r="F185">
        <f t="shared" si="7"/>
        <v>5.1092274184343173E-2</v>
      </c>
      <c r="G185">
        <f t="shared" si="8"/>
        <v>840.332553663147</v>
      </c>
    </row>
    <row r="186" spans="1:7">
      <c r="A186">
        <v>77.5</v>
      </c>
      <c r="B186">
        <v>5.17</v>
      </c>
      <c r="C186">
        <v>32.520000000000003</v>
      </c>
      <c r="D186">
        <v>5.3339999999999999E-2</v>
      </c>
      <c r="E186">
        <f t="shared" si="6"/>
        <v>798.72202922043778</v>
      </c>
      <c r="F186">
        <f t="shared" si="7"/>
        <v>5.1966068024606293E-2</v>
      </c>
      <c r="G186">
        <f t="shared" si="8"/>
        <v>841.32586225905584</v>
      </c>
    </row>
    <row r="187" spans="1:7">
      <c r="A187">
        <v>78</v>
      </c>
      <c r="B187">
        <v>5.2</v>
      </c>
      <c r="C187">
        <v>32.54</v>
      </c>
      <c r="D187">
        <v>5.4260000000000003E-2</v>
      </c>
      <c r="E187">
        <f t="shared" si="6"/>
        <v>799.21324818059782</v>
      </c>
      <c r="F187">
        <f t="shared" si="7"/>
        <v>5.2839099015718524E-2</v>
      </c>
      <c r="G187">
        <f t="shared" si="8"/>
        <v>842.57855902687709</v>
      </c>
    </row>
    <row r="188" spans="1:7">
      <c r="A188">
        <v>78.5</v>
      </c>
      <c r="B188">
        <v>5.23</v>
      </c>
      <c r="C188">
        <v>32.54</v>
      </c>
      <c r="D188">
        <v>5.518E-2</v>
      </c>
      <c r="E188">
        <f t="shared" si="6"/>
        <v>799.21324818059782</v>
      </c>
      <c r="F188">
        <f t="shared" si="7"/>
        <v>5.371136848850009E-2</v>
      </c>
      <c r="G188">
        <f t="shared" si="8"/>
        <v>843.3138352152032</v>
      </c>
    </row>
    <row r="189" spans="1:7">
      <c r="A189">
        <v>79</v>
      </c>
      <c r="B189">
        <v>5.27</v>
      </c>
      <c r="C189">
        <v>32.549999999999997</v>
      </c>
      <c r="D189">
        <v>5.6120000000000003E-2</v>
      </c>
      <c r="E189">
        <f t="shared" si="6"/>
        <v>799.45885766067784</v>
      </c>
      <c r="F189">
        <f t="shared" si="7"/>
        <v>5.4601815191583573E-2</v>
      </c>
      <c r="G189">
        <f t="shared" si="8"/>
        <v>844.32448875259502</v>
      </c>
    </row>
    <row r="190" spans="1:7">
      <c r="A190">
        <v>79.5</v>
      </c>
      <c r="B190">
        <v>5.3</v>
      </c>
      <c r="C190">
        <v>32.56</v>
      </c>
      <c r="D190">
        <v>5.706E-2</v>
      </c>
      <c r="E190">
        <f t="shared" si="6"/>
        <v>799.70446714075808</v>
      </c>
      <c r="F190">
        <f t="shared" si="7"/>
        <v>5.5491469704686679E-2</v>
      </c>
      <c r="G190">
        <f t="shared" si="8"/>
        <v>845.33560403580964</v>
      </c>
    </row>
    <row r="191" spans="1:7">
      <c r="A191">
        <v>80</v>
      </c>
      <c r="B191">
        <v>5.33</v>
      </c>
      <c r="C191">
        <v>32.57</v>
      </c>
      <c r="D191">
        <v>5.8000000000000003E-2</v>
      </c>
      <c r="E191">
        <f t="shared" si="6"/>
        <v>799.9500766208381</v>
      </c>
      <c r="F191">
        <f t="shared" si="7"/>
        <v>5.6380333436107689E-2</v>
      </c>
      <c r="G191">
        <f t="shared" si="8"/>
        <v>846.34718106484672</v>
      </c>
    </row>
    <row r="192" spans="1:7">
      <c r="A192">
        <v>80.5</v>
      </c>
      <c r="B192">
        <v>5.37</v>
      </c>
      <c r="C192">
        <v>32.58</v>
      </c>
      <c r="D192">
        <v>5.8959999999999999E-2</v>
      </c>
      <c r="E192">
        <f t="shared" si="6"/>
        <v>800.19568610091812</v>
      </c>
      <c r="F192">
        <f t="shared" si="7"/>
        <v>5.7287294423378217E-2</v>
      </c>
      <c r="G192">
        <f t="shared" si="8"/>
        <v>847.37522375342814</v>
      </c>
    </row>
    <row r="193" spans="1:7">
      <c r="A193">
        <v>81</v>
      </c>
      <c r="B193">
        <v>5.4</v>
      </c>
      <c r="C193">
        <v>32.58</v>
      </c>
      <c r="D193">
        <v>5.994E-2</v>
      </c>
      <c r="E193">
        <f t="shared" si="6"/>
        <v>800.19568610091812</v>
      </c>
      <c r="F193">
        <f t="shared" si="7"/>
        <v>5.8212302748336921E-2</v>
      </c>
      <c r="G193">
        <f t="shared" si="8"/>
        <v>848.15941552580728</v>
      </c>
    </row>
    <row r="194" spans="1:7">
      <c r="A194">
        <v>81.5</v>
      </c>
      <c r="B194">
        <v>5.43</v>
      </c>
      <c r="C194">
        <v>32.58</v>
      </c>
      <c r="D194">
        <v>6.0920000000000002E-2</v>
      </c>
      <c r="E194">
        <f t="shared" si="6"/>
        <v>800.19568610091812</v>
      </c>
      <c r="F194">
        <f t="shared" si="7"/>
        <v>5.9136456223576384E-2</v>
      </c>
      <c r="G194">
        <f t="shared" si="8"/>
        <v>848.94360729818618</v>
      </c>
    </row>
    <row r="195" spans="1:7">
      <c r="A195">
        <v>82</v>
      </c>
      <c r="B195">
        <v>5.47</v>
      </c>
      <c r="C195">
        <v>32.590000000000003</v>
      </c>
      <c r="D195">
        <v>6.1890000000000001E-2</v>
      </c>
      <c r="E195">
        <f t="shared" si="6"/>
        <v>800.44129558099837</v>
      </c>
      <c r="F195">
        <f t="shared" si="7"/>
        <v>6.0050339300734001E-2</v>
      </c>
      <c r="G195">
        <f t="shared" si="8"/>
        <v>849.98060736450634</v>
      </c>
    </row>
    <row r="196" spans="1:7">
      <c r="A196">
        <v>82.5</v>
      </c>
      <c r="B196">
        <v>5.5</v>
      </c>
      <c r="C196">
        <v>32.590000000000003</v>
      </c>
      <c r="D196">
        <v>6.2880000000000005E-2</v>
      </c>
      <c r="E196">
        <f t="shared" si="6"/>
        <v>800.44129558099837</v>
      </c>
      <c r="F196">
        <f t="shared" si="7"/>
        <v>6.0982204934794032E-2</v>
      </c>
      <c r="G196">
        <f t="shared" si="8"/>
        <v>850.77304424713157</v>
      </c>
    </row>
    <row r="197" spans="1:7">
      <c r="A197">
        <v>83</v>
      </c>
      <c r="B197">
        <v>5.53</v>
      </c>
      <c r="C197">
        <v>32.590000000000003</v>
      </c>
      <c r="D197">
        <v>6.3890000000000002E-2</v>
      </c>
      <c r="E197">
        <f t="shared" si="6"/>
        <v>800.44129558099837</v>
      </c>
      <c r="F197">
        <f t="shared" si="7"/>
        <v>6.1932002116367915E-2</v>
      </c>
      <c r="G197">
        <f t="shared" si="8"/>
        <v>851.5814899556683</v>
      </c>
    </row>
    <row r="198" spans="1:7">
      <c r="A198">
        <v>83.5</v>
      </c>
      <c r="B198">
        <v>5.57</v>
      </c>
      <c r="C198">
        <v>32.590000000000003</v>
      </c>
      <c r="D198">
        <v>6.4899999999999999E-2</v>
      </c>
      <c r="E198">
        <f t="shared" si="6"/>
        <v>800.44129558099837</v>
      </c>
      <c r="F198">
        <f t="shared" si="7"/>
        <v>6.2880898039200994E-2</v>
      </c>
      <c r="G198">
        <f t="shared" si="8"/>
        <v>852.38993566420515</v>
      </c>
    </row>
    <row r="199" spans="1:7">
      <c r="A199">
        <v>84</v>
      </c>
      <c r="B199">
        <v>5.6</v>
      </c>
      <c r="C199">
        <v>32.590000000000003</v>
      </c>
      <c r="D199">
        <v>6.5920000000000006E-2</v>
      </c>
      <c r="E199">
        <f t="shared" si="6"/>
        <v>800.44129558099837</v>
      </c>
      <c r="F199">
        <f t="shared" si="7"/>
        <v>6.3838276023177765E-2</v>
      </c>
      <c r="G199">
        <f t="shared" si="8"/>
        <v>853.20638578569776</v>
      </c>
    </row>
    <row r="200" spans="1:7">
      <c r="A200">
        <v>84.5</v>
      </c>
      <c r="B200">
        <v>5.63</v>
      </c>
      <c r="C200">
        <v>32.58</v>
      </c>
      <c r="D200">
        <v>6.6949999999999996E-2</v>
      </c>
      <c r="E200">
        <f t="shared" si="6"/>
        <v>800.19568610091812</v>
      </c>
      <c r="F200">
        <f t="shared" si="7"/>
        <v>6.4804110865496881E-2</v>
      </c>
      <c r="G200">
        <f t="shared" si="8"/>
        <v>853.76878728537463</v>
      </c>
    </row>
    <row r="201" spans="1:7">
      <c r="A201">
        <v>85</v>
      </c>
      <c r="B201">
        <v>5.67</v>
      </c>
      <c r="C201">
        <v>32.58</v>
      </c>
      <c r="D201">
        <v>6.8010000000000001E-2</v>
      </c>
      <c r="E201">
        <f t="shared" si="6"/>
        <v>800.19568610091812</v>
      </c>
      <c r="F201">
        <f t="shared" si="7"/>
        <v>6.5797103790047773E-2</v>
      </c>
      <c r="G201">
        <f t="shared" si="8"/>
        <v>854.61699471264149</v>
      </c>
    </row>
    <row r="202" spans="1:7">
      <c r="A202">
        <v>85.5</v>
      </c>
      <c r="B202">
        <v>5.7</v>
      </c>
      <c r="C202">
        <v>32.58</v>
      </c>
      <c r="D202">
        <v>6.9040000000000004E-2</v>
      </c>
      <c r="E202">
        <f t="shared" si="6"/>
        <v>800.19568610091812</v>
      </c>
      <c r="F202">
        <f t="shared" si="7"/>
        <v>6.6761049490668412E-2</v>
      </c>
      <c r="G202">
        <f t="shared" si="8"/>
        <v>855.44119626932547</v>
      </c>
    </row>
    <row r="203" spans="1:7">
      <c r="A203">
        <v>86</v>
      </c>
      <c r="B203">
        <v>5.73</v>
      </c>
      <c r="C203">
        <v>32.57</v>
      </c>
      <c r="D203">
        <v>7.009E-2</v>
      </c>
      <c r="E203">
        <f t="shared" si="6"/>
        <v>799.9500766208381</v>
      </c>
      <c r="F203">
        <f t="shared" si="7"/>
        <v>6.7742757086119001E-2</v>
      </c>
      <c r="G203">
        <f t="shared" si="8"/>
        <v>856.01857749119267</v>
      </c>
    </row>
    <row r="204" spans="1:7">
      <c r="A204">
        <v>86.5</v>
      </c>
      <c r="B204">
        <v>5.77</v>
      </c>
      <c r="C204">
        <v>32.56</v>
      </c>
      <c r="D204">
        <v>7.1139999999999995E-2</v>
      </c>
      <c r="E204">
        <f t="shared" si="6"/>
        <v>799.70446714075808</v>
      </c>
      <c r="F204">
        <f t="shared" si="7"/>
        <v>6.8723501876882045E-2</v>
      </c>
      <c r="G204">
        <f t="shared" si="8"/>
        <v>856.59544293315162</v>
      </c>
    </row>
    <row r="205" spans="1:7">
      <c r="A205">
        <v>87</v>
      </c>
      <c r="B205">
        <v>5.8</v>
      </c>
      <c r="C205">
        <v>32.549999999999997</v>
      </c>
      <c r="D205">
        <v>7.2220000000000006E-2</v>
      </c>
      <c r="E205">
        <f t="shared" si="6"/>
        <v>799.45885766067784</v>
      </c>
      <c r="F205">
        <f t="shared" si="7"/>
        <v>6.9731265473667314E-2</v>
      </c>
      <c r="G205">
        <f t="shared" si="8"/>
        <v>857.19577636093197</v>
      </c>
    </row>
    <row r="206" spans="1:7">
      <c r="A206">
        <v>87.5</v>
      </c>
      <c r="B206">
        <v>5.83</v>
      </c>
      <c r="C206">
        <v>32.54</v>
      </c>
      <c r="D206">
        <v>7.331E-2</v>
      </c>
      <c r="E206">
        <f t="shared" si="6"/>
        <v>799.21324818059782</v>
      </c>
      <c r="F206">
        <f t="shared" si="7"/>
        <v>7.0747331521474124E-2</v>
      </c>
      <c r="G206">
        <f t="shared" si="8"/>
        <v>857.80357140471745</v>
      </c>
    </row>
    <row r="207" spans="1:7">
      <c r="A207">
        <v>88</v>
      </c>
      <c r="B207">
        <v>5.87</v>
      </c>
      <c r="C207">
        <v>32.53</v>
      </c>
      <c r="D207">
        <v>7.4389999999999998E-2</v>
      </c>
      <c r="E207">
        <f t="shared" si="6"/>
        <v>798.96763870051768</v>
      </c>
      <c r="F207">
        <f t="shared" si="7"/>
        <v>7.1753058663098945E-2</v>
      </c>
      <c r="G207">
        <f t="shared" si="8"/>
        <v>858.40284134344915</v>
      </c>
    </row>
    <row r="208" spans="1:7">
      <c r="A208">
        <v>88.5</v>
      </c>
      <c r="B208">
        <v>5.9</v>
      </c>
      <c r="C208">
        <v>32.520000000000003</v>
      </c>
      <c r="D208">
        <v>7.5509999999999994E-2</v>
      </c>
      <c r="E208">
        <f t="shared" si="6"/>
        <v>798.72202922043778</v>
      </c>
      <c r="F208">
        <f t="shared" si="7"/>
        <v>7.2794967683351308E-2</v>
      </c>
      <c r="G208">
        <f t="shared" si="8"/>
        <v>859.03352964687303</v>
      </c>
    </row>
    <row r="209" spans="1:7">
      <c r="A209">
        <v>89</v>
      </c>
      <c r="B209">
        <v>5.93</v>
      </c>
      <c r="C209">
        <v>32.51</v>
      </c>
      <c r="D209">
        <v>7.664E-2</v>
      </c>
      <c r="E209">
        <f t="shared" si="6"/>
        <v>798.47641974035753</v>
      </c>
      <c r="F209">
        <f t="shared" si="7"/>
        <v>7.384508045787086E-2</v>
      </c>
      <c r="G209">
        <f t="shared" si="8"/>
        <v>859.67165254925851</v>
      </c>
    </row>
    <row r="210" spans="1:7">
      <c r="A210">
        <v>89.5</v>
      </c>
      <c r="B210">
        <v>5.97</v>
      </c>
      <c r="C210">
        <v>32.49</v>
      </c>
      <c r="D210">
        <v>7.775E-2</v>
      </c>
      <c r="E210">
        <f t="shared" si="6"/>
        <v>797.98520078019749</v>
      </c>
      <c r="F210">
        <f t="shared" si="7"/>
        <v>7.4875534645106934E-2</v>
      </c>
      <c r="G210">
        <f t="shared" si="8"/>
        <v>860.02855014085787</v>
      </c>
    </row>
    <row r="211" spans="1:7">
      <c r="A211">
        <v>90</v>
      </c>
      <c r="B211">
        <v>6</v>
      </c>
      <c r="C211">
        <v>32.479999999999997</v>
      </c>
      <c r="D211">
        <v>7.8880000000000006E-2</v>
      </c>
      <c r="E211">
        <f t="shared" si="6"/>
        <v>797.73959130011724</v>
      </c>
      <c r="F211">
        <f t="shared" si="7"/>
        <v>7.5923466004134813E-2</v>
      </c>
      <c r="G211">
        <f t="shared" si="8"/>
        <v>860.6652902618705</v>
      </c>
    </row>
    <row r="212" spans="1:7">
      <c r="A212">
        <v>90.5</v>
      </c>
      <c r="B212">
        <v>6.03</v>
      </c>
      <c r="C212">
        <v>32.46</v>
      </c>
      <c r="D212">
        <v>8.004E-2</v>
      </c>
      <c r="E212">
        <f t="shared" si="6"/>
        <v>797.24837233995709</v>
      </c>
      <c r="F212">
        <f t="shared" si="7"/>
        <v>7.6998077487311134E-2</v>
      </c>
      <c r="G212">
        <f t="shared" si="8"/>
        <v>861.06013206204716</v>
      </c>
    </row>
    <row r="213" spans="1:7">
      <c r="A213">
        <v>91</v>
      </c>
      <c r="B213">
        <v>6.07</v>
      </c>
      <c r="C213">
        <v>32.44</v>
      </c>
      <c r="D213">
        <v>8.1210000000000004E-2</v>
      </c>
      <c r="E213">
        <f t="shared" si="6"/>
        <v>796.75715337979693</v>
      </c>
      <c r="F213">
        <f t="shared" si="7"/>
        <v>7.8080784359995825E-2</v>
      </c>
      <c r="G213">
        <f t="shared" si="8"/>
        <v>861.46180180577028</v>
      </c>
    </row>
    <row r="214" spans="1:7">
      <c r="A214">
        <v>91.5</v>
      </c>
      <c r="B214">
        <v>6.1</v>
      </c>
      <c r="C214">
        <v>32.42</v>
      </c>
      <c r="D214">
        <v>8.2379999999999995E-2</v>
      </c>
      <c r="E214">
        <f t="shared" si="6"/>
        <v>796.26593441963678</v>
      </c>
      <c r="F214">
        <f t="shared" si="7"/>
        <v>7.9162320246228962E-2</v>
      </c>
      <c r="G214">
        <f t="shared" si="8"/>
        <v>861.86232209712637</v>
      </c>
    </row>
    <row r="215" spans="1:7">
      <c r="A215">
        <v>92</v>
      </c>
      <c r="B215">
        <v>6.13</v>
      </c>
      <c r="C215">
        <v>32.4</v>
      </c>
      <c r="D215">
        <v>8.3580000000000002E-2</v>
      </c>
      <c r="E215">
        <f t="shared" si="6"/>
        <v>795.77471545947662</v>
      </c>
      <c r="F215">
        <f t="shared" si="7"/>
        <v>8.0270374063269367E-2</v>
      </c>
      <c r="G215">
        <f t="shared" si="8"/>
        <v>862.28556617757965</v>
      </c>
    </row>
    <row r="216" spans="1:7">
      <c r="A216">
        <v>92.5</v>
      </c>
      <c r="B216">
        <v>6.17</v>
      </c>
      <c r="C216">
        <v>32.369999999999997</v>
      </c>
      <c r="D216">
        <v>8.4779999999999994E-2</v>
      </c>
      <c r="E216">
        <f t="shared" si="6"/>
        <v>795.03788701923634</v>
      </c>
      <c r="F216">
        <f t="shared" si="7"/>
        <v>8.1377201455867257E-2</v>
      </c>
      <c r="G216">
        <f t="shared" si="8"/>
        <v>862.4411990807273</v>
      </c>
    </row>
    <row r="217" spans="1:7">
      <c r="A217">
        <v>93</v>
      </c>
      <c r="B217">
        <v>6.2</v>
      </c>
      <c r="C217">
        <v>32.340000000000003</v>
      </c>
      <c r="D217">
        <v>8.5970000000000005E-2</v>
      </c>
      <c r="E217">
        <f t="shared" si="6"/>
        <v>794.30105857899616</v>
      </c>
      <c r="F217">
        <f t="shared" si="7"/>
        <v>8.2473596820793263E-2</v>
      </c>
      <c r="G217">
        <f t="shared" si="8"/>
        <v>862.58712058503249</v>
      </c>
    </row>
    <row r="218" spans="1:7">
      <c r="A218">
        <v>93.5</v>
      </c>
      <c r="B218">
        <v>6.23</v>
      </c>
      <c r="C218">
        <v>32.31</v>
      </c>
      <c r="D218">
        <v>8.72E-2</v>
      </c>
      <c r="E218">
        <f t="shared" si="6"/>
        <v>793.56423013875599</v>
      </c>
      <c r="F218">
        <f t="shared" si="7"/>
        <v>8.3605583854796856E-2</v>
      </c>
      <c r="G218">
        <f t="shared" si="8"/>
        <v>862.7630310068555</v>
      </c>
    </row>
    <row r="219" spans="1:7">
      <c r="A219">
        <v>94</v>
      </c>
      <c r="B219">
        <v>6.27</v>
      </c>
      <c r="C219">
        <v>32.29</v>
      </c>
      <c r="D219">
        <v>8.8429999999999995E-2</v>
      </c>
      <c r="E219">
        <f t="shared" si="6"/>
        <v>793.07301117859572</v>
      </c>
      <c r="F219">
        <f t="shared" si="7"/>
        <v>8.4736290942901138E-2</v>
      </c>
      <c r="G219">
        <f t="shared" si="8"/>
        <v>863.20445755711899</v>
      </c>
    </row>
    <row r="220" spans="1:7">
      <c r="A220">
        <v>94.5</v>
      </c>
      <c r="B220">
        <v>6.3</v>
      </c>
      <c r="C220">
        <v>32.25</v>
      </c>
      <c r="D220">
        <v>8.967E-2</v>
      </c>
      <c r="E220">
        <f t="shared" si="6"/>
        <v>792.0905732582753</v>
      </c>
      <c r="F220">
        <f t="shared" si="7"/>
        <v>8.5874898108746558E-2</v>
      </c>
      <c r="G220">
        <f t="shared" si="8"/>
        <v>863.11733496234478</v>
      </c>
    </row>
    <row r="221" spans="1:7">
      <c r="A221">
        <v>95</v>
      </c>
      <c r="B221">
        <v>6.33</v>
      </c>
      <c r="C221">
        <v>32.22</v>
      </c>
      <c r="D221">
        <v>9.0910000000000005E-2</v>
      </c>
      <c r="E221">
        <f t="shared" si="6"/>
        <v>791.35374481803512</v>
      </c>
      <c r="F221">
        <f t="shared" si="7"/>
        <v>8.7012210322615927E-2</v>
      </c>
      <c r="G221">
        <f t="shared" si="8"/>
        <v>863.29571375944272</v>
      </c>
    </row>
    <row r="222" spans="1:7">
      <c r="A222">
        <v>95.5</v>
      </c>
      <c r="B222">
        <v>6.37</v>
      </c>
      <c r="C222">
        <v>32.19</v>
      </c>
      <c r="D222">
        <v>9.2160000000000006E-2</v>
      </c>
      <c r="E222">
        <f t="shared" si="6"/>
        <v>790.61691637779472</v>
      </c>
      <c r="F222">
        <f t="shared" si="7"/>
        <v>8.8157386736205184E-2</v>
      </c>
      <c r="G222">
        <f t="shared" si="8"/>
        <v>863.48017139117235</v>
      </c>
    </row>
    <row r="223" spans="1:7">
      <c r="A223">
        <v>96</v>
      </c>
      <c r="B223">
        <v>6.4</v>
      </c>
      <c r="C223">
        <v>32.15</v>
      </c>
      <c r="D223">
        <v>9.3429999999999999E-2</v>
      </c>
      <c r="E223">
        <f t="shared" si="6"/>
        <v>789.63447845747453</v>
      </c>
      <c r="F223">
        <f t="shared" si="7"/>
        <v>8.9319544453745528E-2</v>
      </c>
      <c r="G223">
        <f t="shared" si="8"/>
        <v>863.41002777975632</v>
      </c>
    </row>
    <row r="224" spans="1:7">
      <c r="A224">
        <v>96.5</v>
      </c>
      <c r="B224">
        <v>6.43</v>
      </c>
      <c r="C224">
        <v>32.11</v>
      </c>
      <c r="D224">
        <v>9.4710000000000003E-2</v>
      </c>
      <c r="E224">
        <f t="shared" ref="E224:E274" si="9">(C224*1000)/((PI()*$C$15^2)/4)</f>
        <v>788.65204053715411</v>
      </c>
      <c r="F224">
        <f t="shared" ref="F224:F274" si="10">LN(1+D224)</f>
        <v>9.0489488009461411E-2</v>
      </c>
      <c r="G224">
        <f t="shared" ref="G224:G274" si="11">E224*(1+D224)</f>
        <v>863.34527529642799</v>
      </c>
    </row>
    <row r="225" spans="1:7">
      <c r="A225">
        <v>97</v>
      </c>
      <c r="B225">
        <v>6.47</v>
      </c>
      <c r="C225">
        <v>32.07</v>
      </c>
      <c r="D225">
        <v>9.5990000000000006E-2</v>
      </c>
      <c r="E225">
        <f t="shared" si="9"/>
        <v>787.6696026168338</v>
      </c>
      <c r="F225">
        <f t="shared" si="10"/>
        <v>9.1658064396607827E-2</v>
      </c>
      <c r="G225">
        <f t="shared" si="11"/>
        <v>863.27800777202367</v>
      </c>
    </row>
    <row r="226" spans="1:7">
      <c r="A226">
        <v>97.5</v>
      </c>
      <c r="B226">
        <v>6.5</v>
      </c>
      <c r="C226">
        <v>32.03</v>
      </c>
      <c r="D226">
        <v>9.7280000000000005E-2</v>
      </c>
      <c r="E226">
        <f t="shared" si="9"/>
        <v>786.68716469651349</v>
      </c>
      <c r="F226">
        <f t="shared" si="10"/>
        <v>9.2834390292418509E-2</v>
      </c>
      <c r="G226">
        <f t="shared" si="11"/>
        <v>863.2160920781904</v>
      </c>
    </row>
    <row r="227" spans="1:7">
      <c r="A227">
        <v>98</v>
      </c>
      <c r="B227">
        <v>6.53</v>
      </c>
      <c r="C227">
        <v>31.98</v>
      </c>
      <c r="D227">
        <v>9.8549999999999999E-2</v>
      </c>
      <c r="E227">
        <f t="shared" si="9"/>
        <v>785.45911729611305</v>
      </c>
      <c r="F227">
        <f t="shared" si="10"/>
        <v>9.3991128420242098E-2</v>
      </c>
      <c r="G227">
        <f t="shared" si="11"/>
        <v>862.86611330564494</v>
      </c>
    </row>
    <row r="228" spans="1:7">
      <c r="A228">
        <v>98.5</v>
      </c>
      <c r="B228">
        <v>6.57</v>
      </c>
      <c r="C228">
        <v>31.94</v>
      </c>
      <c r="D228">
        <v>9.9849999999999994E-2</v>
      </c>
      <c r="E228">
        <f t="shared" si="9"/>
        <v>784.47667937579274</v>
      </c>
      <c r="F228">
        <f t="shared" si="10"/>
        <v>9.5173806869595243E-2</v>
      </c>
      <c r="G228">
        <f t="shared" si="11"/>
        <v>862.80667581146565</v>
      </c>
    </row>
    <row r="229" spans="1:7">
      <c r="A229">
        <v>99</v>
      </c>
      <c r="B229">
        <v>6.6</v>
      </c>
      <c r="C229">
        <v>31.89</v>
      </c>
      <c r="D229">
        <v>0.1012</v>
      </c>
      <c r="E229">
        <f t="shared" si="9"/>
        <v>783.2486319753923</v>
      </c>
      <c r="F229">
        <f t="shared" si="10"/>
        <v>9.6400494286315155E-2</v>
      </c>
      <c r="G229">
        <f t="shared" si="11"/>
        <v>862.51339353130197</v>
      </c>
    </row>
    <row r="230" spans="1:7">
      <c r="A230">
        <v>99.5</v>
      </c>
      <c r="B230">
        <v>6.63</v>
      </c>
      <c r="C230">
        <v>31.84</v>
      </c>
      <c r="D230">
        <v>0.10249999999999999</v>
      </c>
      <c r="E230">
        <f t="shared" si="9"/>
        <v>782.02058457499186</v>
      </c>
      <c r="F230">
        <f t="shared" si="10"/>
        <v>9.7580328338864042E-2</v>
      </c>
      <c r="G230">
        <f t="shared" si="11"/>
        <v>862.17769449392858</v>
      </c>
    </row>
    <row r="231" spans="1:7">
      <c r="A231">
        <v>100</v>
      </c>
      <c r="B231">
        <v>6.67</v>
      </c>
      <c r="C231">
        <v>31.79</v>
      </c>
      <c r="D231">
        <v>0.1038</v>
      </c>
      <c r="E231">
        <f t="shared" si="9"/>
        <v>780.79253717459142</v>
      </c>
      <c r="F231">
        <f t="shared" si="10"/>
        <v>9.8758772023263955E-2</v>
      </c>
      <c r="G231">
        <f t="shared" si="11"/>
        <v>861.83880253331415</v>
      </c>
    </row>
    <row r="232" spans="1:7">
      <c r="A232">
        <v>100.5</v>
      </c>
      <c r="B232">
        <v>6.7</v>
      </c>
      <c r="C232">
        <v>31.74</v>
      </c>
      <c r="D232">
        <v>0.1051</v>
      </c>
      <c r="E232">
        <f t="shared" si="9"/>
        <v>779.56448977419097</v>
      </c>
      <c r="F232">
        <f t="shared" si="10"/>
        <v>9.9935828612599462E-2</v>
      </c>
      <c r="G232">
        <f t="shared" si="11"/>
        <v>861.49671764945845</v>
      </c>
    </row>
    <row r="233" spans="1:7">
      <c r="A233">
        <v>101</v>
      </c>
      <c r="B233">
        <v>6.73</v>
      </c>
      <c r="C233">
        <v>31.69</v>
      </c>
      <c r="D233">
        <v>0.10639999999999999</v>
      </c>
      <c r="E233">
        <f t="shared" si="9"/>
        <v>778.33644237379053</v>
      </c>
      <c r="F233">
        <f t="shared" si="10"/>
        <v>0.10111150136841145</v>
      </c>
      <c r="G233">
        <f t="shared" si="11"/>
        <v>861.15143984236192</v>
      </c>
    </row>
    <row r="234" spans="1:7">
      <c r="A234">
        <v>101.5</v>
      </c>
      <c r="B234">
        <v>6.77</v>
      </c>
      <c r="C234">
        <v>31.63</v>
      </c>
      <c r="D234">
        <v>0.1077</v>
      </c>
      <c r="E234">
        <f t="shared" si="9"/>
        <v>776.86278549331007</v>
      </c>
      <c r="F234">
        <f t="shared" si="10"/>
        <v>0.10228579354075001</v>
      </c>
      <c r="G234">
        <f t="shared" si="11"/>
        <v>860.53090749093951</v>
      </c>
    </row>
    <row r="235" spans="1:7">
      <c r="A235">
        <v>102</v>
      </c>
      <c r="B235">
        <v>6.8</v>
      </c>
      <c r="C235">
        <v>31.57</v>
      </c>
      <c r="D235">
        <v>0.1091</v>
      </c>
      <c r="E235">
        <f t="shared" si="9"/>
        <v>775.3891286128295</v>
      </c>
      <c r="F235">
        <f t="shared" si="10"/>
        <v>0.10354887562855884</v>
      </c>
      <c r="G235">
        <f t="shared" si="11"/>
        <v>859.98408254448918</v>
      </c>
    </row>
    <row r="236" spans="1:7">
      <c r="A236">
        <v>102.5</v>
      </c>
      <c r="B236">
        <v>6.83</v>
      </c>
      <c r="C236">
        <v>31.52</v>
      </c>
      <c r="D236">
        <v>0.1104</v>
      </c>
      <c r="E236">
        <f t="shared" si="9"/>
        <v>774.16108121242917</v>
      </c>
      <c r="F236">
        <f t="shared" si="10"/>
        <v>0.10472031077040306</v>
      </c>
      <c r="G236">
        <f t="shared" si="11"/>
        <v>859.62846457828141</v>
      </c>
    </row>
    <row r="237" spans="1:7">
      <c r="A237">
        <v>103</v>
      </c>
      <c r="B237">
        <v>6.87</v>
      </c>
      <c r="C237">
        <v>31.45</v>
      </c>
      <c r="D237">
        <v>0.11169999999999999</v>
      </c>
      <c r="E237">
        <f t="shared" si="9"/>
        <v>772.44181485186857</v>
      </c>
      <c r="F237">
        <f t="shared" si="10"/>
        <v>0.10589037525743217</v>
      </c>
      <c r="G237">
        <f t="shared" si="11"/>
        <v>858.72356557082219</v>
      </c>
    </row>
    <row r="238" spans="1:7">
      <c r="A238">
        <v>103.5</v>
      </c>
      <c r="B238">
        <v>6.9</v>
      </c>
      <c r="C238">
        <v>31.39</v>
      </c>
      <c r="D238">
        <v>0.11310000000000001</v>
      </c>
      <c r="E238">
        <f t="shared" si="9"/>
        <v>770.968157971388</v>
      </c>
      <c r="F238">
        <f t="shared" si="10"/>
        <v>0.10714891551704306</v>
      </c>
      <c r="G238">
        <f t="shared" si="11"/>
        <v>858.16465663795191</v>
      </c>
    </row>
    <row r="239" spans="1:7">
      <c r="A239">
        <v>104</v>
      </c>
      <c r="B239">
        <v>6.93</v>
      </c>
      <c r="C239">
        <v>31.33</v>
      </c>
      <c r="D239">
        <v>0.1144</v>
      </c>
      <c r="E239">
        <f t="shared" si="9"/>
        <v>769.49450109090753</v>
      </c>
      <c r="F239">
        <f t="shared" si="10"/>
        <v>0.10831614348345894</v>
      </c>
      <c r="G239">
        <f t="shared" si="11"/>
        <v>857.52467201570744</v>
      </c>
    </row>
    <row r="240" spans="1:7">
      <c r="A240">
        <v>104.5</v>
      </c>
      <c r="B240">
        <v>6.97</v>
      </c>
      <c r="C240">
        <v>31.26</v>
      </c>
      <c r="D240">
        <v>0.1158</v>
      </c>
      <c r="E240">
        <f t="shared" si="9"/>
        <v>767.77523473034694</v>
      </c>
      <c r="F240">
        <f t="shared" si="10"/>
        <v>0.10957163642929083</v>
      </c>
      <c r="G240">
        <f t="shared" si="11"/>
        <v>856.68360691212104</v>
      </c>
    </row>
    <row r="241" spans="1:7">
      <c r="A241">
        <v>105</v>
      </c>
      <c r="B241">
        <v>7</v>
      </c>
      <c r="C241">
        <v>31.2</v>
      </c>
      <c r="D241">
        <v>0.1171</v>
      </c>
      <c r="E241">
        <f t="shared" si="9"/>
        <v>766.30157784986636</v>
      </c>
      <c r="F241">
        <f t="shared" si="10"/>
        <v>0.11073604159466562</v>
      </c>
      <c r="G241">
        <f t="shared" si="11"/>
        <v>856.03549261608566</v>
      </c>
    </row>
    <row r="242" spans="1:7">
      <c r="A242">
        <v>105.5</v>
      </c>
      <c r="B242">
        <v>7.03</v>
      </c>
      <c r="C242">
        <v>31.12</v>
      </c>
      <c r="D242">
        <v>0.11849999999999999</v>
      </c>
      <c r="E242">
        <f t="shared" si="9"/>
        <v>764.33670200922575</v>
      </c>
      <c r="F242">
        <f t="shared" si="10"/>
        <v>0.1119885019480473</v>
      </c>
      <c r="G242">
        <f t="shared" si="11"/>
        <v>854.91060119731901</v>
      </c>
    </row>
    <row r="243" spans="1:7">
      <c r="A243">
        <v>106</v>
      </c>
      <c r="B243">
        <v>7.07</v>
      </c>
      <c r="C243">
        <v>31.05</v>
      </c>
      <c r="D243">
        <v>0.1198</v>
      </c>
      <c r="E243">
        <f t="shared" si="9"/>
        <v>762.61743564866515</v>
      </c>
      <c r="F243">
        <f t="shared" si="10"/>
        <v>0.11315009793265578</v>
      </c>
      <c r="G243">
        <f t="shared" si="11"/>
        <v>853.97900443937522</v>
      </c>
    </row>
    <row r="244" spans="1:7">
      <c r="A244">
        <v>106.5</v>
      </c>
      <c r="B244">
        <v>7.1</v>
      </c>
      <c r="C244">
        <v>30.98</v>
      </c>
      <c r="D244">
        <v>0.1212</v>
      </c>
      <c r="E244">
        <f t="shared" si="9"/>
        <v>760.89816928810455</v>
      </c>
      <c r="F244">
        <f t="shared" si="10"/>
        <v>0.11439954030849614</v>
      </c>
      <c r="G244">
        <f t="shared" si="11"/>
        <v>853.11902740582286</v>
      </c>
    </row>
    <row r="245" spans="1:7">
      <c r="A245">
        <v>107</v>
      </c>
      <c r="B245">
        <v>7.13</v>
      </c>
      <c r="C245">
        <v>30.91</v>
      </c>
      <c r="D245">
        <v>0.1226</v>
      </c>
      <c r="E245">
        <f t="shared" si="9"/>
        <v>759.17890292754396</v>
      </c>
      <c r="F245">
        <f t="shared" si="10"/>
        <v>0.11564742352596191</v>
      </c>
      <c r="G245">
        <f t="shared" si="11"/>
        <v>852.25423642646092</v>
      </c>
    </row>
    <row r="246" spans="1:7">
      <c r="A246">
        <v>107.5</v>
      </c>
      <c r="B246">
        <v>7.17</v>
      </c>
      <c r="C246">
        <v>30.83</v>
      </c>
      <c r="D246">
        <v>0.1239</v>
      </c>
      <c r="E246">
        <f t="shared" si="9"/>
        <v>757.21402708690323</v>
      </c>
      <c r="F246">
        <f t="shared" si="10"/>
        <v>0.11680477954208426</v>
      </c>
      <c r="G246">
        <f t="shared" si="11"/>
        <v>851.03284504297051</v>
      </c>
    </row>
    <row r="247" spans="1:7">
      <c r="A247">
        <v>108</v>
      </c>
      <c r="B247">
        <v>7.2</v>
      </c>
      <c r="C247">
        <v>30.76</v>
      </c>
      <c r="D247">
        <v>0.12529999999999999</v>
      </c>
      <c r="E247">
        <f t="shared" si="9"/>
        <v>755.49476072634263</v>
      </c>
      <c r="F247">
        <f t="shared" si="10"/>
        <v>0.11804966677381426</v>
      </c>
      <c r="G247">
        <f t="shared" si="11"/>
        <v>850.15825424535331</v>
      </c>
    </row>
    <row r="248" spans="1:7">
      <c r="A248">
        <v>108.5</v>
      </c>
      <c r="B248">
        <v>7.23</v>
      </c>
      <c r="C248">
        <v>30.68</v>
      </c>
      <c r="D248">
        <v>0.12670000000000001</v>
      </c>
      <c r="E248">
        <f t="shared" si="9"/>
        <v>753.5298848857019</v>
      </c>
      <c r="F248">
        <f t="shared" si="10"/>
        <v>0.11929300618798321</v>
      </c>
      <c r="G248">
        <f t="shared" si="11"/>
        <v>849.00212130072032</v>
      </c>
    </row>
    <row r="249" spans="1:7">
      <c r="A249">
        <v>109</v>
      </c>
      <c r="B249">
        <v>7.27</v>
      </c>
      <c r="C249">
        <v>30.59</v>
      </c>
      <c r="D249">
        <v>0.128</v>
      </c>
      <c r="E249">
        <f t="shared" si="9"/>
        <v>751.31939956498115</v>
      </c>
      <c r="F249">
        <f t="shared" si="10"/>
        <v>0.12044615307586726</v>
      </c>
      <c r="G249">
        <f t="shared" si="11"/>
        <v>847.4882827092988</v>
      </c>
    </row>
    <row r="250" spans="1:7">
      <c r="A250">
        <v>109.5</v>
      </c>
      <c r="B250">
        <v>7.3</v>
      </c>
      <c r="C250">
        <v>30.51</v>
      </c>
      <c r="D250">
        <v>0.12939999999999999</v>
      </c>
      <c r="E250">
        <f t="shared" si="9"/>
        <v>749.35452372434054</v>
      </c>
      <c r="F250">
        <f t="shared" si="10"/>
        <v>0.12168651825659924</v>
      </c>
      <c r="G250">
        <f t="shared" si="11"/>
        <v>846.32099909427018</v>
      </c>
    </row>
    <row r="251" spans="1:7">
      <c r="A251">
        <v>110</v>
      </c>
      <c r="B251">
        <v>7.33</v>
      </c>
      <c r="C251">
        <v>30.43</v>
      </c>
      <c r="D251">
        <v>0.1308</v>
      </c>
      <c r="E251">
        <f t="shared" si="9"/>
        <v>747.38964788369981</v>
      </c>
      <c r="F251">
        <f t="shared" si="10"/>
        <v>0.12292534683729825</v>
      </c>
      <c r="G251">
        <f t="shared" si="11"/>
        <v>845.14821382688774</v>
      </c>
    </row>
    <row r="252" spans="1:7">
      <c r="A252">
        <v>110.5</v>
      </c>
      <c r="B252">
        <v>7.37</v>
      </c>
      <c r="C252">
        <v>30.35</v>
      </c>
      <c r="D252">
        <v>0.13220000000000001</v>
      </c>
      <c r="E252">
        <f t="shared" si="9"/>
        <v>745.42477204305908</v>
      </c>
      <c r="F252">
        <f t="shared" si="10"/>
        <v>0.12416264262042256</v>
      </c>
      <c r="G252">
        <f t="shared" si="11"/>
        <v>843.9699269071516</v>
      </c>
    </row>
    <row r="253" spans="1:7">
      <c r="A253">
        <v>111</v>
      </c>
      <c r="B253">
        <v>7.4</v>
      </c>
      <c r="C253">
        <v>30.26</v>
      </c>
      <c r="D253">
        <v>0.13350000000000001</v>
      </c>
      <c r="E253">
        <f t="shared" si="9"/>
        <v>743.21428672233833</v>
      </c>
      <c r="F253">
        <f t="shared" si="10"/>
        <v>0.1253101909654466</v>
      </c>
      <c r="G253">
        <f t="shared" si="11"/>
        <v>842.43339399977049</v>
      </c>
    </row>
    <row r="254" spans="1:7">
      <c r="A254">
        <v>111.5</v>
      </c>
      <c r="B254">
        <v>7.43</v>
      </c>
      <c r="C254">
        <v>30.16</v>
      </c>
      <c r="D254">
        <v>0.13489999999999999</v>
      </c>
      <c r="E254">
        <f t="shared" si="9"/>
        <v>740.75819192153745</v>
      </c>
      <c r="F254">
        <f t="shared" si="10"/>
        <v>0.12654454132495621</v>
      </c>
      <c r="G254">
        <f t="shared" si="11"/>
        <v>840.68647201175281</v>
      </c>
    </row>
    <row r="255" spans="1:7">
      <c r="A255">
        <v>112</v>
      </c>
      <c r="B255">
        <v>7.47</v>
      </c>
      <c r="C255">
        <v>30.07</v>
      </c>
      <c r="D255">
        <v>0.1363</v>
      </c>
      <c r="E255">
        <f t="shared" si="9"/>
        <v>738.5477066008167</v>
      </c>
      <c r="F255">
        <f t="shared" si="10"/>
        <v>0.12777736994182642</v>
      </c>
      <c r="G255">
        <f t="shared" si="11"/>
        <v>839.2117590105081</v>
      </c>
    </row>
    <row r="256" spans="1:7">
      <c r="A256">
        <v>112.5</v>
      </c>
      <c r="B256">
        <v>7.5</v>
      </c>
      <c r="C256">
        <v>29.98</v>
      </c>
      <c r="D256">
        <v>0.13769999999999999</v>
      </c>
      <c r="E256">
        <f t="shared" si="9"/>
        <v>736.33722128009595</v>
      </c>
      <c r="F256">
        <f t="shared" si="10"/>
        <v>0.12900868056353373</v>
      </c>
      <c r="G256">
        <f t="shared" si="11"/>
        <v>837.73085665036513</v>
      </c>
    </row>
    <row r="257" spans="1:7">
      <c r="A257">
        <v>113</v>
      </c>
      <c r="B257">
        <v>7.53</v>
      </c>
      <c r="C257">
        <v>29.88</v>
      </c>
      <c r="D257">
        <v>0.1391</v>
      </c>
      <c r="E257">
        <f t="shared" si="9"/>
        <v>733.88112647929506</v>
      </c>
      <c r="F257">
        <f t="shared" si="10"/>
        <v>0.13023847692372928</v>
      </c>
      <c r="G257">
        <f t="shared" si="11"/>
        <v>835.96399117256499</v>
      </c>
    </row>
    <row r="258" spans="1:7">
      <c r="A258">
        <v>113.5</v>
      </c>
      <c r="B258">
        <v>7.57</v>
      </c>
      <c r="C258">
        <v>29.79</v>
      </c>
      <c r="D258">
        <v>0.14030000000000001</v>
      </c>
      <c r="E258">
        <f t="shared" si="9"/>
        <v>731.67064115857431</v>
      </c>
      <c r="F258">
        <f t="shared" si="10"/>
        <v>0.13129138568117577</v>
      </c>
      <c r="G258">
        <f t="shared" si="11"/>
        <v>834.32403211312237</v>
      </c>
    </row>
    <row r="259" spans="1:7">
      <c r="A259">
        <v>114</v>
      </c>
      <c r="B259">
        <v>7.6</v>
      </c>
      <c r="C259">
        <v>29.68</v>
      </c>
      <c r="D259">
        <v>0.14169999999999999</v>
      </c>
      <c r="E259">
        <f t="shared" si="9"/>
        <v>728.96893687769341</v>
      </c>
      <c r="F259">
        <f t="shared" si="10"/>
        <v>0.13251837970014438</v>
      </c>
      <c r="G259">
        <f t="shared" si="11"/>
        <v>832.26383523326251</v>
      </c>
    </row>
    <row r="260" spans="1:7">
      <c r="A260">
        <v>114.5</v>
      </c>
      <c r="B260">
        <v>7.63</v>
      </c>
      <c r="C260">
        <v>29.58</v>
      </c>
      <c r="D260">
        <v>0.1431</v>
      </c>
      <c r="E260">
        <f t="shared" si="9"/>
        <v>726.51284207689253</v>
      </c>
      <c r="F260">
        <f t="shared" si="10"/>
        <v>0.13374387004959568</v>
      </c>
      <c r="G260">
        <f t="shared" si="11"/>
        <v>830.47682977809586</v>
      </c>
    </row>
    <row r="261" spans="1:7">
      <c r="A261">
        <v>115</v>
      </c>
      <c r="B261">
        <v>7.67</v>
      </c>
      <c r="C261">
        <v>29.48</v>
      </c>
      <c r="D261">
        <v>0.14449999999999999</v>
      </c>
      <c r="E261">
        <f t="shared" si="9"/>
        <v>724.05674727609164</v>
      </c>
      <c r="F261">
        <f t="shared" si="10"/>
        <v>0.13496786041048439</v>
      </c>
      <c r="G261">
        <f t="shared" si="11"/>
        <v>828.68294725748694</v>
      </c>
    </row>
    <row r="262" spans="1:7">
      <c r="A262">
        <v>115.5</v>
      </c>
      <c r="B262">
        <v>7.7</v>
      </c>
      <c r="C262">
        <v>29.37</v>
      </c>
      <c r="D262">
        <v>0.1459</v>
      </c>
      <c r="E262">
        <f t="shared" si="9"/>
        <v>721.35504299521074</v>
      </c>
      <c r="F262">
        <f t="shared" si="10"/>
        <v>0.13619035445026539</v>
      </c>
      <c r="G262">
        <f t="shared" si="11"/>
        <v>826.60074376821194</v>
      </c>
    </row>
    <row r="263" spans="1:7">
      <c r="A263">
        <v>116</v>
      </c>
      <c r="B263">
        <v>7.73</v>
      </c>
      <c r="C263">
        <v>29.26</v>
      </c>
      <c r="D263">
        <v>0.14729999999999999</v>
      </c>
      <c r="E263">
        <f t="shared" si="9"/>
        <v>718.65333871432983</v>
      </c>
      <c r="F263">
        <f t="shared" si="10"/>
        <v>0.13741135582296024</v>
      </c>
      <c r="G263">
        <f t="shared" si="11"/>
        <v>824.51097550695056</v>
      </c>
    </row>
    <row r="264" spans="1:7">
      <c r="A264">
        <v>116.5</v>
      </c>
      <c r="B264">
        <v>7.77</v>
      </c>
      <c r="C264">
        <v>29.14</v>
      </c>
      <c r="D264">
        <v>0.1487</v>
      </c>
      <c r="E264">
        <f t="shared" si="9"/>
        <v>715.7060249533688</v>
      </c>
      <c r="F264">
        <f t="shared" si="10"/>
        <v>0.13863086816922152</v>
      </c>
      <c r="G264">
        <f t="shared" si="11"/>
        <v>822.13151086393475</v>
      </c>
    </row>
    <row r="265" spans="1:7">
      <c r="A265">
        <v>117</v>
      </c>
      <c r="B265">
        <v>7.8</v>
      </c>
      <c r="C265">
        <v>29.03</v>
      </c>
      <c r="D265">
        <v>0.1502</v>
      </c>
      <c r="E265">
        <f t="shared" si="9"/>
        <v>713.00432067248789</v>
      </c>
      <c r="F265">
        <f t="shared" si="10"/>
        <v>0.13993584029751666</v>
      </c>
      <c r="G265">
        <f t="shared" si="11"/>
        <v>820.09756963749544</v>
      </c>
    </row>
    <row r="266" spans="1:7">
      <c r="A266">
        <v>117.5</v>
      </c>
      <c r="B266">
        <v>7.83</v>
      </c>
      <c r="C266">
        <v>28.9</v>
      </c>
      <c r="D266">
        <v>0.15160000000000001</v>
      </c>
      <c r="E266">
        <f t="shared" si="9"/>
        <v>709.81139743144672</v>
      </c>
      <c r="F266">
        <f t="shared" si="10"/>
        <v>0.14115227975588371</v>
      </c>
      <c r="G266">
        <f t="shared" si="11"/>
        <v>817.418805282054</v>
      </c>
    </row>
    <row r="267" spans="1:7">
      <c r="A267">
        <v>118</v>
      </c>
      <c r="B267">
        <v>7.87</v>
      </c>
      <c r="C267">
        <v>28.78</v>
      </c>
      <c r="D267">
        <v>0.153</v>
      </c>
      <c r="E267">
        <f t="shared" si="9"/>
        <v>706.86408367048568</v>
      </c>
      <c r="F267">
        <f t="shared" si="10"/>
        <v>0.14236724128692199</v>
      </c>
      <c r="G267">
        <f t="shared" si="11"/>
        <v>815.01428847207001</v>
      </c>
    </row>
    <row r="268" spans="1:7">
      <c r="A268">
        <v>118.5</v>
      </c>
      <c r="B268">
        <v>7.9</v>
      </c>
      <c r="C268">
        <v>28.65</v>
      </c>
      <c r="D268">
        <v>0.15440000000000001</v>
      </c>
      <c r="E268">
        <f t="shared" si="9"/>
        <v>703.67116042944463</v>
      </c>
      <c r="F268">
        <f t="shared" si="10"/>
        <v>0.14358072847752415</v>
      </c>
      <c r="G268">
        <f t="shared" si="11"/>
        <v>812.31798759975095</v>
      </c>
    </row>
    <row r="269" spans="1:7">
      <c r="A269">
        <v>119</v>
      </c>
      <c r="B269">
        <v>7.93</v>
      </c>
      <c r="C269">
        <v>28.52</v>
      </c>
      <c r="D269">
        <v>0.15590000000000001</v>
      </c>
      <c r="E269">
        <f t="shared" si="9"/>
        <v>700.47823718840345</v>
      </c>
      <c r="F269">
        <f t="shared" si="10"/>
        <v>0.14487926131808448</v>
      </c>
      <c r="G269">
        <f t="shared" si="11"/>
        <v>809.68279436607554</v>
      </c>
    </row>
    <row r="270" spans="1:7">
      <c r="A270">
        <v>119.5</v>
      </c>
      <c r="B270">
        <v>7.97</v>
      </c>
      <c r="C270">
        <v>28.38</v>
      </c>
      <c r="D270">
        <v>0.1573</v>
      </c>
      <c r="E270">
        <f t="shared" si="9"/>
        <v>697.03970446728226</v>
      </c>
      <c r="F270">
        <f t="shared" si="10"/>
        <v>0.14608970587189501</v>
      </c>
      <c r="G270">
        <f t="shared" si="11"/>
        <v>806.68404997998573</v>
      </c>
    </row>
    <row r="271" spans="1:7">
      <c r="A271">
        <v>120</v>
      </c>
      <c r="B271">
        <v>8</v>
      </c>
      <c r="C271">
        <v>28.23</v>
      </c>
      <c r="D271">
        <v>0.15870000000000001</v>
      </c>
      <c r="E271">
        <f t="shared" si="9"/>
        <v>693.35556226608105</v>
      </c>
      <c r="F271">
        <f t="shared" si="10"/>
        <v>0.14729868702087964</v>
      </c>
      <c r="G271">
        <f t="shared" si="11"/>
        <v>803.39108999770815</v>
      </c>
    </row>
    <row r="272" spans="1:7">
      <c r="A272">
        <v>120.5</v>
      </c>
      <c r="B272">
        <v>8.0299999999999994</v>
      </c>
      <c r="C272">
        <v>28.07</v>
      </c>
      <c r="D272">
        <v>0.16020000000000001</v>
      </c>
      <c r="E272">
        <f t="shared" si="9"/>
        <v>689.42581058479971</v>
      </c>
      <c r="F272">
        <f t="shared" si="10"/>
        <v>0.14859240404982701</v>
      </c>
      <c r="G272">
        <f t="shared" si="11"/>
        <v>799.87182544048471</v>
      </c>
    </row>
    <row r="273" spans="1:7">
      <c r="A273">
        <v>121</v>
      </c>
      <c r="B273">
        <v>8.07</v>
      </c>
      <c r="C273">
        <v>27.88</v>
      </c>
      <c r="D273">
        <v>0.16170000000000001</v>
      </c>
      <c r="E273">
        <f t="shared" si="9"/>
        <v>684.75923046327807</v>
      </c>
      <c r="F273">
        <f t="shared" si="10"/>
        <v>0.14988444953729202</v>
      </c>
      <c r="G273">
        <f t="shared" si="11"/>
        <v>795.48479802919007</v>
      </c>
    </row>
    <row r="274" spans="1:7">
      <c r="A274">
        <v>121.5</v>
      </c>
      <c r="B274">
        <v>8.1</v>
      </c>
      <c r="C274">
        <v>27.61</v>
      </c>
      <c r="D274">
        <v>0.16320000000000001</v>
      </c>
      <c r="E274">
        <f t="shared" si="9"/>
        <v>678.12777450111571</v>
      </c>
      <c r="F274">
        <f t="shared" si="10"/>
        <v>0.15117482779711788</v>
      </c>
      <c r="G274">
        <f t="shared" si="11"/>
        <v>788.79822729969783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AADC-1ECD-496D-BD50-FB5A1E623BC8}">
  <dimension ref="A1:R673"/>
  <sheetViews>
    <sheetView topLeftCell="A12" zoomScale="115" zoomScaleNormal="115" workbookViewId="0">
      <selection activeCell="D28" sqref="D28"/>
    </sheetView>
  </sheetViews>
  <sheetFormatPr defaultColWidth="8.88671875" defaultRowHeight="17.399999999999999"/>
  <cols>
    <col min="1" max="2" width="9.109375" style="10" bestFit="1" customWidth="1"/>
    <col min="3" max="3" width="12.44140625" style="10" bestFit="1" customWidth="1"/>
    <col min="4" max="4" width="14.44140625" style="10" bestFit="1" customWidth="1"/>
    <col min="5" max="5" width="9.33203125" style="10" bestFit="1" customWidth="1"/>
    <col min="6" max="6" width="9" style="10" bestFit="1" customWidth="1"/>
    <col min="7" max="16384" width="8.88671875" style="10"/>
  </cols>
  <sheetData>
    <row r="1" spans="1:18">
      <c r="A1" s="10" t="s">
        <v>0</v>
      </c>
      <c r="C1" s="10" t="s">
        <v>70</v>
      </c>
    </row>
    <row r="2" spans="1:18">
      <c r="A2" s="10" t="s">
        <v>2</v>
      </c>
      <c r="C2" s="10" t="s">
        <v>85</v>
      </c>
      <c r="G2" s="13" t="s">
        <v>86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0" t="s">
        <v>4</v>
      </c>
      <c r="C3" s="10" t="s">
        <v>84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>
      <c r="A4" s="10" t="s">
        <v>6</v>
      </c>
      <c r="C4" s="10" t="s">
        <v>83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0" t="s">
        <v>8</v>
      </c>
      <c r="C5" s="10" t="s">
        <v>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0" t="s">
        <v>10</v>
      </c>
      <c r="C6" s="11">
        <v>0.63953703703703701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>
      <c r="A7" s="10" t="s">
        <v>11</v>
      </c>
      <c r="C7" s="10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>
      <c r="A8" s="10" t="s">
        <v>13</v>
      </c>
      <c r="C8" s="10" t="s">
        <v>52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>
      <c r="A9" s="10" t="s">
        <v>15</v>
      </c>
      <c r="C9" s="10" t="s">
        <v>51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>
      <c r="A10" s="10" t="s">
        <v>17</v>
      </c>
      <c r="C10" s="10">
        <v>1045</v>
      </c>
    </row>
    <row r="11" spans="1:18">
      <c r="A11" s="10" t="s">
        <v>18</v>
      </c>
      <c r="C11" s="10" t="s">
        <v>82</v>
      </c>
    </row>
    <row r="12" spans="1:18">
      <c r="A12" s="10" t="s">
        <v>20</v>
      </c>
    </row>
    <row r="13" spans="1:18">
      <c r="A13" s="10" t="s">
        <v>23</v>
      </c>
      <c r="C13" s="10" t="s">
        <v>24</v>
      </c>
    </row>
    <row r="14" spans="1:18">
      <c r="A14" s="10" t="s">
        <v>25</v>
      </c>
      <c r="B14" s="10" t="s">
        <v>26</v>
      </c>
      <c r="C14" s="10">
        <v>7.19</v>
      </c>
    </row>
    <row r="15" spans="1:18">
      <c r="A15" s="10" t="s">
        <v>27</v>
      </c>
      <c r="B15" s="10" t="s">
        <v>26</v>
      </c>
      <c r="C15" s="10">
        <v>12.73</v>
      </c>
    </row>
    <row r="16" spans="1:18">
      <c r="A16" s="10" t="s">
        <v>28</v>
      </c>
      <c r="C16" s="10">
        <v>88.6</v>
      </c>
    </row>
    <row r="17" spans="1:6">
      <c r="A17" s="10" t="s">
        <v>29</v>
      </c>
      <c r="C17" s="10" t="s">
        <v>81</v>
      </c>
    </row>
    <row r="18" spans="1:6">
      <c r="A18" s="10" t="s">
        <v>31</v>
      </c>
      <c r="B18" s="10" t="s">
        <v>26</v>
      </c>
      <c r="C18" s="10">
        <v>25.4</v>
      </c>
    </row>
    <row r="19" spans="1:6">
      <c r="A19" s="10" t="s">
        <v>80</v>
      </c>
      <c r="B19" s="10" t="s">
        <v>26</v>
      </c>
      <c r="C19" s="10">
        <v>5.18</v>
      </c>
    </row>
    <row r="20" spans="1:6">
      <c r="A20" s="10" t="s">
        <v>79</v>
      </c>
      <c r="C20" s="10">
        <v>0</v>
      </c>
    </row>
    <row r="21" spans="1:6">
      <c r="A21" s="10" t="s">
        <v>78</v>
      </c>
      <c r="C21" s="10">
        <v>0</v>
      </c>
    </row>
    <row r="22" spans="1:6">
      <c r="A22" s="10" t="s">
        <v>29</v>
      </c>
      <c r="C22" s="10" t="s">
        <v>51</v>
      </c>
      <c r="F22" s="10" t="s">
        <v>87</v>
      </c>
    </row>
    <row r="23" spans="1:6">
      <c r="A23" s="10" t="s">
        <v>33</v>
      </c>
      <c r="C23" s="10" t="s">
        <v>77</v>
      </c>
      <c r="F23" s="10">
        <v>496.5269956894403</v>
      </c>
    </row>
    <row r="24" spans="1:6">
      <c r="A24" s="10" t="s">
        <v>34</v>
      </c>
    </row>
    <row r="26" spans="1:6">
      <c r="A26" s="10" t="s">
        <v>35</v>
      </c>
    </row>
    <row r="27" spans="1:6">
      <c r="C27" s="10">
        <v>1</v>
      </c>
    </row>
    <row r="28" spans="1:6">
      <c r="A28" s="10" t="s">
        <v>36</v>
      </c>
      <c r="B28" s="10" t="s">
        <v>37</v>
      </c>
      <c r="C28" s="10">
        <v>30.62</v>
      </c>
    </row>
    <row r="29" spans="1:6">
      <c r="A29" s="10" t="s">
        <v>38</v>
      </c>
      <c r="B29" s="10" t="s">
        <v>39</v>
      </c>
      <c r="C29" s="10">
        <v>27.11</v>
      </c>
    </row>
    <row r="31" spans="1:6">
      <c r="A31" s="10" t="s">
        <v>40</v>
      </c>
      <c r="B31" s="10" t="s">
        <v>41</v>
      </c>
      <c r="C31" s="10" t="s">
        <v>42</v>
      </c>
      <c r="D31" s="10" t="s">
        <v>43</v>
      </c>
      <c r="E31" s="10" t="s">
        <v>76</v>
      </c>
    </row>
    <row r="32" spans="1:6">
      <c r="A32" s="10" t="s">
        <v>44</v>
      </c>
      <c r="B32" s="10" t="s">
        <v>26</v>
      </c>
      <c r="C32" s="10" t="s">
        <v>37</v>
      </c>
      <c r="D32" s="10" t="s">
        <v>45</v>
      </c>
    </row>
    <row r="33" spans="1:5">
      <c r="A33" s="10">
        <v>0</v>
      </c>
      <c r="B33" s="10">
        <v>0</v>
      </c>
      <c r="C33" s="10">
        <v>7.3599999999999999E-2</v>
      </c>
      <c r="D33" s="10">
        <v>0</v>
      </c>
      <c r="E33" s="10">
        <f>(C33*1000)/((PI()*$C$14^2)/4)</f>
        <v>1.8127176033106551</v>
      </c>
    </row>
    <row r="34" spans="1:5">
      <c r="A34" s="10">
        <v>0.5</v>
      </c>
      <c r="B34" s="10">
        <v>0.03</v>
      </c>
      <c r="C34" s="10">
        <v>0.85270000000000001</v>
      </c>
      <c r="D34" s="10">
        <v>8.6020000000000007E-5</v>
      </c>
      <c r="E34" s="10">
        <f t="shared" ref="E34:E97" si="0">(C34*1000)/((PI()*$C$14^2)/4)</f>
        <v>21.001417124225487</v>
      </c>
    </row>
    <row r="35" spans="1:5">
      <c r="A35" s="10">
        <v>1</v>
      </c>
      <c r="B35" s="10">
        <v>7.0000000000000007E-2</v>
      </c>
      <c r="C35" s="10">
        <v>1.29</v>
      </c>
      <c r="D35" s="10">
        <v>1.537E-4</v>
      </c>
      <c r="E35" s="10">
        <f t="shared" si="0"/>
        <v>31.771816688461211</v>
      </c>
    </row>
    <row r="36" spans="1:5">
      <c r="A36" s="10">
        <v>1.5</v>
      </c>
      <c r="B36" s="10">
        <v>0.1</v>
      </c>
      <c r="C36" s="10">
        <v>1.5049999999999999</v>
      </c>
      <c r="D36" s="10">
        <v>1.684E-4</v>
      </c>
      <c r="E36" s="10">
        <f t="shared" si="0"/>
        <v>37.067119469871415</v>
      </c>
    </row>
    <row r="37" spans="1:5">
      <c r="A37" s="10">
        <v>2</v>
      </c>
      <c r="B37" s="10">
        <v>0.13</v>
      </c>
      <c r="C37" s="10">
        <v>1.6830000000000001</v>
      </c>
      <c r="D37" s="10">
        <v>1.7229999999999999E-4</v>
      </c>
      <c r="E37" s="10">
        <f t="shared" si="0"/>
        <v>41.451137586573815</v>
      </c>
    </row>
    <row r="38" spans="1:5">
      <c r="A38" s="10">
        <v>2.5</v>
      </c>
      <c r="B38" s="10">
        <v>0.17</v>
      </c>
      <c r="C38" s="10">
        <v>1.8460000000000001</v>
      </c>
      <c r="D38" s="10">
        <v>1.8560000000000001E-4</v>
      </c>
      <c r="E38" s="10">
        <f t="shared" si="0"/>
        <v>45.465715974340618</v>
      </c>
    </row>
    <row r="39" spans="1:5">
      <c r="A39" s="10">
        <v>3</v>
      </c>
      <c r="B39" s="10">
        <v>0.2</v>
      </c>
      <c r="C39" s="10">
        <v>1.9970000000000001</v>
      </c>
      <c r="D39" s="10">
        <v>2.073E-4</v>
      </c>
      <c r="E39" s="10">
        <f t="shared" si="0"/>
        <v>49.184742578958947</v>
      </c>
    </row>
    <row r="40" spans="1:5">
      <c r="A40" s="10">
        <v>3.5</v>
      </c>
      <c r="B40" s="10">
        <v>0.23</v>
      </c>
      <c r="C40" s="10">
        <v>2.1429999999999998</v>
      </c>
      <c r="D40" s="10">
        <v>2.253E-4</v>
      </c>
      <c r="E40" s="10">
        <f t="shared" si="0"/>
        <v>52.780622607265407</v>
      </c>
    </row>
    <row r="41" spans="1:5">
      <c r="A41" s="10">
        <v>4</v>
      </c>
      <c r="B41" s="10">
        <v>0.27</v>
      </c>
      <c r="C41" s="10">
        <v>2.286</v>
      </c>
      <c r="D41" s="10">
        <v>2.4499999999999999E-4</v>
      </c>
      <c r="E41" s="10">
        <f t="shared" si="0"/>
        <v>56.302614689784754</v>
      </c>
    </row>
    <row r="42" spans="1:5">
      <c r="A42" s="10">
        <v>4.5</v>
      </c>
      <c r="B42" s="10">
        <v>0.3</v>
      </c>
      <c r="C42" s="10">
        <v>2.4239999999999999</v>
      </c>
      <c r="D42" s="10">
        <v>2.608E-4</v>
      </c>
      <c r="E42" s="10">
        <f t="shared" si="0"/>
        <v>59.701460195992233</v>
      </c>
    </row>
    <row r="43" spans="1:5">
      <c r="A43" s="10">
        <v>5</v>
      </c>
      <c r="B43" s="10">
        <v>0.33</v>
      </c>
      <c r="C43" s="10">
        <v>2.56</v>
      </c>
      <c r="D43" s="10">
        <v>2.5589999999999999E-4</v>
      </c>
      <c r="E43" s="10">
        <f t="shared" si="0"/>
        <v>63.051047071674965</v>
      </c>
    </row>
    <row r="44" spans="1:5">
      <c r="A44" s="10">
        <v>5.5</v>
      </c>
      <c r="B44" s="10">
        <v>0.37</v>
      </c>
      <c r="C44" s="10">
        <v>2.69</v>
      </c>
      <c r="D44" s="10">
        <v>2.744E-4</v>
      </c>
      <c r="E44" s="10">
        <f t="shared" si="0"/>
        <v>66.252858055783463</v>
      </c>
    </row>
    <row r="45" spans="1:5">
      <c r="A45" s="10">
        <v>6</v>
      </c>
      <c r="B45" s="10">
        <v>0.4</v>
      </c>
      <c r="C45" s="10">
        <v>2.8170000000000002</v>
      </c>
      <c r="D45" s="10">
        <v>2.832E-4</v>
      </c>
      <c r="E45" s="10">
        <f t="shared" si="0"/>
        <v>69.380781094104833</v>
      </c>
    </row>
    <row r="46" spans="1:5">
      <c r="A46" s="10">
        <v>6.5</v>
      </c>
      <c r="B46" s="10">
        <v>0.43</v>
      </c>
      <c r="C46" s="10">
        <v>2.9460000000000002</v>
      </c>
      <c r="D46" s="10">
        <v>3.0590000000000001E-4</v>
      </c>
      <c r="E46" s="10">
        <f t="shared" si="0"/>
        <v>72.55796276295095</v>
      </c>
    </row>
    <row r="47" spans="1:5">
      <c r="A47" s="10">
        <v>7</v>
      </c>
      <c r="B47" s="10">
        <v>0.47</v>
      </c>
      <c r="C47" s="10">
        <v>3.073</v>
      </c>
      <c r="D47" s="10">
        <v>3.0709999999999998E-4</v>
      </c>
      <c r="E47" s="10">
        <f t="shared" si="0"/>
        <v>75.685885801272335</v>
      </c>
    </row>
    <row r="48" spans="1:5">
      <c r="A48" s="10">
        <v>7.5</v>
      </c>
      <c r="B48" s="10">
        <v>0.5</v>
      </c>
      <c r="C48" s="10">
        <v>3.2</v>
      </c>
      <c r="D48" s="10">
        <v>3.3040000000000001E-4</v>
      </c>
      <c r="E48" s="10">
        <f t="shared" si="0"/>
        <v>78.813808839593705</v>
      </c>
    </row>
    <row r="49" spans="1:5">
      <c r="A49" s="10">
        <v>8</v>
      </c>
      <c r="B49" s="10">
        <v>0.53</v>
      </c>
      <c r="C49" s="10">
        <v>3.335</v>
      </c>
      <c r="D49" s="10">
        <v>3.4469999999999998E-4</v>
      </c>
      <c r="E49" s="10">
        <f t="shared" si="0"/>
        <v>82.138766400014063</v>
      </c>
    </row>
    <row r="50" spans="1:5">
      <c r="A50" s="10">
        <v>8.5</v>
      </c>
      <c r="B50" s="10">
        <v>0.56999999999999995</v>
      </c>
      <c r="C50" s="10">
        <v>3.4729999999999999</v>
      </c>
      <c r="D50" s="10">
        <v>3.5940000000000001E-4</v>
      </c>
      <c r="E50" s="10">
        <f t="shared" si="0"/>
        <v>85.537611906221542</v>
      </c>
    </row>
    <row r="51" spans="1:5">
      <c r="A51" s="10">
        <v>9</v>
      </c>
      <c r="B51" s="10">
        <v>0.6</v>
      </c>
      <c r="C51" s="10">
        <v>3.6139999999999999</v>
      </c>
      <c r="D51" s="10">
        <v>3.7869999999999999E-4</v>
      </c>
      <c r="E51" s="10">
        <f t="shared" si="0"/>
        <v>89.010345358216142</v>
      </c>
    </row>
    <row r="52" spans="1:5">
      <c r="A52" s="10">
        <v>9.5</v>
      </c>
      <c r="B52" s="10">
        <v>0.63</v>
      </c>
      <c r="C52" s="10">
        <v>3.7570000000000001</v>
      </c>
      <c r="D52" s="10">
        <v>4.0460000000000002E-4</v>
      </c>
      <c r="E52" s="10">
        <f t="shared" si="0"/>
        <v>92.532337440735475</v>
      </c>
    </row>
    <row r="53" spans="1:5">
      <c r="A53" s="10">
        <v>10</v>
      </c>
      <c r="B53" s="10">
        <v>0.67</v>
      </c>
      <c r="C53" s="10">
        <v>3.899</v>
      </c>
      <c r="D53" s="10">
        <v>4.013E-4</v>
      </c>
      <c r="E53" s="10">
        <f t="shared" si="0"/>
        <v>96.029700207992448</v>
      </c>
    </row>
    <row r="54" spans="1:5">
      <c r="A54" s="10">
        <v>10.5</v>
      </c>
      <c r="B54" s="10">
        <v>0.7</v>
      </c>
      <c r="C54" s="10">
        <v>4.05</v>
      </c>
      <c r="D54" s="10">
        <v>4.2020000000000002E-4</v>
      </c>
      <c r="E54" s="10">
        <f t="shared" si="0"/>
        <v>99.748726812610784</v>
      </c>
    </row>
    <row r="55" spans="1:5">
      <c r="A55" s="10">
        <v>11</v>
      </c>
      <c r="B55" s="10">
        <v>0.73</v>
      </c>
      <c r="C55" s="10">
        <v>4.2050000000000001</v>
      </c>
      <c r="D55" s="10">
        <v>4.394E-4</v>
      </c>
      <c r="E55" s="10">
        <f t="shared" si="0"/>
        <v>103.5662706782786</v>
      </c>
    </row>
    <row r="56" spans="1:5">
      <c r="A56" s="10">
        <v>11.5</v>
      </c>
      <c r="B56" s="10">
        <v>0.77</v>
      </c>
      <c r="C56" s="10">
        <v>4.3600000000000003</v>
      </c>
      <c r="D56" s="10">
        <v>4.5429999999999998E-4</v>
      </c>
      <c r="E56" s="10">
        <f t="shared" si="0"/>
        <v>107.38381454394641</v>
      </c>
    </row>
    <row r="57" spans="1:5">
      <c r="A57" s="10">
        <v>12</v>
      </c>
      <c r="B57" s="10">
        <v>0.8</v>
      </c>
      <c r="C57" s="10">
        <v>4.5190000000000001</v>
      </c>
      <c r="D57" s="10">
        <v>4.8129999999999999E-4</v>
      </c>
      <c r="E57" s="10">
        <f t="shared" si="0"/>
        <v>111.29987567066374</v>
      </c>
    </row>
    <row r="58" spans="1:5">
      <c r="A58" s="10">
        <v>12.5</v>
      </c>
      <c r="B58" s="10">
        <v>0.83</v>
      </c>
      <c r="C58" s="10">
        <v>4.6829999999999998</v>
      </c>
      <c r="D58" s="10">
        <v>5.0759999999999998E-4</v>
      </c>
      <c r="E58" s="10">
        <f t="shared" si="0"/>
        <v>115.33908337369292</v>
      </c>
    </row>
    <row r="59" spans="1:5">
      <c r="A59" s="10">
        <v>13</v>
      </c>
      <c r="B59" s="10">
        <v>0.87</v>
      </c>
      <c r="C59" s="10">
        <v>4.8499999999999996</v>
      </c>
      <c r="D59" s="10">
        <v>5.2899999999999996E-4</v>
      </c>
      <c r="E59" s="10">
        <f t="shared" si="0"/>
        <v>119.4521790225092</v>
      </c>
    </row>
    <row r="60" spans="1:5">
      <c r="A60" s="10">
        <v>13.44</v>
      </c>
      <c r="B60" s="10">
        <v>0.9</v>
      </c>
      <c r="C60" s="10">
        <v>5</v>
      </c>
      <c r="D60" s="10">
        <v>5.331E-4</v>
      </c>
      <c r="E60" s="10">
        <f t="shared" si="0"/>
        <v>123.14657631186516</v>
      </c>
    </row>
    <row r="61" spans="1:5">
      <c r="A61" s="10">
        <v>13.44</v>
      </c>
      <c r="B61" s="10">
        <v>0.9</v>
      </c>
      <c r="C61" s="10">
        <v>5.0010000000000003</v>
      </c>
      <c r="D61" s="10">
        <v>5.3819999999999996E-4</v>
      </c>
      <c r="E61" s="10">
        <f t="shared" si="0"/>
        <v>123.17120562712753</v>
      </c>
    </row>
    <row r="62" spans="1:5">
      <c r="A62" s="10">
        <v>13.55</v>
      </c>
      <c r="B62" s="10">
        <v>0.9</v>
      </c>
      <c r="C62" s="10">
        <v>5.0350000000000001</v>
      </c>
      <c r="D62" s="10">
        <v>5.3930000000000004E-4</v>
      </c>
      <c r="E62" s="10">
        <f t="shared" si="0"/>
        <v>124.00860234604822</v>
      </c>
    </row>
    <row r="63" spans="1:5">
      <c r="A63" s="10">
        <v>14.05</v>
      </c>
      <c r="B63" s="10">
        <v>0.87</v>
      </c>
      <c r="C63" s="10">
        <v>3.8450000000000002</v>
      </c>
      <c r="D63" s="10">
        <v>3.9110000000000002E-4</v>
      </c>
      <c r="E63" s="10">
        <f t="shared" si="0"/>
        <v>94.699717183824305</v>
      </c>
    </row>
    <row r="64" spans="1:5">
      <c r="A64" s="10">
        <v>14.55</v>
      </c>
      <c r="B64" s="10">
        <v>0.84</v>
      </c>
      <c r="C64" s="10">
        <v>2.7269999999999999</v>
      </c>
      <c r="D64" s="10">
        <v>2.6049999999999999E-4</v>
      </c>
      <c r="E64" s="10">
        <f t="shared" si="0"/>
        <v>67.164142720491256</v>
      </c>
    </row>
    <row r="65" spans="1:5">
      <c r="A65" s="10">
        <v>15.05</v>
      </c>
      <c r="B65" s="10">
        <v>0.8</v>
      </c>
      <c r="C65" s="10">
        <v>1.8109999999999999</v>
      </c>
      <c r="D65" s="10">
        <v>1.4880000000000001E-4</v>
      </c>
      <c r="E65" s="10">
        <f t="shared" si="0"/>
        <v>44.603689940157558</v>
      </c>
    </row>
    <row r="66" spans="1:5">
      <c r="A66" s="10">
        <v>15.55</v>
      </c>
      <c r="B66" s="10">
        <v>0.77</v>
      </c>
      <c r="C66" s="10">
        <v>1.2749999999999999</v>
      </c>
      <c r="D66" s="10">
        <v>9.0049999999999993E-5</v>
      </c>
      <c r="E66" s="10">
        <f t="shared" si="0"/>
        <v>31.402376959525615</v>
      </c>
    </row>
    <row r="67" spans="1:5">
      <c r="A67" s="10">
        <v>15.77</v>
      </c>
      <c r="B67" s="10">
        <v>0.75</v>
      </c>
      <c r="C67" s="10">
        <v>0.99870000000000003</v>
      </c>
      <c r="D67" s="10">
        <v>5.41E-5</v>
      </c>
      <c r="E67" s="10">
        <f t="shared" si="0"/>
        <v>24.597297152531947</v>
      </c>
    </row>
    <row r="68" spans="1:5">
      <c r="A68" s="10">
        <v>15.78</v>
      </c>
      <c r="B68" s="10">
        <v>0.75</v>
      </c>
      <c r="C68" s="10">
        <v>0.99629999999999996</v>
      </c>
      <c r="D68" s="10">
        <v>5.4929999999999998E-5</v>
      </c>
      <c r="E68" s="10">
        <f t="shared" si="0"/>
        <v>24.538186795902252</v>
      </c>
    </row>
    <row r="69" spans="1:5">
      <c r="A69" s="10">
        <v>15.78</v>
      </c>
      <c r="B69" s="10">
        <v>0.75</v>
      </c>
      <c r="C69" s="10">
        <v>0.99380000000000002</v>
      </c>
      <c r="D69" s="10">
        <v>5.4339999999999998E-5</v>
      </c>
      <c r="E69" s="10">
        <f t="shared" si="0"/>
        <v>24.476613507746322</v>
      </c>
    </row>
    <row r="70" spans="1:5">
      <c r="A70" s="10">
        <v>16.28</v>
      </c>
      <c r="B70" s="10">
        <v>0.79</v>
      </c>
      <c r="C70" s="10">
        <v>1.9370000000000001</v>
      </c>
      <c r="D70" s="10">
        <v>1.585E-4</v>
      </c>
      <c r="E70" s="10">
        <f t="shared" si="0"/>
        <v>47.706983663216562</v>
      </c>
    </row>
    <row r="71" spans="1:5">
      <c r="A71" s="10">
        <v>16.78</v>
      </c>
      <c r="B71" s="10">
        <v>0.82</v>
      </c>
      <c r="C71" s="10">
        <v>2.9990000000000001</v>
      </c>
      <c r="D71" s="10">
        <v>2.8420000000000002E-4</v>
      </c>
      <c r="E71" s="10">
        <f t="shared" si="0"/>
        <v>73.86331647185672</v>
      </c>
    </row>
    <row r="72" spans="1:5">
      <c r="A72" s="10">
        <v>17.28</v>
      </c>
      <c r="B72" s="10">
        <v>0.85</v>
      </c>
      <c r="C72" s="10">
        <v>4.0140000000000002</v>
      </c>
      <c r="D72" s="10">
        <v>4.2220000000000002E-4</v>
      </c>
      <c r="E72" s="10">
        <f t="shared" si="0"/>
        <v>98.862071463165364</v>
      </c>
    </row>
    <row r="73" spans="1:5">
      <c r="A73" s="10">
        <v>17.78</v>
      </c>
      <c r="B73" s="10">
        <v>0.89</v>
      </c>
      <c r="C73" s="10">
        <v>4.6710000000000003</v>
      </c>
      <c r="D73" s="10">
        <v>5.0810000000000004E-4</v>
      </c>
      <c r="E73" s="10">
        <f t="shared" si="0"/>
        <v>115.04353159054443</v>
      </c>
    </row>
    <row r="74" spans="1:5">
      <c r="A74" s="10">
        <v>18.28</v>
      </c>
      <c r="B74" s="10">
        <v>0.92</v>
      </c>
      <c r="C74" s="10">
        <v>5.0069999999999997</v>
      </c>
      <c r="D74" s="10">
        <v>5.3129999999999996E-4</v>
      </c>
      <c r="E74" s="10">
        <f t="shared" si="0"/>
        <v>123.31898151870178</v>
      </c>
    </row>
    <row r="75" spans="1:5">
      <c r="A75" s="10">
        <v>18.78</v>
      </c>
      <c r="B75" s="10">
        <v>0.95</v>
      </c>
      <c r="C75" s="10">
        <v>5.2309999999999999</v>
      </c>
      <c r="D75" s="10">
        <v>5.6749999999999997E-4</v>
      </c>
      <c r="E75" s="10">
        <f t="shared" si="0"/>
        <v>128.83594813747334</v>
      </c>
    </row>
    <row r="76" spans="1:5">
      <c r="A76" s="10">
        <v>19.28</v>
      </c>
      <c r="B76" s="10">
        <v>0.99</v>
      </c>
      <c r="C76" s="10">
        <v>5.4279999999999999</v>
      </c>
      <c r="D76" s="10">
        <v>5.9610000000000002E-4</v>
      </c>
      <c r="E76" s="10">
        <f t="shared" si="0"/>
        <v>133.68792324416083</v>
      </c>
    </row>
    <row r="77" spans="1:5">
      <c r="A77" s="10">
        <v>19.78</v>
      </c>
      <c r="B77" s="10">
        <v>1.02</v>
      </c>
      <c r="C77" s="10">
        <v>5.6189999999999998</v>
      </c>
      <c r="D77" s="10">
        <v>6.179E-4</v>
      </c>
      <c r="E77" s="10">
        <f t="shared" si="0"/>
        <v>138.39212245927408</v>
      </c>
    </row>
    <row r="78" spans="1:5">
      <c r="A78" s="10">
        <v>20.28</v>
      </c>
      <c r="B78" s="10">
        <v>1.05</v>
      </c>
      <c r="C78" s="10">
        <v>5.8079999999999998</v>
      </c>
      <c r="D78" s="10">
        <v>6.4650000000000005E-4</v>
      </c>
      <c r="E78" s="10">
        <f t="shared" si="0"/>
        <v>143.04706304386258</v>
      </c>
    </row>
    <row r="79" spans="1:5">
      <c r="A79" s="10">
        <v>20.78</v>
      </c>
      <c r="B79" s="10">
        <v>1.0900000000000001</v>
      </c>
      <c r="C79" s="10">
        <v>6.0060000000000002</v>
      </c>
      <c r="D79" s="10">
        <v>6.5410000000000002E-4</v>
      </c>
      <c r="E79" s="10">
        <f t="shared" si="0"/>
        <v>147.92366746581243</v>
      </c>
    </row>
    <row r="80" spans="1:5">
      <c r="A80" s="10">
        <v>21.28</v>
      </c>
      <c r="B80" s="10">
        <v>1.1200000000000001</v>
      </c>
      <c r="C80" s="10">
        <v>6.1989999999999998</v>
      </c>
      <c r="D80" s="10">
        <v>6.7759999999999999E-4</v>
      </c>
      <c r="E80" s="10">
        <f t="shared" si="0"/>
        <v>152.67712531145042</v>
      </c>
    </row>
    <row r="81" spans="1:5">
      <c r="A81" s="10">
        <v>21.78</v>
      </c>
      <c r="B81" s="10">
        <v>1.1499999999999999</v>
      </c>
      <c r="C81" s="10">
        <v>6.4</v>
      </c>
      <c r="D81" s="10">
        <v>7.0830000000000003E-4</v>
      </c>
      <c r="E81" s="10">
        <f t="shared" si="0"/>
        <v>157.62761767918741</v>
      </c>
    </row>
    <row r="82" spans="1:5">
      <c r="A82" s="10">
        <v>22.28</v>
      </c>
      <c r="B82" s="10">
        <v>1.19</v>
      </c>
      <c r="C82" s="10">
        <v>6.6050000000000004</v>
      </c>
      <c r="D82" s="10">
        <v>7.3030000000000002E-4</v>
      </c>
      <c r="E82" s="10">
        <f t="shared" si="0"/>
        <v>162.67662730797389</v>
      </c>
    </row>
    <row r="83" spans="1:5">
      <c r="A83" s="10">
        <v>22.78</v>
      </c>
      <c r="B83" s="10">
        <v>1.22</v>
      </c>
      <c r="C83" s="10">
        <v>6.8129999999999997</v>
      </c>
      <c r="D83" s="10">
        <v>7.6230000000000004E-4</v>
      </c>
      <c r="E83" s="10">
        <f t="shared" si="0"/>
        <v>167.79952488254747</v>
      </c>
    </row>
    <row r="84" spans="1:5">
      <c r="A84" s="10">
        <v>23.28</v>
      </c>
      <c r="B84" s="10">
        <v>1.25</v>
      </c>
      <c r="C84" s="10">
        <v>7.0250000000000004</v>
      </c>
      <c r="D84" s="10">
        <v>7.8439999999999998E-4</v>
      </c>
      <c r="E84" s="10">
        <f t="shared" si="0"/>
        <v>173.02093971817055</v>
      </c>
    </row>
    <row r="85" spans="1:5">
      <c r="A85" s="10">
        <v>23.78</v>
      </c>
      <c r="B85" s="10">
        <v>1.29</v>
      </c>
      <c r="C85" s="10">
        <v>7.2439999999999998</v>
      </c>
      <c r="D85" s="10">
        <v>7.9489999999999997E-4</v>
      </c>
      <c r="E85" s="10">
        <f t="shared" si="0"/>
        <v>178.41475976063023</v>
      </c>
    </row>
    <row r="86" spans="1:5">
      <c r="A86" s="10">
        <v>24.28</v>
      </c>
      <c r="B86" s="10">
        <v>1.32</v>
      </c>
      <c r="C86" s="10">
        <v>7.4630000000000001</v>
      </c>
      <c r="D86" s="10">
        <v>8.3230000000000001E-4</v>
      </c>
      <c r="E86" s="10">
        <f t="shared" si="0"/>
        <v>183.80857980308994</v>
      </c>
    </row>
    <row r="87" spans="1:5">
      <c r="A87" s="10">
        <v>24.78</v>
      </c>
      <c r="B87" s="10">
        <v>1.35</v>
      </c>
      <c r="C87" s="10">
        <v>7.6859999999999999</v>
      </c>
      <c r="D87" s="10">
        <v>8.5910000000000001E-4</v>
      </c>
      <c r="E87" s="10">
        <f t="shared" si="0"/>
        <v>189.30091710659912</v>
      </c>
    </row>
    <row r="88" spans="1:5">
      <c r="A88" s="10">
        <v>25.28</v>
      </c>
      <c r="B88" s="10">
        <v>1.39</v>
      </c>
      <c r="C88" s="10">
        <v>7.9109999999999996</v>
      </c>
      <c r="D88" s="10">
        <v>8.8290000000000005E-4</v>
      </c>
      <c r="E88" s="10">
        <f t="shared" si="0"/>
        <v>194.84251304063307</v>
      </c>
    </row>
    <row r="89" spans="1:5">
      <c r="A89" s="10">
        <v>25.78</v>
      </c>
      <c r="B89" s="10">
        <v>1.42</v>
      </c>
      <c r="C89" s="10">
        <v>8.1340000000000003</v>
      </c>
      <c r="D89" s="10">
        <v>9.0680000000000003E-4</v>
      </c>
      <c r="E89" s="10">
        <f t="shared" si="0"/>
        <v>200.33485034414224</v>
      </c>
    </row>
    <row r="90" spans="1:5">
      <c r="A90" s="10">
        <v>26.28</v>
      </c>
      <c r="B90" s="10">
        <v>1.45</v>
      </c>
      <c r="C90" s="10">
        <v>8.3670000000000009</v>
      </c>
      <c r="D90" s="10">
        <v>9.5169999999999999E-4</v>
      </c>
      <c r="E90" s="10">
        <f t="shared" si="0"/>
        <v>206.07348080027515</v>
      </c>
    </row>
    <row r="91" spans="1:5">
      <c r="A91" s="10">
        <v>26.78</v>
      </c>
      <c r="B91" s="10">
        <v>1.49</v>
      </c>
      <c r="C91" s="10">
        <v>8.6029999999999998</v>
      </c>
      <c r="D91" s="10">
        <v>9.7059999999999996E-4</v>
      </c>
      <c r="E91" s="10">
        <f t="shared" si="0"/>
        <v>211.88599920219519</v>
      </c>
    </row>
    <row r="92" spans="1:5">
      <c r="A92" s="10">
        <v>27.28</v>
      </c>
      <c r="B92" s="10">
        <v>1.52</v>
      </c>
      <c r="C92" s="10">
        <v>8.84</v>
      </c>
      <c r="D92" s="10">
        <v>9.951999999999999E-4</v>
      </c>
      <c r="E92" s="10">
        <f t="shared" si="0"/>
        <v>217.7231469193776</v>
      </c>
    </row>
    <row r="93" spans="1:5">
      <c r="A93" s="10">
        <v>27.78</v>
      </c>
      <c r="B93" s="10">
        <v>1.55</v>
      </c>
      <c r="C93" s="10">
        <v>9.0830000000000002</v>
      </c>
      <c r="D93" s="10">
        <v>1.0369999999999999E-3</v>
      </c>
      <c r="E93" s="10">
        <f t="shared" si="0"/>
        <v>223.70807052813424</v>
      </c>
    </row>
    <row r="94" spans="1:5">
      <c r="A94" s="10">
        <v>28.28</v>
      </c>
      <c r="B94" s="10">
        <v>1.59</v>
      </c>
      <c r="C94" s="10">
        <v>9.327</v>
      </c>
      <c r="D94" s="10">
        <v>1.0610000000000001E-3</v>
      </c>
      <c r="E94" s="10">
        <f t="shared" si="0"/>
        <v>229.71762345215328</v>
      </c>
    </row>
    <row r="95" spans="1:5">
      <c r="A95" s="10">
        <v>28.78</v>
      </c>
      <c r="B95" s="10">
        <v>1.62</v>
      </c>
      <c r="C95" s="10">
        <v>9.5820000000000007</v>
      </c>
      <c r="D95" s="10">
        <v>1.083E-3</v>
      </c>
      <c r="E95" s="10">
        <f t="shared" si="0"/>
        <v>235.9980988440584</v>
      </c>
    </row>
    <row r="96" spans="1:5">
      <c r="A96" s="10">
        <v>29.28</v>
      </c>
      <c r="B96" s="10">
        <v>1.65</v>
      </c>
      <c r="C96" s="10">
        <v>9.8390000000000004</v>
      </c>
      <c r="D96" s="10">
        <v>1.1180000000000001E-3</v>
      </c>
      <c r="E96" s="10">
        <f t="shared" si="0"/>
        <v>242.32783286648825</v>
      </c>
    </row>
    <row r="97" spans="1:5">
      <c r="A97" s="10">
        <v>29.78</v>
      </c>
      <c r="B97" s="10">
        <v>1.69</v>
      </c>
      <c r="C97" s="10">
        <v>10.1</v>
      </c>
      <c r="D97" s="10">
        <v>1.1640000000000001E-3</v>
      </c>
      <c r="E97" s="10">
        <f t="shared" si="0"/>
        <v>248.75608414996762</v>
      </c>
    </row>
    <row r="98" spans="1:5">
      <c r="A98" s="10">
        <v>30.28</v>
      </c>
      <c r="B98" s="10">
        <v>1.72</v>
      </c>
      <c r="C98" s="10">
        <v>10.36</v>
      </c>
      <c r="D98" s="10">
        <v>1.186E-3</v>
      </c>
      <c r="E98" s="10">
        <f t="shared" ref="E98:E161" si="1">(C98*1000)/((PI()*$C$14^2)/4)</f>
        <v>255.1597061181846</v>
      </c>
    </row>
    <row r="99" spans="1:5">
      <c r="A99" s="10">
        <v>30.78</v>
      </c>
      <c r="B99" s="10">
        <v>1.75</v>
      </c>
      <c r="C99" s="10">
        <v>10.62</v>
      </c>
      <c r="D99" s="10">
        <v>1.219E-3</v>
      </c>
      <c r="E99" s="10">
        <f t="shared" si="1"/>
        <v>261.56332808640161</v>
      </c>
    </row>
    <row r="100" spans="1:5">
      <c r="A100" s="10">
        <v>31.28</v>
      </c>
      <c r="B100" s="10">
        <v>1.79</v>
      </c>
      <c r="C100" s="10">
        <v>10.89</v>
      </c>
      <c r="D100" s="10">
        <v>1.25E-3</v>
      </c>
      <c r="E100" s="10">
        <f t="shared" si="1"/>
        <v>268.21324320724233</v>
      </c>
    </row>
    <row r="101" spans="1:5">
      <c r="A101" s="10">
        <v>31.78</v>
      </c>
      <c r="B101" s="10">
        <v>1.82</v>
      </c>
      <c r="C101" s="10">
        <v>11.16</v>
      </c>
      <c r="D101" s="10">
        <v>1.281E-3</v>
      </c>
      <c r="E101" s="10">
        <f t="shared" si="1"/>
        <v>274.86315832808305</v>
      </c>
    </row>
    <row r="102" spans="1:5">
      <c r="A102" s="10">
        <v>32.28</v>
      </c>
      <c r="B102" s="10">
        <v>1.85</v>
      </c>
      <c r="C102" s="10">
        <v>11.44</v>
      </c>
      <c r="D102" s="10">
        <v>1.3259999999999999E-3</v>
      </c>
      <c r="E102" s="10">
        <f t="shared" si="1"/>
        <v>281.75936660154747</v>
      </c>
    </row>
    <row r="103" spans="1:5">
      <c r="A103" s="10">
        <v>32.78</v>
      </c>
      <c r="B103" s="10">
        <v>1.89</v>
      </c>
      <c r="C103" s="10">
        <v>11.71</v>
      </c>
      <c r="D103" s="10">
        <v>1.3470000000000001E-3</v>
      </c>
      <c r="E103" s="10">
        <f t="shared" si="1"/>
        <v>288.40928172238819</v>
      </c>
    </row>
    <row r="104" spans="1:5">
      <c r="A104" s="10">
        <v>33.28</v>
      </c>
      <c r="B104" s="10">
        <v>1.92</v>
      </c>
      <c r="C104" s="10">
        <v>11.99</v>
      </c>
      <c r="D104" s="10">
        <v>1.392E-3</v>
      </c>
      <c r="E104" s="10">
        <f t="shared" si="1"/>
        <v>295.30548999585267</v>
      </c>
    </row>
    <row r="105" spans="1:5">
      <c r="A105" s="10">
        <v>33.78</v>
      </c>
      <c r="B105" s="10">
        <v>1.95</v>
      </c>
      <c r="C105" s="10">
        <v>12.26</v>
      </c>
      <c r="D105" s="10">
        <v>1.4220000000000001E-3</v>
      </c>
      <c r="E105" s="10">
        <f t="shared" si="1"/>
        <v>301.95540511669338</v>
      </c>
    </row>
    <row r="106" spans="1:5">
      <c r="A106" s="10">
        <v>34.28</v>
      </c>
      <c r="B106" s="10">
        <v>1.99</v>
      </c>
      <c r="C106" s="10">
        <v>12.54</v>
      </c>
      <c r="D106" s="10">
        <v>1.4519999999999999E-3</v>
      </c>
      <c r="E106" s="10">
        <f t="shared" si="1"/>
        <v>308.85161339015781</v>
      </c>
    </row>
    <row r="107" spans="1:5">
      <c r="A107" s="10">
        <v>34.78</v>
      </c>
      <c r="B107" s="10">
        <v>2.02</v>
      </c>
      <c r="C107" s="10">
        <v>12.83</v>
      </c>
      <c r="D107" s="10">
        <v>1.498E-3</v>
      </c>
      <c r="E107" s="10">
        <f t="shared" si="1"/>
        <v>315.994114816246</v>
      </c>
    </row>
    <row r="108" spans="1:5">
      <c r="A108" s="10">
        <v>35.28</v>
      </c>
      <c r="B108" s="10">
        <v>2.0499999999999998</v>
      </c>
      <c r="C108" s="10">
        <v>13.11</v>
      </c>
      <c r="D108" s="10">
        <v>1.5219999999999999E-3</v>
      </c>
      <c r="E108" s="10">
        <f t="shared" si="1"/>
        <v>322.89032308971048</v>
      </c>
    </row>
    <row r="109" spans="1:5">
      <c r="A109" s="10">
        <v>35.78</v>
      </c>
      <c r="B109" s="10">
        <v>2.09</v>
      </c>
      <c r="C109" s="10">
        <v>13.4</v>
      </c>
      <c r="D109" s="10">
        <v>1.562E-3</v>
      </c>
      <c r="E109" s="10">
        <f t="shared" si="1"/>
        <v>330.03282451579861</v>
      </c>
    </row>
    <row r="110" spans="1:5">
      <c r="A110" s="10">
        <v>36.28</v>
      </c>
      <c r="B110" s="10">
        <v>2.12</v>
      </c>
      <c r="C110" s="10">
        <v>13.69</v>
      </c>
      <c r="D110" s="10">
        <v>1.6000000000000001E-3</v>
      </c>
      <c r="E110" s="10">
        <f t="shared" si="1"/>
        <v>337.1753259418868</v>
      </c>
    </row>
    <row r="111" spans="1:5">
      <c r="A111" s="10">
        <v>36.78</v>
      </c>
      <c r="B111" s="10">
        <v>2.15</v>
      </c>
      <c r="C111" s="10">
        <v>13.98</v>
      </c>
      <c r="D111" s="10">
        <v>1.6260000000000001E-3</v>
      </c>
      <c r="E111" s="10">
        <f t="shared" si="1"/>
        <v>344.31782736797499</v>
      </c>
    </row>
    <row r="112" spans="1:5">
      <c r="A112" s="10">
        <v>37.28</v>
      </c>
      <c r="B112" s="10">
        <v>2.19</v>
      </c>
      <c r="C112" s="10">
        <v>14.27</v>
      </c>
      <c r="D112" s="10">
        <v>1.6739999999999999E-3</v>
      </c>
      <c r="E112" s="10">
        <f t="shared" si="1"/>
        <v>351.46032879406317</v>
      </c>
    </row>
    <row r="113" spans="1:5">
      <c r="A113" s="10">
        <v>37.78</v>
      </c>
      <c r="B113" s="10">
        <v>2.2200000000000002</v>
      </c>
      <c r="C113" s="10">
        <v>14.57</v>
      </c>
      <c r="D113" s="10">
        <v>1.7049999999999999E-3</v>
      </c>
      <c r="E113" s="10">
        <f t="shared" si="1"/>
        <v>358.84912337277507</v>
      </c>
    </row>
    <row r="114" spans="1:5">
      <c r="A114" s="10">
        <v>38.28</v>
      </c>
      <c r="B114" s="10">
        <v>2.25</v>
      </c>
      <c r="C114" s="10">
        <v>14.86</v>
      </c>
      <c r="D114" s="10">
        <v>1.7470000000000001E-3</v>
      </c>
      <c r="E114" s="10">
        <f t="shared" si="1"/>
        <v>365.99162479886326</v>
      </c>
    </row>
    <row r="115" spans="1:5">
      <c r="A115" s="10">
        <v>38.78</v>
      </c>
      <c r="B115" s="10">
        <v>2.29</v>
      </c>
      <c r="C115" s="10">
        <v>15.17</v>
      </c>
      <c r="D115" s="10">
        <v>1.7719999999999999E-3</v>
      </c>
      <c r="E115" s="10">
        <f t="shared" si="1"/>
        <v>373.62671253019892</v>
      </c>
    </row>
    <row r="116" spans="1:5">
      <c r="A116" s="10">
        <v>39.28</v>
      </c>
      <c r="B116" s="10">
        <v>2.3199999999999998</v>
      </c>
      <c r="C116" s="10">
        <v>15.47</v>
      </c>
      <c r="D116" s="10">
        <v>1.828E-3</v>
      </c>
      <c r="E116" s="10">
        <f t="shared" si="1"/>
        <v>381.01550710891081</v>
      </c>
    </row>
    <row r="117" spans="1:5">
      <c r="A117" s="10">
        <v>39.78</v>
      </c>
      <c r="B117" s="10">
        <v>2.35</v>
      </c>
      <c r="C117" s="10">
        <v>15.78</v>
      </c>
      <c r="D117" s="10">
        <v>1.851E-3</v>
      </c>
      <c r="E117" s="10">
        <f t="shared" si="1"/>
        <v>388.65059484024647</v>
      </c>
    </row>
    <row r="118" spans="1:5">
      <c r="A118" s="10">
        <v>40.28</v>
      </c>
      <c r="B118" s="10">
        <v>2.39</v>
      </c>
      <c r="C118" s="10">
        <v>16.079999999999998</v>
      </c>
      <c r="D118" s="10">
        <v>1.8929999999999999E-3</v>
      </c>
      <c r="E118" s="10">
        <f t="shared" si="1"/>
        <v>396.03938941895831</v>
      </c>
    </row>
    <row r="119" spans="1:5">
      <c r="A119" s="10">
        <v>40.78</v>
      </c>
      <c r="B119" s="10">
        <v>2.42</v>
      </c>
      <c r="C119" s="10">
        <v>16.39</v>
      </c>
      <c r="D119" s="10">
        <v>1.934E-3</v>
      </c>
      <c r="E119" s="10">
        <f t="shared" si="1"/>
        <v>403.67447715029402</v>
      </c>
    </row>
    <row r="120" spans="1:5">
      <c r="A120" s="10">
        <v>41.28</v>
      </c>
      <c r="B120" s="10">
        <v>2.4500000000000002</v>
      </c>
      <c r="C120" s="10">
        <v>16.7</v>
      </c>
      <c r="D120" s="10">
        <v>1.9759999999999999E-3</v>
      </c>
      <c r="E120" s="10">
        <f t="shared" si="1"/>
        <v>411.30956488162963</v>
      </c>
    </row>
    <row r="121" spans="1:5">
      <c r="A121" s="10">
        <v>41.78</v>
      </c>
      <c r="B121" s="10">
        <v>2.4900000000000002</v>
      </c>
      <c r="C121" s="10">
        <v>17.010000000000002</v>
      </c>
      <c r="D121" s="10">
        <v>2.0040000000000001E-3</v>
      </c>
      <c r="E121" s="10">
        <f t="shared" si="1"/>
        <v>418.94465261296529</v>
      </c>
    </row>
    <row r="122" spans="1:5">
      <c r="A122" s="10">
        <v>42.28</v>
      </c>
      <c r="B122" s="10">
        <v>2.52</v>
      </c>
      <c r="C122" s="10">
        <v>17.329999999999998</v>
      </c>
      <c r="D122" s="10">
        <v>2.0479999999999999E-3</v>
      </c>
      <c r="E122" s="10">
        <f t="shared" si="1"/>
        <v>426.82603349692465</v>
      </c>
    </row>
    <row r="123" spans="1:5">
      <c r="A123" s="10">
        <v>42.78</v>
      </c>
      <c r="B123" s="10">
        <v>2.5499999999999998</v>
      </c>
      <c r="C123" s="10">
        <v>17.64</v>
      </c>
      <c r="D123" s="10">
        <v>2.0929999999999998E-3</v>
      </c>
      <c r="E123" s="10">
        <f t="shared" si="1"/>
        <v>434.46112122826031</v>
      </c>
    </row>
    <row r="124" spans="1:5">
      <c r="A124" s="10">
        <v>43.28</v>
      </c>
      <c r="B124" s="10">
        <v>2.59</v>
      </c>
      <c r="C124" s="10">
        <v>17.96</v>
      </c>
      <c r="D124" s="10">
        <v>2.1220000000000002E-3</v>
      </c>
      <c r="E124" s="10">
        <f t="shared" si="1"/>
        <v>442.34250211221968</v>
      </c>
    </row>
    <row r="125" spans="1:5">
      <c r="A125" s="10">
        <v>43.78</v>
      </c>
      <c r="B125" s="10">
        <v>2.62</v>
      </c>
      <c r="C125" s="10">
        <v>18.28</v>
      </c>
      <c r="D125" s="10">
        <v>2.1779999999999998E-3</v>
      </c>
      <c r="E125" s="10">
        <f t="shared" si="1"/>
        <v>450.22388299617904</v>
      </c>
    </row>
    <row r="126" spans="1:5">
      <c r="A126" s="10">
        <v>44.28</v>
      </c>
      <c r="B126" s="10">
        <v>2.65</v>
      </c>
      <c r="C126" s="10">
        <v>18.600000000000001</v>
      </c>
      <c r="D126" s="10">
        <v>2.2079999999999999E-3</v>
      </c>
      <c r="E126" s="10">
        <f t="shared" si="1"/>
        <v>458.10526388013841</v>
      </c>
    </row>
    <row r="127" spans="1:5">
      <c r="A127" s="10">
        <v>44.78</v>
      </c>
      <c r="B127" s="10">
        <v>2.69</v>
      </c>
      <c r="C127" s="10">
        <v>18.850000000000001</v>
      </c>
      <c r="D127" s="10">
        <v>2.235E-3</v>
      </c>
      <c r="E127" s="10">
        <f t="shared" si="1"/>
        <v>464.26259269573166</v>
      </c>
    </row>
    <row r="128" spans="1:5">
      <c r="A128" s="10">
        <v>45.28</v>
      </c>
      <c r="B128" s="10">
        <v>2.72</v>
      </c>
      <c r="C128" s="10">
        <v>19.21</v>
      </c>
      <c r="D128" s="10">
        <v>2.2729999999999998E-3</v>
      </c>
      <c r="E128" s="10">
        <f t="shared" si="1"/>
        <v>473.12914619018596</v>
      </c>
    </row>
    <row r="129" spans="1:5">
      <c r="A129" s="10">
        <v>45.78</v>
      </c>
      <c r="B129" s="10">
        <v>2.75</v>
      </c>
      <c r="C129" s="10">
        <v>19.53</v>
      </c>
      <c r="D129" s="10">
        <v>2.317E-3</v>
      </c>
      <c r="E129" s="10">
        <f t="shared" si="1"/>
        <v>481.01052707414533</v>
      </c>
    </row>
    <row r="130" spans="1:5">
      <c r="A130" s="10">
        <v>46.28</v>
      </c>
      <c r="B130" s="10">
        <v>2.79</v>
      </c>
      <c r="C130" s="10">
        <v>19.86</v>
      </c>
      <c r="D130" s="10">
        <v>2.372E-3</v>
      </c>
      <c r="E130" s="10">
        <f t="shared" si="1"/>
        <v>489.1382011107284</v>
      </c>
    </row>
    <row r="131" spans="1:5">
      <c r="A131" s="10">
        <v>46.78</v>
      </c>
      <c r="B131" s="10">
        <v>2.82</v>
      </c>
      <c r="C131" s="10">
        <v>20.16</v>
      </c>
      <c r="D131" s="10">
        <v>2.4120000000000001E-3</v>
      </c>
      <c r="E131" s="10">
        <f t="shared" si="1"/>
        <v>496.5269956894403</v>
      </c>
    </row>
    <row r="132" spans="1:5">
      <c r="A132" s="10">
        <v>47.28</v>
      </c>
      <c r="B132" s="10">
        <v>2.85</v>
      </c>
      <c r="C132" s="10">
        <v>18.559999999999999</v>
      </c>
      <c r="D132" s="10">
        <v>2.4499999999999999E-3</v>
      </c>
      <c r="E132" s="10">
        <f t="shared" si="1"/>
        <v>457.12009126964347</v>
      </c>
    </row>
    <row r="133" spans="1:5">
      <c r="A133" s="10">
        <v>47.78</v>
      </c>
      <c r="B133" s="10">
        <v>2.89</v>
      </c>
      <c r="C133" s="10">
        <v>18.54</v>
      </c>
      <c r="D133" s="10">
        <v>3.3779999999999999E-3</v>
      </c>
      <c r="E133" s="10">
        <f t="shared" si="1"/>
        <v>456.627504964396</v>
      </c>
    </row>
    <row r="134" spans="1:5">
      <c r="A134" s="10">
        <v>48.28</v>
      </c>
      <c r="B134" s="10">
        <v>2.92</v>
      </c>
      <c r="C134" s="10">
        <v>18.559999999999999</v>
      </c>
      <c r="D134" s="10">
        <v>4.6049999999999997E-3</v>
      </c>
      <c r="E134" s="10">
        <f t="shared" si="1"/>
        <v>457.12009126964347</v>
      </c>
    </row>
    <row r="135" spans="1:5">
      <c r="A135" s="10">
        <v>48.78</v>
      </c>
      <c r="B135" s="10">
        <v>2.95</v>
      </c>
      <c r="C135" s="10">
        <v>18.54</v>
      </c>
      <c r="D135" s="10">
        <v>5.8560000000000001E-3</v>
      </c>
      <c r="E135" s="10">
        <f t="shared" si="1"/>
        <v>456.627504964396</v>
      </c>
    </row>
    <row r="136" spans="1:5">
      <c r="A136" s="10">
        <v>49.28</v>
      </c>
      <c r="B136" s="10">
        <v>2.99</v>
      </c>
      <c r="C136" s="10">
        <v>18.54</v>
      </c>
      <c r="D136" s="10">
        <v>7.1089999999999999E-3</v>
      </c>
      <c r="E136" s="10">
        <f t="shared" si="1"/>
        <v>456.627504964396</v>
      </c>
    </row>
    <row r="137" spans="1:5">
      <c r="A137" s="10">
        <v>49.78</v>
      </c>
      <c r="B137" s="10">
        <v>3.02</v>
      </c>
      <c r="C137" s="10">
        <v>18.59</v>
      </c>
      <c r="D137" s="10">
        <v>8.2970000000000006E-3</v>
      </c>
      <c r="E137" s="10">
        <f t="shared" si="1"/>
        <v>457.85897072751465</v>
      </c>
    </row>
    <row r="138" spans="1:5">
      <c r="A138" s="10">
        <v>50.28</v>
      </c>
      <c r="B138" s="10">
        <v>3.05</v>
      </c>
      <c r="C138" s="10">
        <v>18.61</v>
      </c>
      <c r="D138" s="10">
        <v>8.9610000000000002E-3</v>
      </c>
      <c r="E138" s="10">
        <f t="shared" si="1"/>
        <v>458.35155703276212</v>
      </c>
    </row>
    <row r="139" spans="1:5">
      <c r="A139" s="10">
        <v>50.78</v>
      </c>
      <c r="B139" s="10">
        <v>3.09</v>
      </c>
      <c r="C139" s="10">
        <v>18.760000000000002</v>
      </c>
      <c r="D139" s="10">
        <v>9.247E-3</v>
      </c>
      <c r="E139" s="10">
        <f t="shared" si="1"/>
        <v>462.04595432211806</v>
      </c>
    </row>
    <row r="140" spans="1:5">
      <c r="A140" s="10">
        <v>51.28</v>
      </c>
      <c r="B140" s="10">
        <v>3.12</v>
      </c>
      <c r="C140" s="10">
        <v>19.09</v>
      </c>
      <c r="D140" s="10">
        <v>9.6880000000000004E-3</v>
      </c>
      <c r="E140" s="10">
        <f t="shared" si="1"/>
        <v>470.17362835870119</v>
      </c>
    </row>
    <row r="141" spans="1:5">
      <c r="A141" s="10">
        <v>51.78</v>
      </c>
      <c r="B141" s="10">
        <v>3.15</v>
      </c>
      <c r="C141" s="10">
        <v>19.329999999999998</v>
      </c>
      <c r="D141" s="10">
        <v>1.023E-2</v>
      </c>
      <c r="E141" s="10">
        <f t="shared" si="1"/>
        <v>476.08466402167073</v>
      </c>
    </row>
    <row r="142" spans="1:5">
      <c r="A142" s="10">
        <v>52.28</v>
      </c>
      <c r="B142" s="10">
        <v>3.19</v>
      </c>
      <c r="C142" s="10">
        <v>19.559999999999999</v>
      </c>
      <c r="D142" s="10">
        <v>1.077E-2</v>
      </c>
      <c r="E142" s="10">
        <f t="shared" si="1"/>
        <v>481.74940653201651</v>
      </c>
    </row>
    <row r="143" spans="1:5">
      <c r="A143" s="10">
        <v>52.78</v>
      </c>
      <c r="B143" s="10">
        <v>3.22</v>
      </c>
      <c r="C143" s="10">
        <v>19.77</v>
      </c>
      <c r="D143" s="10">
        <v>1.128E-2</v>
      </c>
      <c r="E143" s="10">
        <f t="shared" si="1"/>
        <v>486.92156273711487</v>
      </c>
    </row>
    <row r="144" spans="1:5">
      <c r="A144" s="10">
        <v>53.28</v>
      </c>
      <c r="B144" s="10">
        <v>3.25</v>
      </c>
      <c r="C144" s="10">
        <v>19.96</v>
      </c>
      <c r="D144" s="10">
        <v>1.1780000000000001E-2</v>
      </c>
      <c r="E144" s="10">
        <f t="shared" si="1"/>
        <v>491.6011326369657</v>
      </c>
    </row>
    <row r="145" spans="1:5">
      <c r="A145" s="10">
        <v>53.78</v>
      </c>
      <c r="B145" s="10">
        <v>3.29</v>
      </c>
      <c r="C145" s="10">
        <v>20.14</v>
      </c>
      <c r="D145" s="10">
        <v>1.225E-2</v>
      </c>
      <c r="E145" s="10">
        <f t="shared" si="1"/>
        <v>496.03440938419288</v>
      </c>
    </row>
    <row r="146" spans="1:5">
      <c r="A146" s="10">
        <v>54.28</v>
      </c>
      <c r="B146" s="10">
        <v>3.32</v>
      </c>
      <c r="C146" s="10">
        <v>20.3</v>
      </c>
      <c r="D146" s="10">
        <v>1.269E-2</v>
      </c>
      <c r="E146" s="10">
        <f t="shared" si="1"/>
        <v>499.97509982617254</v>
      </c>
    </row>
    <row r="147" spans="1:5">
      <c r="A147" s="10">
        <v>54.78</v>
      </c>
      <c r="B147" s="10">
        <v>3.35</v>
      </c>
      <c r="C147" s="10">
        <v>20.45</v>
      </c>
      <c r="D147" s="10">
        <v>1.3100000000000001E-2</v>
      </c>
      <c r="E147" s="10">
        <f t="shared" si="1"/>
        <v>503.66949711552849</v>
      </c>
    </row>
    <row r="148" spans="1:5">
      <c r="A148" s="10">
        <v>55.28</v>
      </c>
      <c r="B148" s="10">
        <v>3.39</v>
      </c>
      <c r="C148" s="10">
        <v>20.61</v>
      </c>
      <c r="D148" s="10">
        <v>1.3509999999999999E-2</v>
      </c>
      <c r="E148" s="10">
        <f t="shared" si="1"/>
        <v>507.6101875575082</v>
      </c>
    </row>
    <row r="149" spans="1:5">
      <c r="A149" s="10">
        <v>55.78</v>
      </c>
      <c r="B149" s="10">
        <v>3.42</v>
      </c>
      <c r="C149" s="10">
        <v>20.76</v>
      </c>
      <c r="D149" s="10">
        <v>1.391E-2</v>
      </c>
      <c r="E149" s="10">
        <f t="shared" si="1"/>
        <v>511.30458484686415</v>
      </c>
    </row>
    <row r="150" spans="1:5">
      <c r="A150" s="10">
        <v>56.28</v>
      </c>
      <c r="B150" s="10">
        <v>3.45</v>
      </c>
      <c r="C150" s="10">
        <v>20.9</v>
      </c>
      <c r="D150" s="10">
        <v>1.4290000000000001E-2</v>
      </c>
      <c r="E150" s="10">
        <f t="shared" si="1"/>
        <v>514.75268898359639</v>
      </c>
    </row>
    <row r="151" spans="1:5">
      <c r="A151" s="10">
        <v>56.78</v>
      </c>
      <c r="B151" s="10">
        <v>3.49</v>
      </c>
      <c r="C151" s="10">
        <v>21.05</v>
      </c>
      <c r="D151" s="10">
        <v>1.47E-2</v>
      </c>
      <c r="E151" s="10">
        <f t="shared" si="1"/>
        <v>518.44708627295233</v>
      </c>
    </row>
    <row r="152" spans="1:5">
      <c r="A152" s="10">
        <v>57.28</v>
      </c>
      <c r="B152" s="10">
        <v>3.52</v>
      </c>
      <c r="C152" s="10">
        <v>21.19</v>
      </c>
      <c r="D152" s="10">
        <v>1.5089999999999999E-2</v>
      </c>
      <c r="E152" s="10">
        <f t="shared" si="1"/>
        <v>521.89519040968457</v>
      </c>
    </row>
    <row r="153" spans="1:5">
      <c r="A153" s="10">
        <v>57.78</v>
      </c>
      <c r="B153" s="10">
        <v>3.55</v>
      </c>
      <c r="C153" s="10">
        <v>21.34</v>
      </c>
      <c r="D153" s="10">
        <v>1.549E-2</v>
      </c>
      <c r="E153" s="10">
        <f t="shared" si="1"/>
        <v>525.58958769904052</v>
      </c>
    </row>
    <row r="154" spans="1:5">
      <c r="A154" s="10">
        <v>58.28</v>
      </c>
      <c r="B154" s="10">
        <v>3.59</v>
      </c>
      <c r="C154" s="10">
        <v>21.48</v>
      </c>
      <c r="D154" s="10">
        <v>1.5879999999999998E-2</v>
      </c>
      <c r="E154" s="10">
        <f t="shared" si="1"/>
        <v>529.03769183577276</v>
      </c>
    </row>
    <row r="155" spans="1:5">
      <c r="A155" s="10">
        <v>58.78</v>
      </c>
      <c r="B155" s="10">
        <v>3.62</v>
      </c>
      <c r="C155" s="10">
        <v>21.63</v>
      </c>
      <c r="D155" s="10">
        <v>1.6299999999999999E-2</v>
      </c>
      <c r="E155" s="10">
        <f t="shared" si="1"/>
        <v>532.73208912512871</v>
      </c>
    </row>
    <row r="156" spans="1:5">
      <c r="A156" s="10">
        <v>59.28</v>
      </c>
      <c r="B156" s="10">
        <v>3.65</v>
      </c>
      <c r="C156" s="10">
        <v>21.77</v>
      </c>
      <c r="D156" s="10">
        <v>1.669E-2</v>
      </c>
      <c r="E156" s="10">
        <f t="shared" si="1"/>
        <v>536.18019326186095</v>
      </c>
    </row>
    <row r="157" spans="1:5">
      <c r="A157" s="10">
        <v>59.78</v>
      </c>
      <c r="B157" s="10">
        <v>3.69</v>
      </c>
      <c r="C157" s="10">
        <v>21.9</v>
      </c>
      <c r="D157" s="10">
        <v>1.711E-2</v>
      </c>
      <c r="E157" s="10">
        <f t="shared" si="1"/>
        <v>539.38200424596937</v>
      </c>
    </row>
    <row r="158" spans="1:5">
      <c r="A158" s="10">
        <v>60.28</v>
      </c>
      <c r="B158" s="10">
        <v>3.72</v>
      </c>
      <c r="C158" s="10">
        <v>22.05</v>
      </c>
      <c r="D158" s="10">
        <v>1.7520000000000001E-2</v>
      </c>
      <c r="E158" s="10">
        <f t="shared" si="1"/>
        <v>543.07640153532532</v>
      </c>
    </row>
    <row r="159" spans="1:5">
      <c r="A159" s="10">
        <v>60.78</v>
      </c>
      <c r="B159" s="10">
        <v>3.75</v>
      </c>
      <c r="C159" s="10">
        <v>22.19</v>
      </c>
      <c r="D159" s="10">
        <v>1.7930000000000001E-2</v>
      </c>
      <c r="E159" s="10">
        <f t="shared" si="1"/>
        <v>546.52450567205756</v>
      </c>
    </row>
    <row r="160" spans="1:5">
      <c r="A160" s="10">
        <v>61.28</v>
      </c>
      <c r="B160" s="10">
        <v>3.79</v>
      </c>
      <c r="C160" s="10">
        <v>22.32</v>
      </c>
      <c r="D160" s="10">
        <v>1.8329999999999999E-2</v>
      </c>
      <c r="E160" s="10">
        <f t="shared" si="1"/>
        <v>549.72631665616609</v>
      </c>
    </row>
    <row r="161" spans="1:5">
      <c r="A161" s="10">
        <v>61.78</v>
      </c>
      <c r="B161" s="10">
        <v>3.82</v>
      </c>
      <c r="C161" s="10">
        <v>22.46</v>
      </c>
      <c r="D161" s="10">
        <v>1.8749999999999999E-2</v>
      </c>
      <c r="E161" s="10">
        <f t="shared" si="1"/>
        <v>553.17442079289833</v>
      </c>
    </row>
    <row r="162" spans="1:5">
      <c r="A162" s="10">
        <v>62.28</v>
      </c>
      <c r="B162" s="10">
        <v>3.85</v>
      </c>
      <c r="C162" s="10">
        <v>22.59</v>
      </c>
      <c r="D162" s="10">
        <v>1.917E-2</v>
      </c>
      <c r="E162" s="10">
        <f t="shared" ref="E162:E225" si="2">(C162*1000)/((PI()*$C$14^2)/4)</f>
        <v>556.37623177700675</v>
      </c>
    </row>
    <row r="163" spans="1:5">
      <c r="A163" s="10">
        <v>62.78</v>
      </c>
      <c r="B163" s="10">
        <v>3.89</v>
      </c>
      <c r="C163" s="10">
        <v>22.73</v>
      </c>
      <c r="D163" s="10">
        <v>1.959E-2</v>
      </c>
      <c r="E163" s="10">
        <f t="shared" si="2"/>
        <v>559.82433591373899</v>
      </c>
    </row>
    <row r="164" spans="1:5">
      <c r="A164" s="10">
        <v>63.27</v>
      </c>
      <c r="B164" s="10">
        <v>3.92</v>
      </c>
      <c r="C164" s="10">
        <v>22.86</v>
      </c>
      <c r="D164" s="10">
        <v>0.02</v>
      </c>
      <c r="E164" s="10">
        <f t="shared" si="2"/>
        <v>563.02614689784752</v>
      </c>
    </row>
    <row r="165" spans="1:5">
      <c r="A165" s="10">
        <v>63.27</v>
      </c>
      <c r="B165" s="10">
        <v>3.92</v>
      </c>
      <c r="C165" s="10">
        <v>22.86</v>
      </c>
      <c r="D165" s="10">
        <v>2.001E-2</v>
      </c>
      <c r="E165" s="10">
        <f t="shared" si="2"/>
        <v>563.02614689784752</v>
      </c>
    </row>
    <row r="166" spans="1:5">
      <c r="A166" s="10">
        <v>63.3</v>
      </c>
      <c r="B166" s="10">
        <v>3.92</v>
      </c>
      <c r="C166" s="10">
        <v>22.87</v>
      </c>
      <c r="D166" s="10">
        <v>2.002E-2</v>
      </c>
      <c r="E166" s="10">
        <f t="shared" si="2"/>
        <v>563.27244005047123</v>
      </c>
    </row>
    <row r="167" spans="1:5">
      <c r="A167" s="10">
        <v>63.8</v>
      </c>
      <c r="B167" s="10">
        <v>3.89</v>
      </c>
      <c r="C167" s="10">
        <v>21.5</v>
      </c>
      <c r="D167" s="10">
        <v>1.9959999999999999E-2</v>
      </c>
      <c r="E167" s="10">
        <f t="shared" si="2"/>
        <v>529.53027814102018</v>
      </c>
    </row>
    <row r="168" spans="1:5">
      <c r="A168" s="10">
        <v>64.3</v>
      </c>
      <c r="B168" s="10">
        <v>3.86</v>
      </c>
      <c r="C168" s="10">
        <v>20.21</v>
      </c>
      <c r="D168" s="10">
        <v>1.9779999999999999E-2</v>
      </c>
      <c r="E168" s="10">
        <f t="shared" si="2"/>
        <v>497.758461452559</v>
      </c>
    </row>
    <row r="169" spans="1:5">
      <c r="A169" s="10">
        <v>64.8</v>
      </c>
      <c r="B169" s="10">
        <v>3.82</v>
      </c>
      <c r="C169" s="10">
        <v>19.010000000000002</v>
      </c>
      <c r="D169" s="10">
        <v>1.9630000000000002E-2</v>
      </c>
      <c r="E169" s="10">
        <f t="shared" si="2"/>
        <v>468.20328313771137</v>
      </c>
    </row>
    <row r="170" spans="1:5">
      <c r="A170" s="10">
        <v>65.3</v>
      </c>
      <c r="B170" s="10">
        <v>3.79</v>
      </c>
      <c r="C170" s="10">
        <v>17.86</v>
      </c>
      <c r="D170" s="10">
        <v>1.9460000000000002E-2</v>
      </c>
      <c r="E170" s="10">
        <f t="shared" si="2"/>
        <v>439.87957058598238</v>
      </c>
    </row>
    <row r="171" spans="1:5">
      <c r="A171" s="10">
        <v>65.8</v>
      </c>
      <c r="B171" s="10">
        <v>3.76</v>
      </c>
      <c r="C171" s="10">
        <v>16.73</v>
      </c>
      <c r="D171" s="10">
        <v>1.9310000000000001E-2</v>
      </c>
      <c r="E171" s="10">
        <f t="shared" si="2"/>
        <v>412.0484443395008</v>
      </c>
    </row>
    <row r="172" spans="1:5">
      <c r="A172" s="10">
        <v>66.3</v>
      </c>
      <c r="B172" s="10">
        <v>3.72</v>
      </c>
      <c r="C172" s="10">
        <v>15.63</v>
      </c>
      <c r="D172" s="10">
        <v>1.916E-2</v>
      </c>
      <c r="E172" s="10">
        <f t="shared" si="2"/>
        <v>384.95619755089047</v>
      </c>
    </row>
    <row r="173" spans="1:5">
      <c r="A173" s="10">
        <v>66.8</v>
      </c>
      <c r="B173" s="10">
        <v>3.69</v>
      </c>
      <c r="C173" s="10">
        <v>14.56</v>
      </c>
      <c r="D173" s="10">
        <v>1.9E-2</v>
      </c>
      <c r="E173" s="10">
        <f t="shared" si="2"/>
        <v>358.60283022015136</v>
      </c>
    </row>
    <row r="174" spans="1:5">
      <c r="A174" s="10">
        <v>67.3</v>
      </c>
      <c r="B174" s="10">
        <v>3.66</v>
      </c>
      <c r="C174" s="10">
        <v>13.52</v>
      </c>
      <c r="D174" s="10">
        <v>1.8839999999999999E-2</v>
      </c>
      <c r="E174" s="10">
        <f t="shared" si="2"/>
        <v>332.98834234728338</v>
      </c>
    </row>
    <row r="175" spans="1:5">
      <c r="A175" s="10">
        <v>67.8</v>
      </c>
      <c r="B175" s="10">
        <v>3.62</v>
      </c>
      <c r="C175" s="10">
        <v>12.53</v>
      </c>
      <c r="D175" s="10">
        <v>1.8689999999999998E-2</v>
      </c>
      <c r="E175" s="10">
        <f t="shared" si="2"/>
        <v>308.6053202375341</v>
      </c>
    </row>
    <row r="176" spans="1:5">
      <c r="A176" s="10">
        <v>68.3</v>
      </c>
      <c r="B176" s="10">
        <v>3.59</v>
      </c>
      <c r="C176" s="10">
        <v>11.58</v>
      </c>
      <c r="D176" s="10">
        <v>1.8540000000000001E-2</v>
      </c>
      <c r="E176" s="10">
        <f t="shared" si="2"/>
        <v>285.20747073827971</v>
      </c>
    </row>
    <row r="177" spans="1:5">
      <c r="A177" s="10">
        <v>68.8</v>
      </c>
      <c r="B177" s="10">
        <v>3.56</v>
      </c>
      <c r="C177" s="10">
        <v>10.68</v>
      </c>
      <c r="D177" s="10">
        <v>1.8419999999999999E-2</v>
      </c>
      <c r="E177" s="10">
        <f t="shared" si="2"/>
        <v>263.04108700214397</v>
      </c>
    </row>
    <row r="178" spans="1:5">
      <c r="A178" s="10">
        <v>69.3</v>
      </c>
      <c r="B178" s="10">
        <v>3.52</v>
      </c>
      <c r="C178" s="10">
        <v>9.8469999999999995</v>
      </c>
      <c r="D178" s="10">
        <v>1.8280000000000001E-2</v>
      </c>
      <c r="E178" s="10">
        <f t="shared" si="2"/>
        <v>242.52486738858724</v>
      </c>
    </row>
    <row r="179" spans="1:5">
      <c r="A179" s="10">
        <v>69.8</v>
      </c>
      <c r="B179" s="10">
        <v>3.49</v>
      </c>
      <c r="C179" s="10">
        <v>9.1880000000000006</v>
      </c>
      <c r="D179" s="10">
        <v>1.8180000000000002E-2</v>
      </c>
      <c r="E179" s="10">
        <f t="shared" si="2"/>
        <v>226.29414863068342</v>
      </c>
    </row>
    <row r="180" spans="1:5">
      <c r="A180" s="10">
        <v>70.3</v>
      </c>
      <c r="B180" s="10">
        <v>3.46</v>
      </c>
      <c r="C180" s="10">
        <v>8.7899999999999991</v>
      </c>
      <c r="D180" s="10">
        <v>1.8110000000000001E-2</v>
      </c>
      <c r="E180" s="10">
        <f t="shared" si="2"/>
        <v>216.49168115625895</v>
      </c>
    </row>
    <row r="181" spans="1:5">
      <c r="A181" s="10">
        <v>70.8</v>
      </c>
      <c r="B181" s="10">
        <v>3.42</v>
      </c>
      <c r="C181" s="10">
        <v>8.4489999999999998</v>
      </c>
      <c r="D181" s="10">
        <v>1.805E-2</v>
      </c>
      <c r="E181" s="10">
        <f t="shared" si="2"/>
        <v>208.09308465178975</v>
      </c>
    </row>
    <row r="182" spans="1:5">
      <c r="A182" s="10">
        <v>71.3</v>
      </c>
      <c r="B182" s="10">
        <v>3.39</v>
      </c>
      <c r="C182" s="10">
        <v>8.1180000000000003</v>
      </c>
      <c r="D182" s="10">
        <v>1.7989999999999999E-2</v>
      </c>
      <c r="E182" s="10">
        <f t="shared" si="2"/>
        <v>199.94078129994426</v>
      </c>
    </row>
    <row r="183" spans="1:5">
      <c r="A183" s="10">
        <v>71.8</v>
      </c>
      <c r="B183" s="10">
        <v>3.36</v>
      </c>
      <c r="C183" s="10">
        <v>7.7939999999999996</v>
      </c>
      <c r="D183" s="10">
        <v>1.7950000000000001E-2</v>
      </c>
      <c r="E183" s="10">
        <f t="shared" si="2"/>
        <v>191.9608831549354</v>
      </c>
    </row>
    <row r="184" spans="1:5">
      <c r="A184" s="10">
        <v>72.3</v>
      </c>
      <c r="B184" s="10">
        <v>3.32</v>
      </c>
      <c r="C184" s="10">
        <v>7.4790000000000001</v>
      </c>
      <c r="D184" s="10">
        <v>1.789E-2</v>
      </c>
      <c r="E184" s="10">
        <f t="shared" si="2"/>
        <v>184.20264884728792</v>
      </c>
    </row>
    <row r="185" spans="1:5">
      <c r="A185" s="10">
        <v>72.8</v>
      </c>
      <c r="B185" s="10">
        <v>3.29</v>
      </c>
      <c r="C185" s="10">
        <v>7.165</v>
      </c>
      <c r="D185" s="10">
        <v>1.7840000000000002E-2</v>
      </c>
      <c r="E185" s="10">
        <f t="shared" si="2"/>
        <v>176.46904385490276</v>
      </c>
    </row>
    <row r="186" spans="1:5">
      <c r="A186" s="10">
        <v>73.3</v>
      </c>
      <c r="B186" s="10">
        <v>3.26</v>
      </c>
      <c r="C186" s="10">
        <v>6.8550000000000004</v>
      </c>
      <c r="D186" s="10">
        <v>1.779E-2</v>
      </c>
      <c r="E186" s="10">
        <f t="shared" si="2"/>
        <v>168.83395612356713</v>
      </c>
    </row>
    <row r="187" spans="1:5">
      <c r="A187" s="10">
        <v>73.8</v>
      </c>
      <c r="B187" s="10">
        <v>3.22</v>
      </c>
      <c r="C187" s="10">
        <v>6.5540000000000003</v>
      </c>
      <c r="D187" s="10">
        <v>1.7729999999999999E-2</v>
      </c>
      <c r="E187" s="10">
        <f t="shared" si="2"/>
        <v>161.42053222959285</v>
      </c>
    </row>
    <row r="188" spans="1:5">
      <c r="A188" s="10">
        <v>74.3</v>
      </c>
      <c r="B188" s="10">
        <v>3.19</v>
      </c>
      <c r="C188" s="10">
        <v>6.2549999999999999</v>
      </c>
      <c r="D188" s="10">
        <v>1.7680000000000001E-2</v>
      </c>
      <c r="E188" s="10">
        <f t="shared" si="2"/>
        <v>154.05636696614332</v>
      </c>
    </row>
    <row r="189" spans="1:5">
      <c r="A189" s="10">
        <v>74.8</v>
      </c>
      <c r="B189" s="10">
        <v>3.16</v>
      </c>
      <c r="C189" s="10">
        <v>5.9619999999999997</v>
      </c>
      <c r="D189" s="10">
        <v>1.762E-2</v>
      </c>
      <c r="E189" s="10">
        <f t="shared" si="2"/>
        <v>146.83997759426802</v>
      </c>
    </row>
    <row r="190" spans="1:5">
      <c r="A190" s="10">
        <v>75.3</v>
      </c>
      <c r="B190" s="10">
        <v>3.12</v>
      </c>
      <c r="C190" s="10">
        <v>5.6760000000000002</v>
      </c>
      <c r="D190" s="10">
        <v>1.7569999999999999E-2</v>
      </c>
      <c r="E190" s="10">
        <f t="shared" si="2"/>
        <v>139.79599342922933</v>
      </c>
    </row>
    <row r="191" spans="1:5">
      <c r="A191" s="10">
        <v>75.8</v>
      </c>
      <c r="B191" s="10">
        <v>3.09</v>
      </c>
      <c r="C191" s="10">
        <v>5.383</v>
      </c>
      <c r="D191" s="10">
        <v>1.7520000000000001E-2</v>
      </c>
      <c r="E191" s="10">
        <f t="shared" si="2"/>
        <v>132.57960405735403</v>
      </c>
    </row>
    <row r="192" spans="1:5">
      <c r="A192" s="10">
        <v>76.3</v>
      </c>
      <c r="B192" s="10">
        <v>3.06</v>
      </c>
      <c r="C192" s="10">
        <v>5.109</v>
      </c>
      <c r="D192" s="10">
        <v>1.7469999999999999E-2</v>
      </c>
      <c r="E192" s="10">
        <f t="shared" si="2"/>
        <v>125.83117167546382</v>
      </c>
    </row>
    <row r="193" spans="1:5">
      <c r="A193" s="10">
        <v>76.8</v>
      </c>
      <c r="B193" s="10">
        <v>3.02</v>
      </c>
      <c r="C193" s="10">
        <v>4.8310000000000004</v>
      </c>
      <c r="D193" s="10">
        <v>1.7399999999999999E-2</v>
      </c>
      <c r="E193" s="10">
        <f t="shared" si="2"/>
        <v>118.98422203252412</v>
      </c>
    </row>
    <row r="194" spans="1:5">
      <c r="A194" s="10">
        <v>77.3</v>
      </c>
      <c r="B194" s="10">
        <v>2.99</v>
      </c>
      <c r="C194" s="10">
        <v>4.5590000000000002</v>
      </c>
      <c r="D194" s="10">
        <v>1.7350000000000001E-2</v>
      </c>
      <c r="E194" s="10">
        <f t="shared" si="2"/>
        <v>112.28504828115865</v>
      </c>
    </row>
    <row r="195" spans="1:5">
      <c r="A195" s="10">
        <v>77.8</v>
      </c>
      <c r="B195" s="10">
        <v>2.96</v>
      </c>
      <c r="C195" s="10">
        <v>4.2949999999999999</v>
      </c>
      <c r="D195" s="10">
        <v>1.7299999999999999E-2</v>
      </c>
      <c r="E195" s="10">
        <f t="shared" si="2"/>
        <v>105.78290905189218</v>
      </c>
    </row>
    <row r="196" spans="1:5">
      <c r="A196" s="10">
        <v>78.3</v>
      </c>
      <c r="B196" s="10">
        <v>2.92</v>
      </c>
      <c r="C196" s="10">
        <v>4.03</v>
      </c>
      <c r="D196" s="10">
        <v>1.7260000000000001E-2</v>
      </c>
      <c r="E196" s="10">
        <f t="shared" si="2"/>
        <v>99.256140507363327</v>
      </c>
    </row>
    <row r="197" spans="1:5">
      <c r="A197" s="10">
        <v>78.8</v>
      </c>
      <c r="B197" s="10">
        <v>2.89</v>
      </c>
      <c r="C197" s="10">
        <v>3.7730000000000001</v>
      </c>
      <c r="D197" s="10">
        <v>1.72E-2</v>
      </c>
      <c r="E197" s="10">
        <f t="shared" si="2"/>
        <v>92.926406484933452</v>
      </c>
    </row>
    <row r="198" spans="1:5">
      <c r="A198" s="10">
        <v>79.3</v>
      </c>
      <c r="B198" s="10">
        <v>2.86</v>
      </c>
      <c r="C198" s="10">
        <v>3.5259999999999998</v>
      </c>
      <c r="D198" s="10">
        <v>1.7139999999999999E-2</v>
      </c>
      <c r="E198" s="10">
        <f t="shared" si="2"/>
        <v>86.842965615127312</v>
      </c>
    </row>
    <row r="199" spans="1:5">
      <c r="A199" s="10">
        <v>79.8</v>
      </c>
      <c r="B199" s="10">
        <v>2.82</v>
      </c>
      <c r="C199" s="10">
        <v>3.286</v>
      </c>
      <c r="D199" s="10">
        <v>1.7100000000000001E-2</v>
      </c>
      <c r="E199" s="10">
        <f t="shared" si="2"/>
        <v>80.931929952157788</v>
      </c>
    </row>
    <row r="200" spans="1:5">
      <c r="A200" s="10">
        <v>80.3</v>
      </c>
      <c r="B200" s="10">
        <v>2.79</v>
      </c>
      <c r="C200" s="10">
        <v>3.0489999999999999</v>
      </c>
      <c r="D200" s="10">
        <v>1.704E-2</v>
      </c>
      <c r="E200" s="10">
        <f t="shared" si="2"/>
        <v>75.094782234975369</v>
      </c>
    </row>
    <row r="201" spans="1:5">
      <c r="A201" s="10">
        <v>80.8</v>
      </c>
      <c r="B201" s="10">
        <v>2.76</v>
      </c>
      <c r="C201" s="10">
        <v>2.8239999999999998</v>
      </c>
      <c r="D201" s="10">
        <v>1.6990000000000002E-2</v>
      </c>
      <c r="E201" s="10">
        <f t="shared" si="2"/>
        <v>69.553186300941448</v>
      </c>
    </row>
    <row r="202" spans="1:5">
      <c r="A202" s="10">
        <v>81.3</v>
      </c>
      <c r="B202" s="10">
        <v>2.72</v>
      </c>
      <c r="C202" s="10">
        <v>2.601</v>
      </c>
      <c r="D202" s="10">
        <v>1.695E-2</v>
      </c>
      <c r="E202" s="10">
        <f t="shared" si="2"/>
        <v>64.060848997432259</v>
      </c>
    </row>
    <row r="203" spans="1:5">
      <c r="A203" s="10">
        <v>81.8</v>
      </c>
      <c r="B203" s="10">
        <v>2.69</v>
      </c>
      <c r="C203" s="10">
        <v>2.3820000000000001</v>
      </c>
      <c r="D203" s="10">
        <v>1.6899999999999998E-2</v>
      </c>
      <c r="E203" s="10">
        <f t="shared" si="2"/>
        <v>58.667028954972565</v>
      </c>
    </row>
    <row r="204" spans="1:5">
      <c r="A204" s="10">
        <v>82.3</v>
      </c>
      <c r="B204" s="10">
        <v>2.66</v>
      </c>
      <c r="C204" s="10">
        <v>2.1739999999999999</v>
      </c>
      <c r="D204" s="10">
        <v>1.685E-2</v>
      </c>
      <c r="E204" s="10">
        <f t="shared" si="2"/>
        <v>53.544131380398973</v>
      </c>
    </row>
    <row r="205" spans="1:5">
      <c r="A205" s="10">
        <v>82.8</v>
      </c>
      <c r="B205" s="10">
        <v>2.62</v>
      </c>
      <c r="C205" s="10">
        <v>1.9670000000000001</v>
      </c>
      <c r="D205" s="10">
        <v>1.6799999999999999E-2</v>
      </c>
      <c r="E205" s="10">
        <f t="shared" si="2"/>
        <v>48.445863121087754</v>
      </c>
    </row>
    <row r="206" spans="1:5">
      <c r="A206" s="10">
        <v>83.3</v>
      </c>
      <c r="B206" s="10">
        <v>2.59</v>
      </c>
      <c r="C206" s="10">
        <v>1.77</v>
      </c>
      <c r="D206" s="10">
        <v>1.6760000000000001E-2</v>
      </c>
      <c r="E206" s="10">
        <f t="shared" si="2"/>
        <v>43.593888014400264</v>
      </c>
    </row>
    <row r="207" spans="1:5">
      <c r="A207" s="10">
        <v>83.8</v>
      </c>
      <c r="B207" s="10">
        <v>2.56</v>
      </c>
      <c r="C207" s="10">
        <v>1.573</v>
      </c>
      <c r="D207" s="10">
        <v>1.669E-2</v>
      </c>
      <c r="E207" s="10">
        <f t="shared" si="2"/>
        <v>38.741912907712781</v>
      </c>
    </row>
    <row r="208" spans="1:5">
      <c r="A208" s="10">
        <v>84.3</v>
      </c>
      <c r="B208" s="10">
        <v>2.52</v>
      </c>
      <c r="C208" s="10">
        <v>1.347</v>
      </c>
      <c r="D208" s="10">
        <v>1.6650000000000002E-2</v>
      </c>
      <c r="E208" s="10">
        <f t="shared" si="2"/>
        <v>33.175687658416471</v>
      </c>
    </row>
    <row r="209" spans="1:5">
      <c r="A209" s="10">
        <v>84.8</v>
      </c>
      <c r="B209" s="10">
        <v>2.4900000000000002</v>
      </c>
      <c r="C209" s="10">
        <v>1.1100000000000001</v>
      </c>
      <c r="D209" s="10">
        <v>1.66E-2</v>
      </c>
      <c r="E209" s="10">
        <f t="shared" si="2"/>
        <v>27.338539941234064</v>
      </c>
    </row>
    <row r="210" spans="1:5">
      <c r="A210" s="10">
        <v>85.04</v>
      </c>
      <c r="B210" s="10">
        <v>2.4700000000000002</v>
      </c>
      <c r="C210" s="10">
        <v>0.99919999999999998</v>
      </c>
      <c r="D210" s="10">
        <v>1.6580000000000001E-2</v>
      </c>
      <c r="E210" s="10">
        <f t="shared" si="2"/>
        <v>24.60961181016313</v>
      </c>
    </row>
    <row r="211" spans="1:5">
      <c r="A211" s="10">
        <v>85.04</v>
      </c>
      <c r="B211" s="10">
        <v>2.4700000000000002</v>
      </c>
      <c r="C211" s="10">
        <v>0.99839999999999995</v>
      </c>
      <c r="D211" s="10">
        <v>1.6570000000000001E-2</v>
      </c>
      <c r="E211" s="10">
        <f t="shared" si="2"/>
        <v>24.589908357953234</v>
      </c>
    </row>
    <row r="212" spans="1:5">
      <c r="A212" s="10">
        <v>85.04</v>
      </c>
      <c r="B212" s="10">
        <v>2.4700000000000002</v>
      </c>
      <c r="C212" s="10">
        <v>0.99760000000000004</v>
      </c>
      <c r="D212" s="10">
        <v>1.6570000000000001E-2</v>
      </c>
      <c r="E212" s="10">
        <f t="shared" si="2"/>
        <v>24.570204905743338</v>
      </c>
    </row>
    <row r="213" spans="1:5">
      <c r="A213" s="10">
        <v>85.54</v>
      </c>
      <c r="B213" s="10">
        <v>2.5</v>
      </c>
      <c r="C213" s="10">
        <v>1.97</v>
      </c>
      <c r="D213" s="10">
        <v>1.669E-2</v>
      </c>
      <c r="E213" s="10">
        <f t="shared" si="2"/>
        <v>48.519751066874875</v>
      </c>
    </row>
    <row r="214" spans="1:5">
      <c r="A214" s="10">
        <v>86.04</v>
      </c>
      <c r="B214" s="10">
        <v>2.54</v>
      </c>
      <c r="C214" s="10">
        <v>2.976</v>
      </c>
      <c r="D214" s="10">
        <v>1.6820000000000002E-2</v>
      </c>
      <c r="E214" s="10">
        <f t="shared" si="2"/>
        <v>73.296842220822143</v>
      </c>
    </row>
    <row r="215" spans="1:5">
      <c r="A215" s="10">
        <v>86.54</v>
      </c>
      <c r="B215" s="10">
        <v>2.57</v>
      </c>
      <c r="C215" s="10">
        <v>3.8250000000000002</v>
      </c>
      <c r="D215" s="10">
        <v>1.694E-2</v>
      </c>
      <c r="E215" s="10">
        <f t="shared" si="2"/>
        <v>94.207130878576848</v>
      </c>
    </row>
    <row r="216" spans="1:5">
      <c r="A216" s="10">
        <v>87.04</v>
      </c>
      <c r="B216" s="10">
        <v>2.61</v>
      </c>
      <c r="C216" s="10">
        <v>4.415</v>
      </c>
      <c r="D216" s="10">
        <v>1.702E-2</v>
      </c>
      <c r="E216" s="10">
        <f t="shared" si="2"/>
        <v>108.73842688337693</v>
      </c>
    </row>
    <row r="217" spans="1:5">
      <c r="A217" s="10">
        <v>87.54</v>
      </c>
      <c r="B217" s="10">
        <v>2.64</v>
      </c>
      <c r="C217" s="10">
        <v>4.9089999999999998</v>
      </c>
      <c r="D217" s="10">
        <v>1.7090000000000001E-2</v>
      </c>
      <c r="E217" s="10">
        <f t="shared" si="2"/>
        <v>120.90530862298921</v>
      </c>
    </row>
    <row r="218" spans="1:5">
      <c r="A218" s="10">
        <v>88.04</v>
      </c>
      <c r="B218" s="10">
        <v>2.67</v>
      </c>
      <c r="C218" s="10">
        <v>5.3529999999999998</v>
      </c>
      <c r="D218" s="10">
        <v>1.7139999999999999E-2</v>
      </c>
      <c r="E218" s="10">
        <f t="shared" si="2"/>
        <v>131.84072459948285</v>
      </c>
    </row>
    <row r="219" spans="1:5">
      <c r="A219" s="10">
        <v>88.54</v>
      </c>
      <c r="B219" s="10">
        <v>2.71</v>
      </c>
      <c r="C219" s="10">
        <v>5.8029999999999999</v>
      </c>
      <c r="D219" s="10">
        <v>1.72E-2</v>
      </c>
      <c r="E219" s="10">
        <f t="shared" si="2"/>
        <v>142.9239164675507</v>
      </c>
    </row>
    <row r="220" spans="1:5">
      <c r="A220" s="10">
        <v>89.04</v>
      </c>
      <c r="B220" s="10">
        <v>2.74</v>
      </c>
      <c r="C220" s="10">
        <v>6.2519999999999998</v>
      </c>
      <c r="D220" s="10">
        <v>1.7270000000000001E-2</v>
      </c>
      <c r="E220" s="10">
        <f t="shared" si="2"/>
        <v>153.98247902035621</v>
      </c>
    </row>
    <row r="221" spans="1:5">
      <c r="A221" s="10">
        <v>89.54</v>
      </c>
      <c r="B221" s="10">
        <v>2.77</v>
      </c>
      <c r="C221" s="10">
        <v>6.7060000000000004</v>
      </c>
      <c r="D221" s="10">
        <v>1.7350000000000001E-2</v>
      </c>
      <c r="E221" s="10">
        <f t="shared" si="2"/>
        <v>165.16418814947355</v>
      </c>
    </row>
    <row r="222" spans="1:5">
      <c r="A222" s="10">
        <v>90.04</v>
      </c>
      <c r="B222" s="10">
        <v>2.81</v>
      </c>
      <c r="C222" s="10">
        <v>7.165</v>
      </c>
      <c r="D222" s="10">
        <v>1.7420000000000001E-2</v>
      </c>
      <c r="E222" s="10">
        <f t="shared" si="2"/>
        <v>176.46904385490276</v>
      </c>
    </row>
    <row r="223" spans="1:5">
      <c r="A223" s="10">
        <v>90.54</v>
      </c>
      <c r="B223" s="10">
        <v>2.84</v>
      </c>
      <c r="C223" s="10">
        <v>7.6260000000000003</v>
      </c>
      <c r="D223" s="10">
        <v>1.7479999999999999E-2</v>
      </c>
      <c r="E223" s="10">
        <f t="shared" si="2"/>
        <v>187.82315819085673</v>
      </c>
    </row>
    <row r="224" spans="1:5">
      <c r="A224" s="10">
        <v>91.04</v>
      </c>
      <c r="B224" s="10">
        <v>2.87</v>
      </c>
      <c r="C224" s="10">
        <v>8.09</v>
      </c>
      <c r="D224" s="10">
        <v>1.754E-2</v>
      </c>
      <c r="E224" s="10">
        <f t="shared" si="2"/>
        <v>199.25116047259783</v>
      </c>
    </row>
    <row r="225" spans="1:5">
      <c r="A225" s="10">
        <v>91.54</v>
      </c>
      <c r="B225" s="10">
        <v>2.91</v>
      </c>
      <c r="C225" s="10">
        <v>8.548</v>
      </c>
      <c r="D225" s="10">
        <v>1.7600000000000001E-2</v>
      </c>
      <c r="E225" s="10">
        <f t="shared" si="2"/>
        <v>210.53138686276469</v>
      </c>
    </row>
    <row r="226" spans="1:5">
      <c r="A226" s="10">
        <v>92.04</v>
      </c>
      <c r="B226" s="10">
        <v>2.94</v>
      </c>
      <c r="C226" s="10">
        <v>9.0050000000000008</v>
      </c>
      <c r="D226" s="10">
        <v>1.7680000000000001E-2</v>
      </c>
      <c r="E226" s="10">
        <f t="shared" ref="E226:E289" si="3">(C226*1000)/((PI()*$C$14^2)/4)</f>
        <v>221.78698393766916</v>
      </c>
    </row>
    <row r="227" spans="1:5">
      <c r="A227" s="10">
        <v>92.54</v>
      </c>
      <c r="B227" s="10">
        <v>2.97</v>
      </c>
      <c r="C227" s="10">
        <v>9.4670000000000005</v>
      </c>
      <c r="D227" s="10">
        <v>1.7739999999999999E-2</v>
      </c>
      <c r="E227" s="10">
        <f t="shared" si="3"/>
        <v>233.16572758888549</v>
      </c>
    </row>
    <row r="228" spans="1:5">
      <c r="A228" s="10">
        <v>93.04</v>
      </c>
      <c r="B228" s="10">
        <v>3.01</v>
      </c>
      <c r="C228" s="10">
        <v>9.9290000000000003</v>
      </c>
      <c r="D228" s="10">
        <v>1.7829999999999999E-2</v>
      </c>
      <c r="E228" s="10">
        <f t="shared" si="3"/>
        <v>244.54447124010184</v>
      </c>
    </row>
    <row r="229" spans="1:5">
      <c r="A229" s="10">
        <v>93.54</v>
      </c>
      <c r="B229" s="10">
        <v>3.04</v>
      </c>
      <c r="C229" s="10">
        <v>10.39</v>
      </c>
      <c r="D229" s="10">
        <v>1.789E-2</v>
      </c>
      <c r="E229" s="10">
        <f t="shared" si="3"/>
        <v>255.89858557605581</v>
      </c>
    </row>
    <row r="230" spans="1:5">
      <c r="A230" s="10">
        <v>94.04</v>
      </c>
      <c r="B230" s="10">
        <v>3.07</v>
      </c>
      <c r="C230" s="10">
        <v>10.85</v>
      </c>
      <c r="D230" s="10">
        <v>1.796E-2</v>
      </c>
      <c r="E230" s="10">
        <f t="shared" si="3"/>
        <v>267.22807059674739</v>
      </c>
    </row>
    <row r="231" spans="1:5">
      <c r="A231" s="10">
        <v>94.54</v>
      </c>
      <c r="B231" s="10">
        <v>3.11</v>
      </c>
      <c r="C231" s="10">
        <v>11.31</v>
      </c>
      <c r="D231" s="10">
        <v>1.8020000000000001E-2</v>
      </c>
      <c r="E231" s="10">
        <f t="shared" si="3"/>
        <v>278.55755561743899</v>
      </c>
    </row>
    <row r="232" spans="1:5">
      <c r="A232" s="10">
        <v>95.04</v>
      </c>
      <c r="B232" s="10">
        <v>3.14</v>
      </c>
      <c r="C232" s="10">
        <v>11.77</v>
      </c>
      <c r="D232" s="10">
        <v>1.8089999999999998E-2</v>
      </c>
      <c r="E232" s="10">
        <f t="shared" si="3"/>
        <v>289.8870406381306</v>
      </c>
    </row>
    <row r="233" spans="1:5">
      <c r="A233" s="10">
        <v>95.54</v>
      </c>
      <c r="B233" s="10">
        <v>3.17</v>
      </c>
      <c r="C233" s="10">
        <v>12.23</v>
      </c>
      <c r="D233" s="10">
        <v>1.8169999999999999E-2</v>
      </c>
      <c r="E233" s="10">
        <f t="shared" si="3"/>
        <v>301.21652565882221</v>
      </c>
    </row>
    <row r="234" spans="1:5">
      <c r="A234" s="10">
        <v>96.04</v>
      </c>
      <c r="B234" s="10">
        <v>3.21</v>
      </c>
      <c r="C234" s="10">
        <v>12.69</v>
      </c>
      <c r="D234" s="10">
        <v>1.8239999999999999E-2</v>
      </c>
      <c r="E234" s="10">
        <f t="shared" si="3"/>
        <v>312.54601067951376</v>
      </c>
    </row>
    <row r="235" spans="1:5">
      <c r="A235" s="10">
        <v>96.54</v>
      </c>
      <c r="B235" s="10">
        <v>3.24</v>
      </c>
      <c r="C235" s="10">
        <v>13.14</v>
      </c>
      <c r="D235" s="10">
        <v>1.831E-2</v>
      </c>
      <c r="E235" s="10">
        <f t="shared" si="3"/>
        <v>323.62920254758166</v>
      </c>
    </row>
    <row r="236" spans="1:5">
      <c r="A236" s="10">
        <v>97.04</v>
      </c>
      <c r="B236" s="10">
        <v>3.27</v>
      </c>
      <c r="C236" s="10">
        <v>13.61</v>
      </c>
      <c r="D236" s="10">
        <v>1.8370000000000001E-2</v>
      </c>
      <c r="E236" s="10">
        <f t="shared" si="3"/>
        <v>335.20498072089697</v>
      </c>
    </row>
    <row r="237" spans="1:5">
      <c r="A237" s="10">
        <v>97.54</v>
      </c>
      <c r="B237" s="10">
        <v>3.31</v>
      </c>
      <c r="C237" s="10">
        <v>14.07</v>
      </c>
      <c r="D237" s="10">
        <v>1.8440000000000002E-2</v>
      </c>
      <c r="E237" s="10">
        <f t="shared" si="3"/>
        <v>346.53446574158858</v>
      </c>
    </row>
    <row r="238" spans="1:5">
      <c r="A238" s="10">
        <v>98.04</v>
      </c>
      <c r="B238" s="10">
        <v>3.34</v>
      </c>
      <c r="C238" s="10">
        <v>14.54</v>
      </c>
      <c r="D238" s="10">
        <v>1.8519999999999998E-2</v>
      </c>
      <c r="E238" s="10">
        <f t="shared" si="3"/>
        <v>358.11024391490389</v>
      </c>
    </row>
    <row r="239" spans="1:5">
      <c r="A239" s="10">
        <v>98.54</v>
      </c>
      <c r="B239" s="10">
        <v>3.37</v>
      </c>
      <c r="C239" s="10">
        <v>15.01</v>
      </c>
      <c r="D239" s="10">
        <v>1.8589999999999999E-2</v>
      </c>
      <c r="E239" s="10">
        <f t="shared" si="3"/>
        <v>369.6860220882192</v>
      </c>
    </row>
    <row r="240" spans="1:5">
      <c r="A240" s="10">
        <v>99.04</v>
      </c>
      <c r="B240" s="10">
        <v>3.41</v>
      </c>
      <c r="C240" s="10">
        <v>15.48</v>
      </c>
      <c r="D240" s="10">
        <v>1.8669999999999999E-2</v>
      </c>
      <c r="E240" s="10">
        <f t="shared" si="3"/>
        <v>381.26180026153452</v>
      </c>
    </row>
    <row r="241" spans="1:5">
      <c r="A241" s="10">
        <v>99.54</v>
      </c>
      <c r="B241" s="10">
        <v>3.44</v>
      </c>
      <c r="C241" s="10">
        <v>15.96</v>
      </c>
      <c r="D241" s="10">
        <v>1.8749999999999999E-2</v>
      </c>
      <c r="E241" s="10">
        <f t="shared" si="3"/>
        <v>393.0838715874736</v>
      </c>
    </row>
    <row r="242" spans="1:5">
      <c r="A242" s="10">
        <v>100.04</v>
      </c>
      <c r="B242" s="10">
        <v>3.47</v>
      </c>
      <c r="C242" s="10">
        <v>16.43</v>
      </c>
      <c r="D242" s="10">
        <v>1.883E-2</v>
      </c>
      <c r="E242" s="10">
        <f t="shared" si="3"/>
        <v>404.65964976078891</v>
      </c>
    </row>
    <row r="243" spans="1:5">
      <c r="A243" s="10">
        <v>100.54</v>
      </c>
      <c r="B243" s="10">
        <v>3.51</v>
      </c>
      <c r="C243" s="10">
        <v>16.91</v>
      </c>
      <c r="D243" s="10">
        <v>1.891E-2</v>
      </c>
      <c r="E243" s="10">
        <f t="shared" si="3"/>
        <v>416.48172108672799</v>
      </c>
    </row>
    <row r="244" spans="1:5">
      <c r="A244" s="10">
        <v>101.04</v>
      </c>
      <c r="B244" s="10">
        <v>3.54</v>
      </c>
      <c r="C244" s="10">
        <v>17.38</v>
      </c>
      <c r="D244" s="10">
        <v>1.899E-2</v>
      </c>
      <c r="E244" s="10">
        <f t="shared" si="3"/>
        <v>428.0574992600433</v>
      </c>
    </row>
    <row r="245" spans="1:5">
      <c r="A245" s="10">
        <v>101.54</v>
      </c>
      <c r="B245" s="10">
        <v>3.57</v>
      </c>
      <c r="C245" s="10">
        <v>17.850000000000001</v>
      </c>
      <c r="D245" s="10">
        <v>1.9060000000000001E-2</v>
      </c>
      <c r="E245" s="10">
        <f t="shared" si="3"/>
        <v>439.63327743335861</v>
      </c>
    </row>
    <row r="246" spans="1:5">
      <c r="A246" s="10">
        <v>102.04</v>
      </c>
      <c r="B246" s="10">
        <v>3.61</v>
      </c>
      <c r="C246" s="10">
        <v>18.329999999999998</v>
      </c>
      <c r="D246" s="10">
        <v>1.916E-2</v>
      </c>
      <c r="E246" s="10">
        <f t="shared" si="3"/>
        <v>451.45534875929769</v>
      </c>
    </row>
    <row r="247" spans="1:5">
      <c r="A247" s="10">
        <v>102.54</v>
      </c>
      <c r="B247" s="10">
        <v>3.64</v>
      </c>
      <c r="C247" s="10">
        <v>18.8</v>
      </c>
      <c r="D247" s="10">
        <v>1.924E-2</v>
      </c>
      <c r="E247" s="10">
        <f t="shared" si="3"/>
        <v>463.03112693261301</v>
      </c>
    </row>
    <row r="248" spans="1:5">
      <c r="A248" s="10">
        <v>103.04</v>
      </c>
      <c r="B248" s="10">
        <v>3.67</v>
      </c>
      <c r="C248" s="10">
        <v>19.27</v>
      </c>
      <c r="D248" s="10">
        <v>1.932E-2</v>
      </c>
      <c r="E248" s="10">
        <f t="shared" si="3"/>
        <v>474.60690510592832</v>
      </c>
    </row>
    <row r="249" spans="1:5">
      <c r="A249" s="10">
        <v>103.54</v>
      </c>
      <c r="B249" s="10">
        <v>3.71</v>
      </c>
      <c r="C249" s="10">
        <v>19.73</v>
      </c>
      <c r="D249" s="10">
        <v>1.942E-2</v>
      </c>
      <c r="E249" s="10">
        <f t="shared" si="3"/>
        <v>485.93639012661993</v>
      </c>
    </row>
    <row r="250" spans="1:5">
      <c r="A250" s="10">
        <v>104.04</v>
      </c>
      <c r="B250" s="10">
        <v>3.74</v>
      </c>
      <c r="C250" s="10">
        <v>20.190000000000001</v>
      </c>
      <c r="D250" s="10">
        <v>1.951E-2</v>
      </c>
      <c r="E250" s="10">
        <f t="shared" si="3"/>
        <v>497.26587514731153</v>
      </c>
    </row>
    <row r="251" spans="1:5">
      <c r="A251" s="10">
        <v>104.54</v>
      </c>
      <c r="B251" s="10">
        <v>3.77</v>
      </c>
      <c r="C251" s="10">
        <v>20.65</v>
      </c>
      <c r="D251" s="10">
        <v>1.9609999999999999E-2</v>
      </c>
      <c r="E251" s="10">
        <f t="shared" si="3"/>
        <v>508.59536016800314</v>
      </c>
    </row>
    <row r="252" spans="1:5">
      <c r="A252" s="10">
        <v>105.04</v>
      </c>
      <c r="B252" s="10">
        <v>3.81</v>
      </c>
      <c r="C252" s="10">
        <v>21.09</v>
      </c>
      <c r="D252" s="10">
        <v>1.9709999999999998E-2</v>
      </c>
      <c r="E252" s="10">
        <f t="shared" si="3"/>
        <v>519.43225888344728</v>
      </c>
    </row>
    <row r="253" spans="1:5">
      <c r="A253" s="10">
        <v>105.54</v>
      </c>
      <c r="B253" s="10">
        <v>3.84</v>
      </c>
      <c r="C253" s="10">
        <v>21.51</v>
      </c>
      <c r="D253" s="10">
        <v>1.983E-2</v>
      </c>
      <c r="E253" s="10">
        <f t="shared" si="3"/>
        <v>529.77657129364388</v>
      </c>
    </row>
    <row r="254" spans="1:5">
      <c r="A254" s="10">
        <v>106.04</v>
      </c>
      <c r="B254" s="10">
        <v>3.87</v>
      </c>
      <c r="C254" s="10">
        <v>21.92</v>
      </c>
      <c r="D254" s="10">
        <v>1.9939999999999999E-2</v>
      </c>
      <c r="E254" s="10">
        <f t="shared" si="3"/>
        <v>539.8745905512169</v>
      </c>
    </row>
    <row r="255" spans="1:5">
      <c r="A255" s="10">
        <v>106.54</v>
      </c>
      <c r="B255" s="10">
        <v>3.91</v>
      </c>
      <c r="C255" s="10">
        <v>22.29</v>
      </c>
      <c r="D255" s="10">
        <v>2.0070000000000001E-2</v>
      </c>
      <c r="E255" s="10">
        <f t="shared" si="3"/>
        <v>548.98743719829486</v>
      </c>
    </row>
    <row r="256" spans="1:5">
      <c r="A256" s="10">
        <v>107.04</v>
      </c>
      <c r="B256" s="10">
        <v>3.94</v>
      </c>
      <c r="C256" s="10">
        <v>22.63</v>
      </c>
      <c r="D256" s="10">
        <v>2.0240000000000001E-2</v>
      </c>
      <c r="E256" s="10">
        <f t="shared" si="3"/>
        <v>557.36140438750169</v>
      </c>
    </row>
    <row r="257" spans="1:5">
      <c r="A257" s="10">
        <v>107.54</v>
      </c>
      <c r="B257" s="10">
        <v>3.97</v>
      </c>
      <c r="C257" s="10">
        <v>22.9</v>
      </c>
      <c r="D257" s="10">
        <v>2.0459999999999999E-2</v>
      </c>
      <c r="E257" s="10">
        <f t="shared" si="3"/>
        <v>564.01131950834247</v>
      </c>
    </row>
    <row r="258" spans="1:5">
      <c r="A258" s="10">
        <v>108.04</v>
      </c>
      <c r="B258" s="10">
        <v>4.01</v>
      </c>
      <c r="C258" s="10">
        <v>23.11</v>
      </c>
      <c r="D258" s="10">
        <v>2.0760000000000001E-2</v>
      </c>
      <c r="E258" s="10">
        <f t="shared" si="3"/>
        <v>569.18347571344077</v>
      </c>
    </row>
    <row r="259" spans="1:5">
      <c r="A259" s="10">
        <v>108.54</v>
      </c>
      <c r="B259" s="10">
        <v>4.04</v>
      </c>
      <c r="C259" s="10">
        <v>23.27</v>
      </c>
      <c r="D259" s="10">
        <v>2.112E-2</v>
      </c>
      <c r="E259" s="10">
        <f t="shared" si="3"/>
        <v>573.12416615542043</v>
      </c>
    </row>
    <row r="260" spans="1:5">
      <c r="A260" s="10">
        <v>109.04</v>
      </c>
      <c r="B260" s="10">
        <v>4.07</v>
      </c>
      <c r="C260" s="10">
        <v>23.4</v>
      </c>
      <c r="D260" s="10">
        <v>2.1510000000000001E-2</v>
      </c>
      <c r="E260" s="10">
        <f t="shared" si="3"/>
        <v>576.32597713952896</v>
      </c>
    </row>
    <row r="261" spans="1:5">
      <c r="A261" s="10">
        <v>109.54</v>
      </c>
      <c r="B261" s="10">
        <v>4.1100000000000003</v>
      </c>
      <c r="C261" s="10">
        <v>23.53</v>
      </c>
      <c r="D261" s="10">
        <v>2.1930000000000002E-2</v>
      </c>
      <c r="E261" s="10">
        <f t="shared" si="3"/>
        <v>579.52778812363749</v>
      </c>
    </row>
    <row r="262" spans="1:5">
      <c r="A262" s="10">
        <v>110.04</v>
      </c>
      <c r="B262" s="10">
        <v>4.1399999999999997</v>
      </c>
      <c r="C262" s="10">
        <v>23.65</v>
      </c>
      <c r="D262" s="10">
        <v>2.2370000000000001E-2</v>
      </c>
      <c r="E262" s="10">
        <f t="shared" si="3"/>
        <v>582.4833059551222</v>
      </c>
    </row>
    <row r="263" spans="1:5">
      <c r="A263" s="10">
        <v>110.54</v>
      </c>
      <c r="B263" s="10">
        <v>4.17</v>
      </c>
      <c r="C263" s="10">
        <v>23.77</v>
      </c>
      <c r="D263" s="10">
        <v>2.282E-2</v>
      </c>
      <c r="E263" s="10">
        <f t="shared" si="3"/>
        <v>585.43882378660692</v>
      </c>
    </row>
    <row r="264" spans="1:5">
      <c r="A264" s="10">
        <v>111.04</v>
      </c>
      <c r="B264" s="10">
        <v>4.21</v>
      </c>
      <c r="C264" s="10">
        <v>23.89</v>
      </c>
      <c r="D264" s="10">
        <v>2.3300000000000001E-2</v>
      </c>
      <c r="E264" s="10">
        <f t="shared" si="3"/>
        <v>588.39434161809174</v>
      </c>
    </row>
    <row r="265" spans="1:5">
      <c r="A265" s="10">
        <v>111.54</v>
      </c>
      <c r="B265" s="10">
        <v>4.24</v>
      </c>
      <c r="C265" s="10">
        <v>24.01</v>
      </c>
      <c r="D265" s="10">
        <v>2.376E-2</v>
      </c>
      <c r="E265" s="10">
        <f t="shared" si="3"/>
        <v>591.34985944957646</v>
      </c>
    </row>
    <row r="266" spans="1:5">
      <c r="A266" s="10">
        <v>112.04</v>
      </c>
      <c r="B266" s="10">
        <v>4.2699999999999996</v>
      </c>
      <c r="C266" s="10">
        <v>24.13</v>
      </c>
      <c r="D266" s="10">
        <v>2.4230000000000002E-2</v>
      </c>
      <c r="E266" s="10">
        <f t="shared" si="3"/>
        <v>594.30537728106128</v>
      </c>
    </row>
    <row r="267" spans="1:5">
      <c r="A267" s="10">
        <v>112.54</v>
      </c>
      <c r="B267" s="10">
        <v>4.3099999999999996</v>
      </c>
      <c r="C267" s="10">
        <v>24.25</v>
      </c>
      <c r="D267" s="10">
        <v>2.469E-2</v>
      </c>
      <c r="E267" s="10">
        <f t="shared" si="3"/>
        <v>597.260895112546</v>
      </c>
    </row>
    <row r="268" spans="1:5">
      <c r="A268" s="10">
        <v>113.04</v>
      </c>
      <c r="B268" s="10">
        <v>4.34</v>
      </c>
      <c r="C268" s="10">
        <v>24.37</v>
      </c>
      <c r="D268" s="10">
        <v>2.5159999999999998E-2</v>
      </c>
      <c r="E268" s="10">
        <f t="shared" si="3"/>
        <v>600.21641294403082</v>
      </c>
    </row>
    <row r="269" spans="1:5">
      <c r="A269" s="10">
        <v>113.54</v>
      </c>
      <c r="B269" s="10">
        <v>4.37</v>
      </c>
      <c r="C269" s="10">
        <v>24.49</v>
      </c>
      <c r="D269" s="10">
        <v>2.563E-2</v>
      </c>
      <c r="E269" s="10">
        <f t="shared" si="3"/>
        <v>603.17193077551553</v>
      </c>
    </row>
    <row r="270" spans="1:5">
      <c r="A270" s="10">
        <v>114.04</v>
      </c>
      <c r="B270" s="10">
        <v>4.41</v>
      </c>
      <c r="C270" s="10">
        <v>24.61</v>
      </c>
      <c r="D270" s="10">
        <v>2.6110000000000001E-2</v>
      </c>
      <c r="E270" s="10">
        <f t="shared" si="3"/>
        <v>606.12744860700036</v>
      </c>
    </row>
    <row r="271" spans="1:5">
      <c r="A271" s="10">
        <v>114.54</v>
      </c>
      <c r="B271" s="10">
        <v>4.4400000000000004</v>
      </c>
      <c r="C271" s="10">
        <v>24.72</v>
      </c>
      <c r="D271" s="10">
        <v>2.6579999999999999E-2</v>
      </c>
      <c r="E271" s="10">
        <f t="shared" si="3"/>
        <v>608.83667328586137</v>
      </c>
    </row>
    <row r="272" spans="1:5">
      <c r="A272" s="10">
        <v>115.04</v>
      </c>
      <c r="B272" s="10">
        <v>4.47</v>
      </c>
      <c r="C272" s="10">
        <v>24.84</v>
      </c>
      <c r="D272" s="10">
        <v>2.7040000000000002E-2</v>
      </c>
      <c r="E272" s="10">
        <f t="shared" si="3"/>
        <v>611.79219111734608</v>
      </c>
    </row>
    <row r="273" spans="1:5">
      <c r="A273" s="10">
        <v>115.54</v>
      </c>
      <c r="B273" s="10">
        <v>4.51</v>
      </c>
      <c r="C273" s="10">
        <v>24.96</v>
      </c>
      <c r="D273" s="10">
        <v>2.7529999999999999E-2</v>
      </c>
      <c r="E273" s="10">
        <f t="shared" si="3"/>
        <v>614.7477089488309</v>
      </c>
    </row>
    <row r="274" spans="1:5">
      <c r="A274" s="10">
        <v>116.04</v>
      </c>
      <c r="B274" s="10">
        <v>4.54</v>
      </c>
      <c r="C274" s="10">
        <v>25.07</v>
      </c>
      <c r="D274" s="10">
        <v>2.8000000000000001E-2</v>
      </c>
      <c r="E274" s="10">
        <f t="shared" si="3"/>
        <v>617.45693362769191</v>
      </c>
    </row>
    <row r="275" spans="1:5">
      <c r="A275" s="10">
        <v>116.54</v>
      </c>
      <c r="B275" s="10">
        <v>4.57</v>
      </c>
      <c r="C275" s="10">
        <v>25.18</v>
      </c>
      <c r="D275" s="10">
        <v>2.8479999999999998E-2</v>
      </c>
      <c r="E275" s="10">
        <f t="shared" si="3"/>
        <v>620.16615830655292</v>
      </c>
    </row>
    <row r="276" spans="1:5">
      <c r="A276" s="10">
        <v>117.04</v>
      </c>
      <c r="B276" s="10">
        <v>4.6100000000000003</v>
      </c>
      <c r="C276" s="10">
        <v>25.29</v>
      </c>
      <c r="D276" s="10">
        <v>2.895E-2</v>
      </c>
      <c r="E276" s="10">
        <f t="shared" si="3"/>
        <v>622.87538298541403</v>
      </c>
    </row>
    <row r="277" spans="1:5">
      <c r="A277" s="10">
        <v>117.54</v>
      </c>
      <c r="B277" s="10">
        <v>4.6399999999999997</v>
      </c>
      <c r="C277" s="10">
        <v>25.41</v>
      </c>
      <c r="D277" s="10">
        <v>2.9440000000000001E-2</v>
      </c>
      <c r="E277" s="10">
        <f t="shared" si="3"/>
        <v>625.83090081689875</v>
      </c>
    </row>
    <row r="278" spans="1:5">
      <c r="A278" s="10">
        <v>118.04</v>
      </c>
      <c r="B278" s="10">
        <v>4.67</v>
      </c>
      <c r="C278" s="10">
        <v>25.52</v>
      </c>
      <c r="D278" s="10">
        <v>2.9929999999999998E-2</v>
      </c>
      <c r="E278" s="10">
        <f t="shared" si="3"/>
        <v>628.54012549575975</v>
      </c>
    </row>
    <row r="279" spans="1:5">
      <c r="A279" s="10">
        <v>118.54</v>
      </c>
      <c r="B279" s="10">
        <v>4.71</v>
      </c>
      <c r="C279" s="10">
        <v>25.62</v>
      </c>
      <c r="D279" s="10">
        <v>3.0419999999999999E-2</v>
      </c>
      <c r="E279" s="10">
        <f t="shared" si="3"/>
        <v>631.00305702199705</v>
      </c>
    </row>
    <row r="280" spans="1:5">
      <c r="A280" s="10">
        <v>119.04</v>
      </c>
      <c r="B280" s="10">
        <v>4.74</v>
      </c>
      <c r="C280" s="10">
        <v>25.73</v>
      </c>
      <c r="D280" s="10">
        <v>3.09E-2</v>
      </c>
      <c r="E280" s="10">
        <f t="shared" si="3"/>
        <v>633.71228170085817</v>
      </c>
    </row>
    <row r="281" spans="1:5">
      <c r="A281" s="10">
        <v>119.54</v>
      </c>
      <c r="B281" s="10">
        <v>4.7699999999999996</v>
      </c>
      <c r="C281" s="10">
        <v>25.83</v>
      </c>
      <c r="D281" s="10">
        <v>3.1390000000000001E-2</v>
      </c>
      <c r="E281" s="10">
        <f t="shared" si="3"/>
        <v>636.17521322709547</v>
      </c>
    </row>
    <row r="282" spans="1:5">
      <c r="A282" s="10">
        <v>120.04</v>
      </c>
      <c r="B282" s="10">
        <v>4.8099999999999996</v>
      </c>
      <c r="C282" s="10">
        <v>25.93</v>
      </c>
      <c r="D282" s="10">
        <v>3.1890000000000002E-2</v>
      </c>
      <c r="E282" s="10">
        <f t="shared" si="3"/>
        <v>638.63814475333277</v>
      </c>
    </row>
    <row r="283" spans="1:5">
      <c r="A283" s="10">
        <v>120.54</v>
      </c>
      <c r="B283" s="10">
        <v>4.84</v>
      </c>
      <c r="C283" s="10">
        <v>26.04</v>
      </c>
      <c r="D283" s="10">
        <v>3.2379999999999999E-2</v>
      </c>
      <c r="E283" s="10">
        <f t="shared" si="3"/>
        <v>641.34736943219377</v>
      </c>
    </row>
    <row r="284" spans="1:5">
      <c r="A284" s="10">
        <v>121.04</v>
      </c>
      <c r="B284" s="10">
        <v>4.87</v>
      </c>
      <c r="C284" s="10">
        <v>26.14</v>
      </c>
      <c r="D284" s="10">
        <v>3.288E-2</v>
      </c>
      <c r="E284" s="10">
        <f t="shared" si="3"/>
        <v>643.81030095843107</v>
      </c>
    </row>
    <row r="285" spans="1:5">
      <c r="A285" s="10">
        <v>121.54</v>
      </c>
      <c r="B285" s="10">
        <v>4.91</v>
      </c>
      <c r="C285" s="10">
        <v>26.24</v>
      </c>
      <c r="D285" s="10">
        <v>3.3369999999999997E-2</v>
      </c>
      <c r="E285" s="10">
        <f t="shared" si="3"/>
        <v>646.27323248466837</v>
      </c>
    </row>
    <row r="286" spans="1:5">
      <c r="A286" s="10">
        <v>122.04</v>
      </c>
      <c r="B286" s="10">
        <v>4.9400000000000004</v>
      </c>
      <c r="C286" s="10">
        <v>26.34</v>
      </c>
      <c r="D286" s="10">
        <v>3.388E-2</v>
      </c>
      <c r="E286" s="10">
        <f t="shared" si="3"/>
        <v>648.73616401090567</v>
      </c>
    </row>
    <row r="287" spans="1:5">
      <c r="A287" s="10">
        <v>122.54</v>
      </c>
      <c r="B287" s="10">
        <v>4.97</v>
      </c>
      <c r="C287" s="10">
        <v>26.43</v>
      </c>
      <c r="D287" s="10">
        <v>3.4389999999999997E-2</v>
      </c>
      <c r="E287" s="10">
        <f t="shared" si="3"/>
        <v>650.95280238451926</v>
      </c>
    </row>
    <row r="288" spans="1:5">
      <c r="A288" s="10">
        <v>123.04</v>
      </c>
      <c r="B288" s="10">
        <v>5.01</v>
      </c>
      <c r="C288" s="10">
        <v>26.53</v>
      </c>
      <c r="D288" s="10">
        <v>3.4889999999999997E-2</v>
      </c>
      <c r="E288" s="10">
        <f t="shared" si="3"/>
        <v>653.41573391075656</v>
      </c>
    </row>
    <row r="289" spans="1:5">
      <c r="A289" s="10">
        <v>123.54</v>
      </c>
      <c r="B289" s="10">
        <v>5.04</v>
      </c>
      <c r="C289" s="10">
        <v>26.63</v>
      </c>
      <c r="D289" s="10">
        <v>3.5400000000000001E-2</v>
      </c>
      <c r="E289" s="10">
        <f t="shared" si="3"/>
        <v>655.87866543699386</v>
      </c>
    </row>
    <row r="290" spans="1:5">
      <c r="A290" s="10">
        <v>124.04</v>
      </c>
      <c r="B290" s="10">
        <v>5.07</v>
      </c>
      <c r="C290" s="10">
        <v>26.72</v>
      </c>
      <c r="D290" s="10">
        <v>3.5909999999999997E-2</v>
      </c>
      <c r="E290" s="10">
        <f t="shared" ref="E290:E353" si="4">(C290*1000)/((PI()*$C$14^2)/4)</f>
        <v>658.09530381060745</v>
      </c>
    </row>
    <row r="291" spans="1:5">
      <c r="A291" s="10">
        <v>124.54</v>
      </c>
      <c r="B291" s="10">
        <v>5.1100000000000003</v>
      </c>
      <c r="C291" s="10">
        <v>26.81</v>
      </c>
      <c r="D291" s="10">
        <v>3.6450000000000003E-2</v>
      </c>
      <c r="E291" s="10">
        <f t="shared" si="4"/>
        <v>660.31194218422104</v>
      </c>
    </row>
    <row r="292" spans="1:5">
      <c r="A292" s="10">
        <v>125.04</v>
      </c>
      <c r="B292" s="10">
        <v>5.14</v>
      </c>
      <c r="C292" s="10">
        <v>26.9</v>
      </c>
      <c r="D292" s="10">
        <v>3.696E-2</v>
      </c>
      <c r="E292" s="10">
        <f t="shared" si="4"/>
        <v>662.52858055783452</v>
      </c>
    </row>
    <row r="293" spans="1:5">
      <c r="A293" s="10">
        <v>125.54</v>
      </c>
      <c r="B293" s="10">
        <v>5.17</v>
      </c>
      <c r="C293" s="10">
        <v>26.99</v>
      </c>
      <c r="D293" s="10">
        <v>3.7479999999999999E-2</v>
      </c>
      <c r="E293" s="10">
        <f t="shared" si="4"/>
        <v>664.74521893144811</v>
      </c>
    </row>
    <row r="294" spans="1:5">
      <c r="A294" s="10">
        <v>126.04</v>
      </c>
      <c r="B294" s="10">
        <v>5.21</v>
      </c>
      <c r="C294" s="10">
        <v>27.08</v>
      </c>
      <c r="D294" s="10">
        <v>3.8010000000000002E-2</v>
      </c>
      <c r="E294" s="10">
        <f t="shared" si="4"/>
        <v>666.9618573050617</v>
      </c>
    </row>
    <row r="295" spans="1:5">
      <c r="A295" s="10">
        <v>126.54</v>
      </c>
      <c r="B295" s="10">
        <v>5.24</v>
      </c>
      <c r="C295" s="10">
        <v>27.17</v>
      </c>
      <c r="D295" s="10">
        <v>3.8539999999999998E-2</v>
      </c>
      <c r="E295" s="10">
        <f t="shared" si="4"/>
        <v>669.17849567867529</v>
      </c>
    </row>
    <row r="296" spans="1:5">
      <c r="A296" s="10">
        <v>127.04</v>
      </c>
      <c r="B296" s="10">
        <v>5.27</v>
      </c>
      <c r="C296" s="10">
        <v>27.25</v>
      </c>
      <c r="D296" s="10">
        <v>3.9070000000000001E-2</v>
      </c>
      <c r="E296" s="10">
        <f t="shared" si="4"/>
        <v>671.14884089966517</v>
      </c>
    </row>
    <row r="297" spans="1:5">
      <c r="A297" s="10">
        <v>127.54</v>
      </c>
      <c r="B297" s="10">
        <v>5.31</v>
      </c>
      <c r="C297" s="10">
        <v>27.33</v>
      </c>
      <c r="D297" s="10">
        <v>3.9600000000000003E-2</v>
      </c>
      <c r="E297" s="10">
        <f t="shared" si="4"/>
        <v>673.11918612065494</v>
      </c>
    </row>
    <row r="298" spans="1:5">
      <c r="A298" s="10">
        <v>128.04</v>
      </c>
      <c r="B298" s="10">
        <v>5.34</v>
      </c>
      <c r="C298" s="10">
        <v>27.42</v>
      </c>
      <c r="D298" s="10">
        <v>4.0140000000000002E-2</v>
      </c>
      <c r="E298" s="10">
        <f t="shared" si="4"/>
        <v>675.33582449426854</v>
      </c>
    </row>
    <row r="299" spans="1:5">
      <c r="A299" s="10">
        <v>128.54</v>
      </c>
      <c r="B299" s="10">
        <v>5.37</v>
      </c>
      <c r="C299" s="10">
        <v>27.5</v>
      </c>
      <c r="D299" s="10">
        <v>4.0669999999999998E-2</v>
      </c>
      <c r="E299" s="10">
        <f t="shared" si="4"/>
        <v>677.30616971525842</v>
      </c>
    </row>
    <row r="300" spans="1:5">
      <c r="A300" s="10">
        <v>129.04</v>
      </c>
      <c r="B300" s="10">
        <v>5.41</v>
      </c>
      <c r="C300" s="10">
        <v>27.58</v>
      </c>
      <c r="D300" s="10">
        <v>4.122E-2</v>
      </c>
      <c r="E300" s="10">
        <f t="shared" si="4"/>
        <v>679.27651493624819</v>
      </c>
    </row>
    <row r="301" spans="1:5">
      <c r="A301" s="10">
        <v>129.54</v>
      </c>
      <c r="B301" s="10">
        <v>5.44</v>
      </c>
      <c r="C301" s="10">
        <v>27.66</v>
      </c>
      <c r="D301" s="10">
        <v>4.1779999999999998E-2</v>
      </c>
      <c r="E301" s="10">
        <f t="shared" si="4"/>
        <v>681.24686015723807</v>
      </c>
    </row>
    <row r="302" spans="1:5">
      <c r="A302" s="10">
        <v>130.04</v>
      </c>
      <c r="B302" s="10">
        <v>5.47</v>
      </c>
      <c r="C302" s="10">
        <v>27.73</v>
      </c>
      <c r="D302" s="10">
        <v>4.233E-2</v>
      </c>
      <c r="E302" s="10">
        <f t="shared" si="4"/>
        <v>682.97091222560414</v>
      </c>
    </row>
    <row r="303" spans="1:5">
      <c r="A303" s="10">
        <v>130.54</v>
      </c>
      <c r="B303" s="10">
        <v>5.51</v>
      </c>
      <c r="C303" s="10">
        <v>27.81</v>
      </c>
      <c r="D303" s="10">
        <v>4.2880000000000001E-2</v>
      </c>
      <c r="E303" s="10">
        <f t="shared" si="4"/>
        <v>684.94125744659402</v>
      </c>
    </row>
    <row r="304" spans="1:5">
      <c r="A304" s="10">
        <v>131.04</v>
      </c>
      <c r="B304" s="10">
        <v>5.54</v>
      </c>
      <c r="C304" s="10">
        <v>27.88</v>
      </c>
      <c r="D304" s="10">
        <v>4.3430000000000003E-2</v>
      </c>
      <c r="E304" s="10">
        <f t="shared" si="4"/>
        <v>686.66530951496009</v>
      </c>
    </row>
    <row r="305" spans="1:5">
      <c r="A305" s="10">
        <v>131.54</v>
      </c>
      <c r="B305" s="10">
        <v>5.57</v>
      </c>
      <c r="C305" s="10">
        <v>27.96</v>
      </c>
      <c r="D305" s="10">
        <v>4.3990000000000001E-2</v>
      </c>
      <c r="E305" s="10">
        <f t="shared" si="4"/>
        <v>688.63565473594997</v>
      </c>
    </row>
    <row r="306" spans="1:5">
      <c r="A306" s="10">
        <v>132.04</v>
      </c>
      <c r="B306" s="10">
        <v>5.61</v>
      </c>
      <c r="C306" s="10">
        <v>28.03</v>
      </c>
      <c r="D306" s="10">
        <v>4.4560000000000002E-2</v>
      </c>
      <c r="E306" s="10">
        <f t="shared" si="4"/>
        <v>690.35970680431603</v>
      </c>
    </row>
    <row r="307" spans="1:5">
      <c r="A307" s="10">
        <v>132.54</v>
      </c>
      <c r="B307" s="10">
        <v>5.64</v>
      </c>
      <c r="C307" s="10">
        <v>28.1</v>
      </c>
      <c r="D307" s="10">
        <v>4.512E-2</v>
      </c>
      <c r="E307" s="10">
        <f t="shared" si="4"/>
        <v>692.08375887268221</v>
      </c>
    </row>
    <row r="308" spans="1:5">
      <c r="A308" s="10">
        <v>133.04</v>
      </c>
      <c r="B308" s="10">
        <v>5.67</v>
      </c>
      <c r="C308" s="10">
        <v>28.17</v>
      </c>
      <c r="D308" s="10">
        <v>4.5690000000000001E-2</v>
      </c>
      <c r="E308" s="10">
        <f t="shared" si="4"/>
        <v>693.80781094104827</v>
      </c>
    </row>
    <row r="309" spans="1:5">
      <c r="A309" s="10">
        <v>133.54</v>
      </c>
      <c r="B309" s="10">
        <v>5.71</v>
      </c>
      <c r="C309" s="10">
        <v>28.24</v>
      </c>
      <c r="D309" s="10">
        <v>4.6269999999999999E-2</v>
      </c>
      <c r="E309" s="10">
        <f t="shared" si="4"/>
        <v>695.53186300941445</v>
      </c>
    </row>
    <row r="310" spans="1:5">
      <c r="A310" s="10">
        <v>134.04</v>
      </c>
      <c r="B310" s="10">
        <v>5.74</v>
      </c>
      <c r="C310" s="10">
        <v>28.3</v>
      </c>
      <c r="D310" s="10">
        <v>4.6850000000000003E-2</v>
      </c>
      <c r="E310" s="10">
        <f t="shared" si="4"/>
        <v>697.00962192515681</v>
      </c>
    </row>
    <row r="311" spans="1:5">
      <c r="A311" s="10">
        <v>134.54</v>
      </c>
      <c r="B311" s="10">
        <v>5.77</v>
      </c>
      <c r="C311" s="10">
        <v>28.37</v>
      </c>
      <c r="D311" s="10">
        <v>4.7419999999999997E-2</v>
      </c>
      <c r="E311" s="10">
        <f t="shared" si="4"/>
        <v>698.73367399352287</v>
      </c>
    </row>
    <row r="312" spans="1:5">
      <c r="A312" s="10">
        <v>135.04</v>
      </c>
      <c r="B312" s="10">
        <v>5.81</v>
      </c>
      <c r="C312" s="10">
        <v>28.43</v>
      </c>
      <c r="D312" s="10">
        <v>4.8009999999999997E-2</v>
      </c>
      <c r="E312" s="10">
        <f t="shared" si="4"/>
        <v>700.21143290926534</v>
      </c>
    </row>
    <row r="313" spans="1:5">
      <c r="A313" s="10">
        <v>135.54</v>
      </c>
      <c r="B313" s="10">
        <v>5.84</v>
      </c>
      <c r="C313" s="10">
        <v>28.49</v>
      </c>
      <c r="D313" s="10">
        <v>4.861E-2</v>
      </c>
      <c r="E313" s="10">
        <f t="shared" si="4"/>
        <v>701.6891918250077</v>
      </c>
    </row>
    <row r="314" spans="1:5">
      <c r="A314" s="10">
        <v>136.04</v>
      </c>
      <c r="B314" s="10">
        <v>5.87</v>
      </c>
      <c r="C314" s="10">
        <v>28.56</v>
      </c>
      <c r="D314" s="10">
        <v>4.9189999999999998E-2</v>
      </c>
      <c r="E314" s="10">
        <f t="shared" si="4"/>
        <v>703.41324389337376</v>
      </c>
    </row>
    <row r="315" spans="1:5">
      <c r="A315" s="10">
        <v>136.54</v>
      </c>
      <c r="B315" s="10">
        <v>5.91</v>
      </c>
      <c r="C315" s="10">
        <v>28.62</v>
      </c>
      <c r="D315" s="10">
        <v>4.9770000000000002E-2</v>
      </c>
      <c r="E315" s="10">
        <f t="shared" si="4"/>
        <v>704.89100280911623</v>
      </c>
    </row>
    <row r="316" spans="1:5">
      <c r="A316" s="10">
        <v>137.04</v>
      </c>
      <c r="B316" s="10">
        <v>5.94</v>
      </c>
      <c r="C316" s="10">
        <v>28.68</v>
      </c>
      <c r="D316" s="10">
        <v>5.0380000000000001E-2</v>
      </c>
      <c r="E316" s="10">
        <f t="shared" si="4"/>
        <v>706.36876172485859</v>
      </c>
    </row>
    <row r="317" spans="1:5">
      <c r="A317" s="10">
        <v>137.54</v>
      </c>
      <c r="B317" s="10">
        <v>5.97</v>
      </c>
      <c r="C317" s="10">
        <v>28.73</v>
      </c>
      <c r="D317" s="10">
        <v>5.0970000000000001E-2</v>
      </c>
      <c r="E317" s="10">
        <f t="shared" si="4"/>
        <v>707.60022748797724</v>
      </c>
    </row>
    <row r="318" spans="1:5">
      <c r="A318" s="10">
        <v>138.04</v>
      </c>
      <c r="B318" s="10">
        <v>6.01</v>
      </c>
      <c r="C318" s="10">
        <v>28.79</v>
      </c>
      <c r="D318" s="10">
        <v>5.1580000000000001E-2</v>
      </c>
      <c r="E318" s="10">
        <f t="shared" si="4"/>
        <v>709.07798640371959</v>
      </c>
    </row>
    <row r="319" spans="1:5">
      <c r="A319" s="10">
        <v>138.54</v>
      </c>
      <c r="B319" s="10">
        <v>6.04</v>
      </c>
      <c r="C319" s="10">
        <v>28.85</v>
      </c>
      <c r="D319" s="10">
        <v>5.2179999999999997E-2</v>
      </c>
      <c r="E319" s="10">
        <f t="shared" si="4"/>
        <v>710.55574531946195</v>
      </c>
    </row>
    <row r="320" spans="1:5">
      <c r="A320" s="10">
        <v>139.04</v>
      </c>
      <c r="B320" s="10">
        <v>6.07</v>
      </c>
      <c r="C320" s="10">
        <v>28.9</v>
      </c>
      <c r="D320" s="10">
        <v>5.28E-2</v>
      </c>
      <c r="E320" s="10">
        <f t="shared" si="4"/>
        <v>711.7872110825806</v>
      </c>
    </row>
    <row r="321" spans="1:5">
      <c r="A321" s="10">
        <v>139.54</v>
      </c>
      <c r="B321" s="10">
        <v>6.11</v>
      </c>
      <c r="C321" s="10">
        <v>28.95</v>
      </c>
      <c r="D321" s="10">
        <v>5.3400000000000003E-2</v>
      </c>
      <c r="E321" s="10">
        <f t="shared" si="4"/>
        <v>713.01867684569925</v>
      </c>
    </row>
    <row r="322" spans="1:5">
      <c r="A322" s="10">
        <v>140.04</v>
      </c>
      <c r="B322" s="10">
        <v>6.14</v>
      </c>
      <c r="C322" s="10">
        <v>29</v>
      </c>
      <c r="D322" s="10">
        <v>5.4010000000000002E-2</v>
      </c>
      <c r="E322" s="10">
        <f t="shared" si="4"/>
        <v>714.2501426088179</v>
      </c>
    </row>
    <row r="323" spans="1:5">
      <c r="A323" s="10">
        <v>140.54</v>
      </c>
      <c r="B323" s="10">
        <v>6.17</v>
      </c>
      <c r="C323" s="10">
        <v>29.05</v>
      </c>
      <c r="D323" s="10">
        <v>5.4629999999999998E-2</v>
      </c>
      <c r="E323" s="10">
        <f t="shared" si="4"/>
        <v>715.48160837193655</v>
      </c>
    </row>
    <row r="324" spans="1:5">
      <c r="A324" s="10">
        <v>141.04</v>
      </c>
      <c r="B324" s="10">
        <v>6.21</v>
      </c>
      <c r="C324" s="10">
        <v>29.11</v>
      </c>
      <c r="D324" s="10">
        <v>5.5259999999999997E-2</v>
      </c>
      <c r="E324" s="10">
        <f t="shared" si="4"/>
        <v>716.95936728767902</v>
      </c>
    </row>
    <row r="325" spans="1:5">
      <c r="A325" s="10">
        <v>141.54</v>
      </c>
      <c r="B325" s="10">
        <v>6.24</v>
      </c>
      <c r="C325" s="10">
        <v>29.15</v>
      </c>
      <c r="D325" s="10">
        <v>5.5890000000000002E-2</v>
      </c>
      <c r="E325" s="10">
        <f t="shared" si="4"/>
        <v>717.94453989817384</v>
      </c>
    </row>
    <row r="326" spans="1:5">
      <c r="A326" s="10">
        <v>142.04</v>
      </c>
      <c r="B326" s="10">
        <v>6.27</v>
      </c>
      <c r="C326" s="10">
        <v>29.2</v>
      </c>
      <c r="D326" s="10">
        <v>5.6509999999999998E-2</v>
      </c>
      <c r="E326" s="10">
        <f t="shared" si="4"/>
        <v>719.17600566129249</v>
      </c>
    </row>
    <row r="327" spans="1:5">
      <c r="A327" s="10">
        <v>142.54</v>
      </c>
      <c r="B327" s="10">
        <v>6.31</v>
      </c>
      <c r="C327" s="10">
        <v>29.25</v>
      </c>
      <c r="D327" s="10">
        <v>5.7149999999999999E-2</v>
      </c>
      <c r="E327" s="10">
        <f t="shared" si="4"/>
        <v>720.40747142441114</v>
      </c>
    </row>
    <row r="328" spans="1:5">
      <c r="A328" s="10">
        <v>143.04</v>
      </c>
      <c r="B328" s="10">
        <v>6.34</v>
      </c>
      <c r="C328" s="10">
        <v>29.29</v>
      </c>
      <c r="D328" s="10">
        <v>5.7779999999999998E-2</v>
      </c>
      <c r="E328" s="10">
        <f t="shared" si="4"/>
        <v>721.39264403490608</v>
      </c>
    </row>
    <row r="329" spans="1:5">
      <c r="A329" s="10">
        <v>143.54</v>
      </c>
      <c r="B329" s="10">
        <v>6.37</v>
      </c>
      <c r="C329" s="10">
        <v>29.33</v>
      </c>
      <c r="D329" s="10">
        <v>5.8409999999999997E-2</v>
      </c>
      <c r="E329" s="10">
        <f t="shared" si="4"/>
        <v>722.37781664540103</v>
      </c>
    </row>
    <row r="330" spans="1:5">
      <c r="A330" s="10">
        <v>144.04</v>
      </c>
      <c r="B330" s="10">
        <v>6.41</v>
      </c>
      <c r="C330" s="10">
        <v>29.38</v>
      </c>
      <c r="D330" s="10">
        <v>5.9049999999999998E-2</v>
      </c>
      <c r="E330" s="10">
        <f t="shared" si="4"/>
        <v>723.60928240851968</v>
      </c>
    </row>
    <row r="331" spans="1:5">
      <c r="A331" s="10">
        <v>144.54</v>
      </c>
      <c r="B331" s="10">
        <v>6.44</v>
      </c>
      <c r="C331" s="10">
        <v>29.42</v>
      </c>
      <c r="D331" s="10">
        <v>5.969E-2</v>
      </c>
      <c r="E331" s="10">
        <f t="shared" si="4"/>
        <v>724.59445501901462</v>
      </c>
    </row>
    <row r="332" spans="1:5">
      <c r="A332" s="10">
        <v>145.04</v>
      </c>
      <c r="B332" s="10">
        <v>6.47</v>
      </c>
      <c r="C332" s="10">
        <v>29.46</v>
      </c>
      <c r="D332" s="10">
        <v>6.0339999999999998E-2</v>
      </c>
      <c r="E332" s="10">
        <f t="shared" si="4"/>
        <v>725.57962762950956</v>
      </c>
    </row>
    <row r="333" spans="1:5">
      <c r="A333" s="10">
        <v>145.54</v>
      </c>
      <c r="B333" s="10">
        <v>6.51</v>
      </c>
      <c r="C333" s="10">
        <v>29.5</v>
      </c>
      <c r="D333" s="10">
        <v>6.0990000000000003E-2</v>
      </c>
      <c r="E333" s="10">
        <f t="shared" si="4"/>
        <v>726.5648002400045</v>
      </c>
    </row>
    <row r="334" spans="1:5">
      <c r="A334" s="10">
        <v>146.04</v>
      </c>
      <c r="B334" s="10">
        <v>6.54</v>
      </c>
      <c r="C334" s="10">
        <v>29.54</v>
      </c>
      <c r="D334" s="10">
        <v>6.164E-2</v>
      </c>
      <c r="E334" s="10">
        <f t="shared" si="4"/>
        <v>727.54997285049933</v>
      </c>
    </row>
    <row r="335" spans="1:5">
      <c r="A335" s="10">
        <v>146.54</v>
      </c>
      <c r="B335" s="10">
        <v>6.57</v>
      </c>
      <c r="C335" s="10">
        <v>29.58</v>
      </c>
      <c r="D335" s="10">
        <v>6.2289999999999998E-2</v>
      </c>
      <c r="E335" s="10">
        <f t="shared" si="4"/>
        <v>728.53514546099427</v>
      </c>
    </row>
    <row r="336" spans="1:5">
      <c r="A336" s="10">
        <v>147.04</v>
      </c>
      <c r="B336" s="10">
        <v>6.61</v>
      </c>
      <c r="C336" s="10">
        <v>29.62</v>
      </c>
      <c r="D336" s="10">
        <v>6.2939999999999996E-2</v>
      </c>
      <c r="E336" s="10">
        <f t="shared" si="4"/>
        <v>729.52031807148921</v>
      </c>
    </row>
    <row r="337" spans="1:5">
      <c r="A337" s="10">
        <v>147.54</v>
      </c>
      <c r="B337" s="10">
        <v>6.64</v>
      </c>
      <c r="C337" s="10">
        <v>29.65</v>
      </c>
      <c r="D337" s="10">
        <v>6.3600000000000004E-2</v>
      </c>
      <c r="E337" s="10">
        <f t="shared" si="4"/>
        <v>730.25919752936045</v>
      </c>
    </row>
    <row r="338" spans="1:5">
      <c r="A338" s="10">
        <v>148.04</v>
      </c>
      <c r="B338" s="10">
        <v>6.67</v>
      </c>
      <c r="C338" s="10">
        <v>29.69</v>
      </c>
      <c r="D338" s="10">
        <v>6.4269999999999994E-2</v>
      </c>
      <c r="E338" s="10">
        <f t="shared" si="4"/>
        <v>731.24437013985528</v>
      </c>
    </row>
    <row r="339" spans="1:5">
      <c r="A339" s="10">
        <v>148.54</v>
      </c>
      <c r="B339" s="10">
        <v>6.71</v>
      </c>
      <c r="C339" s="10">
        <v>29.72</v>
      </c>
      <c r="D339" s="10">
        <v>6.4939999999999998E-2</v>
      </c>
      <c r="E339" s="10">
        <f t="shared" si="4"/>
        <v>731.98324959772651</v>
      </c>
    </row>
    <row r="340" spans="1:5">
      <c r="A340" s="10">
        <v>149.04</v>
      </c>
      <c r="B340" s="10">
        <v>6.74</v>
      </c>
      <c r="C340" s="10">
        <v>29.76</v>
      </c>
      <c r="D340" s="10">
        <v>6.5610000000000002E-2</v>
      </c>
      <c r="E340" s="10">
        <f t="shared" si="4"/>
        <v>732.96842220822145</v>
      </c>
    </row>
    <row r="341" spans="1:5">
      <c r="A341" s="10">
        <v>149.54</v>
      </c>
      <c r="B341" s="10">
        <v>6.77</v>
      </c>
      <c r="C341" s="10">
        <v>29.8</v>
      </c>
      <c r="D341" s="10">
        <v>6.6280000000000006E-2</v>
      </c>
      <c r="E341" s="10">
        <f t="shared" si="4"/>
        <v>733.9535948187164</v>
      </c>
    </row>
    <row r="342" spans="1:5">
      <c r="A342" s="10">
        <v>150.04</v>
      </c>
      <c r="B342" s="10">
        <v>6.81</v>
      </c>
      <c r="C342" s="10">
        <v>29.82</v>
      </c>
      <c r="D342" s="10">
        <v>6.6960000000000006E-2</v>
      </c>
      <c r="E342" s="10">
        <f t="shared" si="4"/>
        <v>734.44618112396381</v>
      </c>
    </row>
    <row r="343" spans="1:5">
      <c r="A343" s="10">
        <v>150.54</v>
      </c>
      <c r="B343" s="10">
        <v>6.84</v>
      </c>
      <c r="C343" s="10">
        <v>29.85</v>
      </c>
      <c r="D343" s="10">
        <v>6.7629999999999996E-2</v>
      </c>
      <c r="E343" s="10">
        <f t="shared" si="4"/>
        <v>735.18506058183505</v>
      </c>
    </row>
    <row r="344" spans="1:5">
      <c r="A344" s="10">
        <v>151.04</v>
      </c>
      <c r="B344" s="10">
        <v>6.87</v>
      </c>
      <c r="C344" s="10">
        <v>29.89</v>
      </c>
      <c r="D344" s="10">
        <v>6.8309999999999996E-2</v>
      </c>
      <c r="E344" s="10">
        <f t="shared" si="4"/>
        <v>736.17023319232987</v>
      </c>
    </row>
    <row r="345" spans="1:5">
      <c r="A345" s="10">
        <v>151.54</v>
      </c>
      <c r="B345" s="10">
        <v>6.91</v>
      </c>
      <c r="C345" s="10">
        <v>29.91</v>
      </c>
      <c r="D345" s="10">
        <v>6.8989999999999996E-2</v>
      </c>
      <c r="E345" s="10">
        <f t="shared" si="4"/>
        <v>736.6628194975774</v>
      </c>
    </row>
    <row r="346" spans="1:5">
      <c r="A346" s="10">
        <v>152.04</v>
      </c>
      <c r="B346" s="10">
        <v>6.94</v>
      </c>
      <c r="C346" s="10">
        <v>29.95</v>
      </c>
      <c r="D346" s="10">
        <v>6.9669999999999996E-2</v>
      </c>
      <c r="E346" s="10">
        <f t="shared" si="4"/>
        <v>737.64799210807234</v>
      </c>
    </row>
    <row r="347" spans="1:5">
      <c r="A347" s="10">
        <v>152.54</v>
      </c>
      <c r="B347" s="10">
        <v>6.97</v>
      </c>
      <c r="C347" s="10">
        <v>29.97</v>
      </c>
      <c r="D347" s="10">
        <v>7.0360000000000006E-2</v>
      </c>
      <c r="E347" s="10">
        <f t="shared" si="4"/>
        <v>738.14057841331976</v>
      </c>
    </row>
    <row r="348" spans="1:5">
      <c r="A348" s="10">
        <v>153.04</v>
      </c>
      <c r="B348" s="10">
        <v>7.01</v>
      </c>
      <c r="C348" s="10">
        <v>30</v>
      </c>
      <c r="D348" s="10">
        <v>7.1050000000000002E-2</v>
      </c>
      <c r="E348" s="10">
        <f t="shared" si="4"/>
        <v>738.87945787119099</v>
      </c>
    </row>
    <row r="349" spans="1:5">
      <c r="A349" s="10">
        <v>153.54</v>
      </c>
      <c r="B349" s="10">
        <v>7.04</v>
      </c>
      <c r="C349" s="10">
        <v>30.02</v>
      </c>
      <c r="D349" s="10">
        <v>7.1749999999999994E-2</v>
      </c>
      <c r="E349" s="10">
        <f t="shared" si="4"/>
        <v>739.37204417643841</v>
      </c>
    </row>
    <row r="350" spans="1:5">
      <c r="A350" s="10">
        <v>154.04</v>
      </c>
      <c r="B350" s="10">
        <v>7.07</v>
      </c>
      <c r="C350" s="10">
        <v>30.05</v>
      </c>
      <c r="D350" s="10">
        <v>7.2429999999999994E-2</v>
      </c>
      <c r="E350" s="10">
        <f t="shared" si="4"/>
        <v>740.11092363430964</v>
      </c>
    </row>
    <row r="351" spans="1:5">
      <c r="A351" s="10">
        <v>154.54</v>
      </c>
      <c r="B351" s="10">
        <v>7.11</v>
      </c>
      <c r="C351" s="10">
        <v>30.07</v>
      </c>
      <c r="D351" s="10">
        <v>7.3139999999999997E-2</v>
      </c>
      <c r="E351" s="10">
        <f t="shared" si="4"/>
        <v>740.60350993955706</v>
      </c>
    </row>
    <row r="352" spans="1:5">
      <c r="A352" s="10">
        <v>155.04</v>
      </c>
      <c r="B352" s="10">
        <v>7.14</v>
      </c>
      <c r="C352" s="10">
        <v>30.1</v>
      </c>
      <c r="D352" s="10">
        <v>7.3849999999999999E-2</v>
      </c>
      <c r="E352" s="10">
        <f t="shared" si="4"/>
        <v>741.34238939742829</v>
      </c>
    </row>
    <row r="353" spans="1:5">
      <c r="A353" s="10">
        <v>155.54</v>
      </c>
      <c r="B353" s="10">
        <v>7.17</v>
      </c>
      <c r="C353" s="10">
        <v>30.12</v>
      </c>
      <c r="D353" s="10">
        <v>7.4550000000000005E-2</v>
      </c>
      <c r="E353" s="10">
        <f t="shared" si="4"/>
        <v>741.83497570267571</v>
      </c>
    </row>
    <row r="354" spans="1:5">
      <c r="A354" s="10">
        <v>156.04</v>
      </c>
      <c r="B354" s="10">
        <v>7.21</v>
      </c>
      <c r="C354" s="10">
        <v>30.14</v>
      </c>
      <c r="D354" s="10">
        <v>7.5249999999999997E-2</v>
      </c>
      <c r="E354" s="10">
        <f t="shared" ref="E354:E417" si="5">(C354*1000)/((PI()*$C$14^2)/4)</f>
        <v>742.32756200792323</v>
      </c>
    </row>
    <row r="355" spans="1:5">
      <c r="A355" s="10">
        <v>156.54</v>
      </c>
      <c r="B355" s="10">
        <v>7.24</v>
      </c>
      <c r="C355" s="10">
        <v>30.17</v>
      </c>
      <c r="D355" s="10">
        <v>7.596E-2</v>
      </c>
      <c r="E355" s="10">
        <f t="shared" si="5"/>
        <v>743.06644146579436</v>
      </c>
    </row>
    <row r="356" spans="1:5">
      <c r="A356" s="10">
        <v>157.04</v>
      </c>
      <c r="B356" s="10">
        <v>7.27</v>
      </c>
      <c r="C356" s="10">
        <v>30.19</v>
      </c>
      <c r="D356" s="10">
        <v>7.6670000000000002E-2</v>
      </c>
      <c r="E356" s="10">
        <f t="shared" si="5"/>
        <v>743.55902777104188</v>
      </c>
    </row>
    <row r="357" spans="1:5">
      <c r="A357" s="10">
        <v>157.54</v>
      </c>
      <c r="B357" s="10">
        <v>7.31</v>
      </c>
      <c r="C357" s="10">
        <v>30.21</v>
      </c>
      <c r="D357" s="10">
        <v>7.7399999999999997E-2</v>
      </c>
      <c r="E357" s="10">
        <f t="shared" si="5"/>
        <v>744.0516140762893</v>
      </c>
    </row>
    <row r="358" spans="1:5">
      <c r="A358" s="10">
        <v>158.04</v>
      </c>
      <c r="B358" s="10">
        <v>7.34</v>
      </c>
      <c r="C358" s="10">
        <v>30.23</v>
      </c>
      <c r="D358" s="10">
        <v>7.8100000000000003E-2</v>
      </c>
      <c r="E358" s="10">
        <f t="shared" si="5"/>
        <v>744.54420038153671</v>
      </c>
    </row>
    <row r="359" spans="1:5">
      <c r="A359" s="10">
        <v>158.54</v>
      </c>
      <c r="B359" s="10">
        <v>7.37</v>
      </c>
      <c r="C359" s="10">
        <v>30.25</v>
      </c>
      <c r="D359" s="10">
        <v>7.8810000000000005E-2</v>
      </c>
      <c r="E359" s="10">
        <f t="shared" si="5"/>
        <v>745.03678668678424</v>
      </c>
    </row>
    <row r="360" spans="1:5">
      <c r="A360" s="10">
        <v>159.04</v>
      </c>
      <c r="B360" s="10">
        <v>7.41</v>
      </c>
      <c r="C360" s="10">
        <v>30.27</v>
      </c>
      <c r="D360" s="10">
        <v>7.9549999999999996E-2</v>
      </c>
      <c r="E360" s="10">
        <f t="shared" si="5"/>
        <v>745.52937299203165</v>
      </c>
    </row>
    <row r="361" spans="1:5">
      <c r="A361" s="10">
        <v>159.35</v>
      </c>
      <c r="B361" s="10">
        <v>7.43</v>
      </c>
      <c r="C361" s="10">
        <v>30.28</v>
      </c>
      <c r="D361" s="10">
        <v>0.08</v>
      </c>
      <c r="E361" s="10">
        <f t="shared" si="5"/>
        <v>745.77566614465536</v>
      </c>
    </row>
    <row r="362" spans="1:5">
      <c r="A362" s="10">
        <v>159.35</v>
      </c>
      <c r="B362" s="10">
        <v>7.43</v>
      </c>
      <c r="C362" s="10">
        <v>30.28</v>
      </c>
      <c r="D362" s="10">
        <v>8.0009999999999998E-2</v>
      </c>
      <c r="E362" s="10">
        <f t="shared" si="5"/>
        <v>745.77566614465536</v>
      </c>
    </row>
    <row r="363" spans="1:5">
      <c r="A363" s="10">
        <v>159.4</v>
      </c>
      <c r="B363" s="10">
        <v>7.43</v>
      </c>
      <c r="C363" s="10">
        <v>30.27</v>
      </c>
      <c r="D363" s="10">
        <v>8.0070000000000002E-2</v>
      </c>
      <c r="E363" s="10">
        <f t="shared" si="5"/>
        <v>745.52937299203165</v>
      </c>
    </row>
    <row r="364" spans="1:5">
      <c r="A364" s="10">
        <v>159.9</v>
      </c>
      <c r="B364" s="10">
        <v>7.4</v>
      </c>
      <c r="C364" s="10">
        <v>28.86</v>
      </c>
      <c r="D364" s="10">
        <v>8.0079999999999998E-2</v>
      </c>
      <c r="E364" s="10">
        <f t="shared" si="5"/>
        <v>710.80203847208566</v>
      </c>
    </row>
    <row r="365" spans="1:5">
      <c r="A365" s="10">
        <v>160.4</v>
      </c>
      <c r="B365" s="10">
        <v>7.36</v>
      </c>
      <c r="C365" s="10">
        <v>27.54</v>
      </c>
      <c r="D365" s="10">
        <v>7.9890000000000003E-2</v>
      </c>
      <c r="E365" s="10">
        <f t="shared" si="5"/>
        <v>678.29134232575325</v>
      </c>
    </row>
    <row r="366" spans="1:5">
      <c r="A366" s="10">
        <v>160.9</v>
      </c>
      <c r="B366" s="10">
        <v>7.33</v>
      </c>
      <c r="C366" s="10">
        <v>26.32</v>
      </c>
      <c r="D366" s="10">
        <v>7.9710000000000003E-2</v>
      </c>
      <c r="E366" s="10">
        <f t="shared" si="5"/>
        <v>648.24357770565825</v>
      </c>
    </row>
    <row r="367" spans="1:5">
      <c r="A367" s="10">
        <v>161.4</v>
      </c>
      <c r="B367" s="10">
        <v>7.3</v>
      </c>
      <c r="C367" s="10">
        <v>25.14</v>
      </c>
      <c r="D367" s="10">
        <v>7.9519999999999993E-2</v>
      </c>
      <c r="E367" s="10">
        <f t="shared" si="5"/>
        <v>619.18098569605797</v>
      </c>
    </row>
    <row r="368" spans="1:5">
      <c r="A368" s="10">
        <v>161.9</v>
      </c>
      <c r="B368" s="10">
        <v>7.26</v>
      </c>
      <c r="C368" s="10">
        <v>23.99</v>
      </c>
      <c r="D368" s="10">
        <v>7.9329999999999998E-2</v>
      </c>
      <c r="E368" s="10">
        <f t="shared" si="5"/>
        <v>590.85727314432904</v>
      </c>
    </row>
    <row r="369" spans="1:5">
      <c r="A369" s="10">
        <v>162.4</v>
      </c>
      <c r="B369" s="10">
        <v>7.23</v>
      </c>
      <c r="C369" s="10">
        <v>22.85</v>
      </c>
      <c r="D369" s="10">
        <v>7.9149999999999998E-2</v>
      </c>
      <c r="E369" s="10">
        <f t="shared" si="5"/>
        <v>562.77985374522382</v>
      </c>
    </row>
    <row r="370" spans="1:5">
      <c r="A370" s="10">
        <v>162.9</v>
      </c>
      <c r="B370" s="10">
        <v>7.2</v>
      </c>
      <c r="C370" s="10">
        <v>21.73</v>
      </c>
      <c r="D370" s="10">
        <v>7.8960000000000002E-2</v>
      </c>
      <c r="E370" s="10">
        <f t="shared" si="5"/>
        <v>535.19502065136601</v>
      </c>
    </row>
    <row r="371" spans="1:5">
      <c r="A371" s="10">
        <v>163.4</v>
      </c>
      <c r="B371" s="10">
        <v>7.16</v>
      </c>
      <c r="C371" s="10">
        <v>20.62</v>
      </c>
      <c r="D371" s="10">
        <v>7.8770000000000007E-2</v>
      </c>
      <c r="E371" s="10">
        <f t="shared" si="5"/>
        <v>507.8564807101319</v>
      </c>
    </row>
    <row r="372" spans="1:5">
      <c r="A372" s="10">
        <v>163.9</v>
      </c>
      <c r="B372" s="10">
        <v>7.13</v>
      </c>
      <c r="C372" s="10">
        <v>19.55</v>
      </c>
      <c r="D372" s="10">
        <v>7.8589999999999993E-2</v>
      </c>
      <c r="E372" s="10">
        <f t="shared" si="5"/>
        <v>481.5031133793928</v>
      </c>
    </row>
    <row r="373" spans="1:5">
      <c r="A373" s="10">
        <v>164.4</v>
      </c>
      <c r="B373" s="10">
        <v>7.1</v>
      </c>
      <c r="C373" s="10">
        <v>18.489999999999998</v>
      </c>
      <c r="D373" s="10">
        <v>7.8420000000000004E-2</v>
      </c>
      <c r="E373" s="10">
        <f t="shared" si="5"/>
        <v>455.39603920127735</v>
      </c>
    </row>
    <row r="374" spans="1:5">
      <c r="A374" s="10">
        <v>164.9</v>
      </c>
      <c r="B374" s="10">
        <v>7.06</v>
      </c>
      <c r="C374" s="10">
        <v>17.47</v>
      </c>
      <c r="D374" s="10">
        <v>7.8240000000000004E-2</v>
      </c>
      <c r="E374" s="10">
        <f t="shared" si="5"/>
        <v>430.27413763365689</v>
      </c>
    </row>
    <row r="375" spans="1:5">
      <c r="A375" s="10">
        <v>165.4</v>
      </c>
      <c r="B375" s="10">
        <v>7.03</v>
      </c>
      <c r="C375" s="10">
        <v>16.46</v>
      </c>
      <c r="D375" s="10">
        <v>7.8070000000000001E-2</v>
      </c>
      <c r="E375" s="10">
        <f t="shared" si="5"/>
        <v>405.39852921866009</v>
      </c>
    </row>
    <row r="376" spans="1:5">
      <c r="A376" s="10">
        <v>165.9</v>
      </c>
      <c r="B376" s="10">
        <v>7</v>
      </c>
      <c r="C376" s="10">
        <v>15.49</v>
      </c>
      <c r="D376" s="10">
        <v>7.7899999999999997E-2</v>
      </c>
      <c r="E376" s="10">
        <f t="shared" si="5"/>
        <v>381.50809341415828</v>
      </c>
    </row>
    <row r="377" spans="1:5">
      <c r="A377" s="10">
        <v>166.4</v>
      </c>
      <c r="B377" s="10">
        <v>6.96</v>
      </c>
      <c r="C377" s="10">
        <v>14.56</v>
      </c>
      <c r="D377" s="10">
        <v>7.7740000000000004E-2</v>
      </c>
      <c r="E377" s="10">
        <f t="shared" si="5"/>
        <v>358.60283022015136</v>
      </c>
    </row>
    <row r="378" spans="1:5">
      <c r="A378" s="10">
        <v>166.9</v>
      </c>
      <c r="B378" s="10">
        <v>6.93</v>
      </c>
      <c r="C378" s="10">
        <v>13.66</v>
      </c>
      <c r="D378" s="10">
        <v>7.757E-2</v>
      </c>
      <c r="E378" s="10">
        <f t="shared" si="5"/>
        <v>336.43644648401562</v>
      </c>
    </row>
    <row r="379" spans="1:5">
      <c r="A379" s="10">
        <v>167.4</v>
      </c>
      <c r="B379" s="10">
        <v>6.9</v>
      </c>
      <c r="C379" s="10">
        <v>12.84</v>
      </c>
      <c r="D379" s="10">
        <v>7.7429999999999999E-2</v>
      </c>
      <c r="E379" s="10">
        <f t="shared" si="5"/>
        <v>316.2404079688697</v>
      </c>
    </row>
    <row r="380" spans="1:5">
      <c r="A380" s="10">
        <v>167.9</v>
      </c>
      <c r="B380" s="10">
        <v>6.86</v>
      </c>
      <c r="C380" s="10">
        <v>12.18</v>
      </c>
      <c r="D380" s="10">
        <v>7.7299999999999994E-2</v>
      </c>
      <c r="E380" s="10">
        <f t="shared" si="5"/>
        <v>299.98505989570356</v>
      </c>
    </row>
    <row r="381" spans="1:5">
      <c r="A381" s="10">
        <v>168.4</v>
      </c>
      <c r="B381" s="10">
        <v>6.83</v>
      </c>
      <c r="C381" s="10">
        <v>11.74</v>
      </c>
      <c r="D381" s="10">
        <v>7.7219999999999997E-2</v>
      </c>
      <c r="E381" s="10">
        <f t="shared" si="5"/>
        <v>289.14816118025942</v>
      </c>
    </row>
    <row r="382" spans="1:5">
      <c r="A382" s="10">
        <v>168.9</v>
      </c>
      <c r="B382" s="10">
        <v>6.8</v>
      </c>
      <c r="C382" s="10">
        <v>11.41</v>
      </c>
      <c r="D382" s="10">
        <v>7.7160000000000006E-2</v>
      </c>
      <c r="E382" s="10">
        <f t="shared" si="5"/>
        <v>281.02048714367629</v>
      </c>
    </row>
    <row r="383" spans="1:5">
      <c r="A383" s="10">
        <v>169.4</v>
      </c>
      <c r="B383" s="10">
        <v>6.76</v>
      </c>
      <c r="C383" s="10">
        <v>11.1</v>
      </c>
      <c r="D383" s="10">
        <v>7.7090000000000006E-2</v>
      </c>
      <c r="E383" s="10">
        <f t="shared" si="5"/>
        <v>273.38539941234063</v>
      </c>
    </row>
    <row r="384" spans="1:5">
      <c r="A384" s="10">
        <v>169.9</v>
      </c>
      <c r="B384" s="10">
        <v>6.73</v>
      </c>
      <c r="C384" s="10">
        <v>10.78</v>
      </c>
      <c r="D384" s="10">
        <v>7.7030000000000001E-2</v>
      </c>
      <c r="E384" s="10">
        <f t="shared" si="5"/>
        <v>265.50401852838127</v>
      </c>
    </row>
    <row r="385" spans="1:5">
      <c r="A385" s="10">
        <v>170.4</v>
      </c>
      <c r="B385" s="10">
        <v>6.7</v>
      </c>
      <c r="C385" s="10">
        <v>10.48</v>
      </c>
      <c r="D385" s="10">
        <v>7.6969999999999997E-2</v>
      </c>
      <c r="E385" s="10">
        <f t="shared" si="5"/>
        <v>258.11522394966937</v>
      </c>
    </row>
    <row r="386" spans="1:5">
      <c r="A386" s="10">
        <v>170.9</v>
      </c>
      <c r="B386" s="10">
        <v>6.66</v>
      </c>
      <c r="C386" s="10">
        <v>10.18</v>
      </c>
      <c r="D386" s="10">
        <v>7.6910000000000006E-2</v>
      </c>
      <c r="E386" s="10">
        <f t="shared" si="5"/>
        <v>250.72642937095748</v>
      </c>
    </row>
    <row r="387" spans="1:5">
      <c r="A387" s="10">
        <v>171.4</v>
      </c>
      <c r="B387" s="10">
        <v>6.63</v>
      </c>
      <c r="C387" s="10">
        <v>9.875</v>
      </c>
      <c r="D387" s="10">
        <v>7.6840000000000006E-2</v>
      </c>
      <c r="E387" s="10">
        <f t="shared" si="5"/>
        <v>243.2144882159337</v>
      </c>
    </row>
    <row r="388" spans="1:5">
      <c r="A388" s="10">
        <v>171.9</v>
      </c>
      <c r="B388" s="10">
        <v>6.6</v>
      </c>
      <c r="C388" s="10">
        <v>9.5749999999999993</v>
      </c>
      <c r="D388" s="10">
        <v>7.6789999999999997E-2</v>
      </c>
      <c r="E388" s="10">
        <f t="shared" si="5"/>
        <v>235.82569363722178</v>
      </c>
    </row>
    <row r="389" spans="1:5">
      <c r="A389" s="10">
        <v>172.4</v>
      </c>
      <c r="B389" s="10">
        <v>6.56</v>
      </c>
      <c r="C389" s="10">
        <v>9.2840000000000007</v>
      </c>
      <c r="D389" s="10">
        <v>7.6719999999999997E-2</v>
      </c>
      <c r="E389" s="10">
        <f t="shared" si="5"/>
        <v>228.65856289587123</v>
      </c>
    </row>
    <row r="390" spans="1:5">
      <c r="A390" s="10">
        <v>172.9</v>
      </c>
      <c r="B390" s="10">
        <v>6.53</v>
      </c>
      <c r="C390" s="10">
        <v>8.9930000000000003</v>
      </c>
      <c r="D390" s="10">
        <v>7.6660000000000006E-2</v>
      </c>
      <c r="E390" s="10">
        <f t="shared" si="5"/>
        <v>221.49143215452068</v>
      </c>
    </row>
    <row r="391" spans="1:5">
      <c r="A391" s="10">
        <v>173.4</v>
      </c>
      <c r="B391" s="10">
        <v>6.5</v>
      </c>
      <c r="C391" s="10">
        <v>8.7089999999999996</v>
      </c>
      <c r="D391" s="10">
        <v>7.6609999999999998E-2</v>
      </c>
      <c r="E391" s="10">
        <f t="shared" si="5"/>
        <v>214.49670662000673</v>
      </c>
    </row>
    <row r="392" spans="1:5">
      <c r="A392" s="10">
        <v>173.9</v>
      </c>
      <c r="B392" s="10">
        <v>6.46</v>
      </c>
      <c r="C392" s="10">
        <v>8.4169999999999998</v>
      </c>
      <c r="D392" s="10">
        <v>7.6550000000000007E-2</v>
      </c>
      <c r="E392" s="10">
        <f t="shared" si="5"/>
        <v>207.3049465633938</v>
      </c>
    </row>
    <row r="393" spans="1:5">
      <c r="A393" s="10">
        <v>174.4</v>
      </c>
      <c r="B393" s="10">
        <v>6.43</v>
      </c>
      <c r="C393" s="10">
        <v>8.125</v>
      </c>
      <c r="D393" s="10">
        <v>7.6490000000000002E-2</v>
      </c>
      <c r="E393" s="10">
        <f t="shared" si="5"/>
        <v>200.11318650678089</v>
      </c>
    </row>
    <row r="394" spans="1:5">
      <c r="A394" s="10">
        <v>174.9</v>
      </c>
      <c r="B394" s="10">
        <v>6.4</v>
      </c>
      <c r="C394" s="10">
        <v>7.84</v>
      </c>
      <c r="D394" s="10">
        <v>7.6429999999999998E-2</v>
      </c>
      <c r="E394" s="10">
        <f t="shared" si="5"/>
        <v>193.09383165700456</v>
      </c>
    </row>
    <row r="395" spans="1:5">
      <c r="A395" s="10">
        <v>175.4</v>
      </c>
      <c r="B395" s="10">
        <v>6.36</v>
      </c>
      <c r="C395" s="10">
        <v>7.5570000000000004</v>
      </c>
      <c r="D395" s="10">
        <v>7.6369999999999993E-2</v>
      </c>
      <c r="E395" s="10">
        <f t="shared" si="5"/>
        <v>186.123735437753</v>
      </c>
    </row>
    <row r="396" spans="1:5">
      <c r="A396" s="10">
        <v>175.9</v>
      </c>
      <c r="B396" s="10">
        <v>6.33</v>
      </c>
      <c r="C396" s="10">
        <v>7.2779999999999996</v>
      </c>
      <c r="D396" s="10">
        <v>7.6300000000000007E-2</v>
      </c>
      <c r="E396" s="10">
        <f t="shared" si="5"/>
        <v>179.25215647955093</v>
      </c>
    </row>
    <row r="397" spans="1:5">
      <c r="A397" s="10">
        <v>176.4</v>
      </c>
      <c r="B397" s="10">
        <v>6.3</v>
      </c>
      <c r="C397" s="10">
        <v>6.9980000000000002</v>
      </c>
      <c r="D397" s="10">
        <v>7.6240000000000002E-2</v>
      </c>
      <c r="E397" s="10">
        <f t="shared" si="5"/>
        <v>172.35594820608648</v>
      </c>
    </row>
    <row r="398" spans="1:5">
      <c r="A398" s="10">
        <v>176.9</v>
      </c>
      <c r="B398" s="10">
        <v>6.26</v>
      </c>
      <c r="C398" s="10">
        <v>6.718</v>
      </c>
      <c r="D398" s="10">
        <v>7.6179999999999998E-2</v>
      </c>
      <c r="E398" s="10">
        <f t="shared" si="5"/>
        <v>165.45973993262203</v>
      </c>
    </row>
    <row r="399" spans="1:5">
      <c r="A399" s="10">
        <v>177.4</v>
      </c>
      <c r="B399" s="10">
        <v>6.23</v>
      </c>
      <c r="C399" s="10">
        <v>6.4390000000000001</v>
      </c>
      <c r="D399" s="10">
        <v>7.6109999999999997E-2</v>
      </c>
      <c r="E399" s="10">
        <f t="shared" si="5"/>
        <v>158.58816097441996</v>
      </c>
    </row>
    <row r="400" spans="1:5">
      <c r="A400" s="10">
        <v>177.9</v>
      </c>
      <c r="B400" s="10">
        <v>6.2</v>
      </c>
      <c r="C400" s="10">
        <v>6.1630000000000003</v>
      </c>
      <c r="D400" s="10">
        <v>7.6050000000000006E-2</v>
      </c>
      <c r="E400" s="10">
        <f t="shared" si="5"/>
        <v>151.79046996200501</v>
      </c>
    </row>
    <row r="401" spans="1:5">
      <c r="A401" s="10">
        <v>178.4</v>
      </c>
      <c r="B401" s="10">
        <v>6.16</v>
      </c>
      <c r="C401" s="10">
        <v>5.8920000000000003</v>
      </c>
      <c r="D401" s="10">
        <v>7.5990000000000002E-2</v>
      </c>
      <c r="E401" s="10">
        <f t="shared" si="5"/>
        <v>145.1159255259019</v>
      </c>
    </row>
    <row r="402" spans="1:5">
      <c r="A402" s="10">
        <v>178.9</v>
      </c>
      <c r="B402" s="10">
        <v>6.13</v>
      </c>
      <c r="C402" s="10">
        <v>5.6239999999999997</v>
      </c>
      <c r="D402" s="10">
        <v>7.5929999999999997E-2</v>
      </c>
      <c r="E402" s="10">
        <f t="shared" si="5"/>
        <v>138.51526903558593</v>
      </c>
    </row>
    <row r="403" spans="1:5">
      <c r="A403" s="10">
        <v>179.4</v>
      </c>
      <c r="B403" s="10">
        <v>6.1</v>
      </c>
      <c r="C403" s="10">
        <v>5.3659999999999997</v>
      </c>
      <c r="D403" s="10">
        <v>7.5870000000000007E-2</v>
      </c>
      <c r="E403" s="10">
        <f t="shared" si="5"/>
        <v>132.1609056978937</v>
      </c>
    </row>
    <row r="404" spans="1:5">
      <c r="A404" s="10">
        <v>179.9</v>
      </c>
      <c r="B404" s="10">
        <v>6.06</v>
      </c>
      <c r="C404" s="10">
        <v>5.1079999999999997</v>
      </c>
      <c r="D404" s="10">
        <v>7.5810000000000002E-2</v>
      </c>
      <c r="E404" s="10">
        <f t="shared" si="5"/>
        <v>125.80654236020145</v>
      </c>
    </row>
    <row r="405" spans="1:5">
      <c r="A405" s="10">
        <v>180.4</v>
      </c>
      <c r="B405" s="10">
        <v>6.03</v>
      </c>
      <c r="C405" s="10">
        <v>4.8529999999999998</v>
      </c>
      <c r="D405" s="10">
        <v>7.5749999999999998E-2</v>
      </c>
      <c r="E405" s="10">
        <f t="shared" si="5"/>
        <v>119.52606696829632</v>
      </c>
    </row>
    <row r="406" spans="1:5">
      <c r="A406" s="10">
        <v>180.9</v>
      </c>
      <c r="B406" s="10">
        <v>6</v>
      </c>
      <c r="C406" s="10">
        <v>4.5970000000000004</v>
      </c>
      <c r="D406" s="10">
        <v>7.5689999999999993E-2</v>
      </c>
      <c r="E406" s="10">
        <f t="shared" si="5"/>
        <v>113.22096226112883</v>
      </c>
    </row>
    <row r="407" spans="1:5">
      <c r="A407" s="10">
        <v>181.4</v>
      </c>
      <c r="B407" s="10">
        <v>5.96</v>
      </c>
      <c r="C407" s="10">
        <v>4.3470000000000004</v>
      </c>
      <c r="D407" s="10">
        <v>7.5620000000000007E-2</v>
      </c>
      <c r="E407" s="10">
        <f t="shared" si="5"/>
        <v>107.06363344553557</v>
      </c>
    </row>
    <row r="408" spans="1:5">
      <c r="A408" s="10">
        <v>181.9</v>
      </c>
      <c r="B408" s="10">
        <v>5.93</v>
      </c>
      <c r="C408" s="10">
        <v>4.1040000000000001</v>
      </c>
      <c r="D408" s="10">
        <v>7.5560000000000002E-2</v>
      </c>
      <c r="E408" s="10">
        <f t="shared" si="5"/>
        <v>101.07870983677893</v>
      </c>
    </row>
    <row r="409" spans="1:5">
      <c r="A409" s="10">
        <v>182.4</v>
      </c>
      <c r="B409" s="10">
        <v>5.9</v>
      </c>
      <c r="C409" s="10">
        <v>3.8660000000000001</v>
      </c>
      <c r="D409" s="10">
        <v>7.5499999999999998E-2</v>
      </c>
      <c r="E409" s="10">
        <f t="shared" si="5"/>
        <v>95.216932804334135</v>
      </c>
    </row>
    <row r="410" spans="1:5">
      <c r="A410" s="10">
        <v>182.9</v>
      </c>
      <c r="B410" s="10">
        <v>5.86</v>
      </c>
      <c r="C410" s="10">
        <v>3.633</v>
      </c>
      <c r="D410" s="10">
        <v>7.5439999999999993E-2</v>
      </c>
      <c r="E410" s="10">
        <f t="shared" si="5"/>
        <v>89.478302348201225</v>
      </c>
    </row>
    <row r="411" spans="1:5">
      <c r="A411" s="10">
        <v>183.4</v>
      </c>
      <c r="B411" s="10">
        <v>5.83</v>
      </c>
      <c r="C411" s="10">
        <v>3.4089999999999998</v>
      </c>
      <c r="D411" s="10">
        <v>7.5389999999999999E-2</v>
      </c>
      <c r="E411" s="10">
        <f t="shared" si="5"/>
        <v>83.961335729429663</v>
      </c>
    </row>
    <row r="412" spans="1:5">
      <c r="A412" s="10">
        <v>183.9</v>
      </c>
      <c r="B412" s="10">
        <v>5.8</v>
      </c>
      <c r="C412" s="10">
        <v>3.1840000000000002</v>
      </c>
      <c r="D412" s="10">
        <v>7.5329999999999994E-2</v>
      </c>
      <c r="E412" s="10">
        <f t="shared" si="5"/>
        <v>78.419739795395728</v>
      </c>
    </row>
    <row r="413" spans="1:5">
      <c r="A413" s="10">
        <v>184.4</v>
      </c>
      <c r="B413" s="10">
        <v>5.76</v>
      </c>
      <c r="C413" s="10">
        <v>2.9689999999999999</v>
      </c>
      <c r="D413" s="10">
        <v>7.5270000000000004E-2</v>
      </c>
      <c r="E413" s="10">
        <f t="shared" si="5"/>
        <v>73.124437013985528</v>
      </c>
    </row>
    <row r="414" spans="1:5">
      <c r="A414" s="10">
        <v>184.9</v>
      </c>
      <c r="B414" s="10">
        <v>5.73</v>
      </c>
      <c r="C414" s="10">
        <v>2.7570000000000001</v>
      </c>
      <c r="D414" s="10">
        <v>7.5209999999999999E-2</v>
      </c>
      <c r="E414" s="10">
        <f t="shared" si="5"/>
        <v>67.903022178362448</v>
      </c>
    </row>
    <row r="415" spans="1:5">
      <c r="A415" s="10">
        <v>185.4</v>
      </c>
      <c r="B415" s="10">
        <v>5.7</v>
      </c>
      <c r="C415" s="10">
        <v>2.5449999999999999</v>
      </c>
      <c r="D415" s="10">
        <v>7.5160000000000005E-2</v>
      </c>
      <c r="E415" s="10">
        <f t="shared" si="5"/>
        <v>62.681607342739369</v>
      </c>
    </row>
    <row r="416" spans="1:5">
      <c r="A416" s="10">
        <v>185.9</v>
      </c>
      <c r="B416" s="10">
        <v>5.66</v>
      </c>
      <c r="C416" s="10">
        <v>2.3460000000000001</v>
      </c>
      <c r="D416" s="10">
        <v>7.51E-2</v>
      </c>
      <c r="E416" s="10">
        <f t="shared" si="5"/>
        <v>57.780373605527132</v>
      </c>
    </row>
    <row r="417" spans="1:5">
      <c r="A417" s="10">
        <v>186.4</v>
      </c>
      <c r="B417" s="10">
        <v>5.63</v>
      </c>
      <c r="C417" s="10">
        <v>2.1509999999999998</v>
      </c>
      <c r="D417" s="10">
        <v>7.5050000000000006E-2</v>
      </c>
      <c r="E417" s="10">
        <f t="shared" si="5"/>
        <v>52.977657129364395</v>
      </c>
    </row>
    <row r="418" spans="1:5">
      <c r="A418" s="10">
        <v>186.9</v>
      </c>
      <c r="B418" s="10">
        <v>5.6</v>
      </c>
      <c r="C418" s="10">
        <v>1.9610000000000001</v>
      </c>
      <c r="D418" s="10">
        <v>7.4999999999999997E-2</v>
      </c>
      <c r="E418" s="10">
        <f t="shared" ref="E418:E481" si="6">(C418*1000)/((PI()*$C$14^2)/4)</f>
        <v>48.298087229513513</v>
      </c>
    </row>
    <row r="419" spans="1:5">
      <c r="A419" s="10">
        <v>187.4</v>
      </c>
      <c r="B419" s="10">
        <v>5.56</v>
      </c>
      <c r="C419" s="10">
        <v>1.7769999999999999</v>
      </c>
      <c r="D419" s="10">
        <v>7.4940000000000007E-2</v>
      </c>
      <c r="E419" s="10">
        <f t="shared" si="6"/>
        <v>43.766293221236879</v>
      </c>
    </row>
    <row r="420" spans="1:5">
      <c r="A420" s="10">
        <v>187.9</v>
      </c>
      <c r="B420" s="10">
        <v>5.53</v>
      </c>
      <c r="C420" s="10">
        <v>1.5980000000000001</v>
      </c>
      <c r="D420" s="10">
        <v>7.4889999999999998E-2</v>
      </c>
      <c r="E420" s="10">
        <f t="shared" si="6"/>
        <v>39.357645789272105</v>
      </c>
    </row>
    <row r="421" spans="1:5">
      <c r="A421" s="10">
        <v>188.4</v>
      </c>
      <c r="B421" s="10">
        <v>5.5</v>
      </c>
      <c r="C421" s="10">
        <v>1.4339999999999999</v>
      </c>
      <c r="D421" s="10">
        <v>7.4840000000000004E-2</v>
      </c>
      <c r="E421" s="10">
        <f t="shared" si="6"/>
        <v>35.318438086242928</v>
      </c>
    </row>
    <row r="422" spans="1:5">
      <c r="A422" s="10">
        <v>188.9</v>
      </c>
      <c r="B422" s="10">
        <v>5.46</v>
      </c>
      <c r="C422" s="10">
        <v>1.274</v>
      </c>
      <c r="D422" s="10">
        <v>7.4789999999999995E-2</v>
      </c>
      <c r="E422" s="10">
        <f t="shared" si="6"/>
        <v>31.377747644263241</v>
      </c>
    </row>
    <row r="423" spans="1:5">
      <c r="A423" s="10">
        <v>189.4</v>
      </c>
      <c r="B423" s="10">
        <v>5.43</v>
      </c>
      <c r="C423" s="10">
        <v>1.1180000000000001</v>
      </c>
      <c r="D423" s="10">
        <v>7.4749999999999997E-2</v>
      </c>
      <c r="E423" s="10">
        <f t="shared" si="6"/>
        <v>27.535574463333049</v>
      </c>
    </row>
    <row r="424" spans="1:5">
      <c r="A424" s="10">
        <v>189.79</v>
      </c>
      <c r="B424" s="10">
        <v>5.4</v>
      </c>
      <c r="C424" s="10">
        <v>0.99950000000000006</v>
      </c>
      <c r="D424" s="10">
        <v>7.4700000000000003E-2</v>
      </c>
      <c r="E424" s="10">
        <f t="shared" si="6"/>
        <v>24.617000604741847</v>
      </c>
    </row>
    <row r="425" spans="1:5">
      <c r="A425" s="10">
        <v>189.79</v>
      </c>
      <c r="B425" s="10">
        <v>5.4</v>
      </c>
      <c r="C425" s="10">
        <v>0.99890000000000001</v>
      </c>
      <c r="D425" s="10">
        <v>7.4700000000000003E-2</v>
      </c>
      <c r="E425" s="10">
        <f t="shared" si="6"/>
        <v>24.602223015584421</v>
      </c>
    </row>
    <row r="426" spans="1:5">
      <c r="A426" s="10">
        <v>189.79</v>
      </c>
      <c r="B426" s="10">
        <v>5.4</v>
      </c>
      <c r="C426" s="10">
        <v>0.99839999999999995</v>
      </c>
      <c r="D426" s="10">
        <v>7.4700000000000003E-2</v>
      </c>
      <c r="E426" s="10">
        <f t="shared" si="6"/>
        <v>24.589908357953234</v>
      </c>
    </row>
    <row r="427" spans="1:5">
      <c r="A427" s="10">
        <v>190.29</v>
      </c>
      <c r="B427" s="10">
        <v>5.44</v>
      </c>
      <c r="C427" s="10">
        <v>1.9019999999999999</v>
      </c>
      <c r="D427" s="10">
        <v>7.4829999999999994E-2</v>
      </c>
      <c r="E427" s="10">
        <f t="shared" si="6"/>
        <v>46.844957629033509</v>
      </c>
    </row>
    <row r="428" spans="1:5">
      <c r="A428" s="10">
        <v>190.79</v>
      </c>
      <c r="B428" s="10">
        <v>5.47</v>
      </c>
      <c r="C428" s="10">
        <v>2.859</v>
      </c>
      <c r="D428" s="10">
        <v>7.4980000000000005E-2</v>
      </c>
      <c r="E428" s="10">
        <f t="shared" si="6"/>
        <v>70.415212335124494</v>
      </c>
    </row>
    <row r="429" spans="1:5">
      <c r="A429" s="10">
        <v>191.29</v>
      </c>
      <c r="B429" s="10">
        <v>5.5</v>
      </c>
      <c r="C429" s="10">
        <v>3.6960000000000002</v>
      </c>
      <c r="D429" s="10">
        <v>7.51E-2</v>
      </c>
      <c r="E429" s="10">
        <f t="shared" si="6"/>
        <v>91.029949209730731</v>
      </c>
    </row>
    <row r="430" spans="1:5">
      <c r="A430" s="10">
        <v>191.79</v>
      </c>
      <c r="B430" s="10">
        <v>5.54</v>
      </c>
      <c r="C430" s="10">
        <v>4.1639999999999997</v>
      </c>
      <c r="D430" s="10">
        <v>7.5170000000000001E-2</v>
      </c>
      <c r="E430" s="10">
        <f t="shared" si="6"/>
        <v>102.55646875252131</v>
      </c>
    </row>
    <row r="431" spans="1:5">
      <c r="A431" s="10">
        <v>192.29</v>
      </c>
      <c r="B431" s="10">
        <v>5.57</v>
      </c>
      <c r="C431" s="10">
        <v>4.5910000000000002</v>
      </c>
      <c r="D431" s="10">
        <v>7.5249999999999997E-2</v>
      </c>
      <c r="E431" s="10">
        <f t="shared" si="6"/>
        <v>113.07318636955459</v>
      </c>
    </row>
    <row r="432" spans="1:5">
      <c r="A432" s="10">
        <v>192.79</v>
      </c>
      <c r="B432" s="10">
        <v>5.6</v>
      </c>
      <c r="C432" s="10">
        <v>5.0199999999999996</v>
      </c>
      <c r="D432" s="10">
        <v>7.5310000000000002E-2</v>
      </c>
      <c r="E432" s="10">
        <f t="shared" si="6"/>
        <v>123.63916261711262</v>
      </c>
    </row>
    <row r="433" spans="1:5">
      <c r="A433" s="10">
        <v>193.29</v>
      </c>
      <c r="B433" s="10">
        <v>5.64</v>
      </c>
      <c r="C433" s="10">
        <v>5.4509999999999996</v>
      </c>
      <c r="D433" s="10">
        <v>7.5380000000000003E-2</v>
      </c>
      <c r="E433" s="10">
        <f t="shared" si="6"/>
        <v>134.25439749519541</v>
      </c>
    </row>
    <row r="434" spans="1:5">
      <c r="A434" s="10">
        <v>193.79</v>
      </c>
      <c r="B434" s="10">
        <v>5.67</v>
      </c>
      <c r="C434" s="10">
        <v>5.8849999999999998</v>
      </c>
      <c r="D434" s="10">
        <v>7.5450000000000003E-2</v>
      </c>
      <c r="E434" s="10">
        <f t="shared" si="6"/>
        <v>144.9435203190653</v>
      </c>
    </row>
    <row r="435" spans="1:5">
      <c r="A435" s="10">
        <v>194.29</v>
      </c>
      <c r="B435" s="10">
        <v>5.7</v>
      </c>
      <c r="C435" s="10">
        <v>6.327</v>
      </c>
      <c r="D435" s="10">
        <v>7.5520000000000004E-2</v>
      </c>
      <c r="E435" s="10">
        <f t="shared" si="6"/>
        <v>155.82967766503418</v>
      </c>
    </row>
    <row r="436" spans="1:5">
      <c r="A436" s="10">
        <v>194.79</v>
      </c>
      <c r="B436" s="10">
        <v>5.74</v>
      </c>
      <c r="C436" s="10">
        <v>6.7709999999999999</v>
      </c>
      <c r="D436" s="10">
        <v>7.5600000000000001E-2</v>
      </c>
      <c r="E436" s="10">
        <f t="shared" si="6"/>
        <v>166.76509364152781</v>
      </c>
    </row>
    <row r="437" spans="1:5">
      <c r="A437" s="10">
        <v>195.29</v>
      </c>
      <c r="B437" s="10">
        <v>5.77</v>
      </c>
      <c r="C437" s="10">
        <v>7.2149999999999999</v>
      </c>
      <c r="D437" s="10">
        <v>7.5660000000000005E-2</v>
      </c>
      <c r="E437" s="10">
        <f t="shared" si="6"/>
        <v>177.70050961802141</v>
      </c>
    </row>
    <row r="438" spans="1:5">
      <c r="A438" s="10">
        <v>195.79</v>
      </c>
      <c r="B438" s="10">
        <v>5.8</v>
      </c>
      <c r="C438" s="10">
        <v>7.6609999999999996</v>
      </c>
      <c r="D438" s="10">
        <v>7.5740000000000002E-2</v>
      </c>
      <c r="E438" s="10">
        <f t="shared" si="6"/>
        <v>188.68518422503979</v>
      </c>
    </row>
    <row r="439" spans="1:5">
      <c r="A439" s="10">
        <v>196.29</v>
      </c>
      <c r="B439" s="10">
        <v>5.84</v>
      </c>
      <c r="C439" s="10">
        <v>8.1069999999999993</v>
      </c>
      <c r="D439" s="10">
        <v>7.5810000000000002E-2</v>
      </c>
      <c r="E439" s="10">
        <f t="shared" si="6"/>
        <v>199.66985883205814</v>
      </c>
    </row>
    <row r="440" spans="1:5">
      <c r="A440" s="10">
        <v>196.79</v>
      </c>
      <c r="B440" s="10">
        <v>5.87</v>
      </c>
      <c r="C440" s="10">
        <v>8.56</v>
      </c>
      <c r="D440" s="10">
        <v>7.5889999999999999E-2</v>
      </c>
      <c r="E440" s="10">
        <f t="shared" si="6"/>
        <v>210.82693864591315</v>
      </c>
    </row>
    <row r="441" spans="1:5">
      <c r="A441" s="10">
        <v>197.29</v>
      </c>
      <c r="B441" s="10">
        <v>5.9</v>
      </c>
      <c r="C441" s="10">
        <v>9.01</v>
      </c>
      <c r="D441" s="10">
        <v>7.596E-2</v>
      </c>
      <c r="E441" s="10">
        <f t="shared" si="6"/>
        <v>221.91013051398102</v>
      </c>
    </row>
    <row r="442" spans="1:5">
      <c r="A442" s="10">
        <v>197.79</v>
      </c>
      <c r="B442" s="10">
        <v>5.94</v>
      </c>
      <c r="C442" s="10">
        <v>9.4589999999999996</v>
      </c>
      <c r="D442" s="10">
        <v>7.6050000000000006E-2</v>
      </c>
      <c r="E442" s="10">
        <f t="shared" si="6"/>
        <v>232.9686930667865</v>
      </c>
    </row>
    <row r="443" spans="1:5">
      <c r="A443" s="10">
        <v>198.29</v>
      </c>
      <c r="B443" s="10">
        <v>5.97</v>
      </c>
      <c r="C443" s="10">
        <v>9.9039999999999999</v>
      </c>
      <c r="D443" s="10">
        <v>7.6109999999999997E-2</v>
      </c>
      <c r="E443" s="10">
        <f t="shared" si="6"/>
        <v>243.92873835854252</v>
      </c>
    </row>
    <row r="444" spans="1:5">
      <c r="A444" s="10">
        <v>198.79</v>
      </c>
      <c r="B444" s="10">
        <v>6</v>
      </c>
      <c r="C444" s="10">
        <v>10.36</v>
      </c>
      <c r="D444" s="10">
        <v>7.6200000000000004E-2</v>
      </c>
      <c r="E444" s="10">
        <f t="shared" si="6"/>
        <v>255.1597061181846</v>
      </c>
    </row>
    <row r="445" spans="1:5">
      <c r="A445" s="10">
        <v>199.29</v>
      </c>
      <c r="B445" s="10">
        <v>6.04</v>
      </c>
      <c r="C445" s="10">
        <v>10.8</v>
      </c>
      <c r="D445" s="10">
        <v>7.6270000000000004E-2</v>
      </c>
      <c r="E445" s="10">
        <f t="shared" si="6"/>
        <v>265.99660483362874</v>
      </c>
    </row>
    <row r="446" spans="1:5">
      <c r="A446" s="10">
        <v>199.79</v>
      </c>
      <c r="B446" s="10">
        <v>6.07</v>
      </c>
      <c r="C446" s="10">
        <v>11.25</v>
      </c>
      <c r="D446" s="10">
        <v>7.6340000000000005E-2</v>
      </c>
      <c r="E446" s="10">
        <f t="shared" si="6"/>
        <v>277.07979670169664</v>
      </c>
    </row>
    <row r="447" spans="1:5">
      <c r="A447" s="10">
        <v>200.29</v>
      </c>
      <c r="B447" s="10">
        <v>6.1</v>
      </c>
      <c r="C447" s="10">
        <v>11.69</v>
      </c>
      <c r="D447" s="10">
        <v>7.6410000000000006E-2</v>
      </c>
      <c r="E447" s="10">
        <f t="shared" si="6"/>
        <v>287.91669541714077</v>
      </c>
    </row>
    <row r="448" spans="1:5">
      <c r="A448" s="10">
        <v>200.79</v>
      </c>
      <c r="B448" s="10">
        <v>6.14</v>
      </c>
      <c r="C448" s="10">
        <v>12.14</v>
      </c>
      <c r="D448" s="10">
        <v>7.6490000000000002E-2</v>
      </c>
      <c r="E448" s="10">
        <f t="shared" si="6"/>
        <v>298.99988728520862</v>
      </c>
    </row>
    <row r="449" spans="1:5">
      <c r="A449" s="10">
        <v>201.29</v>
      </c>
      <c r="B449" s="10">
        <v>6.17</v>
      </c>
      <c r="C449" s="10">
        <v>12.6</v>
      </c>
      <c r="D449" s="10">
        <v>7.6569999999999999E-2</v>
      </c>
      <c r="E449" s="10">
        <f t="shared" si="6"/>
        <v>310.32937230590022</v>
      </c>
    </row>
    <row r="450" spans="1:5">
      <c r="A450" s="10">
        <v>201.79</v>
      </c>
      <c r="B450" s="10">
        <v>6.2</v>
      </c>
      <c r="C450" s="10">
        <v>13.05</v>
      </c>
      <c r="D450" s="10">
        <v>7.6649999999999996E-2</v>
      </c>
      <c r="E450" s="10">
        <f t="shared" si="6"/>
        <v>321.41256417396806</v>
      </c>
    </row>
    <row r="451" spans="1:5">
      <c r="A451" s="10">
        <v>202.29</v>
      </c>
      <c r="B451" s="10">
        <v>6.24</v>
      </c>
      <c r="C451" s="10">
        <v>13.51</v>
      </c>
      <c r="D451" s="10">
        <v>7.6730000000000007E-2</v>
      </c>
      <c r="E451" s="10">
        <f t="shared" si="6"/>
        <v>332.74204919465967</v>
      </c>
    </row>
    <row r="452" spans="1:5">
      <c r="A452" s="10">
        <v>202.79</v>
      </c>
      <c r="B452" s="10">
        <v>6.27</v>
      </c>
      <c r="C452" s="10">
        <v>13.96</v>
      </c>
      <c r="D452" s="10">
        <v>7.6799999999999993E-2</v>
      </c>
      <c r="E452" s="10">
        <f t="shared" si="6"/>
        <v>343.82524106272751</v>
      </c>
    </row>
    <row r="453" spans="1:5">
      <c r="A453" s="10">
        <v>203.29</v>
      </c>
      <c r="B453" s="10">
        <v>6.3</v>
      </c>
      <c r="C453" s="10">
        <v>14.42</v>
      </c>
      <c r="D453" s="10">
        <v>7.6880000000000004E-2</v>
      </c>
      <c r="E453" s="10">
        <f t="shared" si="6"/>
        <v>355.15472608341912</v>
      </c>
    </row>
    <row r="454" spans="1:5">
      <c r="A454" s="10">
        <v>203.79</v>
      </c>
      <c r="B454" s="10">
        <v>6.34</v>
      </c>
      <c r="C454" s="10">
        <v>14.88</v>
      </c>
      <c r="D454" s="10">
        <v>7.6960000000000001E-2</v>
      </c>
      <c r="E454" s="10">
        <f t="shared" si="6"/>
        <v>366.48421110411073</v>
      </c>
    </row>
    <row r="455" spans="1:5">
      <c r="A455" s="10">
        <v>204.29</v>
      </c>
      <c r="B455" s="10">
        <v>6.37</v>
      </c>
      <c r="C455" s="10">
        <v>15.34</v>
      </c>
      <c r="D455" s="10">
        <v>7.7039999999999997E-2</v>
      </c>
      <c r="E455" s="10">
        <f t="shared" si="6"/>
        <v>377.81369612480233</v>
      </c>
    </row>
    <row r="456" spans="1:5">
      <c r="A456" s="10">
        <v>204.79</v>
      </c>
      <c r="B456" s="10">
        <v>6.4</v>
      </c>
      <c r="C456" s="10">
        <v>15.81</v>
      </c>
      <c r="D456" s="10">
        <v>7.7119999999999994E-2</v>
      </c>
      <c r="E456" s="10">
        <f t="shared" si="6"/>
        <v>389.38947429811765</v>
      </c>
    </row>
    <row r="457" spans="1:5">
      <c r="A457" s="10">
        <v>205.29</v>
      </c>
      <c r="B457" s="10">
        <v>6.44</v>
      </c>
      <c r="C457" s="10">
        <v>16.27</v>
      </c>
      <c r="D457" s="10">
        <v>7.7210000000000001E-2</v>
      </c>
      <c r="E457" s="10">
        <f t="shared" si="6"/>
        <v>400.71895931880925</v>
      </c>
    </row>
    <row r="458" spans="1:5">
      <c r="A458" s="10">
        <v>205.79</v>
      </c>
      <c r="B458" s="10">
        <v>6.47</v>
      </c>
      <c r="C458" s="10">
        <v>16.739999999999998</v>
      </c>
      <c r="D458" s="10">
        <v>7.7289999999999998E-2</v>
      </c>
      <c r="E458" s="10">
        <f t="shared" si="6"/>
        <v>412.29473749212457</v>
      </c>
    </row>
    <row r="459" spans="1:5">
      <c r="A459" s="10">
        <v>206.29</v>
      </c>
      <c r="B459" s="10">
        <v>6.5</v>
      </c>
      <c r="C459" s="10">
        <v>17.22</v>
      </c>
      <c r="D459" s="10">
        <v>7.7369999999999994E-2</v>
      </c>
      <c r="E459" s="10">
        <f t="shared" si="6"/>
        <v>424.11680881806359</v>
      </c>
    </row>
    <row r="460" spans="1:5">
      <c r="A460" s="10">
        <v>206.79</v>
      </c>
      <c r="B460" s="10">
        <v>6.54</v>
      </c>
      <c r="C460" s="10">
        <v>17.68</v>
      </c>
      <c r="D460" s="10">
        <v>7.7450000000000005E-2</v>
      </c>
      <c r="E460" s="10">
        <f t="shared" si="6"/>
        <v>435.4462938387552</v>
      </c>
    </row>
    <row r="461" spans="1:5">
      <c r="A461" s="10">
        <v>207.29</v>
      </c>
      <c r="B461" s="10">
        <v>6.57</v>
      </c>
      <c r="C461" s="10">
        <v>18.16</v>
      </c>
      <c r="D461" s="10">
        <v>7.7539999999999998E-2</v>
      </c>
      <c r="E461" s="10">
        <f t="shared" si="6"/>
        <v>447.26836516469427</v>
      </c>
    </row>
    <row r="462" spans="1:5">
      <c r="A462" s="10">
        <v>207.79</v>
      </c>
      <c r="B462" s="10">
        <v>6.6</v>
      </c>
      <c r="C462" s="10">
        <v>18.64</v>
      </c>
      <c r="D462" s="10">
        <v>7.7630000000000005E-2</v>
      </c>
      <c r="E462" s="10">
        <f t="shared" si="6"/>
        <v>459.09043649063329</v>
      </c>
    </row>
    <row r="463" spans="1:5">
      <c r="A463" s="10">
        <v>208.29</v>
      </c>
      <c r="B463" s="10">
        <v>6.64</v>
      </c>
      <c r="C463" s="10">
        <v>19.11</v>
      </c>
      <c r="D463" s="10">
        <v>7.7719999999999997E-2</v>
      </c>
      <c r="E463" s="10">
        <f t="shared" si="6"/>
        <v>470.66621466394867</v>
      </c>
    </row>
    <row r="464" spans="1:5">
      <c r="A464" s="10">
        <v>208.79</v>
      </c>
      <c r="B464" s="10">
        <v>6.67</v>
      </c>
      <c r="C464" s="10">
        <v>19.59</v>
      </c>
      <c r="D464" s="10">
        <v>7.7799999999999994E-2</v>
      </c>
      <c r="E464" s="10">
        <f t="shared" si="6"/>
        <v>482.48828598988769</v>
      </c>
    </row>
    <row r="465" spans="1:5">
      <c r="A465" s="10">
        <v>209.29</v>
      </c>
      <c r="B465" s="10">
        <v>6.7</v>
      </c>
      <c r="C465" s="10">
        <v>20.07</v>
      </c>
      <c r="D465" s="10">
        <v>7.7880000000000005E-2</v>
      </c>
      <c r="E465" s="10">
        <f t="shared" si="6"/>
        <v>494.31035731582676</v>
      </c>
    </row>
    <row r="466" spans="1:5">
      <c r="A466" s="10">
        <v>209.79</v>
      </c>
      <c r="B466" s="10">
        <v>6.74</v>
      </c>
      <c r="C466" s="10">
        <v>20.55</v>
      </c>
      <c r="D466" s="10">
        <v>7.7979999999999994E-2</v>
      </c>
      <c r="E466" s="10">
        <f t="shared" si="6"/>
        <v>506.13242864176578</v>
      </c>
    </row>
    <row r="467" spans="1:5">
      <c r="A467" s="10">
        <v>210.29</v>
      </c>
      <c r="B467" s="10">
        <v>6.77</v>
      </c>
      <c r="C467" s="10">
        <v>21.04</v>
      </c>
      <c r="D467" s="10">
        <v>7.8070000000000001E-2</v>
      </c>
      <c r="E467" s="10">
        <f t="shared" si="6"/>
        <v>518.20079312032863</v>
      </c>
    </row>
    <row r="468" spans="1:5">
      <c r="A468" s="10">
        <v>210.79</v>
      </c>
      <c r="B468" s="10">
        <v>6.8</v>
      </c>
      <c r="C468" s="10">
        <v>21.52</v>
      </c>
      <c r="D468" s="10">
        <v>7.8159999999999993E-2</v>
      </c>
      <c r="E468" s="10">
        <f t="shared" si="6"/>
        <v>530.0228644462677</v>
      </c>
    </row>
    <row r="469" spans="1:5">
      <c r="A469" s="10">
        <v>211.29</v>
      </c>
      <c r="B469" s="10">
        <v>6.84</v>
      </c>
      <c r="C469" s="10">
        <v>22</v>
      </c>
      <c r="D469" s="10">
        <v>7.825E-2</v>
      </c>
      <c r="E469" s="10">
        <f t="shared" si="6"/>
        <v>541.84493577220667</v>
      </c>
    </row>
    <row r="470" spans="1:5">
      <c r="A470" s="10">
        <v>211.79</v>
      </c>
      <c r="B470" s="10">
        <v>6.87</v>
      </c>
      <c r="C470" s="10">
        <v>22.49</v>
      </c>
      <c r="D470" s="10">
        <v>7.8340000000000007E-2</v>
      </c>
      <c r="E470" s="10">
        <f t="shared" si="6"/>
        <v>553.91330025076945</v>
      </c>
    </row>
    <row r="471" spans="1:5">
      <c r="A471" s="10">
        <v>212.29</v>
      </c>
      <c r="B471" s="10">
        <v>6.9</v>
      </c>
      <c r="C471" s="10">
        <v>22.97</v>
      </c>
      <c r="D471" s="10">
        <v>7.8439999999999996E-2</v>
      </c>
      <c r="E471" s="10">
        <f t="shared" si="6"/>
        <v>565.73537157670853</v>
      </c>
    </row>
    <row r="472" spans="1:5">
      <c r="A472" s="10">
        <v>212.79</v>
      </c>
      <c r="B472" s="10">
        <v>6.94</v>
      </c>
      <c r="C472" s="10">
        <v>23.45</v>
      </c>
      <c r="D472" s="10">
        <v>7.8549999999999995E-2</v>
      </c>
      <c r="E472" s="10">
        <f t="shared" si="6"/>
        <v>577.55744290264761</v>
      </c>
    </row>
    <row r="473" spans="1:5">
      <c r="A473" s="10">
        <v>213.29</v>
      </c>
      <c r="B473" s="10">
        <v>6.97</v>
      </c>
      <c r="C473" s="10">
        <v>23.94</v>
      </c>
      <c r="D473" s="10">
        <v>7.8640000000000002E-2</v>
      </c>
      <c r="E473" s="10">
        <f t="shared" si="6"/>
        <v>589.62580738121039</v>
      </c>
    </row>
    <row r="474" spans="1:5">
      <c r="A474" s="10">
        <v>213.79</v>
      </c>
      <c r="B474" s="10">
        <v>7</v>
      </c>
      <c r="C474" s="10">
        <v>24.42</v>
      </c>
      <c r="D474" s="10">
        <v>7.8750000000000001E-2</v>
      </c>
      <c r="E474" s="10">
        <f t="shared" si="6"/>
        <v>601.44787870714947</v>
      </c>
    </row>
    <row r="475" spans="1:5">
      <c r="A475" s="10">
        <v>214.29</v>
      </c>
      <c r="B475" s="10">
        <v>7.04</v>
      </c>
      <c r="C475" s="10">
        <v>24.89</v>
      </c>
      <c r="D475" s="10">
        <v>7.8850000000000003E-2</v>
      </c>
      <c r="E475" s="10">
        <f t="shared" si="6"/>
        <v>613.02365688046473</v>
      </c>
    </row>
    <row r="476" spans="1:5">
      <c r="A476" s="10">
        <v>214.79</v>
      </c>
      <c r="B476" s="10">
        <v>7.07</v>
      </c>
      <c r="C476" s="10">
        <v>25.38</v>
      </c>
      <c r="D476" s="10">
        <v>7.8960000000000002E-2</v>
      </c>
      <c r="E476" s="10">
        <f t="shared" si="6"/>
        <v>625.09202135902751</v>
      </c>
    </row>
    <row r="477" spans="1:5">
      <c r="A477" s="10">
        <v>215.29</v>
      </c>
      <c r="B477" s="10">
        <v>7.1</v>
      </c>
      <c r="C477" s="10">
        <v>25.85</v>
      </c>
      <c r="D477" s="10">
        <v>7.9070000000000001E-2</v>
      </c>
      <c r="E477" s="10">
        <f t="shared" si="6"/>
        <v>636.66779953234288</v>
      </c>
    </row>
    <row r="478" spans="1:5">
      <c r="A478" s="10">
        <v>215.79</v>
      </c>
      <c r="B478" s="10">
        <v>7.14</v>
      </c>
      <c r="C478" s="10">
        <v>26.32</v>
      </c>
      <c r="D478" s="10">
        <v>7.918E-2</v>
      </c>
      <c r="E478" s="10">
        <f t="shared" si="6"/>
        <v>648.24357770565825</v>
      </c>
    </row>
    <row r="479" spans="1:5">
      <c r="A479" s="10">
        <v>216.29</v>
      </c>
      <c r="B479" s="10">
        <v>7.17</v>
      </c>
      <c r="C479" s="10">
        <v>26.79</v>
      </c>
      <c r="D479" s="10">
        <v>7.9289999999999999E-2</v>
      </c>
      <c r="E479" s="10">
        <f t="shared" si="6"/>
        <v>659.81935587897351</v>
      </c>
    </row>
    <row r="480" spans="1:5">
      <c r="A480" s="10">
        <v>216.79</v>
      </c>
      <c r="B480" s="10">
        <v>7.2</v>
      </c>
      <c r="C480" s="10">
        <v>27.24</v>
      </c>
      <c r="D480" s="10">
        <v>7.9409999999999994E-2</v>
      </c>
      <c r="E480" s="10">
        <f t="shared" si="6"/>
        <v>670.90254774704135</v>
      </c>
    </row>
    <row r="481" spans="1:5">
      <c r="A481" s="10">
        <v>217.29</v>
      </c>
      <c r="B481" s="10">
        <v>7.24</v>
      </c>
      <c r="C481" s="10">
        <v>27.68</v>
      </c>
      <c r="D481" s="10">
        <v>7.954E-2</v>
      </c>
      <c r="E481" s="10">
        <f t="shared" si="6"/>
        <v>681.73944646248549</v>
      </c>
    </row>
    <row r="482" spans="1:5">
      <c r="A482" s="10">
        <v>217.79</v>
      </c>
      <c r="B482" s="10">
        <v>7.27</v>
      </c>
      <c r="C482" s="10">
        <v>28.13</v>
      </c>
      <c r="D482" s="10">
        <v>7.9670000000000005E-2</v>
      </c>
      <c r="E482" s="10">
        <f t="shared" ref="E482:E545" si="7">(C482*1000)/((PI()*$C$14^2)/4)</f>
        <v>692.82263833055345</v>
      </c>
    </row>
    <row r="483" spans="1:5">
      <c r="A483" s="10">
        <v>218.29</v>
      </c>
      <c r="B483" s="10">
        <v>7.3</v>
      </c>
      <c r="C483" s="10">
        <v>28.55</v>
      </c>
      <c r="D483" s="10">
        <v>7.9820000000000002E-2</v>
      </c>
      <c r="E483" s="10">
        <f t="shared" si="7"/>
        <v>703.16695074075005</v>
      </c>
    </row>
    <row r="484" spans="1:5">
      <c r="A484" s="10">
        <v>218.79</v>
      </c>
      <c r="B484" s="10">
        <v>7.34</v>
      </c>
      <c r="C484" s="10">
        <v>28.96</v>
      </c>
      <c r="D484" s="10">
        <v>7.9969999999999999E-2</v>
      </c>
      <c r="E484" s="10">
        <f t="shared" si="7"/>
        <v>713.26496999832295</v>
      </c>
    </row>
    <row r="485" spans="1:5">
      <c r="A485" s="10">
        <v>219.29</v>
      </c>
      <c r="B485" s="10">
        <v>7.37</v>
      </c>
      <c r="C485" s="10">
        <v>29.33</v>
      </c>
      <c r="D485" s="10">
        <v>8.0140000000000003E-2</v>
      </c>
      <c r="E485" s="10">
        <f t="shared" si="7"/>
        <v>722.37781664540103</v>
      </c>
    </row>
    <row r="486" spans="1:5">
      <c r="A486" s="10">
        <v>219.79</v>
      </c>
      <c r="B486" s="10">
        <v>7.4</v>
      </c>
      <c r="C486" s="10">
        <v>29.66</v>
      </c>
      <c r="D486" s="10">
        <v>8.0360000000000001E-2</v>
      </c>
      <c r="E486" s="10">
        <f t="shared" si="7"/>
        <v>730.50549068198416</v>
      </c>
    </row>
    <row r="487" spans="1:5">
      <c r="A487" s="10">
        <v>220.29</v>
      </c>
      <c r="B487" s="10">
        <v>7.44</v>
      </c>
      <c r="C487" s="10">
        <v>29.94</v>
      </c>
      <c r="D487" s="10">
        <v>8.0629999999999993E-2</v>
      </c>
      <c r="E487" s="10">
        <f t="shared" si="7"/>
        <v>737.40169895544852</v>
      </c>
    </row>
    <row r="488" spans="1:5">
      <c r="A488" s="10">
        <v>220.79</v>
      </c>
      <c r="B488" s="10">
        <v>7.47</v>
      </c>
      <c r="C488" s="10">
        <v>30.14</v>
      </c>
      <c r="D488" s="10">
        <v>8.0979999999999996E-2</v>
      </c>
      <c r="E488" s="10">
        <f t="shared" si="7"/>
        <v>742.32756200792323</v>
      </c>
    </row>
    <row r="489" spans="1:5">
      <c r="A489" s="10">
        <v>221.29</v>
      </c>
      <c r="B489" s="10">
        <v>7.5</v>
      </c>
      <c r="C489" s="10">
        <v>30.28</v>
      </c>
      <c r="D489" s="10">
        <v>8.14E-2</v>
      </c>
      <c r="E489" s="10">
        <f t="shared" si="7"/>
        <v>745.77566614465536</v>
      </c>
    </row>
    <row r="490" spans="1:5">
      <c r="A490" s="10">
        <v>221.79</v>
      </c>
      <c r="B490" s="10">
        <v>7.54</v>
      </c>
      <c r="C490" s="10">
        <v>30.36</v>
      </c>
      <c r="D490" s="10">
        <v>8.1900000000000001E-2</v>
      </c>
      <c r="E490" s="10">
        <f t="shared" si="7"/>
        <v>747.74601136564524</v>
      </c>
    </row>
    <row r="491" spans="1:5">
      <c r="A491" s="10">
        <v>222.29</v>
      </c>
      <c r="B491" s="10">
        <v>7.57</v>
      </c>
      <c r="C491" s="10">
        <v>30.4</v>
      </c>
      <c r="D491" s="10">
        <v>8.2460000000000006E-2</v>
      </c>
      <c r="E491" s="10">
        <f t="shared" si="7"/>
        <v>748.73118397614019</v>
      </c>
    </row>
    <row r="492" spans="1:5">
      <c r="A492" s="10">
        <v>222.79</v>
      </c>
      <c r="B492" s="10">
        <v>7.6</v>
      </c>
      <c r="C492" s="10">
        <v>30.41</v>
      </c>
      <c r="D492" s="10">
        <v>8.3089999999999997E-2</v>
      </c>
      <c r="E492" s="10">
        <f t="shared" si="7"/>
        <v>748.97747712876389</v>
      </c>
    </row>
    <row r="493" spans="1:5">
      <c r="A493" s="10">
        <v>223.29</v>
      </c>
      <c r="B493" s="10">
        <v>7.64</v>
      </c>
      <c r="C493" s="10">
        <v>30.42</v>
      </c>
      <c r="D493" s="10">
        <v>8.3720000000000003E-2</v>
      </c>
      <c r="E493" s="10">
        <f t="shared" si="7"/>
        <v>749.2237702813876</v>
      </c>
    </row>
    <row r="494" spans="1:5">
      <c r="A494" s="10">
        <v>223.79</v>
      </c>
      <c r="B494" s="10">
        <v>7.67</v>
      </c>
      <c r="C494" s="10">
        <v>30.42</v>
      </c>
      <c r="D494" s="10">
        <v>8.4390000000000007E-2</v>
      </c>
      <c r="E494" s="10">
        <f t="shared" si="7"/>
        <v>749.2237702813876</v>
      </c>
    </row>
    <row r="495" spans="1:5">
      <c r="A495" s="10">
        <v>224.29</v>
      </c>
      <c r="B495" s="10">
        <v>7.7</v>
      </c>
      <c r="C495" s="10">
        <v>30.43</v>
      </c>
      <c r="D495" s="10">
        <v>8.5089999999999999E-2</v>
      </c>
      <c r="E495" s="10">
        <f t="shared" si="7"/>
        <v>749.47006343401142</v>
      </c>
    </row>
    <row r="496" spans="1:5">
      <c r="A496" s="10">
        <v>224.79</v>
      </c>
      <c r="B496" s="10">
        <v>7.74</v>
      </c>
      <c r="C496" s="10">
        <v>30.43</v>
      </c>
      <c r="D496" s="10">
        <v>8.5790000000000005E-2</v>
      </c>
      <c r="E496" s="10">
        <f t="shared" si="7"/>
        <v>749.47006343401142</v>
      </c>
    </row>
    <row r="497" spans="1:5">
      <c r="A497" s="10">
        <v>225.29</v>
      </c>
      <c r="B497" s="10">
        <v>7.77</v>
      </c>
      <c r="C497" s="10">
        <v>30.44</v>
      </c>
      <c r="D497" s="10">
        <v>8.6499999999999994E-2</v>
      </c>
      <c r="E497" s="10">
        <f t="shared" si="7"/>
        <v>749.71635658663513</v>
      </c>
    </row>
    <row r="498" spans="1:5">
      <c r="A498" s="10">
        <v>225.79</v>
      </c>
      <c r="B498" s="10">
        <v>7.8</v>
      </c>
      <c r="C498" s="10">
        <v>30.44</v>
      </c>
      <c r="D498" s="10">
        <v>8.7230000000000002E-2</v>
      </c>
      <c r="E498" s="10">
        <f t="shared" si="7"/>
        <v>749.71635658663513</v>
      </c>
    </row>
    <row r="499" spans="1:5">
      <c r="A499" s="10">
        <v>226.29</v>
      </c>
      <c r="B499" s="10">
        <v>7.84</v>
      </c>
      <c r="C499" s="10">
        <v>30.45</v>
      </c>
      <c r="D499" s="10">
        <v>8.7959999999999997E-2</v>
      </c>
      <c r="E499" s="10">
        <f t="shared" si="7"/>
        <v>749.96264973925884</v>
      </c>
    </row>
    <row r="500" spans="1:5">
      <c r="A500" s="10">
        <v>226.79</v>
      </c>
      <c r="B500" s="10">
        <v>7.87</v>
      </c>
      <c r="C500" s="10">
        <v>30.45</v>
      </c>
      <c r="D500" s="10">
        <v>8.8690000000000005E-2</v>
      </c>
      <c r="E500" s="10">
        <f t="shared" si="7"/>
        <v>749.96264973925884</v>
      </c>
    </row>
    <row r="501" spans="1:5">
      <c r="A501" s="10">
        <v>227.29</v>
      </c>
      <c r="B501" s="10">
        <v>7.9</v>
      </c>
      <c r="C501" s="10">
        <v>30.46</v>
      </c>
      <c r="D501" s="10">
        <v>8.9440000000000006E-2</v>
      </c>
      <c r="E501" s="10">
        <f t="shared" si="7"/>
        <v>750.20894289188254</v>
      </c>
    </row>
    <row r="502" spans="1:5">
      <c r="A502" s="10">
        <v>227.79</v>
      </c>
      <c r="B502" s="10">
        <v>7.94</v>
      </c>
      <c r="C502" s="10">
        <v>30.47</v>
      </c>
      <c r="D502" s="10">
        <v>9.0190000000000006E-2</v>
      </c>
      <c r="E502" s="10">
        <f t="shared" si="7"/>
        <v>750.45523604450625</v>
      </c>
    </row>
    <row r="503" spans="1:5">
      <c r="A503" s="10">
        <v>228.29</v>
      </c>
      <c r="B503" s="10">
        <v>7.97</v>
      </c>
      <c r="C503" s="10">
        <v>30.48</v>
      </c>
      <c r="D503" s="10">
        <v>9.0929999999999997E-2</v>
      </c>
      <c r="E503" s="10">
        <f t="shared" si="7"/>
        <v>750.70152919713007</v>
      </c>
    </row>
    <row r="504" spans="1:5">
      <c r="A504" s="10">
        <v>228.79</v>
      </c>
      <c r="B504" s="10">
        <v>8</v>
      </c>
      <c r="C504" s="10">
        <v>30.49</v>
      </c>
      <c r="D504" s="10">
        <v>9.1700000000000004E-2</v>
      </c>
      <c r="E504" s="10">
        <f t="shared" si="7"/>
        <v>750.94782234975378</v>
      </c>
    </row>
    <row r="505" spans="1:5">
      <c r="A505" s="10">
        <v>229.29</v>
      </c>
      <c r="B505" s="10">
        <v>8.0399999999999991</v>
      </c>
      <c r="C505" s="10">
        <v>30.5</v>
      </c>
      <c r="D505" s="10">
        <v>9.2460000000000001E-2</v>
      </c>
      <c r="E505" s="10">
        <f t="shared" si="7"/>
        <v>751.19411550237749</v>
      </c>
    </row>
    <row r="506" spans="1:5">
      <c r="A506" s="10">
        <v>229.79</v>
      </c>
      <c r="B506" s="10">
        <v>8.07</v>
      </c>
      <c r="C506" s="10">
        <v>30.5</v>
      </c>
      <c r="D506" s="10">
        <v>9.3219999999999997E-2</v>
      </c>
      <c r="E506" s="10">
        <f t="shared" si="7"/>
        <v>751.19411550237749</v>
      </c>
    </row>
    <row r="507" spans="1:5">
      <c r="A507" s="10">
        <v>230.29</v>
      </c>
      <c r="B507" s="10">
        <v>8.1</v>
      </c>
      <c r="C507" s="10">
        <v>30.52</v>
      </c>
      <c r="D507" s="10">
        <v>9.3979999999999994E-2</v>
      </c>
      <c r="E507" s="10">
        <f t="shared" si="7"/>
        <v>751.6867018076249</v>
      </c>
    </row>
    <row r="508" spans="1:5">
      <c r="A508" s="10">
        <v>230.79</v>
      </c>
      <c r="B508" s="10">
        <v>8.14</v>
      </c>
      <c r="C508" s="10">
        <v>30.52</v>
      </c>
      <c r="D508" s="10">
        <v>9.4750000000000001E-2</v>
      </c>
      <c r="E508" s="10">
        <f t="shared" si="7"/>
        <v>751.6867018076249</v>
      </c>
    </row>
    <row r="509" spans="1:5">
      <c r="A509" s="10">
        <v>231.29</v>
      </c>
      <c r="B509" s="10">
        <v>8.17</v>
      </c>
      <c r="C509" s="10">
        <v>30.53</v>
      </c>
      <c r="D509" s="10">
        <v>9.5530000000000004E-2</v>
      </c>
      <c r="E509" s="10">
        <f t="shared" si="7"/>
        <v>751.93299496024872</v>
      </c>
    </row>
    <row r="510" spans="1:5">
      <c r="A510" s="10">
        <v>231.79</v>
      </c>
      <c r="B510" s="10">
        <v>8.1999999999999993</v>
      </c>
      <c r="C510" s="10">
        <v>30.54</v>
      </c>
      <c r="D510" s="10">
        <v>9.6310000000000007E-2</v>
      </c>
      <c r="E510" s="10">
        <f t="shared" si="7"/>
        <v>752.17928811287243</v>
      </c>
    </row>
    <row r="511" spans="1:5">
      <c r="A511" s="10">
        <v>232.29</v>
      </c>
      <c r="B511" s="10">
        <v>8.24</v>
      </c>
      <c r="C511" s="10">
        <v>30.54</v>
      </c>
      <c r="D511" s="10">
        <v>9.708E-2</v>
      </c>
      <c r="E511" s="10">
        <f t="shared" si="7"/>
        <v>752.17928811287243</v>
      </c>
    </row>
    <row r="512" spans="1:5">
      <c r="A512" s="10">
        <v>232.79</v>
      </c>
      <c r="B512" s="10">
        <v>8.27</v>
      </c>
      <c r="C512" s="10">
        <v>30.55</v>
      </c>
      <c r="D512" s="10">
        <v>9.7860000000000003E-2</v>
      </c>
      <c r="E512" s="10">
        <f t="shared" si="7"/>
        <v>752.42558126549613</v>
      </c>
    </row>
    <row r="513" spans="1:5">
      <c r="A513" s="10">
        <v>233.29</v>
      </c>
      <c r="B513" s="10">
        <v>8.3000000000000007</v>
      </c>
      <c r="C513" s="10">
        <v>30.56</v>
      </c>
      <c r="D513" s="10">
        <v>9.8650000000000002E-2</v>
      </c>
      <c r="E513" s="10">
        <f t="shared" si="7"/>
        <v>752.67187441811984</v>
      </c>
    </row>
    <row r="514" spans="1:5">
      <c r="A514" s="10">
        <v>233.79</v>
      </c>
      <c r="B514" s="10">
        <v>8.34</v>
      </c>
      <c r="C514" s="10">
        <v>30.57</v>
      </c>
      <c r="D514" s="10">
        <v>9.9430000000000004E-2</v>
      </c>
      <c r="E514" s="10">
        <f t="shared" si="7"/>
        <v>752.91816757074355</v>
      </c>
    </row>
    <row r="515" spans="1:5">
      <c r="A515" s="10">
        <v>234.29</v>
      </c>
      <c r="B515" s="10">
        <v>8.3699999999999992</v>
      </c>
      <c r="C515" s="10">
        <v>30.57</v>
      </c>
      <c r="D515" s="10">
        <v>0.1002</v>
      </c>
      <c r="E515" s="10">
        <f t="shared" si="7"/>
        <v>752.91816757074355</v>
      </c>
    </row>
    <row r="516" spans="1:5">
      <c r="A516" s="10">
        <v>234.79</v>
      </c>
      <c r="B516" s="10">
        <v>8.4</v>
      </c>
      <c r="C516" s="10">
        <v>30.58</v>
      </c>
      <c r="D516" s="10">
        <v>0.10100000000000001</v>
      </c>
      <c r="E516" s="10">
        <f t="shared" si="7"/>
        <v>753.16446072336737</v>
      </c>
    </row>
    <row r="517" spans="1:5">
      <c r="A517" s="10">
        <v>235.29</v>
      </c>
      <c r="B517" s="10">
        <v>8.44</v>
      </c>
      <c r="C517" s="10">
        <v>30.59</v>
      </c>
      <c r="D517" s="10">
        <v>0.1018</v>
      </c>
      <c r="E517" s="10">
        <f t="shared" si="7"/>
        <v>753.41075387599108</v>
      </c>
    </row>
    <row r="518" spans="1:5">
      <c r="A518" s="10">
        <v>235.79</v>
      </c>
      <c r="B518" s="10">
        <v>8.4700000000000006</v>
      </c>
      <c r="C518" s="10">
        <v>30.59</v>
      </c>
      <c r="D518" s="10">
        <v>0.1026</v>
      </c>
      <c r="E518" s="10">
        <f t="shared" si="7"/>
        <v>753.41075387599108</v>
      </c>
    </row>
    <row r="519" spans="1:5">
      <c r="A519" s="10">
        <v>236.29</v>
      </c>
      <c r="B519" s="10">
        <v>8.5</v>
      </c>
      <c r="C519" s="10">
        <v>30.59</v>
      </c>
      <c r="D519" s="10">
        <v>0.1033</v>
      </c>
      <c r="E519" s="10">
        <f t="shared" si="7"/>
        <v>753.41075387599108</v>
      </c>
    </row>
    <row r="520" spans="1:5">
      <c r="A520" s="10">
        <v>236.79</v>
      </c>
      <c r="B520" s="10">
        <v>8.5399999999999991</v>
      </c>
      <c r="C520" s="10">
        <v>30.6</v>
      </c>
      <c r="D520" s="10">
        <v>0.1041</v>
      </c>
      <c r="E520" s="10">
        <f t="shared" si="7"/>
        <v>753.65704702861478</v>
      </c>
    </row>
    <row r="521" spans="1:5">
      <c r="A521" s="10">
        <v>237.29</v>
      </c>
      <c r="B521" s="10">
        <v>8.57</v>
      </c>
      <c r="C521" s="10">
        <v>30.6</v>
      </c>
      <c r="D521" s="10">
        <v>0.10489999999999999</v>
      </c>
      <c r="E521" s="10">
        <f t="shared" si="7"/>
        <v>753.65704702861478</v>
      </c>
    </row>
    <row r="522" spans="1:5">
      <c r="A522" s="10">
        <v>237.79</v>
      </c>
      <c r="B522" s="10">
        <v>8.6</v>
      </c>
      <c r="C522" s="10">
        <v>30.61</v>
      </c>
      <c r="D522" s="10">
        <v>0.1057</v>
      </c>
      <c r="E522" s="10">
        <f t="shared" si="7"/>
        <v>753.90334018123849</v>
      </c>
    </row>
    <row r="523" spans="1:5">
      <c r="A523" s="10">
        <v>238.29</v>
      </c>
      <c r="B523" s="10">
        <v>8.64</v>
      </c>
      <c r="C523" s="10">
        <v>30.61</v>
      </c>
      <c r="D523" s="10">
        <v>0.1065</v>
      </c>
      <c r="E523" s="10">
        <f t="shared" si="7"/>
        <v>753.90334018123849</v>
      </c>
    </row>
    <row r="524" spans="1:5">
      <c r="A524" s="10">
        <v>238.79</v>
      </c>
      <c r="B524" s="10">
        <v>8.67</v>
      </c>
      <c r="C524" s="10">
        <v>30.61</v>
      </c>
      <c r="D524" s="10">
        <v>0.10730000000000001</v>
      </c>
      <c r="E524" s="10">
        <f t="shared" si="7"/>
        <v>753.90334018123849</v>
      </c>
    </row>
    <row r="525" spans="1:5">
      <c r="A525" s="10">
        <v>239.29</v>
      </c>
      <c r="B525" s="10">
        <v>8.6999999999999993</v>
      </c>
      <c r="C525" s="10">
        <v>30.61</v>
      </c>
      <c r="D525" s="10">
        <v>0.1081</v>
      </c>
      <c r="E525" s="10">
        <f t="shared" si="7"/>
        <v>753.90334018123849</v>
      </c>
    </row>
    <row r="526" spans="1:5">
      <c r="A526" s="10">
        <v>239.79</v>
      </c>
      <c r="B526" s="10">
        <v>8.74</v>
      </c>
      <c r="C526" s="10">
        <v>30.62</v>
      </c>
      <c r="D526" s="10">
        <v>0.1089</v>
      </c>
      <c r="E526" s="10">
        <f t="shared" si="7"/>
        <v>754.1496333338622</v>
      </c>
    </row>
    <row r="527" spans="1:5">
      <c r="A527" s="10">
        <v>240.29</v>
      </c>
      <c r="B527" s="10">
        <v>8.77</v>
      </c>
      <c r="C527" s="10">
        <v>30.62</v>
      </c>
      <c r="D527" s="10">
        <v>0.10970000000000001</v>
      </c>
      <c r="E527" s="10">
        <f t="shared" si="7"/>
        <v>754.1496333338622</v>
      </c>
    </row>
    <row r="528" spans="1:5">
      <c r="A528" s="10">
        <v>240.79</v>
      </c>
      <c r="B528" s="10">
        <v>8.8000000000000007</v>
      </c>
      <c r="C528" s="10">
        <v>30.62</v>
      </c>
      <c r="D528" s="10">
        <v>0.1105</v>
      </c>
      <c r="E528" s="10">
        <f t="shared" si="7"/>
        <v>754.1496333338622</v>
      </c>
    </row>
    <row r="529" spans="1:5">
      <c r="A529" s="10">
        <v>241.29</v>
      </c>
      <c r="B529" s="10">
        <v>8.84</v>
      </c>
      <c r="C529" s="10">
        <v>30.62</v>
      </c>
      <c r="D529" s="10">
        <v>0.1113</v>
      </c>
      <c r="E529" s="10">
        <f t="shared" si="7"/>
        <v>754.1496333338622</v>
      </c>
    </row>
    <row r="530" spans="1:5">
      <c r="A530" s="10">
        <v>241.79</v>
      </c>
      <c r="B530" s="10">
        <v>8.8699999999999992</v>
      </c>
      <c r="C530" s="10">
        <v>30.62</v>
      </c>
      <c r="D530" s="10">
        <v>0.11219999999999999</v>
      </c>
      <c r="E530" s="10">
        <f t="shared" si="7"/>
        <v>754.1496333338622</v>
      </c>
    </row>
    <row r="531" spans="1:5">
      <c r="A531" s="10">
        <v>242.29</v>
      </c>
      <c r="B531" s="10">
        <v>8.9</v>
      </c>
      <c r="C531" s="10">
        <v>30.62</v>
      </c>
      <c r="D531" s="10">
        <v>0.113</v>
      </c>
      <c r="E531" s="10">
        <f t="shared" si="7"/>
        <v>754.1496333338622</v>
      </c>
    </row>
    <row r="532" spans="1:5">
      <c r="A532" s="10">
        <v>242.79</v>
      </c>
      <c r="B532" s="10">
        <v>8.94</v>
      </c>
      <c r="C532" s="10">
        <v>30.62</v>
      </c>
      <c r="D532" s="10">
        <v>0.1138</v>
      </c>
      <c r="E532" s="10">
        <f t="shared" si="7"/>
        <v>754.1496333338622</v>
      </c>
    </row>
    <row r="533" spans="1:5">
      <c r="A533" s="10">
        <v>243.29</v>
      </c>
      <c r="B533" s="10">
        <v>8.9700000000000006</v>
      </c>
      <c r="C533" s="10">
        <v>30.62</v>
      </c>
      <c r="D533" s="10">
        <v>0.11459999999999999</v>
      </c>
      <c r="E533" s="10">
        <f t="shared" si="7"/>
        <v>754.1496333338622</v>
      </c>
    </row>
    <row r="534" spans="1:5">
      <c r="A534" s="10">
        <v>243.79</v>
      </c>
      <c r="B534" s="10">
        <v>9</v>
      </c>
      <c r="C534" s="10">
        <v>30.62</v>
      </c>
      <c r="D534" s="10">
        <v>0.1154</v>
      </c>
      <c r="E534" s="10">
        <f t="shared" si="7"/>
        <v>754.1496333338622</v>
      </c>
    </row>
    <row r="535" spans="1:5">
      <c r="A535" s="10">
        <v>244.29</v>
      </c>
      <c r="B535" s="10">
        <v>9.0399999999999991</v>
      </c>
      <c r="C535" s="10">
        <v>30.61</v>
      </c>
      <c r="D535" s="10">
        <v>0.1162</v>
      </c>
      <c r="E535" s="10">
        <f t="shared" si="7"/>
        <v>753.90334018123849</v>
      </c>
    </row>
    <row r="536" spans="1:5">
      <c r="A536" s="10">
        <v>244.79</v>
      </c>
      <c r="B536" s="10">
        <v>9.07</v>
      </c>
      <c r="C536" s="10">
        <v>30.61</v>
      </c>
      <c r="D536" s="10">
        <v>0.1171</v>
      </c>
      <c r="E536" s="10">
        <f t="shared" si="7"/>
        <v>753.90334018123849</v>
      </c>
    </row>
    <row r="537" spans="1:5">
      <c r="A537" s="10">
        <v>245.29</v>
      </c>
      <c r="B537" s="10">
        <v>9.1</v>
      </c>
      <c r="C537" s="10">
        <v>30.61</v>
      </c>
      <c r="D537" s="10">
        <v>0.1179</v>
      </c>
      <c r="E537" s="10">
        <f t="shared" si="7"/>
        <v>753.90334018123849</v>
      </c>
    </row>
    <row r="538" spans="1:5">
      <c r="A538" s="10">
        <v>245.79</v>
      </c>
      <c r="B538" s="10">
        <v>9.14</v>
      </c>
      <c r="C538" s="10">
        <v>30.61</v>
      </c>
      <c r="D538" s="10">
        <v>0.1187</v>
      </c>
      <c r="E538" s="10">
        <f t="shared" si="7"/>
        <v>753.90334018123849</v>
      </c>
    </row>
    <row r="539" spans="1:5">
      <c r="A539" s="10">
        <v>246.29</v>
      </c>
      <c r="B539" s="10">
        <v>9.17</v>
      </c>
      <c r="C539" s="10">
        <v>30.62</v>
      </c>
      <c r="D539" s="10">
        <v>0.1195</v>
      </c>
      <c r="E539" s="10">
        <f t="shared" si="7"/>
        <v>754.1496333338622</v>
      </c>
    </row>
    <row r="540" spans="1:5">
      <c r="A540" s="10">
        <v>246.79</v>
      </c>
      <c r="B540" s="10">
        <v>9.1999999999999993</v>
      </c>
      <c r="C540" s="10">
        <v>30.62</v>
      </c>
      <c r="D540" s="10">
        <v>0.1203</v>
      </c>
      <c r="E540" s="10">
        <f t="shared" si="7"/>
        <v>754.1496333338622</v>
      </c>
    </row>
    <row r="541" spans="1:5">
      <c r="A541" s="10">
        <v>247.29</v>
      </c>
      <c r="B541" s="10">
        <v>9.24</v>
      </c>
      <c r="C541" s="10">
        <v>30.6</v>
      </c>
      <c r="D541" s="10">
        <v>0.1212</v>
      </c>
      <c r="E541" s="10">
        <f t="shared" si="7"/>
        <v>753.65704702861478</v>
      </c>
    </row>
    <row r="542" spans="1:5">
      <c r="A542" s="10">
        <v>247.79</v>
      </c>
      <c r="B542" s="10">
        <v>9.27</v>
      </c>
      <c r="C542" s="10">
        <v>30.6</v>
      </c>
      <c r="D542" s="10">
        <v>0.122</v>
      </c>
      <c r="E542" s="10">
        <f t="shared" si="7"/>
        <v>753.65704702861478</v>
      </c>
    </row>
    <row r="543" spans="1:5">
      <c r="A543" s="10">
        <v>248.29</v>
      </c>
      <c r="B543" s="10">
        <v>9.3000000000000007</v>
      </c>
      <c r="C543" s="10">
        <v>30.59</v>
      </c>
      <c r="D543" s="10">
        <v>0.12280000000000001</v>
      </c>
      <c r="E543" s="10">
        <f t="shared" si="7"/>
        <v>753.41075387599108</v>
      </c>
    </row>
    <row r="544" spans="1:5">
      <c r="A544" s="10">
        <v>248.79</v>
      </c>
      <c r="B544" s="10">
        <v>9.34</v>
      </c>
      <c r="C544" s="10">
        <v>30.58</v>
      </c>
      <c r="D544" s="10">
        <v>0.1237</v>
      </c>
      <c r="E544" s="10">
        <f t="shared" si="7"/>
        <v>753.16446072336737</v>
      </c>
    </row>
    <row r="545" spans="1:5">
      <c r="A545" s="10">
        <v>249.29</v>
      </c>
      <c r="B545" s="10">
        <v>9.3699999999999992</v>
      </c>
      <c r="C545" s="10">
        <v>30.57</v>
      </c>
      <c r="D545" s="10">
        <v>0.1245</v>
      </c>
      <c r="E545" s="10">
        <f t="shared" si="7"/>
        <v>752.91816757074355</v>
      </c>
    </row>
    <row r="546" spans="1:5">
      <c r="A546" s="10">
        <v>249.79</v>
      </c>
      <c r="B546" s="10">
        <v>9.4</v>
      </c>
      <c r="C546" s="10">
        <v>30.57</v>
      </c>
      <c r="D546" s="10">
        <v>0.12529999999999999</v>
      </c>
      <c r="E546" s="10">
        <f t="shared" ref="E546:E609" si="8">(C546*1000)/((PI()*$C$14^2)/4)</f>
        <v>752.91816757074355</v>
      </c>
    </row>
    <row r="547" spans="1:5">
      <c r="A547" s="10">
        <v>250.29</v>
      </c>
      <c r="B547" s="10">
        <v>9.44</v>
      </c>
      <c r="C547" s="10">
        <v>30.57</v>
      </c>
      <c r="D547" s="10">
        <v>0.12620000000000001</v>
      </c>
      <c r="E547" s="10">
        <f t="shared" si="8"/>
        <v>752.91816757074355</v>
      </c>
    </row>
    <row r="548" spans="1:5">
      <c r="A548" s="10">
        <v>250.79</v>
      </c>
      <c r="B548" s="10">
        <v>9.4700000000000006</v>
      </c>
      <c r="C548" s="10">
        <v>30.57</v>
      </c>
      <c r="D548" s="10">
        <v>0.127</v>
      </c>
      <c r="E548" s="10">
        <f t="shared" si="8"/>
        <v>752.91816757074355</v>
      </c>
    </row>
    <row r="549" spans="1:5">
      <c r="A549" s="10">
        <v>251.29</v>
      </c>
      <c r="B549" s="10">
        <v>9.5</v>
      </c>
      <c r="C549" s="10">
        <v>30.56</v>
      </c>
      <c r="D549" s="10">
        <v>0.1278</v>
      </c>
      <c r="E549" s="10">
        <f t="shared" si="8"/>
        <v>752.67187441811984</v>
      </c>
    </row>
    <row r="550" spans="1:5">
      <c r="A550" s="10">
        <v>251.79</v>
      </c>
      <c r="B550" s="10">
        <v>9.5399999999999991</v>
      </c>
      <c r="C550" s="10">
        <v>30.56</v>
      </c>
      <c r="D550" s="10">
        <v>0.12870000000000001</v>
      </c>
      <c r="E550" s="10">
        <f t="shared" si="8"/>
        <v>752.67187441811984</v>
      </c>
    </row>
    <row r="551" spans="1:5">
      <c r="A551" s="10">
        <v>252.29</v>
      </c>
      <c r="B551" s="10">
        <v>9.57</v>
      </c>
      <c r="C551" s="10">
        <v>30.55</v>
      </c>
      <c r="D551" s="10">
        <v>0.1295</v>
      </c>
      <c r="E551" s="10">
        <f t="shared" si="8"/>
        <v>752.42558126549613</v>
      </c>
    </row>
    <row r="552" spans="1:5">
      <c r="A552" s="10">
        <v>252.79</v>
      </c>
      <c r="B552" s="10">
        <v>9.6</v>
      </c>
      <c r="C552" s="10">
        <v>30.54</v>
      </c>
      <c r="D552" s="10">
        <v>0.13039999999999999</v>
      </c>
      <c r="E552" s="10">
        <f t="shared" si="8"/>
        <v>752.17928811287243</v>
      </c>
    </row>
    <row r="553" spans="1:5">
      <c r="A553" s="10">
        <v>253.29</v>
      </c>
      <c r="B553" s="10">
        <v>9.64</v>
      </c>
      <c r="C553" s="10">
        <v>30.54</v>
      </c>
      <c r="D553" s="10">
        <v>0.13120000000000001</v>
      </c>
      <c r="E553" s="10">
        <f t="shared" si="8"/>
        <v>752.17928811287243</v>
      </c>
    </row>
    <row r="554" spans="1:5">
      <c r="A554" s="10">
        <v>253.79</v>
      </c>
      <c r="B554" s="10">
        <v>9.67</v>
      </c>
      <c r="C554" s="10">
        <v>30.53</v>
      </c>
      <c r="D554" s="10">
        <v>0.13200000000000001</v>
      </c>
      <c r="E554" s="10">
        <f t="shared" si="8"/>
        <v>751.93299496024872</v>
      </c>
    </row>
    <row r="555" spans="1:5">
      <c r="A555" s="10">
        <v>254.29</v>
      </c>
      <c r="B555" s="10">
        <v>9.6999999999999993</v>
      </c>
      <c r="C555" s="10">
        <v>30.52</v>
      </c>
      <c r="D555" s="10">
        <v>0.13289999999999999</v>
      </c>
      <c r="E555" s="10">
        <f t="shared" si="8"/>
        <v>751.6867018076249</v>
      </c>
    </row>
    <row r="556" spans="1:5">
      <c r="A556" s="10">
        <v>254.79</v>
      </c>
      <c r="B556" s="10">
        <v>9.74</v>
      </c>
      <c r="C556" s="10">
        <v>30.52</v>
      </c>
      <c r="D556" s="10">
        <v>0.13370000000000001</v>
      </c>
      <c r="E556" s="10">
        <f t="shared" si="8"/>
        <v>751.6867018076249</v>
      </c>
    </row>
    <row r="557" spans="1:5">
      <c r="A557" s="10">
        <v>255.29</v>
      </c>
      <c r="B557" s="10">
        <v>9.77</v>
      </c>
      <c r="C557" s="10">
        <v>30.51</v>
      </c>
      <c r="D557" s="10">
        <v>0.1346</v>
      </c>
      <c r="E557" s="10">
        <f t="shared" si="8"/>
        <v>751.44040865500119</v>
      </c>
    </row>
    <row r="558" spans="1:5">
      <c r="A558" s="10">
        <v>255.79</v>
      </c>
      <c r="B558" s="10">
        <v>9.8000000000000007</v>
      </c>
      <c r="C558" s="10">
        <v>30.51</v>
      </c>
      <c r="D558" s="10">
        <v>0.13539999999999999</v>
      </c>
      <c r="E558" s="10">
        <f t="shared" si="8"/>
        <v>751.44040865500119</v>
      </c>
    </row>
    <row r="559" spans="1:5">
      <c r="A559" s="10">
        <v>256.29000000000002</v>
      </c>
      <c r="B559" s="10">
        <v>9.84</v>
      </c>
      <c r="C559" s="10">
        <v>30.5</v>
      </c>
      <c r="D559" s="10">
        <v>0.1363</v>
      </c>
      <c r="E559" s="10">
        <f t="shared" si="8"/>
        <v>751.19411550237749</v>
      </c>
    </row>
    <row r="560" spans="1:5">
      <c r="A560" s="10">
        <v>256.79000000000002</v>
      </c>
      <c r="B560" s="10">
        <v>9.8699999999999992</v>
      </c>
      <c r="C560" s="10">
        <v>30.49</v>
      </c>
      <c r="D560" s="10">
        <v>0.1371</v>
      </c>
      <c r="E560" s="10">
        <f t="shared" si="8"/>
        <v>750.94782234975378</v>
      </c>
    </row>
    <row r="561" spans="1:5">
      <c r="A561" s="10">
        <v>257.29000000000002</v>
      </c>
      <c r="B561" s="10">
        <v>9.9</v>
      </c>
      <c r="C561" s="10">
        <v>30.48</v>
      </c>
      <c r="D561" s="10">
        <v>0.13800000000000001</v>
      </c>
      <c r="E561" s="10">
        <f t="shared" si="8"/>
        <v>750.70152919713007</v>
      </c>
    </row>
    <row r="562" spans="1:5">
      <c r="A562" s="10">
        <v>257.79000000000002</v>
      </c>
      <c r="B562" s="10">
        <v>9.94</v>
      </c>
      <c r="C562" s="10">
        <v>30.47</v>
      </c>
      <c r="D562" s="10">
        <v>0.13880000000000001</v>
      </c>
      <c r="E562" s="10">
        <f t="shared" si="8"/>
        <v>750.45523604450625</v>
      </c>
    </row>
    <row r="563" spans="1:5">
      <c r="A563" s="10">
        <v>258.29000000000002</v>
      </c>
      <c r="B563" s="10">
        <v>9.9700000000000006</v>
      </c>
      <c r="C563" s="10">
        <v>30.46</v>
      </c>
      <c r="D563" s="10">
        <v>0.13969999999999999</v>
      </c>
      <c r="E563" s="10">
        <f t="shared" si="8"/>
        <v>750.20894289188254</v>
      </c>
    </row>
    <row r="564" spans="1:5">
      <c r="A564" s="10">
        <v>258.79000000000002</v>
      </c>
      <c r="B564" s="10">
        <v>10</v>
      </c>
      <c r="C564" s="10">
        <v>30.46</v>
      </c>
      <c r="D564" s="10">
        <v>0.14050000000000001</v>
      </c>
      <c r="E564" s="10">
        <f t="shared" si="8"/>
        <v>750.20894289188254</v>
      </c>
    </row>
    <row r="565" spans="1:5">
      <c r="A565" s="10">
        <v>259.29000000000002</v>
      </c>
      <c r="B565" s="10">
        <v>10.039999999999999</v>
      </c>
      <c r="C565" s="10">
        <v>30.44</v>
      </c>
      <c r="D565" s="10">
        <v>0.1414</v>
      </c>
      <c r="E565" s="10">
        <f t="shared" si="8"/>
        <v>749.71635658663513</v>
      </c>
    </row>
    <row r="566" spans="1:5">
      <c r="A566" s="10">
        <v>259.79000000000002</v>
      </c>
      <c r="B566" s="10">
        <v>10.07</v>
      </c>
      <c r="C566" s="10">
        <v>30.44</v>
      </c>
      <c r="D566" s="10">
        <v>0.14219999999999999</v>
      </c>
      <c r="E566" s="10">
        <f t="shared" si="8"/>
        <v>749.71635658663513</v>
      </c>
    </row>
    <row r="567" spans="1:5">
      <c r="A567" s="10">
        <v>260.29000000000002</v>
      </c>
      <c r="B567" s="10">
        <v>10.1</v>
      </c>
      <c r="C567" s="10">
        <v>30.43</v>
      </c>
      <c r="D567" s="10">
        <v>0.1431</v>
      </c>
      <c r="E567" s="10">
        <f t="shared" si="8"/>
        <v>749.47006343401142</v>
      </c>
    </row>
    <row r="568" spans="1:5">
      <c r="A568" s="10">
        <v>260.79000000000002</v>
      </c>
      <c r="B568" s="10">
        <v>10.14</v>
      </c>
      <c r="C568" s="10">
        <v>30.41</v>
      </c>
      <c r="D568" s="10">
        <v>0.1439</v>
      </c>
      <c r="E568" s="10">
        <f t="shared" si="8"/>
        <v>748.97747712876389</v>
      </c>
    </row>
    <row r="569" spans="1:5">
      <c r="A569" s="10">
        <v>261.29000000000002</v>
      </c>
      <c r="B569" s="10">
        <v>10.17</v>
      </c>
      <c r="C569" s="10">
        <v>30.4</v>
      </c>
      <c r="D569" s="10">
        <v>0.14480000000000001</v>
      </c>
      <c r="E569" s="10">
        <f t="shared" si="8"/>
        <v>748.73118397614019</v>
      </c>
    </row>
    <row r="570" spans="1:5">
      <c r="A570" s="10">
        <v>261.79000000000002</v>
      </c>
      <c r="B570" s="10">
        <v>10.199999999999999</v>
      </c>
      <c r="C570" s="10">
        <v>30.39</v>
      </c>
      <c r="D570" s="10">
        <v>0.14560000000000001</v>
      </c>
      <c r="E570" s="10">
        <f t="shared" si="8"/>
        <v>748.48489082351648</v>
      </c>
    </row>
    <row r="571" spans="1:5">
      <c r="A571" s="10">
        <v>262.29000000000002</v>
      </c>
      <c r="B571" s="10">
        <v>10.24</v>
      </c>
      <c r="C571" s="10">
        <v>30.38</v>
      </c>
      <c r="D571" s="10">
        <v>0.14649999999999999</v>
      </c>
      <c r="E571" s="10">
        <f t="shared" si="8"/>
        <v>748.23859767089266</v>
      </c>
    </row>
    <row r="572" spans="1:5">
      <c r="A572" s="10">
        <v>262.79000000000002</v>
      </c>
      <c r="B572" s="10">
        <v>10.27</v>
      </c>
      <c r="C572" s="10">
        <v>30.37</v>
      </c>
      <c r="D572" s="10">
        <v>0.14729999999999999</v>
      </c>
      <c r="E572" s="10">
        <f t="shared" si="8"/>
        <v>747.99230451826895</v>
      </c>
    </row>
    <row r="573" spans="1:5">
      <c r="A573" s="10">
        <v>263.29000000000002</v>
      </c>
      <c r="B573" s="10">
        <v>10.3</v>
      </c>
      <c r="C573" s="10">
        <v>30.36</v>
      </c>
      <c r="D573" s="10">
        <v>0.1482</v>
      </c>
      <c r="E573" s="10">
        <f t="shared" si="8"/>
        <v>747.74601136564524</v>
      </c>
    </row>
    <row r="574" spans="1:5">
      <c r="A574" s="10">
        <v>263.79000000000002</v>
      </c>
      <c r="B574" s="10">
        <v>10.34</v>
      </c>
      <c r="C574" s="10">
        <v>30.35</v>
      </c>
      <c r="D574" s="10">
        <v>0.14899999999999999</v>
      </c>
      <c r="E574" s="10">
        <f t="shared" si="8"/>
        <v>747.49971821302154</v>
      </c>
    </row>
    <row r="575" spans="1:5">
      <c r="A575" s="10">
        <v>264.29000000000002</v>
      </c>
      <c r="B575" s="10">
        <v>10.37</v>
      </c>
      <c r="C575" s="10">
        <v>30.34</v>
      </c>
      <c r="D575" s="10">
        <v>0.14990000000000001</v>
      </c>
      <c r="E575" s="10">
        <f t="shared" si="8"/>
        <v>747.25342506039783</v>
      </c>
    </row>
    <row r="576" spans="1:5">
      <c r="A576" s="10">
        <v>264.79000000000002</v>
      </c>
      <c r="B576" s="10">
        <v>10.4</v>
      </c>
      <c r="C576" s="10">
        <v>30.32</v>
      </c>
      <c r="D576" s="10">
        <v>0.1507</v>
      </c>
      <c r="E576" s="10">
        <f t="shared" si="8"/>
        <v>746.7608387551503</v>
      </c>
    </row>
    <row r="577" spans="1:5">
      <c r="A577" s="10">
        <v>265.29000000000002</v>
      </c>
      <c r="B577" s="10">
        <v>10.44</v>
      </c>
      <c r="C577" s="10">
        <v>30.33</v>
      </c>
      <c r="D577" s="10">
        <v>0.1515</v>
      </c>
      <c r="E577" s="10">
        <f t="shared" si="8"/>
        <v>747.00713190777401</v>
      </c>
    </row>
    <row r="578" spans="1:5">
      <c r="A578" s="10">
        <v>265.79000000000002</v>
      </c>
      <c r="B578" s="10">
        <v>10.47</v>
      </c>
      <c r="C578" s="10">
        <v>30.3</v>
      </c>
      <c r="D578" s="10">
        <v>0.15240000000000001</v>
      </c>
      <c r="E578" s="10">
        <f t="shared" si="8"/>
        <v>746.26825244990289</v>
      </c>
    </row>
    <row r="579" spans="1:5">
      <c r="A579" s="10">
        <v>266.29000000000002</v>
      </c>
      <c r="B579" s="10">
        <v>10.5</v>
      </c>
      <c r="C579" s="10">
        <v>30.29</v>
      </c>
      <c r="D579" s="10">
        <v>0.1532</v>
      </c>
      <c r="E579" s="10">
        <f t="shared" si="8"/>
        <v>746.02195929727918</v>
      </c>
    </row>
    <row r="580" spans="1:5">
      <c r="A580" s="10">
        <v>266.79000000000002</v>
      </c>
      <c r="B580" s="10">
        <v>10.54</v>
      </c>
      <c r="C580" s="10">
        <v>30.24</v>
      </c>
      <c r="D580" s="10">
        <v>0.15409999999999999</v>
      </c>
      <c r="E580" s="10">
        <f t="shared" si="8"/>
        <v>744.79049353416053</v>
      </c>
    </row>
    <row r="581" spans="1:5">
      <c r="A581" s="10">
        <v>267.29000000000002</v>
      </c>
      <c r="B581" s="10">
        <v>10.57</v>
      </c>
      <c r="C581" s="10">
        <v>30.26</v>
      </c>
      <c r="D581" s="10">
        <v>0.15490000000000001</v>
      </c>
      <c r="E581" s="10">
        <f t="shared" si="8"/>
        <v>745.28307983940795</v>
      </c>
    </row>
    <row r="582" spans="1:5">
      <c r="A582" s="10">
        <v>267.79000000000002</v>
      </c>
      <c r="B582" s="10">
        <v>10.6</v>
      </c>
      <c r="C582" s="10">
        <v>30.24</v>
      </c>
      <c r="D582" s="10">
        <v>0.15570000000000001</v>
      </c>
      <c r="E582" s="10">
        <f t="shared" si="8"/>
        <v>744.79049353416053</v>
      </c>
    </row>
    <row r="583" spans="1:5">
      <c r="A583" s="10">
        <v>268.29000000000002</v>
      </c>
      <c r="B583" s="10">
        <v>10.64</v>
      </c>
      <c r="C583" s="10">
        <v>30.23</v>
      </c>
      <c r="D583" s="10">
        <v>0.15659999999999999</v>
      </c>
      <c r="E583" s="10">
        <f t="shared" si="8"/>
        <v>744.54420038153671</v>
      </c>
    </row>
    <row r="584" spans="1:5">
      <c r="A584" s="10">
        <v>268.79000000000002</v>
      </c>
      <c r="B584" s="10">
        <v>10.67</v>
      </c>
      <c r="C584" s="10">
        <v>30.22</v>
      </c>
      <c r="D584" s="10">
        <v>0.15740000000000001</v>
      </c>
      <c r="E584" s="10">
        <f t="shared" si="8"/>
        <v>744.297907228913</v>
      </c>
    </row>
    <row r="585" spans="1:5">
      <c r="A585" s="10">
        <v>269.29000000000002</v>
      </c>
      <c r="B585" s="10">
        <v>10.7</v>
      </c>
      <c r="C585" s="10">
        <v>30.2</v>
      </c>
      <c r="D585" s="10">
        <v>0.1583</v>
      </c>
      <c r="E585" s="10">
        <f t="shared" si="8"/>
        <v>743.80532092366559</v>
      </c>
    </row>
    <row r="586" spans="1:5">
      <c r="A586" s="10">
        <v>269.79000000000002</v>
      </c>
      <c r="B586" s="10">
        <v>10.74</v>
      </c>
      <c r="C586" s="10">
        <v>30.19</v>
      </c>
      <c r="D586" s="10">
        <v>0.15909999999999999</v>
      </c>
      <c r="E586" s="10">
        <f t="shared" si="8"/>
        <v>743.55902777104188</v>
      </c>
    </row>
    <row r="587" spans="1:5">
      <c r="A587" s="10">
        <v>270.29000000000002</v>
      </c>
      <c r="B587" s="10">
        <v>10.77</v>
      </c>
      <c r="C587" s="10">
        <v>30.18</v>
      </c>
      <c r="D587" s="10">
        <v>0.15989999999999999</v>
      </c>
      <c r="E587" s="10">
        <f t="shared" si="8"/>
        <v>743.31273461841806</v>
      </c>
    </row>
    <row r="588" spans="1:5">
      <c r="A588" s="10">
        <v>270.79000000000002</v>
      </c>
      <c r="B588" s="10">
        <v>10.8</v>
      </c>
      <c r="C588" s="10">
        <v>30.16</v>
      </c>
      <c r="D588" s="10">
        <v>0.1608</v>
      </c>
      <c r="E588" s="10">
        <f t="shared" si="8"/>
        <v>742.82014831317065</v>
      </c>
    </row>
    <row r="589" spans="1:5">
      <c r="A589" s="10">
        <v>271.29000000000002</v>
      </c>
      <c r="B589" s="10">
        <v>10.84</v>
      </c>
      <c r="C589" s="10">
        <v>30.15</v>
      </c>
      <c r="D589" s="10">
        <v>0.16159999999999999</v>
      </c>
      <c r="E589" s="10">
        <f t="shared" si="8"/>
        <v>742.57385516054694</v>
      </c>
    </row>
    <row r="590" spans="1:5">
      <c r="A590" s="10">
        <v>271.79000000000002</v>
      </c>
      <c r="B590" s="10">
        <v>10.87</v>
      </c>
      <c r="C590" s="10">
        <v>30.13</v>
      </c>
      <c r="D590" s="10">
        <v>0.16239999999999999</v>
      </c>
      <c r="E590" s="10">
        <f t="shared" si="8"/>
        <v>742.08126885529941</v>
      </c>
    </row>
    <row r="591" spans="1:5">
      <c r="A591" s="10">
        <v>272.29000000000002</v>
      </c>
      <c r="B591" s="10">
        <v>10.9</v>
      </c>
      <c r="C591" s="10">
        <v>30.11</v>
      </c>
      <c r="D591" s="10">
        <v>0.1633</v>
      </c>
      <c r="E591" s="10">
        <f t="shared" si="8"/>
        <v>741.588682550052</v>
      </c>
    </row>
    <row r="592" spans="1:5">
      <c r="A592" s="10">
        <v>272.79000000000002</v>
      </c>
      <c r="B592" s="10">
        <v>10.94</v>
      </c>
      <c r="C592" s="10">
        <v>30.1</v>
      </c>
      <c r="D592" s="10">
        <v>0.1641</v>
      </c>
      <c r="E592" s="10">
        <f t="shared" si="8"/>
        <v>741.34238939742829</v>
      </c>
    </row>
    <row r="593" spans="1:5">
      <c r="A593" s="10">
        <v>273.29000000000002</v>
      </c>
      <c r="B593" s="10">
        <v>10.97</v>
      </c>
      <c r="C593" s="10">
        <v>30.08</v>
      </c>
      <c r="D593" s="10">
        <v>0.16489999999999999</v>
      </c>
      <c r="E593" s="10">
        <f t="shared" si="8"/>
        <v>740.84980309218076</v>
      </c>
    </row>
    <row r="594" spans="1:5">
      <c r="A594" s="10">
        <v>273.79000000000002</v>
      </c>
      <c r="B594" s="10">
        <v>11</v>
      </c>
      <c r="C594" s="10">
        <v>30.06</v>
      </c>
      <c r="D594" s="10">
        <v>0.1658</v>
      </c>
      <c r="E594" s="10">
        <f t="shared" si="8"/>
        <v>740.35721678693335</v>
      </c>
    </row>
    <row r="595" spans="1:5">
      <c r="A595" s="10">
        <v>274.29000000000002</v>
      </c>
      <c r="B595" s="10">
        <v>11.04</v>
      </c>
      <c r="C595" s="10">
        <v>30.05</v>
      </c>
      <c r="D595" s="10">
        <v>0.1666</v>
      </c>
      <c r="E595" s="10">
        <f t="shared" si="8"/>
        <v>740.11092363430964</v>
      </c>
    </row>
    <row r="596" spans="1:5">
      <c r="A596" s="10">
        <v>274.79000000000002</v>
      </c>
      <c r="B596" s="10">
        <v>11.07</v>
      </c>
      <c r="C596" s="10">
        <v>30.03</v>
      </c>
      <c r="D596" s="10">
        <v>0.16739999999999999</v>
      </c>
      <c r="E596" s="10">
        <f t="shared" si="8"/>
        <v>739.61833732906211</v>
      </c>
    </row>
    <row r="597" spans="1:5">
      <c r="A597" s="10">
        <v>275.29000000000002</v>
      </c>
      <c r="B597" s="10">
        <v>11.1</v>
      </c>
      <c r="C597" s="10">
        <v>30.01</v>
      </c>
      <c r="D597" s="10">
        <v>0.16830000000000001</v>
      </c>
      <c r="E597" s="10">
        <f t="shared" si="8"/>
        <v>739.1257510238147</v>
      </c>
    </row>
    <row r="598" spans="1:5">
      <c r="A598" s="10">
        <v>275.79000000000002</v>
      </c>
      <c r="B598" s="10">
        <v>11.14</v>
      </c>
      <c r="C598" s="10">
        <v>30</v>
      </c>
      <c r="D598" s="10">
        <v>0.1691</v>
      </c>
      <c r="E598" s="10">
        <f t="shared" si="8"/>
        <v>738.87945787119099</v>
      </c>
    </row>
    <row r="599" spans="1:5">
      <c r="A599" s="10">
        <v>276.29000000000002</v>
      </c>
      <c r="B599" s="10">
        <v>11.17</v>
      </c>
      <c r="C599" s="10">
        <v>29.98</v>
      </c>
      <c r="D599" s="10">
        <v>0.1699</v>
      </c>
      <c r="E599" s="10">
        <f t="shared" si="8"/>
        <v>738.38687156594347</v>
      </c>
    </row>
    <row r="600" spans="1:5">
      <c r="A600" s="10">
        <v>276.79000000000002</v>
      </c>
      <c r="B600" s="10">
        <v>11.2</v>
      </c>
      <c r="C600" s="10">
        <v>29.96</v>
      </c>
      <c r="D600" s="10">
        <v>0.17069999999999999</v>
      </c>
      <c r="E600" s="10">
        <f t="shared" si="8"/>
        <v>737.89428526069605</v>
      </c>
    </row>
    <row r="601" spans="1:5">
      <c r="A601" s="10">
        <v>277.29000000000002</v>
      </c>
      <c r="B601" s="10">
        <v>11.24</v>
      </c>
      <c r="C601" s="10">
        <v>29.94</v>
      </c>
      <c r="D601" s="10">
        <v>0.1716</v>
      </c>
      <c r="E601" s="10">
        <f t="shared" si="8"/>
        <v>737.40169895544852</v>
      </c>
    </row>
    <row r="602" spans="1:5">
      <c r="A602" s="10">
        <v>277.79000000000002</v>
      </c>
      <c r="B602" s="10">
        <v>11.27</v>
      </c>
      <c r="C602" s="10">
        <v>29.92</v>
      </c>
      <c r="D602" s="10">
        <v>0.1724</v>
      </c>
      <c r="E602" s="10">
        <f t="shared" si="8"/>
        <v>736.90911265020111</v>
      </c>
    </row>
    <row r="603" spans="1:5">
      <c r="A603" s="10">
        <v>278.29000000000002</v>
      </c>
      <c r="B603" s="10">
        <v>11.3</v>
      </c>
      <c r="C603" s="10">
        <v>29.91</v>
      </c>
      <c r="D603" s="10">
        <v>0.17319999999999999</v>
      </c>
      <c r="E603" s="10">
        <f t="shared" si="8"/>
        <v>736.6628194975774</v>
      </c>
    </row>
    <row r="604" spans="1:5">
      <c r="A604" s="10">
        <v>278.79000000000002</v>
      </c>
      <c r="B604" s="10">
        <v>11.34</v>
      </c>
      <c r="C604" s="10">
        <v>29.89</v>
      </c>
      <c r="D604" s="10">
        <v>0.17399999999999999</v>
      </c>
      <c r="E604" s="10">
        <f t="shared" si="8"/>
        <v>736.17023319232987</v>
      </c>
    </row>
    <row r="605" spans="1:5">
      <c r="A605" s="10">
        <v>279.29000000000002</v>
      </c>
      <c r="B605" s="10">
        <v>11.37</v>
      </c>
      <c r="C605" s="10">
        <v>29.87</v>
      </c>
      <c r="D605" s="10">
        <v>0.1749</v>
      </c>
      <c r="E605" s="10">
        <f t="shared" si="8"/>
        <v>735.67764688708246</v>
      </c>
    </row>
    <row r="606" spans="1:5">
      <c r="A606" s="10">
        <v>279.79000000000002</v>
      </c>
      <c r="B606" s="10">
        <v>11.4</v>
      </c>
      <c r="C606" s="10">
        <v>29.85</v>
      </c>
      <c r="D606" s="10">
        <v>0.1757</v>
      </c>
      <c r="E606" s="10">
        <f t="shared" si="8"/>
        <v>735.18506058183505</v>
      </c>
    </row>
    <row r="607" spans="1:5">
      <c r="A607" s="10">
        <v>280.29000000000002</v>
      </c>
      <c r="B607" s="10">
        <v>11.44</v>
      </c>
      <c r="C607" s="10">
        <v>29.83</v>
      </c>
      <c r="D607" s="10">
        <v>0.17649999999999999</v>
      </c>
      <c r="E607" s="10">
        <f t="shared" si="8"/>
        <v>734.69247427658752</v>
      </c>
    </row>
    <row r="608" spans="1:5">
      <c r="A608" s="10">
        <v>280.79000000000002</v>
      </c>
      <c r="B608" s="10">
        <v>11.47</v>
      </c>
      <c r="C608" s="10">
        <v>29.81</v>
      </c>
      <c r="D608" s="10">
        <v>0.1774</v>
      </c>
      <c r="E608" s="10">
        <f t="shared" si="8"/>
        <v>734.1998879713401</v>
      </c>
    </row>
    <row r="609" spans="1:5">
      <c r="A609" s="10">
        <v>281.29000000000002</v>
      </c>
      <c r="B609" s="10">
        <v>11.5</v>
      </c>
      <c r="C609" s="10">
        <v>29.79</v>
      </c>
      <c r="D609" s="10">
        <v>0.1782</v>
      </c>
      <c r="E609" s="10">
        <f t="shared" si="8"/>
        <v>733.70730166609258</v>
      </c>
    </row>
    <row r="610" spans="1:5">
      <c r="A610" s="10">
        <v>281.79000000000002</v>
      </c>
      <c r="B610" s="10">
        <v>11.54</v>
      </c>
      <c r="C610" s="10">
        <v>29.76</v>
      </c>
      <c r="D610" s="10">
        <v>0.17910000000000001</v>
      </c>
      <c r="E610" s="10">
        <f t="shared" ref="E610:E672" si="9">(C610*1000)/((PI()*$C$14^2)/4)</f>
        <v>732.96842220822145</v>
      </c>
    </row>
    <row r="611" spans="1:5">
      <c r="A611" s="10">
        <v>282.29000000000002</v>
      </c>
      <c r="B611" s="10">
        <v>11.57</v>
      </c>
      <c r="C611" s="10">
        <v>29.74</v>
      </c>
      <c r="D611" s="10">
        <v>0.1799</v>
      </c>
      <c r="E611" s="10">
        <f t="shared" si="9"/>
        <v>732.47583590297393</v>
      </c>
    </row>
    <row r="612" spans="1:5">
      <c r="A612" s="10">
        <v>282.79000000000002</v>
      </c>
      <c r="B612" s="10">
        <v>11.6</v>
      </c>
      <c r="C612" s="10">
        <v>29.72</v>
      </c>
      <c r="D612" s="10">
        <v>0.18079999999999999</v>
      </c>
      <c r="E612" s="10">
        <f t="shared" si="9"/>
        <v>731.98324959772651</v>
      </c>
    </row>
    <row r="613" spans="1:5">
      <c r="A613" s="10">
        <v>283.29000000000002</v>
      </c>
      <c r="B613" s="10">
        <v>11.64</v>
      </c>
      <c r="C613" s="10">
        <v>29.69</v>
      </c>
      <c r="D613" s="10">
        <v>0.1817</v>
      </c>
      <c r="E613" s="10">
        <f t="shared" si="9"/>
        <v>731.24437013985528</v>
      </c>
    </row>
    <row r="614" spans="1:5">
      <c r="A614" s="10">
        <v>283.79000000000002</v>
      </c>
      <c r="B614" s="10">
        <v>11.67</v>
      </c>
      <c r="C614" s="10">
        <v>29.67</v>
      </c>
      <c r="D614" s="10">
        <v>0.18260000000000001</v>
      </c>
      <c r="E614" s="10">
        <f t="shared" si="9"/>
        <v>730.75178383460786</v>
      </c>
    </row>
    <row r="615" spans="1:5">
      <c r="A615" s="10">
        <v>284.29000000000002</v>
      </c>
      <c r="B615" s="10">
        <v>11.7</v>
      </c>
      <c r="C615" s="10">
        <v>29.64</v>
      </c>
      <c r="D615" s="10">
        <v>0.1835</v>
      </c>
      <c r="E615" s="10">
        <f t="shared" si="9"/>
        <v>730.01290437673663</v>
      </c>
    </row>
    <row r="616" spans="1:5">
      <c r="A616" s="10">
        <v>284.79000000000002</v>
      </c>
      <c r="B616" s="10">
        <v>11.74</v>
      </c>
      <c r="C616" s="10">
        <v>29.62</v>
      </c>
      <c r="D616" s="10">
        <v>0.18440000000000001</v>
      </c>
      <c r="E616" s="10">
        <f t="shared" si="9"/>
        <v>729.52031807148921</v>
      </c>
    </row>
    <row r="617" spans="1:5">
      <c r="A617" s="10">
        <v>285.29000000000002</v>
      </c>
      <c r="B617" s="10">
        <v>11.77</v>
      </c>
      <c r="C617" s="10">
        <v>29.59</v>
      </c>
      <c r="D617" s="10">
        <v>0.18540000000000001</v>
      </c>
      <c r="E617" s="10">
        <f t="shared" si="9"/>
        <v>728.78143861361798</v>
      </c>
    </row>
    <row r="618" spans="1:5">
      <c r="A618" s="10">
        <v>285.79000000000002</v>
      </c>
      <c r="B618" s="10">
        <v>11.8</v>
      </c>
      <c r="C618" s="10">
        <v>29.56</v>
      </c>
      <c r="D618" s="10">
        <v>0.18640000000000001</v>
      </c>
      <c r="E618" s="10">
        <f t="shared" si="9"/>
        <v>728.04255915574686</v>
      </c>
    </row>
    <row r="619" spans="1:5">
      <c r="A619" s="10">
        <v>286.29000000000002</v>
      </c>
      <c r="B619" s="10">
        <v>11.84</v>
      </c>
      <c r="C619" s="10">
        <v>29.53</v>
      </c>
      <c r="D619" s="10">
        <v>0.18740000000000001</v>
      </c>
      <c r="E619" s="10">
        <f t="shared" si="9"/>
        <v>727.30367969787562</v>
      </c>
    </row>
    <row r="620" spans="1:5">
      <c r="A620" s="10">
        <v>286.79000000000002</v>
      </c>
      <c r="B620" s="10">
        <v>11.87</v>
      </c>
      <c r="C620" s="10">
        <v>29.49</v>
      </c>
      <c r="D620" s="10">
        <v>0.18840000000000001</v>
      </c>
      <c r="E620" s="10">
        <f t="shared" si="9"/>
        <v>726.31850708738068</v>
      </c>
    </row>
    <row r="621" spans="1:5">
      <c r="A621" s="10">
        <v>287.29000000000002</v>
      </c>
      <c r="B621" s="10">
        <v>11.9</v>
      </c>
      <c r="C621" s="10">
        <v>29.46</v>
      </c>
      <c r="D621" s="10">
        <v>0.1895</v>
      </c>
      <c r="E621" s="10">
        <f t="shared" si="9"/>
        <v>725.57962762950956</v>
      </c>
    </row>
    <row r="622" spans="1:5">
      <c r="A622" s="10">
        <v>287.79000000000002</v>
      </c>
      <c r="B622" s="10">
        <v>11.94</v>
      </c>
      <c r="C622" s="10">
        <v>29.42</v>
      </c>
      <c r="D622" s="10">
        <v>0.19059999999999999</v>
      </c>
      <c r="E622" s="10">
        <f t="shared" si="9"/>
        <v>724.59445501901462</v>
      </c>
    </row>
    <row r="623" spans="1:5">
      <c r="A623" s="10">
        <v>288.29000000000002</v>
      </c>
      <c r="B623" s="10">
        <v>11.97</v>
      </c>
      <c r="C623" s="10">
        <v>29.38</v>
      </c>
      <c r="D623" s="10">
        <v>0.19170000000000001</v>
      </c>
      <c r="E623" s="10">
        <f t="shared" si="9"/>
        <v>723.60928240851968</v>
      </c>
    </row>
    <row r="624" spans="1:5">
      <c r="A624" s="10">
        <v>288.79000000000002</v>
      </c>
      <c r="B624" s="10">
        <v>12</v>
      </c>
      <c r="C624" s="10">
        <v>29.33</v>
      </c>
      <c r="D624" s="10">
        <v>0.1928</v>
      </c>
      <c r="E624" s="10">
        <f t="shared" si="9"/>
        <v>722.37781664540103</v>
      </c>
    </row>
    <row r="625" spans="1:5">
      <c r="A625" s="10">
        <v>289.29000000000002</v>
      </c>
      <c r="B625" s="10">
        <v>12.04</v>
      </c>
      <c r="C625" s="10">
        <v>29.28</v>
      </c>
      <c r="D625" s="10">
        <v>0.19400000000000001</v>
      </c>
      <c r="E625" s="10">
        <f t="shared" si="9"/>
        <v>721.14635088228238</v>
      </c>
    </row>
    <row r="626" spans="1:5">
      <c r="A626" s="10">
        <v>289.79000000000002</v>
      </c>
      <c r="B626" s="10">
        <v>12.07</v>
      </c>
      <c r="C626" s="10">
        <v>29.23</v>
      </c>
      <c r="D626" s="10">
        <v>0.1953</v>
      </c>
      <c r="E626" s="10">
        <f t="shared" si="9"/>
        <v>719.91488511916373</v>
      </c>
    </row>
    <row r="627" spans="1:5">
      <c r="A627" s="10">
        <v>290.29000000000002</v>
      </c>
      <c r="B627" s="10">
        <v>12.1</v>
      </c>
      <c r="C627" s="10">
        <v>29.18</v>
      </c>
      <c r="D627" s="10">
        <v>0.19650000000000001</v>
      </c>
      <c r="E627" s="10">
        <f t="shared" si="9"/>
        <v>718.68341935604508</v>
      </c>
    </row>
    <row r="628" spans="1:5">
      <c r="A628" s="10">
        <v>290.79000000000002</v>
      </c>
      <c r="B628" s="10">
        <v>12.14</v>
      </c>
      <c r="C628" s="10">
        <v>29.12</v>
      </c>
      <c r="D628" s="10">
        <v>0.1978</v>
      </c>
      <c r="E628" s="10">
        <f t="shared" si="9"/>
        <v>717.20566044030272</v>
      </c>
    </row>
    <row r="629" spans="1:5">
      <c r="A629" s="10">
        <v>291.29000000000002</v>
      </c>
      <c r="B629" s="10">
        <v>12.17</v>
      </c>
      <c r="C629" s="10">
        <v>29.06</v>
      </c>
      <c r="D629" s="10">
        <v>0.1991</v>
      </c>
      <c r="E629" s="10">
        <f t="shared" si="9"/>
        <v>715.72790152456037</v>
      </c>
    </row>
    <row r="630" spans="1:5">
      <c r="A630" s="10">
        <v>291.79000000000002</v>
      </c>
      <c r="B630" s="10">
        <v>12.2</v>
      </c>
      <c r="C630" s="10">
        <v>28.99</v>
      </c>
      <c r="D630" s="10">
        <v>0.20039999999999999</v>
      </c>
      <c r="E630" s="10">
        <f t="shared" si="9"/>
        <v>714.00384945619419</v>
      </c>
    </row>
    <row r="631" spans="1:5">
      <c r="A631" s="10">
        <v>292.29000000000002</v>
      </c>
      <c r="B631" s="10">
        <v>12.24</v>
      </c>
      <c r="C631" s="10">
        <v>28.93</v>
      </c>
      <c r="D631" s="10">
        <v>0.20169999999999999</v>
      </c>
      <c r="E631" s="10">
        <f t="shared" si="9"/>
        <v>712.52609054045183</v>
      </c>
    </row>
    <row r="632" spans="1:5">
      <c r="A632" s="10">
        <v>292.79000000000002</v>
      </c>
      <c r="B632" s="10">
        <v>12.27</v>
      </c>
      <c r="C632" s="10">
        <v>28.86</v>
      </c>
      <c r="D632" s="10">
        <v>0.2031</v>
      </c>
      <c r="E632" s="10">
        <f t="shared" si="9"/>
        <v>710.80203847208566</v>
      </c>
    </row>
    <row r="633" spans="1:5">
      <c r="A633" s="10">
        <v>293.29000000000002</v>
      </c>
      <c r="B633" s="10">
        <v>12.3</v>
      </c>
      <c r="C633" s="10">
        <v>28.78</v>
      </c>
      <c r="D633" s="10">
        <v>0.2044</v>
      </c>
      <c r="E633" s="10">
        <f t="shared" si="9"/>
        <v>708.83169325109588</v>
      </c>
    </row>
    <row r="634" spans="1:5">
      <c r="A634" s="10">
        <v>293.79000000000002</v>
      </c>
      <c r="B634" s="10">
        <v>12.34</v>
      </c>
      <c r="C634" s="10">
        <v>28.71</v>
      </c>
      <c r="D634" s="10">
        <v>0.20580000000000001</v>
      </c>
      <c r="E634" s="10">
        <f t="shared" si="9"/>
        <v>707.10764118272971</v>
      </c>
    </row>
    <row r="635" spans="1:5">
      <c r="A635" s="10">
        <v>294.29000000000002</v>
      </c>
      <c r="B635" s="10">
        <v>12.37</v>
      </c>
      <c r="C635" s="10">
        <v>28.64</v>
      </c>
      <c r="D635" s="10">
        <v>0.20710000000000001</v>
      </c>
      <c r="E635" s="10">
        <f t="shared" si="9"/>
        <v>705.38358911436364</v>
      </c>
    </row>
    <row r="636" spans="1:5">
      <c r="A636" s="10">
        <v>294.79000000000002</v>
      </c>
      <c r="B636" s="10">
        <v>12.4</v>
      </c>
      <c r="C636" s="10">
        <v>28.56</v>
      </c>
      <c r="D636" s="10">
        <v>0.20849999999999999</v>
      </c>
      <c r="E636" s="10">
        <f t="shared" si="9"/>
        <v>703.41324389337376</v>
      </c>
    </row>
    <row r="637" spans="1:5">
      <c r="A637" s="10">
        <v>295.29000000000002</v>
      </c>
      <c r="B637" s="10">
        <v>12.44</v>
      </c>
      <c r="C637" s="10">
        <v>28.48</v>
      </c>
      <c r="D637" s="10">
        <v>0.2099</v>
      </c>
      <c r="E637" s="10">
        <f t="shared" si="9"/>
        <v>701.44289867238399</v>
      </c>
    </row>
    <row r="638" spans="1:5">
      <c r="A638" s="10">
        <v>295.79000000000002</v>
      </c>
      <c r="B638" s="10">
        <v>12.47</v>
      </c>
      <c r="C638" s="10">
        <v>28.4</v>
      </c>
      <c r="D638" s="10">
        <v>0.2112</v>
      </c>
      <c r="E638" s="10">
        <f t="shared" si="9"/>
        <v>699.47255345139411</v>
      </c>
    </row>
    <row r="639" spans="1:5">
      <c r="A639" s="10">
        <v>296.29000000000002</v>
      </c>
      <c r="B639" s="10">
        <v>12.5</v>
      </c>
      <c r="C639" s="10">
        <v>28.32</v>
      </c>
      <c r="D639" s="10">
        <v>0.21260000000000001</v>
      </c>
      <c r="E639" s="10">
        <f t="shared" si="9"/>
        <v>697.50220823040422</v>
      </c>
    </row>
    <row r="640" spans="1:5">
      <c r="A640" s="10">
        <v>296.79000000000002</v>
      </c>
      <c r="B640" s="10">
        <v>12.54</v>
      </c>
      <c r="C640" s="10">
        <v>28.24</v>
      </c>
      <c r="D640" s="10">
        <v>0.214</v>
      </c>
      <c r="E640" s="10">
        <f t="shared" si="9"/>
        <v>695.53186300941445</v>
      </c>
    </row>
    <row r="641" spans="1:5">
      <c r="A641" s="10">
        <v>297.29000000000002</v>
      </c>
      <c r="B641" s="10">
        <v>12.57</v>
      </c>
      <c r="C641" s="10">
        <v>28.15</v>
      </c>
      <c r="D641" s="10">
        <v>0.21529999999999999</v>
      </c>
      <c r="E641" s="10">
        <f t="shared" si="9"/>
        <v>693.31522463580086</v>
      </c>
    </row>
    <row r="642" spans="1:5">
      <c r="A642" s="10">
        <v>297.79000000000002</v>
      </c>
      <c r="B642" s="10">
        <v>12.6</v>
      </c>
      <c r="C642" s="10">
        <v>28.06</v>
      </c>
      <c r="D642" s="10">
        <v>0.2167</v>
      </c>
      <c r="E642" s="10">
        <f t="shared" si="9"/>
        <v>691.09858626218727</v>
      </c>
    </row>
    <row r="643" spans="1:5">
      <c r="A643" s="10">
        <v>298.29000000000002</v>
      </c>
      <c r="B643" s="10">
        <v>12.64</v>
      </c>
      <c r="C643" s="10">
        <v>27.97</v>
      </c>
      <c r="D643" s="10">
        <v>0.21809999999999999</v>
      </c>
      <c r="E643" s="10">
        <f t="shared" si="9"/>
        <v>688.88194788857368</v>
      </c>
    </row>
    <row r="644" spans="1:5">
      <c r="A644" s="10">
        <v>298.79000000000002</v>
      </c>
      <c r="B644" s="10">
        <v>12.67</v>
      </c>
      <c r="C644" s="10">
        <v>27.89</v>
      </c>
      <c r="D644" s="10">
        <v>0.2195</v>
      </c>
      <c r="E644" s="10">
        <f t="shared" si="9"/>
        <v>686.91160266758391</v>
      </c>
    </row>
    <row r="645" spans="1:5">
      <c r="A645" s="10">
        <v>299.29000000000002</v>
      </c>
      <c r="B645" s="10">
        <v>12.7</v>
      </c>
      <c r="C645" s="10">
        <v>27.79</v>
      </c>
      <c r="D645" s="10">
        <v>0.22090000000000001</v>
      </c>
      <c r="E645" s="10">
        <f t="shared" si="9"/>
        <v>684.44867114134661</v>
      </c>
    </row>
    <row r="646" spans="1:5">
      <c r="A646" s="10">
        <v>299.79000000000002</v>
      </c>
      <c r="B646" s="10">
        <v>12.74</v>
      </c>
      <c r="C646" s="10">
        <v>27.7</v>
      </c>
      <c r="D646" s="10">
        <v>0.22220000000000001</v>
      </c>
      <c r="E646" s="10">
        <f t="shared" si="9"/>
        <v>682.23203276773302</v>
      </c>
    </row>
    <row r="647" spans="1:5">
      <c r="A647" s="10">
        <v>300.29000000000002</v>
      </c>
      <c r="B647" s="10">
        <v>12.77</v>
      </c>
      <c r="C647" s="10">
        <v>27.6</v>
      </c>
      <c r="D647" s="10">
        <v>0.22359999999999999</v>
      </c>
      <c r="E647" s="10">
        <f t="shared" si="9"/>
        <v>679.76910124149572</v>
      </c>
    </row>
    <row r="648" spans="1:5">
      <c r="A648" s="10">
        <v>300.79000000000002</v>
      </c>
      <c r="B648" s="10">
        <v>12.8</v>
      </c>
      <c r="C648" s="10">
        <v>27.5</v>
      </c>
      <c r="D648" s="10">
        <v>0.22500000000000001</v>
      </c>
      <c r="E648" s="10">
        <f t="shared" si="9"/>
        <v>677.30616971525842</v>
      </c>
    </row>
    <row r="649" spans="1:5">
      <c r="A649" s="10">
        <v>301.29000000000002</v>
      </c>
      <c r="B649" s="10">
        <v>12.84</v>
      </c>
      <c r="C649" s="10">
        <v>27.4</v>
      </c>
      <c r="D649" s="10">
        <v>0.22639999999999999</v>
      </c>
      <c r="E649" s="10">
        <f t="shared" si="9"/>
        <v>674.84323818902112</v>
      </c>
    </row>
    <row r="650" spans="1:5">
      <c r="A650" s="10">
        <v>301.79000000000002</v>
      </c>
      <c r="B650" s="10">
        <v>12.87</v>
      </c>
      <c r="C650" s="10">
        <v>27.3</v>
      </c>
      <c r="D650" s="10">
        <v>0.2278</v>
      </c>
      <c r="E650" s="10">
        <f t="shared" si="9"/>
        <v>672.38030666278382</v>
      </c>
    </row>
    <row r="651" spans="1:5">
      <c r="A651" s="10">
        <v>302.29000000000002</v>
      </c>
      <c r="B651" s="10">
        <v>12.9</v>
      </c>
      <c r="C651" s="10">
        <v>27.2</v>
      </c>
      <c r="D651" s="10">
        <v>0.22919999999999999</v>
      </c>
      <c r="E651" s="10">
        <f t="shared" si="9"/>
        <v>669.91737513654653</v>
      </c>
    </row>
    <row r="652" spans="1:5">
      <c r="A652" s="10">
        <v>302.79000000000002</v>
      </c>
      <c r="B652" s="10">
        <v>12.94</v>
      </c>
      <c r="C652" s="10">
        <v>27.09</v>
      </c>
      <c r="D652" s="10">
        <v>0.2306</v>
      </c>
      <c r="E652" s="10">
        <f t="shared" si="9"/>
        <v>667.20815045768541</v>
      </c>
    </row>
    <row r="653" spans="1:5">
      <c r="A653" s="10">
        <v>303.29000000000002</v>
      </c>
      <c r="B653" s="10">
        <v>12.97</v>
      </c>
      <c r="C653" s="10">
        <v>26.98</v>
      </c>
      <c r="D653" s="10">
        <v>0.23200000000000001</v>
      </c>
      <c r="E653" s="10">
        <f t="shared" si="9"/>
        <v>664.4989257788244</v>
      </c>
    </row>
    <row r="654" spans="1:5">
      <c r="A654" s="10">
        <v>303.79000000000002</v>
      </c>
      <c r="B654" s="10">
        <v>13</v>
      </c>
      <c r="C654" s="10">
        <v>26.87</v>
      </c>
      <c r="D654" s="10">
        <v>0.2334</v>
      </c>
      <c r="E654" s="10">
        <f t="shared" si="9"/>
        <v>661.78970109996339</v>
      </c>
    </row>
    <row r="655" spans="1:5">
      <c r="A655" s="10">
        <v>304.29000000000002</v>
      </c>
      <c r="B655" s="10">
        <v>13.04</v>
      </c>
      <c r="C655" s="10">
        <v>26.76</v>
      </c>
      <c r="D655" s="10">
        <v>0.23480000000000001</v>
      </c>
      <c r="E655" s="10">
        <f t="shared" si="9"/>
        <v>659.08047642110239</v>
      </c>
    </row>
    <row r="656" spans="1:5">
      <c r="A656" s="10">
        <v>304.79000000000002</v>
      </c>
      <c r="B656" s="10">
        <v>13.07</v>
      </c>
      <c r="C656" s="10">
        <v>26.64</v>
      </c>
      <c r="D656" s="10">
        <v>0.23619999999999999</v>
      </c>
      <c r="E656" s="10">
        <f t="shared" si="9"/>
        <v>656.12495858961756</v>
      </c>
    </row>
    <row r="657" spans="1:5">
      <c r="A657" s="10">
        <v>305.29000000000002</v>
      </c>
      <c r="B657" s="10">
        <v>13.1</v>
      </c>
      <c r="C657" s="10">
        <v>26.52</v>
      </c>
      <c r="D657" s="10">
        <v>0.23760000000000001</v>
      </c>
      <c r="E657" s="10">
        <f t="shared" si="9"/>
        <v>653.16944075813285</v>
      </c>
    </row>
    <row r="658" spans="1:5">
      <c r="A658" s="10">
        <v>305.79000000000002</v>
      </c>
      <c r="B658" s="10">
        <v>13.14</v>
      </c>
      <c r="C658" s="10">
        <v>26.4</v>
      </c>
      <c r="D658" s="10">
        <v>0.23899999999999999</v>
      </c>
      <c r="E658" s="10">
        <f t="shared" si="9"/>
        <v>650.21392292664802</v>
      </c>
    </row>
    <row r="659" spans="1:5">
      <c r="A659" s="10">
        <v>306.29000000000002</v>
      </c>
      <c r="B659" s="10">
        <v>13.17</v>
      </c>
      <c r="C659" s="10">
        <v>26.27</v>
      </c>
      <c r="D659" s="10">
        <v>0.24049999999999999</v>
      </c>
      <c r="E659" s="10">
        <f t="shared" si="9"/>
        <v>647.0121119425396</v>
      </c>
    </row>
    <row r="660" spans="1:5">
      <c r="A660" s="10">
        <v>306.79000000000002</v>
      </c>
      <c r="B660" s="10">
        <v>13.2</v>
      </c>
      <c r="C660" s="10">
        <v>26.15</v>
      </c>
      <c r="D660" s="10">
        <v>0.2419</v>
      </c>
      <c r="E660" s="10">
        <f t="shared" si="9"/>
        <v>644.05659411105478</v>
      </c>
    </row>
    <row r="661" spans="1:5">
      <c r="A661" s="10">
        <v>307.29000000000002</v>
      </c>
      <c r="B661" s="10">
        <v>13.24</v>
      </c>
      <c r="C661" s="10">
        <v>26.02</v>
      </c>
      <c r="D661" s="10">
        <v>0.24329999999999999</v>
      </c>
      <c r="E661" s="10">
        <f t="shared" si="9"/>
        <v>640.85478312694624</v>
      </c>
    </row>
    <row r="662" spans="1:5">
      <c r="A662" s="10">
        <v>307.79000000000002</v>
      </c>
      <c r="B662" s="10">
        <v>13.27</v>
      </c>
      <c r="C662" s="10">
        <v>25.89</v>
      </c>
      <c r="D662" s="10">
        <v>0.2447</v>
      </c>
      <c r="E662" s="10">
        <f t="shared" si="9"/>
        <v>637.65297214283783</v>
      </c>
    </row>
    <row r="663" spans="1:5">
      <c r="A663" s="10">
        <v>308.29000000000002</v>
      </c>
      <c r="B663" s="10">
        <v>13.3</v>
      </c>
      <c r="C663" s="10">
        <v>25.75</v>
      </c>
      <c r="D663" s="10">
        <v>0.24610000000000001</v>
      </c>
      <c r="E663" s="10">
        <f t="shared" si="9"/>
        <v>634.20486800610558</v>
      </c>
    </row>
    <row r="664" spans="1:5">
      <c r="A664" s="10">
        <v>308.79000000000002</v>
      </c>
      <c r="B664" s="10">
        <v>13.34</v>
      </c>
      <c r="C664" s="10">
        <v>25.61</v>
      </c>
      <c r="D664" s="10">
        <v>0.24759999999999999</v>
      </c>
      <c r="E664" s="10">
        <f t="shared" si="9"/>
        <v>630.75676386937334</v>
      </c>
    </row>
    <row r="665" spans="1:5">
      <c r="A665" s="10">
        <v>309.29000000000002</v>
      </c>
      <c r="B665" s="10">
        <v>13.37</v>
      </c>
      <c r="C665" s="10">
        <v>25.47</v>
      </c>
      <c r="D665" s="10">
        <v>0.249</v>
      </c>
      <c r="E665" s="10">
        <f t="shared" si="9"/>
        <v>627.3086597326411</v>
      </c>
    </row>
    <row r="666" spans="1:5">
      <c r="A666" s="10">
        <v>309.79000000000002</v>
      </c>
      <c r="B666" s="10">
        <v>13.4</v>
      </c>
      <c r="C666" s="10">
        <v>25.33</v>
      </c>
      <c r="D666" s="10">
        <v>0.25040000000000001</v>
      </c>
      <c r="E666" s="10">
        <f t="shared" si="9"/>
        <v>623.86055559590886</v>
      </c>
    </row>
    <row r="667" spans="1:5">
      <c r="A667" s="10">
        <v>310.29000000000002</v>
      </c>
      <c r="B667" s="10">
        <v>13.44</v>
      </c>
      <c r="C667" s="10">
        <v>25.18</v>
      </c>
      <c r="D667" s="10">
        <v>0.25190000000000001</v>
      </c>
      <c r="E667" s="10">
        <f t="shared" si="9"/>
        <v>620.16615830655292</v>
      </c>
    </row>
    <row r="668" spans="1:5">
      <c r="A668" s="10">
        <v>310.79000000000002</v>
      </c>
      <c r="B668" s="10">
        <v>13.47</v>
      </c>
      <c r="C668" s="10">
        <v>25.02</v>
      </c>
      <c r="D668" s="10">
        <v>0.25330000000000003</v>
      </c>
      <c r="E668" s="10">
        <f t="shared" si="9"/>
        <v>616.22546786457326</v>
      </c>
    </row>
    <row r="669" spans="1:5">
      <c r="A669" s="10">
        <v>311.29000000000002</v>
      </c>
      <c r="B669" s="10">
        <v>13.5</v>
      </c>
      <c r="C669" s="10">
        <v>24.86</v>
      </c>
      <c r="D669" s="10">
        <v>0.25480000000000003</v>
      </c>
      <c r="E669" s="10">
        <f t="shared" si="9"/>
        <v>612.28477742259361</v>
      </c>
    </row>
    <row r="670" spans="1:5">
      <c r="A670" s="10">
        <v>311.79000000000002</v>
      </c>
      <c r="B670" s="10">
        <v>13.54</v>
      </c>
      <c r="C670" s="10">
        <v>24.69</v>
      </c>
      <c r="D670" s="10">
        <v>0.25629999999999997</v>
      </c>
      <c r="E670" s="10">
        <f t="shared" si="9"/>
        <v>608.09779382799013</v>
      </c>
    </row>
    <row r="671" spans="1:5">
      <c r="A671" s="10">
        <v>312.29000000000002</v>
      </c>
      <c r="B671" s="10">
        <v>13.57</v>
      </c>
      <c r="C671" s="10">
        <v>24.51</v>
      </c>
      <c r="D671" s="10">
        <v>0.25769999999999998</v>
      </c>
      <c r="E671" s="10">
        <f t="shared" si="9"/>
        <v>603.66451708076306</v>
      </c>
    </row>
    <row r="672" spans="1:5">
      <c r="A672" s="10">
        <v>312.79000000000002</v>
      </c>
      <c r="B672" s="10">
        <v>13.6</v>
      </c>
      <c r="C672" s="10">
        <v>24.31</v>
      </c>
      <c r="D672" s="10">
        <v>0.25919999999999999</v>
      </c>
      <c r="E672" s="10">
        <f t="shared" si="9"/>
        <v>598.73865402828847</v>
      </c>
    </row>
    <row r="673" spans="1:5">
      <c r="A673" s="10">
        <v>312.93</v>
      </c>
      <c r="B673" s="10">
        <v>13.61</v>
      </c>
      <c r="C673" s="10">
        <v>14.38</v>
      </c>
      <c r="D673" s="10">
        <v>0.27110000000000001</v>
      </c>
      <c r="E673" s="10">
        <f>(C673*1000)/((PI()*$C$14^2)/4)</f>
        <v>354.16955347292418</v>
      </c>
    </row>
  </sheetData>
  <mergeCells count="1">
    <mergeCell ref="G2:R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6938-7748-458C-8FF7-06B96ABB3C4B}">
  <dimension ref="A1:K281"/>
  <sheetViews>
    <sheetView topLeftCell="B1" zoomScale="115" zoomScaleNormal="115" workbookViewId="0">
      <selection activeCell="E22" sqref="E22"/>
    </sheetView>
  </sheetViews>
  <sheetFormatPr defaultColWidth="8.88671875" defaultRowHeight="17.399999999999999"/>
  <cols>
    <col min="1" max="2" width="9.109375" style="10" bestFit="1" customWidth="1"/>
    <col min="3" max="3" width="12.77734375" style="10" bestFit="1" customWidth="1"/>
    <col min="4" max="4" width="9.109375" style="10" bestFit="1" customWidth="1"/>
    <col min="5" max="5" width="9" style="10" bestFit="1" customWidth="1"/>
    <col min="6" max="7" width="8.88671875" style="10"/>
    <col min="8" max="9" width="9" style="10" bestFit="1" customWidth="1"/>
    <col min="10" max="10" width="12.109375" style="10" bestFit="1" customWidth="1"/>
    <col min="11" max="11" width="9" style="10" bestFit="1" customWidth="1"/>
    <col min="12" max="16384" width="8.88671875" style="10"/>
  </cols>
  <sheetData>
    <row r="1" spans="1:3">
      <c r="A1" s="10" t="s">
        <v>0</v>
      </c>
      <c r="C1" s="10" t="s">
        <v>1</v>
      </c>
    </row>
    <row r="2" spans="1:3">
      <c r="A2" s="10" t="s">
        <v>2</v>
      </c>
      <c r="C2" s="10" t="s">
        <v>3</v>
      </c>
    </row>
    <row r="3" spans="1:3">
      <c r="A3" s="10" t="s">
        <v>4</v>
      </c>
      <c r="C3" s="10" t="s">
        <v>5</v>
      </c>
    </row>
    <row r="4" spans="1:3">
      <c r="A4" s="10" t="s">
        <v>6</v>
      </c>
      <c r="C4" s="10" t="s">
        <v>58</v>
      </c>
    </row>
    <row r="5" spans="1:3">
      <c r="A5" s="10" t="s">
        <v>8</v>
      </c>
      <c r="C5" s="10" t="s">
        <v>9</v>
      </c>
    </row>
    <row r="6" spans="1:3">
      <c r="A6" s="10" t="s">
        <v>10</v>
      </c>
      <c r="C6" s="11">
        <v>0.65319444444444441</v>
      </c>
    </row>
    <row r="7" spans="1:3">
      <c r="A7" s="10" t="s">
        <v>11</v>
      </c>
      <c r="C7" s="10" t="s">
        <v>12</v>
      </c>
    </row>
    <row r="8" spans="1:3">
      <c r="A8" s="10" t="s">
        <v>13</v>
      </c>
      <c r="C8" s="10" t="s">
        <v>52</v>
      </c>
    </row>
    <row r="9" spans="1:3">
      <c r="A9" s="10" t="s">
        <v>15</v>
      </c>
      <c r="C9" s="10" t="s">
        <v>16</v>
      </c>
    </row>
    <row r="10" spans="1:3">
      <c r="A10" s="10" t="s">
        <v>17</v>
      </c>
      <c r="C10" s="10">
        <v>7075</v>
      </c>
    </row>
    <row r="11" spans="1:3">
      <c r="A11" s="10" t="s">
        <v>18</v>
      </c>
    </row>
    <row r="12" spans="1:3">
      <c r="A12" s="10" t="s">
        <v>20</v>
      </c>
    </row>
    <row r="13" spans="1:3">
      <c r="A13" s="10" t="s">
        <v>21</v>
      </c>
      <c r="B13" s="10" t="s">
        <v>22</v>
      </c>
      <c r="C13" s="10">
        <v>4</v>
      </c>
    </row>
    <row r="14" spans="1:3">
      <c r="A14" s="10" t="s">
        <v>23</v>
      </c>
      <c r="C14" s="10" t="s">
        <v>24</v>
      </c>
    </row>
    <row r="15" spans="1:3">
      <c r="A15" s="10" t="s">
        <v>25</v>
      </c>
      <c r="B15" s="10" t="s">
        <v>26</v>
      </c>
      <c r="C15" s="10">
        <v>7.13</v>
      </c>
    </row>
    <row r="16" spans="1:3">
      <c r="A16" s="10" t="s">
        <v>27</v>
      </c>
      <c r="B16" s="10" t="s">
        <v>26</v>
      </c>
      <c r="C16" s="10">
        <v>12.68</v>
      </c>
    </row>
    <row r="17" spans="1:11">
      <c r="A17" s="10" t="s">
        <v>28</v>
      </c>
      <c r="C17" s="10">
        <v>86.7</v>
      </c>
    </row>
    <row r="18" spans="1:11">
      <c r="A18" s="10" t="s">
        <v>29</v>
      </c>
      <c r="C18" s="10" t="s">
        <v>30</v>
      </c>
    </row>
    <row r="19" spans="1:11">
      <c r="A19" s="10" t="s">
        <v>31</v>
      </c>
      <c r="B19" s="10" t="s">
        <v>26</v>
      </c>
      <c r="C19" s="10">
        <v>25.4</v>
      </c>
    </row>
    <row r="20" spans="1:11">
      <c r="A20" s="10" t="s">
        <v>32</v>
      </c>
      <c r="B20" s="10" t="s">
        <v>26</v>
      </c>
      <c r="C20" s="10">
        <v>0</v>
      </c>
    </row>
    <row r="21" spans="1:11">
      <c r="A21" s="10" t="s">
        <v>33</v>
      </c>
      <c r="C21" s="10" t="s">
        <v>57</v>
      </c>
    </row>
    <row r="22" spans="1:11">
      <c r="A22" s="10" t="s">
        <v>34</v>
      </c>
    </row>
    <row r="24" spans="1:11">
      <c r="A24" s="10" t="s">
        <v>35</v>
      </c>
    </row>
    <row r="25" spans="1:11">
      <c r="C25" s="10">
        <v>1</v>
      </c>
    </row>
    <row r="26" spans="1:11">
      <c r="A26" s="10" t="s">
        <v>36</v>
      </c>
      <c r="B26" s="10" t="s">
        <v>37</v>
      </c>
      <c r="C26" s="10">
        <v>22.55</v>
      </c>
    </row>
    <row r="27" spans="1:11">
      <c r="A27" s="10" t="s">
        <v>38</v>
      </c>
      <c r="B27" s="10" t="s">
        <v>39</v>
      </c>
      <c r="C27" s="10">
        <v>17.22</v>
      </c>
    </row>
    <row r="29" spans="1:11">
      <c r="A29" s="10" t="s">
        <v>40</v>
      </c>
      <c r="B29" s="10" t="s">
        <v>41</v>
      </c>
      <c r="C29" s="10" t="s">
        <v>42</v>
      </c>
      <c r="D29" s="10" t="s">
        <v>43</v>
      </c>
      <c r="E29" s="10" t="s">
        <v>46</v>
      </c>
      <c r="H29" s="10" t="s">
        <v>59</v>
      </c>
      <c r="J29" s="10" t="s">
        <v>62</v>
      </c>
    </row>
    <row r="30" spans="1:11">
      <c r="A30" s="10" t="s">
        <v>44</v>
      </c>
      <c r="B30" s="10" t="s">
        <v>26</v>
      </c>
      <c r="C30" s="10" t="s">
        <v>37</v>
      </c>
      <c r="D30" s="10" t="s">
        <v>45</v>
      </c>
      <c r="E30" s="10" t="s">
        <v>55</v>
      </c>
      <c r="H30" s="10" t="s">
        <v>60</v>
      </c>
      <c r="I30" s="10" t="s">
        <v>61</v>
      </c>
      <c r="J30" s="10" t="s">
        <v>63</v>
      </c>
      <c r="K30" s="10" t="s">
        <v>55</v>
      </c>
    </row>
    <row r="31" spans="1:11">
      <c r="A31" s="10">
        <v>0</v>
      </c>
      <c r="B31" s="10">
        <v>0</v>
      </c>
      <c r="C31" s="10">
        <v>0</v>
      </c>
      <c r="D31" s="10">
        <v>0</v>
      </c>
      <c r="E31" s="10">
        <f>(C31*1000)/((PI()*$C$15^2)/4)</f>
        <v>0</v>
      </c>
      <c r="H31" s="14">
        <v>564.77778412487601</v>
      </c>
      <c r="I31" s="14">
        <v>519.44528792682604</v>
      </c>
      <c r="J31" s="14">
        <v>2633947.66</v>
      </c>
      <c r="K31" s="10">
        <v>2633.9</v>
      </c>
    </row>
    <row r="32" spans="1:11">
      <c r="A32" s="10">
        <v>0.5</v>
      </c>
      <c r="B32" s="10">
        <v>0.03</v>
      </c>
      <c r="C32" s="10">
        <v>0.56599999999999995</v>
      </c>
      <c r="D32" s="10">
        <v>2.129E-4</v>
      </c>
      <c r="E32" s="10">
        <f>(C32*1000)/((PI()*$C$15^2)/4)</f>
        <v>14.175797153644343</v>
      </c>
    </row>
    <row r="33" spans="1:5">
      <c r="A33" s="10">
        <v>1</v>
      </c>
      <c r="B33" s="10">
        <v>7.0000000000000007E-2</v>
      </c>
      <c r="C33" s="10">
        <v>1.137</v>
      </c>
      <c r="D33" s="10">
        <v>4.1060000000000001E-4</v>
      </c>
      <c r="E33" s="10">
        <f t="shared" ref="E33:E96" si="0">(C33*1000)/((PI()*$C$15^2)/4)</f>
        <v>28.476822197338549</v>
      </c>
    </row>
    <row r="34" spans="1:5">
      <c r="A34" s="10">
        <v>1.5</v>
      </c>
      <c r="B34" s="10">
        <v>0.1</v>
      </c>
      <c r="C34" s="10">
        <v>1.504</v>
      </c>
      <c r="D34" s="10">
        <v>5.4589999999999999E-4</v>
      </c>
      <c r="E34" s="10">
        <f t="shared" si="0"/>
        <v>37.668549326998395</v>
      </c>
    </row>
    <row r="35" spans="1:5">
      <c r="A35" s="10">
        <v>2</v>
      </c>
      <c r="B35" s="10">
        <v>0.13</v>
      </c>
      <c r="C35" s="10">
        <v>1.7869999999999999</v>
      </c>
      <c r="D35" s="10">
        <v>6.4990000000000002E-4</v>
      </c>
      <c r="E35" s="10">
        <f t="shared" si="0"/>
        <v>44.756447903820572</v>
      </c>
    </row>
    <row r="36" spans="1:5">
      <c r="A36" s="10">
        <v>2.5</v>
      </c>
      <c r="B36" s="10">
        <v>0.17</v>
      </c>
      <c r="C36" s="10">
        <v>2.0289999999999999</v>
      </c>
      <c r="D36" s="10">
        <v>7.3680000000000002E-4</v>
      </c>
      <c r="E36" s="10">
        <f t="shared" si="0"/>
        <v>50.817477782233873</v>
      </c>
    </row>
    <row r="37" spans="1:5">
      <c r="A37" s="10">
        <v>3</v>
      </c>
      <c r="B37" s="10">
        <v>0.2</v>
      </c>
      <c r="C37" s="10">
        <v>2.2440000000000002</v>
      </c>
      <c r="D37" s="10">
        <v>8.1499999999999997E-4</v>
      </c>
      <c r="E37" s="10">
        <f t="shared" si="0"/>
        <v>56.20227705437793</v>
      </c>
    </row>
    <row r="38" spans="1:5">
      <c r="A38" s="10">
        <v>3.5</v>
      </c>
      <c r="B38" s="10">
        <v>0.23</v>
      </c>
      <c r="C38" s="10">
        <v>2.4420000000000002</v>
      </c>
      <c r="D38" s="10">
        <v>8.9380000000000004E-4</v>
      </c>
      <c r="E38" s="10">
        <f t="shared" si="0"/>
        <v>61.161301500352451</v>
      </c>
    </row>
    <row r="39" spans="1:5">
      <c r="A39" s="10">
        <v>4</v>
      </c>
      <c r="B39" s="10">
        <v>0.27</v>
      </c>
      <c r="C39" s="10">
        <v>2.6190000000000002</v>
      </c>
      <c r="D39" s="10">
        <v>9.5189999999999999E-4</v>
      </c>
      <c r="E39" s="10">
        <f t="shared" si="0"/>
        <v>65.594368808117551</v>
      </c>
    </row>
    <row r="40" spans="1:5">
      <c r="A40" s="10">
        <v>4.5</v>
      </c>
      <c r="B40" s="10">
        <v>0.3</v>
      </c>
      <c r="C40" s="10">
        <v>2.7839999999999998</v>
      </c>
      <c r="D40" s="10">
        <v>1.0120000000000001E-3</v>
      </c>
      <c r="E40" s="10">
        <f t="shared" si="0"/>
        <v>69.726889179762992</v>
      </c>
    </row>
    <row r="41" spans="1:5">
      <c r="A41" s="10">
        <v>5</v>
      </c>
      <c r="B41" s="10">
        <v>0.33</v>
      </c>
      <c r="C41" s="10">
        <v>2.952</v>
      </c>
      <c r="D41" s="10">
        <v>1.0660000000000001E-3</v>
      </c>
      <c r="E41" s="10">
        <f t="shared" si="0"/>
        <v>73.934546285438344</v>
      </c>
    </row>
    <row r="42" spans="1:5">
      <c r="A42" s="10">
        <v>5.5</v>
      </c>
      <c r="B42" s="10">
        <v>0.37</v>
      </c>
      <c r="C42" s="10">
        <v>3.1219999999999999</v>
      </c>
      <c r="D42" s="10">
        <v>1.134E-3</v>
      </c>
      <c r="E42" s="10">
        <f t="shared" si="0"/>
        <v>78.192294547133642</v>
      </c>
    </row>
    <row r="43" spans="1:5">
      <c r="A43" s="10">
        <v>6</v>
      </c>
      <c r="B43" s="10">
        <v>0.4</v>
      </c>
      <c r="C43" s="10">
        <v>3.29</v>
      </c>
      <c r="D43" s="10">
        <v>1.1919999999999999E-3</v>
      </c>
      <c r="E43" s="10">
        <f t="shared" si="0"/>
        <v>82.399951652808994</v>
      </c>
    </row>
    <row r="44" spans="1:5">
      <c r="A44" s="10">
        <v>6.5</v>
      </c>
      <c r="B44" s="10">
        <v>0.43</v>
      </c>
      <c r="C44" s="10">
        <v>3.4609999999999999</v>
      </c>
      <c r="D44" s="10">
        <v>1.25E-3</v>
      </c>
      <c r="E44" s="10">
        <f t="shared" si="0"/>
        <v>86.682745492514258</v>
      </c>
    </row>
    <row r="45" spans="1:5">
      <c r="A45" s="10">
        <v>7</v>
      </c>
      <c r="B45" s="10">
        <v>0.47</v>
      </c>
      <c r="C45" s="10">
        <v>3.6259999999999999</v>
      </c>
      <c r="D45" s="10">
        <v>1.3179999999999999E-3</v>
      </c>
      <c r="E45" s="10">
        <f t="shared" si="0"/>
        <v>90.815265864159699</v>
      </c>
    </row>
    <row r="46" spans="1:5">
      <c r="A46" s="10">
        <v>7.5</v>
      </c>
      <c r="B46" s="10">
        <v>0.5</v>
      </c>
      <c r="C46" s="10">
        <v>3.7879999999999998</v>
      </c>
      <c r="D46" s="10">
        <v>1.3749999999999999E-3</v>
      </c>
      <c r="E46" s="10">
        <f t="shared" si="0"/>
        <v>94.872649501775214</v>
      </c>
    </row>
    <row r="47" spans="1:5">
      <c r="A47" s="10">
        <v>8</v>
      </c>
      <c r="B47" s="10">
        <v>0.53</v>
      </c>
      <c r="C47" s="10">
        <v>3.95</v>
      </c>
      <c r="D47" s="10">
        <v>1.436E-3</v>
      </c>
      <c r="E47" s="10">
        <f t="shared" si="0"/>
        <v>98.93003313939073</v>
      </c>
    </row>
    <row r="48" spans="1:5">
      <c r="A48" s="10">
        <v>8.5</v>
      </c>
      <c r="B48" s="10">
        <v>0.56999999999999995</v>
      </c>
      <c r="C48" s="10">
        <v>4.1109999999999998</v>
      </c>
      <c r="D48" s="10">
        <v>1.4970000000000001E-3</v>
      </c>
      <c r="E48" s="10">
        <f t="shared" si="0"/>
        <v>102.96237119899628</v>
      </c>
    </row>
    <row r="49" spans="1:5">
      <c r="A49" s="10">
        <v>9</v>
      </c>
      <c r="B49" s="10">
        <v>0.6</v>
      </c>
      <c r="C49" s="10">
        <v>4.2750000000000004</v>
      </c>
      <c r="D49" s="10">
        <v>1.5579999999999999E-3</v>
      </c>
      <c r="E49" s="10">
        <f t="shared" si="0"/>
        <v>107.06984599263174</v>
      </c>
    </row>
    <row r="50" spans="1:5">
      <c r="A50" s="10">
        <v>9.5</v>
      </c>
      <c r="B50" s="10">
        <v>0.63</v>
      </c>
      <c r="C50" s="10">
        <v>4.444</v>
      </c>
      <c r="D50" s="10">
        <v>1.635E-3</v>
      </c>
      <c r="E50" s="10">
        <f t="shared" si="0"/>
        <v>111.30254867631707</v>
      </c>
    </row>
    <row r="51" spans="1:5">
      <c r="A51" s="10">
        <v>10</v>
      </c>
      <c r="B51" s="10">
        <v>0.67</v>
      </c>
      <c r="C51" s="10">
        <v>4.6100000000000003</v>
      </c>
      <c r="D51" s="10">
        <v>1.6949999999999999E-3</v>
      </c>
      <c r="E51" s="10">
        <f t="shared" si="0"/>
        <v>115.46011462597248</v>
      </c>
    </row>
    <row r="52" spans="1:5">
      <c r="A52" s="10">
        <v>10.5</v>
      </c>
      <c r="B52" s="10">
        <v>0.7</v>
      </c>
      <c r="C52" s="10">
        <v>4.78</v>
      </c>
      <c r="D52" s="10">
        <v>1.766E-3</v>
      </c>
      <c r="E52" s="10">
        <f t="shared" si="0"/>
        <v>119.71786288766778</v>
      </c>
    </row>
    <row r="53" spans="1:5">
      <c r="A53" s="10">
        <v>11</v>
      </c>
      <c r="B53" s="10">
        <v>0.73</v>
      </c>
      <c r="C53" s="10">
        <v>4.9550000000000001</v>
      </c>
      <c r="D53" s="10">
        <v>1.833E-3</v>
      </c>
      <c r="E53" s="10">
        <f t="shared" si="0"/>
        <v>124.10083903941293</v>
      </c>
    </row>
    <row r="54" spans="1:5">
      <c r="A54" s="10">
        <v>11.5</v>
      </c>
      <c r="B54" s="10">
        <v>0.77</v>
      </c>
      <c r="C54" s="10">
        <v>5.1319999999999997</v>
      </c>
      <c r="D54" s="10">
        <v>1.91E-3</v>
      </c>
      <c r="E54" s="10">
        <f t="shared" si="0"/>
        <v>128.53390634717803</v>
      </c>
    </row>
    <row r="55" spans="1:5">
      <c r="A55" s="10">
        <v>12</v>
      </c>
      <c r="B55" s="10">
        <v>0.8</v>
      </c>
      <c r="C55" s="10">
        <v>5.3140000000000001</v>
      </c>
      <c r="D55" s="10">
        <v>1.99E-3</v>
      </c>
      <c r="E55" s="10">
        <f t="shared" si="0"/>
        <v>133.092201544993</v>
      </c>
    </row>
    <row r="56" spans="1:5">
      <c r="A56" s="10">
        <v>12.5</v>
      </c>
      <c r="B56" s="10">
        <v>0.83</v>
      </c>
      <c r="C56" s="10">
        <v>5.4989999999999997</v>
      </c>
      <c r="D56" s="10">
        <v>2.0639999999999999E-3</v>
      </c>
      <c r="E56" s="10">
        <f t="shared" si="0"/>
        <v>137.72563347683788</v>
      </c>
    </row>
    <row r="57" spans="1:5">
      <c r="A57" s="10">
        <v>13</v>
      </c>
      <c r="B57" s="10">
        <v>0.87</v>
      </c>
      <c r="C57" s="10">
        <v>5.6849999999999996</v>
      </c>
      <c r="D57" s="10">
        <v>2.1459999999999999E-3</v>
      </c>
      <c r="E57" s="10">
        <f t="shared" si="0"/>
        <v>142.38411098669275</v>
      </c>
    </row>
    <row r="58" spans="1:5">
      <c r="A58" s="10">
        <v>13.5</v>
      </c>
      <c r="B58" s="10">
        <v>0.9</v>
      </c>
      <c r="C58" s="10">
        <v>5.8780000000000001</v>
      </c>
      <c r="D58" s="10">
        <v>2.2230000000000001E-3</v>
      </c>
      <c r="E58" s="10">
        <f t="shared" si="0"/>
        <v>147.21790754261741</v>
      </c>
    </row>
    <row r="59" spans="1:5">
      <c r="A59" s="10">
        <v>14</v>
      </c>
      <c r="B59" s="10">
        <v>0.93</v>
      </c>
      <c r="C59" s="10">
        <v>6.0819999999999999</v>
      </c>
      <c r="D59" s="10">
        <v>2.3029999999999999E-3</v>
      </c>
      <c r="E59" s="10">
        <f t="shared" si="0"/>
        <v>152.32720545665177</v>
      </c>
    </row>
    <row r="60" spans="1:5">
      <c r="A60" s="10">
        <v>14.5</v>
      </c>
      <c r="B60" s="10">
        <v>0.97</v>
      </c>
      <c r="C60" s="10">
        <v>6.2729999999999997</v>
      </c>
      <c r="D60" s="10">
        <v>2.379E-3</v>
      </c>
      <c r="E60" s="10">
        <f t="shared" si="0"/>
        <v>157.11091085655647</v>
      </c>
    </row>
    <row r="61" spans="1:5">
      <c r="A61" s="10">
        <v>15</v>
      </c>
      <c r="B61" s="10">
        <v>1</v>
      </c>
      <c r="C61" s="10">
        <v>6.4720000000000004</v>
      </c>
      <c r="D61" s="10">
        <v>2.4559999999999998E-3</v>
      </c>
      <c r="E61" s="10">
        <f t="shared" si="0"/>
        <v>162.09498088054099</v>
      </c>
    </row>
    <row r="62" spans="1:5">
      <c r="A62" s="10">
        <v>15.5</v>
      </c>
      <c r="B62" s="10">
        <v>1.03</v>
      </c>
      <c r="C62" s="10">
        <v>6.6740000000000004</v>
      </c>
      <c r="D62" s="10">
        <v>2.5300000000000001E-3</v>
      </c>
      <c r="E62" s="10">
        <f t="shared" si="0"/>
        <v>167.15418763855538</v>
      </c>
    </row>
    <row r="63" spans="1:5">
      <c r="A63" s="10">
        <v>16</v>
      </c>
      <c r="B63" s="10">
        <v>1.07</v>
      </c>
      <c r="C63" s="10">
        <v>6.8810000000000002</v>
      </c>
      <c r="D63" s="10">
        <v>2.6029999999999998E-3</v>
      </c>
      <c r="E63" s="10">
        <f t="shared" si="0"/>
        <v>172.33862228661965</v>
      </c>
    </row>
    <row r="64" spans="1:5">
      <c r="A64" s="10">
        <v>16.5</v>
      </c>
      <c r="B64" s="10">
        <v>1.1000000000000001</v>
      </c>
      <c r="C64" s="10">
        <v>7.09</v>
      </c>
      <c r="D64" s="10">
        <v>2.6849999999999999E-3</v>
      </c>
      <c r="E64" s="10">
        <f t="shared" si="0"/>
        <v>177.57314809070388</v>
      </c>
    </row>
    <row r="65" spans="1:5">
      <c r="A65" s="10">
        <v>17</v>
      </c>
      <c r="B65" s="10">
        <v>1.1299999999999999</v>
      </c>
      <c r="C65" s="10">
        <v>7.3</v>
      </c>
      <c r="D65" s="10">
        <v>2.7520000000000001E-3</v>
      </c>
      <c r="E65" s="10">
        <f t="shared" si="0"/>
        <v>182.83271947279806</v>
      </c>
    </row>
    <row r="66" spans="1:5">
      <c r="A66" s="10">
        <v>17.5</v>
      </c>
      <c r="B66" s="10">
        <v>1.17</v>
      </c>
      <c r="C66" s="10">
        <v>7.5140000000000002</v>
      </c>
      <c r="D66" s="10">
        <v>2.8670000000000002E-3</v>
      </c>
      <c r="E66" s="10">
        <f t="shared" si="0"/>
        <v>188.19247316693216</v>
      </c>
    </row>
    <row r="67" spans="1:5">
      <c r="A67" s="10">
        <v>18</v>
      </c>
      <c r="B67" s="10">
        <v>1.2</v>
      </c>
      <c r="C67" s="10">
        <v>7.7320000000000002</v>
      </c>
      <c r="D67" s="10">
        <v>2.9369999999999999E-3</v>
      </c>
      <c r="E67" s="10">
        <f t="shared" si="0"/>
        <v>193.65240917310612</v>
      </c>
    </row>
    <row r="68" spans="1:5">
      <c r="A68" s="10">
        <v>18.5</v>
      </c>
      <c r="B68" s="10">
        <v>1.23</v>
      </c>
      <c r="C68" s="10">
        <v>7.95</v>
      </c>
      <c r="D68" s="10">
        <v>2.9910000000000002E-3</v>
      </c>
      <c r="E68" s="10">
        <f t="shared" si="0"/>
        <v>199.11234517928008</v>
      </c>
    </row>
    <row r="69" spans="1:5">
      <c r="A69" s="10">
        <v>19</v>
      </c>
      <c r="B69" s="10">
        <v>1.27</v>
      </c>
      <c r="C69" s="10">
        <v>8.17</v>
      </c>
      <c r="D69" s="10">
        <v>3.0760000000000002E-3</v>
      </c>
      <c r="E69" s="10">
        <f t="shared" si="0"/>
        <v>204.622372341474</v>
      </c>
    </row>
    <row r="70" spans="1:5">
      <c r="A70" s="10">
        <v>19.5</v>
      </c>
      <c r="B70" s="10">
        <v>1.3</v>
      </c>
      <c r="C70" s="10">
        <v>8.3930000000000007</v>
      </c>
      <c r="D70" s="10">
        <v>3.1640000000000001E-3</v>
      </c>
      <c r="E70" s="10">
        <f t="shared" si="0"/>
        <v>210.20753623769784</v>
      </c>
    </row>
    <row r="71" spans="1:5">
      <c r="A71" s="10">
        <v>20</v>
      </c>
      <c r="B71" s="10">
        <v>1.33</v>
      </c>
      <c r="C71" s="10">
        <v>8.6180000000000003</v>
      </c>
      <c r="D71" s="10">
        <v>3.2469999999999999E-3</v>
      </c>
      <c r="E71" s="10">
        <f t="shared" si="0"/>
        <v>215.8427912899416</v>
      </c>
    </row>
    <row r="72" spans="1:5">
      <c r="A72" s="10">
        <v>20.5</v>
      </c>
      <c r="B72" s="10">
        <v>1.37</v>
      </c>
      <c r="C72" s="10">
        <v>8.8450000000000006</v>
      </c>
      <c r="D72" s="10">
        <v>3.3279999999999998E-3</v>
      </c>
      <c r="E72" s="10">
        <f t="shared" si="0"/>
        <v>221.52813749820533</v>
      </c>
    </row>
    <row r="73" spans="1:5">
      <c r="A73" s="10">
        <v>21</v>
      </c>
      <c r="B73" s="10">
        <v>1.4</v>
      </c>
      <c r="C73" s="10">
        <v>9.0739999999999998</v>
      </c>
      <c r="D73" s="10">
        <v>3.4069999999999999E-3</v>
      </c>
      <c r="E73" s="10">
        <f t="shared" si="0"/>
        <v>227.26357486248901</v>
      </c>
    </row>
    <row r="74" spans="1:5">
      <c r="A74" s="10">
        <v>21.5</v>
      </c>
      <c r="B74" s="10">
        <v>1.43</v>
      </c>
      <c r="C74" s="10">
        <v>9.3010000000000002</v>
      </c>
      <c r="D74" s="10">
        <v>3.4970000000000001E-3</v>
      </c>
      <c r="E74" s="10">
        <f t="shared" si="0"/>
        <v>232.94892107075273</v>
      </c>
    </row>
    <row r="75" spans="1:5">
      <c r="A75" s="10">
        <v>22</v>
      </c>
      <c r="B75" s="10">
        <v>1.47</v>
      </c>
      <c r="C75" s="10">
        <v>9.5359999999999996</v>
      </c>
      <c r="D75" s="10">
        <v>3.5839999999999999E-3</v>
      </c>
      <c r="E75" s="10">
        <f t="shared" si="0"/>
        <v>238.83463190309621</v>
      </c>
    </row>
    <row r="76" spans="1:5">
      <c r="A76" s="10">
        <v>22.5</v>
      </c>
      <c r="B76" s="10">
        <v>1.5</v>
      </c>
      <c r="C76" s="10">
        <v>9.77</v>
      </c>
      <c r="D76" s="10">
        <v>3.669E-3</v>
      </c>
      <c r="E76" s="10">
        <f t="shared" si="0"/>
        <v>244.69529715742974</v>
      </c>
    </row>
    <row r="77" spans="1:5">
      <c r="A77" s="10">
        <v>23</v>
      </c>
      <c r="B77" s="10">
        <v>1.53</v>
      </c>
      <c r="C77" s="10">
        <v>10.01</v>
      </c>
      <c r="D77" s="10">
        <v>3.7520000000000001E-3</v>
      </c>
      <c r="E77" s="10">
        <f t="shared" si="0"/>
        <v>250.70623587982311</v>
      </c>
    </row>
    <row r="78" spans="1:5">
      <c r="A78" s="10">
        <v>23.5</v>
      </c>
      <c r="B78" s="10">
        <v>1.57</v>
      </c>
      <c r="C78" s="10">
        <v>10.24</v>
      </c>
      <c r="D78" s="10">
        <v>3.8409999999999998E-3</v>
      </c>
      <c r="E78" s="10">
        <f t="shared" si="0"/>
        <v>256.46671882211672</v>
      </c>
    </row>
    <row r="79" spans="1:5">
      <c r="A79" s="10">
        <v>24</v>
      </c>
      <c r="B79" s="10">
        <v>1.6</v>
      </c>
      <c r="C79" s="10">
        <v>10.48</v>
      </c>
      <c r="D79" s="10">
        <v>3.9280000000000001E-3</v>
      </c>
      <c r="E79" s="10">
        <f t="shared" si="0"/>
        <v>262.47765754451012</v>
      </c>
    </row>
    <row r="80" spans="1:5">
      <c r="A80" s="10">
        <v>24.5</v>
      </c>
      <c r="B80" s="10">
        <v>1.63</v>
      </c>
      <c r="C80" s="10">
        <v>10.72</v>
      </c>
      <c r="D80" s="10">
        <v>4.0229999999999997E-3</v>
      </c>
      <c r="E80" s="10">
        <f t="shared" si="0"/>
        <v>268.48859626690347</v>
      </c>
    </row>
    <row r="81" spans="1:5">
      <c r="A81" s="10">
        <v>25</v>
      </c>
      <c r="B81" s="10">
        <v>1.67</v>
      </c>
      <c r="C81" s="10">
        <v>10.96</v>
      </c>
      <c r="D81" s="10">
        <v>4.1130000000000003E-3</v>
      </c>
      <c r="E81" s="10">
        <f t="shared" si="0"/>
        <v>274.49953498929682</v>
      </c>
    </row>
    <row r="82" spans="1:5">
      <c r="A82" s="10">
        <v>25.5</v>
      </c>
      <c r="B82" s="10">
        <v>1.7</v>
      </c>
      <c r="C82" s="10">
        <v>11.2</v>
      </c>
      <c r="D82" s="10">
        <v>4.1960000000000001E-3</v>
      </c>
      <c r="E82" s="10">
        <f t="shared" si="0"/>
        <v>280.51047371169017</v>
      </c>
    </row>
    <row r="83" spans="1:5">
      <c r="A83" s="10">
        <v>26</v>
      </c>
      <c r="B83" s="10">
        <v>1.73</v>
      </c>
      <c r="C83" s="10">
        <v>11.44</v>
      </c>
      <c r="D83" s="10">
        <v>4.2900000000000004E-3</v>
      </c>
      <c r="E83" s="10">
        <f t="shared" si="0"/>
        <v>286.52141243408357</v>
      </c>
    </row>
    <row r="84" spans="1:5">
      <c r="A84" s="10">
        <v>26.5</v>
      </c>
      <c r="B84" s="10">
        <v>1.77</v>
      </c>
      <c r="C84" s="10">
        <v>11.68</v>
      </c>
      <c r="D84" s="10">
        <v>4.3819999999999996E-3</v>
      </c>
      <c r="E84" s="10">
        <f t="shared" si="0"/>
        <v>292.53235115647692</v>
      </c>
    </row>
    <row r="85" spans="1:5">
      <c r="A85" s="10">
        <v>27</v>
      </c>
      <c r="B85" s="10">
        <v>1.8</v>
      </c>
      <c r="C85" s="10">
        <v>11.93</v>
      </c>
      <c r="D85" s="10">
        <v>4.4780000000000002E-3</v>
      </c>
      <c r="E85" s="10">
        <f t="shared" si="0"/>
        <v>298.79374565897001</v>
      </c>
    </row>
    <row r="86" spans="1:5">
      <c r="A86" s="10">
        <v>27.5</v>
      </c>
      <c r="B86" s="10">
        <v>1.83</v>
      </c>
      <c r="C86" s="10">
        <v>12.18</v>
      </c>
      <c r="D86" s="10">
        <v>4.5659999999999997E-3</v>
      </c>
      <c r="E86" s="10">
        <f t="shared" si="0"/>
        <v>305.0551401614631</v>
      </c>
    </row>
    <row r="87" spans="1:5">
      <c r="A87" s="10">
        <v>28</v>
      </c>
      <c r="B87" s="10">
        <v>1.87</v>
      </c>
      <c r="C87" s="10">
        <v>12.43</v>
      </c>
      <c r="D87" s="10">
        <v>4.6589999999999999E-3</v>
      </c>
      <c r="E87" s="10">
        <f t="shared" si="0"/>
        <v>311.31653466395619</v>
      </c>
    </row>
    <row r="88" spans="1:5">
      <c r="A88" s="10">
        <v>28.5</v>
      </c>
      <c r="B88" s="10">
        <v>1.9</v>
      </c>
      <c r="C88" s="10">
        <v>12.67</v>
      </c>
      <c r="D88" s="10">
        <v>4.7540000000000004E-3</v>
      </c>
      <c r="E88" s="10">
        <f t="shared" si="0"/>
        <v>317.32747338634954</v>
      </c>
    </row>
    <row r="89" spans="1:5">
      <c r="A89" s="10">
        <v>29</v>
      </c>
      <c r="B89" s="10">
        <v>1.93</v>
      </c>
      <c r="C89" s="10">
        <v>12.92</v>
      </c>
      <c r="D89" s="10">
        <v>4.8560000000000001E-3</v>
      </c>
      <c r="E89" s="10">
        <f t="shared" si="0"/>
        <v>323.58886788884263</v>
      </c>
    </row>
    <row r="90" spans="1:5">
      <c r="A90" s="10">
        <v>29.5</v>
      </c>
      <c r="B90" s="10">
        <v>1.97</v>
      </c>
      <c r="C90" s="10">
        <v>13.17</v>
      </c>
      <c r="D90" s="10">
        <v>4.947E-3</v>
      </c>
      <c r="E90" s="10">
        <f t="shared" si="0"/>
        <v>329.85026239133572</v>
      </c>
    </row>
    <row r="91" spans="1:5">
      <c r="A91" s="10">
        <v>30</v>
      </c>
      <c r="B91" s="10">
        <v>2</v>
      </c>
      <c r="C91" s="10">
        <v>13.42</v>
      </c>
      <c r="D91" s="10">
        <v>5.0429999999999997E-3</v>
      </c>
      <c r="E91" s="10">
        <f t="shared" si="0"/>
        <v>336.11165689382881</v>
      </c>
    </row>
    <row r="92" spans="1:5">
      <c r="A92" s="10">
        <v>30.5</v>
      </c>
      <c r="B92" s="10">
        <v>2.0299999999999998</v>
      </c>
      <c r="C92" s="10">
        <v>13.68</v>
      </c>
      <c r="D92" s="10">
        <v>5.1359999999999999E-3</v>
      </c>
      <c r="E92" s="10">
        <f t="shared" si="0"/>
        <v>342.62350717642158</v>
      </c>
    </row>
    <row r="93" spans="1:5">
      <c r="A93" s="10">
        <v>31</v>
      </c>
      <c r="B93" s="10">
        <v>2.0699999999999998</v>
      </c>
      <c r="C93" s="10">
        <v>13.93</v>
      </c>
      <c r="D93" s="10">
        <v>5.2319999999999997E-3</v>
      </c>
      <c r="E93" s="10">
        <f t="shared" si="0"/>
        <v>348.88490167891467</v>
      </c>
    </row>
    <row r="94" spans="1:5">
      <c r="A94" s="10">
        <v>31.5</v>
      </c>
      <c r="B94" s="10">
        <v>2.1</v>
      </c>
      <c r="C94" s="10">
        <v>14.18</v>
      </c>
      <c r="D94" s="10">
        <v>5.3280000000000003E-3</v>
      </c>
      <c r="E94" s="10">
        <f t="shared" si="0"/>
        <v>355.14629618140776</v>
      </c>
    </row>
    <row r="95" spans="1:5">
      <c r="A95" s="10">
        <v>32</v>
      </c>
      <c r="B95" s="10">
        <v>2.13</v>
      </c>
      <c r="C95" s="10">
        <v>14.44</v>
      </c>
      <c r="D95" s="10">
        <v>5.4330000000000003E-3</v>
      </c>
      <c r="E95" s="10">
        <f t="shared" si="0"/>
        <v>361.65814646400054</v>
      </c>
    </row>
    <row r="96" spans="1:5">
      <c r="A96" s="10">
        <v>32.5</v>
      </c>
      <c r="B96" s="10">
        <v>2.17</v>
      </c>
      <c r="C96" s="10">
        <v>14.7</v>
      </c>
      <c r="D96" s="10">
        <v>5.5259999999999997E-3</v>
      </c>
      <c r="E96" s="10">
        <f t="shared" si="0"/>
        <v>368.16999674659337</v>
      </c>
    </row>
    <row r="97" spans="1:5">
      <c r="A97" s="10">
        <v>33</v>
      </c>
      <c r="B97" s="10">
        <v>2.2000000000000002</v>
      </c>
      <c r="C97" s="10">
        <v>14.95</v>
      </c>
      <c r="D97" s="10">
        <v>5.6249999999999998E-3</v>
      </c>
      <c r="E97" s="10">
        <f t="shared" ref="E97:E160" si="1">(C97*1000)/((PI()*$C$15^2)/4)</f>
        <v>374.43139124908646</v>
      </c>
    </row>
    <row r="98" spans="1:5">
      <c r="A98" s="10">
        <v>33.5</v>
      </c>
      <c r="B98" s="10">
        <v>2.23</v>
      </c>
      <c r="C98" s="10">
        <v>15.21</v>
      </c>
      <c r="D98" s="10">
        <v>5.731E-3</v>
      </c>
      <c r="E98" s="10">
        <f t="shared" si="1"/>
        <v>380.94324153167929</v>
      </c>
    </row>
    <row r="99" spans="1:5">
      <c r="A99" s="10">
        <v>34</v>
      </c>
      <c r="B99" s="10">
        <v>2.27</v>
      </c>
      <c r="C99" s="10">
        <v>15.47</v>
      </c>
      <c r="D99" s="10">
        <v>5.8300000000000001E-3</v>
      </c>
      <c r="E99" s="10">
        <f t="shared" si="1"/>
        <v>387.45509181427207</v>
      </c>
    </row>
    <row r="100" spans="1:5">
      <c r="A100" s="10">
        <v>34.5</v>
      </c>
      <c r="B100" s="10">
        <v>2.2999999999999998</v>
      </c>
      <c r="C100" s="10">
        <v>15.73</v>
      </c>
      <c r="D100" s="10">
        <v>5.9300000000000004E-3</v>
      </c>
      <c r="E100" s="10">
        <f t="shared" si="1"/>
        <v>393.9669420968649</v>
      </c>
    </row>
    <row r="101" spans="1:5">
      <c r="A101" s="10">
        <v>35</v>
      </c>
      <c r="B101" s="10">
        <v>2.33</v>
      </c>
      <c r="C101" s="10">
        <v>15.99</v>
      </c>
      <c r="D101" s="10">
        <v>6.0309999999999999E-3</v>
      </c>
      <c r="E101" s="10">
        <f t="shared" si="1"/>
        <v>400.47879237945767</v>
      </c>
    </row>
    <row r="102" spans="1:5">
      <c r="A102" s="10">
        <v>35.5</v>
      </c>
      <c r="B102" s="10">
        <v>2.37</v>
      </c>
      <c r="C102" s="10">
        <v>16.25</v>
      </c>
      <c r="D102" s="10">
        <v>6.1310000000000002E-3</v>
      </c>
      <c r="E102" s="10">
        <f t="shared" si="1"/>
        <v>406.9906426620505</v>
      </c>
    </row>
    <row r="103" spans="1:5">
      <c r="A103" s="10">
        <v>36</v>
      </c>
      <c r="B103" s="10">
        <v>2.4</v>
      </c>
      <c r="C103" s="10">
        <v>16.510000000000002</v>
      </c>
      <c r="D103" s="10">
        <v>6.234E-3</v>
      </c>
      <c r="E103" s="10">
        <f t="shared" si="1"/>
        <v>413.50249294464328</v>
      </c>
    </row>
    <row r="104" spans="1:5">
      <c r="A104" s="10">
        <v>36.5</v>
      </c>
      <c r="B104" s="10">
        <v>2.4300000000000002</v>
      </c>
      <c r="C104" s="10">
        <v>16.77</v>
      </c>
      <c r="D104" s="10">
        <v>6.3439999999999998E-3</v>
      </c>
      <c r="E104" s="10">
        <f t="shared" si="1"/>
        <v>420.01434322723611</v>
      </c>
    </row>
    <row r="105" spans="1:5">
      <c r="A105" s="10">
        <v>37</v>
      </c>
      <c r="B105" s="10">
        <v>2.4700000000000002</v>
      </c>
      <c r="C105" s="10">
        <v>17.03</v>
      </c>
      <c r="D105" s="10">
        <v>6.4479999999999997E-3</v>
      </c>
      <c r="E105" s="10">
        <f t="shared" si="1"/>
        <v>426.52619350982894</v>
      </c>
    </row>
    <row r="106" spans="1:5">
      <c r="A106" s="10">
        <v>37.5</v>
      </c>
      <c r="B106" s="10">
        <v>2.5</v>
      </c>
      <c r="C106" s="10">
        <v>17.3</v>
      </c>
      <c r="D106" s="10">
        <v>6.5550000000000001E-3</v>
      </c>
      <c r="E106" s="10">
        <f t="shared" si="1"/>
        <v>433.28849957252146</v>
      </c>
    </row>
    <row r="107" spans="1:5">
      <c r="A107" s="10">
        <v>38</v>
      </c>
      <c r="B107" s="10">
        <v>2.5299999999999998</v>
      </c>
      <c r="C107" s="10">
        <v>17.559999999999999</v>
      </c>
      <c r="D107" s="10">
        <v>6.6649999999999999E-3</v>
      </c>
      <c r="E107" s="10">
        <f t="shared" si="1"/>
        <v>439.80034985511423</v>
      </c>
    </row>
    <row r="108" spans="1:5">
      <c r="A108" s="10">
        <v>38.5</v>
      </c>
      <c r="B108" s="10">
        <v>2.57</v>
      </c>
      <c r="C108" s="10">
        <v>17.82</v>
      </c>
      <c r="D108" s="10">
        <v>6.7759999999999999E-3</v>
      </c>
      <c r="E108" s="10">
        <f t="shared" si="1"/>
        <v>446.31220013770707</v>
      </c>
    </row>
    <row r="109" spans="1:5">
      <c r="A109" s="10">
        <v>39</v>
      </c>
      <c r="B109" s="10">
        <v>2.6</v>
      </c>
      <c r="C109" s="10">
        <v>18.079999999999998</v>
      </c>
      <c r="D109" s="10">
        <v>6.8890000000000002E-3</v>
      </c>
      <c r="E109" s="10">
        <f t="shared" si="1"/>
        <v>452.8240504202999</v>
      </c>
    </row>
    <row r="110" spans="1:5">
      <c r="A110" s="10">
        <v>39.5</v>
      </c>
      <c r="B110" s="10">
        <v>2.63</v>
      </c>
      <c r="C110" s="10">
        <v>18.350000000000001</v>
      </c>
      <c r="D110" s="10">
        <v>7.0049999999999999E-3</v>
      </c>
      <c r="E110" s="10">
        <f t="shared" si="1"/>
        <v>459.58635648299241</v>
      </c>
    </row>
    <row r="111" spans="1:5">
      <c r="A111" s="10">
        <v>40</v>
      </c>
      <c r="B111" s="10">
        <v>2.67</v>
      </c>
      <c r="C111" s="10">
        <v>18.61</v>
      </c>
      <c r="D111" s="10">
        <v>7.1180000000000002E-3</v>
      </c>
      <c r="E111" s="10">
        <f t="shared" si="1"/>
        <v>466.09820676558519</v>
      </c>
    </row>
    <row r="112" spans="1:5">
      <c r="A112" s="10">
        <v>40.5</v>
      </c>
      <c r="B112" s="10">
        <v>2.7</v>
      </c>
      <c r="C112" s="10">
        <v>18.87</v>
      </c>
      <c r="D112" s="10">
        <v>7.241E-3</v>
      </c>
      <c r="E112" s="10">
        <f t="shared" si="1"/>
        <v>472.61005704817802</v>
      </c>
    </row>
    <row r="113" spans="1:5">
      <c r="A113" s="10">
        <v>41</v>
      </c>
      <c r="B113" s="10">
        <v>2.73</v>
      </c>
      <c r="C113" s="10">
        <v>19.12</v>
      </c>
      <c r="D113" s="10">
        <v>7.3879999999999996E-3</v>
      </c>
      <c r="E113" s="10">
        <f t="shared" si="1"/>
        <v>478.87145155067111</v>
      </c>
    </row>
    <row r="114" spans="1:5">
      <c r="A114" s="10">
        <v>41.5</v>
      </c>
      <c r="B114" s="10">
        <v>2.77</v>
      </c>
      <c r="C114" s="10">
        <v>19.37</v>
      </c>
      <c r="D114" s="10">
        <v>7.5389999999999997E-3</v>
      </c>
      <c r="E114" s="10">
        <f t="shared" si="1"/>
        <v>485.1328460531642</v>
      </c>
    </row>
    <row r="115" spans="1:5">
      <c r="A115" s="10">
        <v>42</v>
      </c>
      <c r="B115" s="10">
        <v>2.8</v>
      </c>
      <c r="C115" s="10">
        <v>19.600000000000001</v>
      </c>
      <c r="D115" s="10">
        <v>7.737E-3</v>
      </c>
      <c r="E115" s="10">
        <f t="shared" si="1"/>
        <v>490.89332899545781</v>
      </c>
    </row>
    <row r="116" spans="1:5">
      <c r="A116" s="10">
        <v>42.5</v>
      </c>
      <c r="B116" s="10">
        <v>2.83</v>
      </c>
      <c r="C116" s="10">
        <v>19.809999999999999</v>
      </c>
      <c r="D116" s="10">
        <v>7.9830000000000005E-3</v>
      </c>
      <c r="E116" s="10">
        <f t="shared" si="1"/>
        <v>496.15290037755204</v>
      </c>
    </row>
    <row r="117" spans="1:5">
      <c r="A117" s="10">
        <v>43</v>
      </c>
      <c r="B117" s="10">
        <v>2.87</v>
      </c>
      <c r="C117" s="10">
        <v>19.989999999999998</v>
      </c>
      <c r="D117" s="10">
        <v>8.3129999999999992E-3</v>
      </c>
      <c r="E117" s="10">
        <f t="shared" si="1"/>
        <v>500.66110441934705</v>
      </c>
    </row>
    <row r="118" spans="1:5">
      <c r="A118" s="10">
        <v>43.5</v>
      </c>
      <c r="B118" s="10">
        <v>2.9</v>
      </c>
      <c r="C118" s="10">
        <v>20.14</v>
      </c>
      <c r="D118" s="10">
        <v>8.7410000000000005E-3</v>
      </c>
      <c r="E118" s="10">
        <f t="shared" si="1"/>
        <v>504.4179411208429</v>
      </c>
    </row>
    <row r="119" spans="1:5">
      <c r="A119" s="10">
        <v>44</v>
      </c>
      <c r="B119" s="10">
        <v>2.93</v>
      </c>
      <c r="C119" s="10">
        <v>20.260000000000002</v>
      </c>
      <c r="D119" s="10">
        <v>9.2379999999999997E-3</v>
      </c>
      <c r="E119" s="10">
        <f t="shared" si="1"/>
        <v>507.42341048203957</v>
      </c>
    </row>
    <row r="120" spans="1:5">
      <c r="A120" s="10">
        <v>44.5</v>
      </c>
      <c r="B120" s="10">
        <v>2.97</v>
      </c>
      <c r="C120" s="10">
        <v>20.37</v>
      </c>
      <c r="D120" s="10">
        <v>9.7970000000000002E-3</v>
      </c>
      <c r="E120" s="10">
        <f t="shared" si="1"/>
        <v>510.17842406313656</v>
      </c>
    </row>
    <row r="121" spans="1:5">
      <c r="A121" s="10">
        <v>45</v>
      </c>
      <c r="B121" s="10">
        <v>3</v>
      </c>
      <c r="C121" s="10">
        <v>20.47</v>
      </c>
      <c r="D121" s="10">
        <v>1.0410000000000001E-2</v>
      </c>
      <c r="E121" s="10">
        <f t="shared" si="1"/>
        <v>512.68298186413381</v>
      </c>
    </row>
    <row r="122" spans="1:5">
      <c r="A122" s="10">
        <v>45.5</v>
      </c>
      <c r="B122" s="10">
        <v>3.03</v>
      </c>
      <c r="C122" s="10">
        <v>20.55</v>
      </c>
      <c r="D122" s="10">
        <v>1.107E-2</v>
      </c>
      <c r="E122" s="10">
        <f t="shared" si="1"/>
        <v>514.68662810493151</v>
      </c>
    </row>
    <row r="123" spans="1:5">
      <c r="A123" s="10">
        <v>46</v>
      </c>
      <c r="B123" s="10">
        <v>3.07</v>
      </c>
      <c r="C123" s="10">
        <v>20.62</v>
      </c>
      <c r="D123" s="10">
        <v>1.174E-2</v>
      </c>
      <c r="E123" s="10">
        <f t="shared" si="1"/>
        <v>516.43981856562959</v>
      </c>
    </row>
    <row r="124" spans="1:5">
      <c r="A124" s="10">
        <v>46.5</v>
      </c>
      <c r="B124" s="10">
        <v>3.1</v>
      </c>
      <c r="C124" s="10">
        <v>20.68</v>
      </c>
      <c r="D124" s="10">
        <v>1.244E-2</v>
      </c>
      <c r="E124" s="10">
        <f t="shared" si="1"/>
        <v>517.94255324622793</v>
      </c>
    </row>
    <row r="125" spans="1:5">
      <c r="A125" s="10">
        <v>47</v>
      </c>
      <c r="B125" s="10">
        <v>3.13</v>
      </c>
      <c r="C125" s="10">
        <v>20.74</v>
      </c>
      <c r="D125" s="10">
        <v>1.319E-2</v>
      </c>
      <c r="E125" s="10">
        <f t="shared" si="1"/>
        <v>519.44528792682627</v>
      </c>
    </row>
    <row r="126" spans="1:5">
      <c r="A126" s="10">
        <v>47.5</v>
      </c>
      <c r="B126" s="10">
        <v>3.17</v>
      </c>
      <c r="C126" s="10">
        <v>20.79</v>
      </c>
      <c r="D126" s="10">
        <v>1.3939999999999999E-2</v>
      </c>
      <c r="E126" s="10">
        <f t="shared" si="1"/>
        <v>520.69756682732486</v>
      </c>
    </row>
    <row r="127" spans="1:5">
      <c r="A127" s="10">
        <v>48</v>
      </c>
      <c r="B127" s="10">
        <v>3.2</v>
      </c>
      <c r="C127" s="10">
        <v>20.84</v>
      </c>
      <c r="D127" s="10">
        <v>1.474E-2</v>
      </c>
      <c r="E127" s="10">
        <f t="shared" si="1"/>
        <v>521.94984572782357</v>
      </c>
    </row>
    <row r="128" spans="1:5">
      <c r="A128" s="10">
        <v>48.5</v>
      </c>
      <c r="B128" s="10">
        <v>3.23</v>
      </c>
      <c r="C128" s="10">
        <v>20.88</v>
      </c>
      <c r="D128" s="10">
        <v>1.553E-2</v>
      </c>
      <c r="E128" s="10">
        <f t="shared" si="1"/>
        <v>522.95166884822243</v>
      </c>
    </row>
    <row r="129" spans="1:5">
      <c r="A129" s="10">
        <v>49</v>
      </c>
      <c r="B129" s="10">
        <v>3.27</v>
      </c>
      <c r="C129" s="10">
        <v>20.93</v>
      </c>
      <c r="D129" s="10">
        <v>1.6330000000000001E-2</v>
      </c>
      <c r="E129" s="10">
        <f t="shared" si="1"/>
        <v>524.20394774872102</v>
      </c>
    </row>
    <row r="130" spans="1:5">
      <c r="A130" s="10">
        <v>49.5</v>
      </c>
      <c r="B130" s="10">
        <v>3.3</v>
      </c>
      <c r="C130" s="10">
        <v>20.97</v>
      </c>
      <c r="D130" s="10">
        <v>1.7139999999999999E-2</v>
      </c>
      <c r="E130" s="10">
        <f t="shared" si="1"/>
        <v>525.20577086911999</v>
      </c>
    </row>
    <row r="131" spans="1:5">
      <c r="A131" s="10">
        <v>50</v>
      </c>
      <c r="B131" s="10">
        <v>3.33</v>
      </c>
      <c r="C131" s="10">
        <v>21.01</v>
      </c>
      <c r="D131" s="10">
        <v>1.7950000000000001E-2</v>
      </c>
      <c r="E131" s="10">
        <f t="shared" si="1"/>
        <v>526.20759398951884</v>
      </c>
    </row>
    <row r="132" spans="1:5">
      <c r="A132" s="10">
        <v>50.5</v>
      </c>
      <c r="B132" s="10">
        <v>3.37</v>
      </c>
      <c r="C132" s="10">
        <v>21.04</v>
      </c>
      <c r="D132" s="10">
        <v>1.8769999999999998E-2</v>
      </c>
      <c r="E132" s="10">
        <f t="shared" si="1"/>
        <v>526.95896132981795</v>
      </c>
    </row>
    <row r="133" spans="1:5">
      <c r="A133" s="10">
        <v>51</v>
      </c>
      <c r="B133" s="10">
        <v>3.4</v>
      </c>
      <c r="C133" s="10">
        <v>21.08</v>
      </c>
      <c r="D133" s="10">
        <v>1.9599999999999999E-2</v>
      </c>
      <c r="E133" s="10">
        <f t="shared" si="1"/>
        <v>527.96078445021692</v>
      </c>
    </row>
    <row r="134" spans="1:5">
      <c r="A134" s="10">
        <v>51.5</v>
      </c>
      <c r="B134" s="10">
        <v>3.43</v>
      </c>
      <c r="C134" s="10">
        <v>21.11</v>
      </c>
      <c r="D134" s="10">
        <v>2.0420000000000001E-2</v>
      </c>
      <c r="E134" s="10">
        <f t="shared" si="1"/>
        <v>528.71215179051603</v>
      </c>
    </row>
    <row r="135" spans="1:5">
      <c r="A135" s="10">
        <v>52</v>
      </c>
      <c r="B135" s="10">
        <v>3.47</v>
      </c>
      <c r="C135" s="10">
        <v>21.15</v>
      </c>
      <c r="D135" s="10">
        <v>2.1229999999999999E-2</v>
      </c>
      <c r="E135" s="10">
        <f t="shared" si="1"/>
        <v>529.713974910915</v>
      </c>
    </row>
    <row r="136" spans="1:5">
      <c r="A136" s="10">
        <v>52.5</v>
      </c>
      <c r="B136" s="10">
        <v>3.5</v>
      </c>
      <c r="C136" s="10">
        <v>21.18</v>
      </c>
      <c r="D136" s="10">
        <v>2.2040000000000001E-2</v>
      </c>
      <c r="E136" s="10">
        <f t="shared" si="1"/>
        <v>530.46534225121411</v>
      </c>
    </row>
    <row r="137" spans="1:5">
      <c r="A137" s="10">
        <v>53</v>
      </c>
      <c r="B137" s="10">
        <v>3.53</v>
      </c>
      <c r="C137" s="10">
        <v>21.21</v>
      </c>
      <c r="D137" s="10">
        <v>2.2859999999999998E-2</v>
      </c>
      <c r="E137" s="10">
        <f t="shared" si="1"/>
        <v>531.21670959151334</v>
      </c>
    </row>
    <row r="138" spans="1:5">
      <c r="A138" s="10">
        <v>53.5</v>
      </c>
      <c r="B138" s="10">
        <v>3.57</v>
      </c>
      <c r="C138" s="10">
        <v>21.25</v>
      </c>
      <c r="D138" s="10">
        <v>2.366E-2</v>
      </c>
      <c r="E138" s="10">
        <f t="shared" si="1"/>
        <v>532.21853271191219</v>
      </c>
    </row>
    <row r="139" spans="1:5">
      <c r="A139" s="10">
        <v>54</v>
      </c>
      <c r="B139" s="10">
        <v>3.6</v>
      </c>
      <c r="C139" s="10">
        <v>21.27</v>
      </c>
      <c r="D139" s="10">
        <v>2.4469999999999999E-2</v>
      </c>
      <c r="E139" s="10">
        <f t="shared" si="1"/>
        <v>532.71944427211167</v>
      </c>
    </row>
    <row r="140" spans="1:5">
      <c r="A140" s="10">
        <v>54.5</v>
      </c>
      <c r="B140" s="10">
        <v>3.63</v>
      </c>
      <c r="C140" s="10">
        <v>21.3</v>
      </c>
      <c r="D140" s="10">
        <v>2.528E-2</v>
      </c>
      <c r="E140" s="10">
        <f t="shared" si="1"/>
        <v>533.47081161241078</v>
      </c>
    </row>
    <row r="141" spans="1:5">
      <c r="A141" s="10">
        <v>55</v>
      </c>
      <c r="B141" s="10">
        <v>3.67</v>
      </c>
      <c r="C141" s="10">
        <v>21.33</v>
      </c>
      <c r="D141" s="10">
        <v>2.6069999999999999E-2</v>
      </c>
      <c r="E141" s="10">
        <f t="shared" si="1"/>
        <v>534.22217895271001</v>
      </c>
    </row>
    <row r="142" spans="1:5">
      <c r="A142" s="10">
        <v>55.5</v>
      </c>
      <c r="B142" s="10">
        <v>3.7</v>
      </c>
      <c r="C142" s="10">
        <v>21.36</v>
      </c>
      <c r="D142" s="10">
        <v>2.6880000000000001E-2</v>
      </c>
      <c r="E142" s="10">
        <f t="shared" si="1"/>
        <v>534.97354629300912</v>
      </c>
    </row>
    <row r="143" spans="1:5">
      <c r="A143" s="10">
        <v>56</v>
      </c>
      <c r="B143" s="10">
        <v>3.73</v>
      </c>
      <c r="C143" s="10">
        <v>21.39</v>
      </c>
      <c r="D143" s="10">
        <v>2.7699999999999999E-2</v>
      </c>
      <c r="E143" s="10">
        <f t="shared" si="1"/>
        <v>535.72491363330835</v>
      </c>
    </row>
    <row r="144" spans="1:5">
      <c r="A144" s="10">
        <v>56.5</v>
      </c>
      <c r="B144" s="10">
        <v>3.77</v>
      </c>
      <c r="C144" s="10">
        <v>21.42</v>
      </c>
      <c r="D144" s="10">
        <v>2.8500000000000001E-2</v>
      </c>
      <c r="E144" s="10">
        <f t="shared" si="1"/>
        <v>536.47628097360746</v>
      </c>
    </row>
    <row r="145" spans="1:5">
      <c r="A145" s="10">
        <v>57</v>
      </c>
      <c r="B145" s="10">
        <v>3.8</v>
      </c>
      <c r="C145" s="10">
        <v>21.45</v>
      </c>
      <c r="D145" s="10">
        <v>2.93E-2</v>
      </c>
      <c r="E145" s="10">
        <f t="shared" si="1"/>
        <v>537.22764831390668</v>
      </c>
    </row>
    <row r="146" spans="1:5">
      <c r="A146" s="10">
        <v>57.5</v>
      </c>
      <c r="B146" s="10">
        <v>3.83</v>
      </c>
      <c r="C146" s="10">
        <v>21.47</v>
      </c>
      <c r="D146" s="10">
        <v>3.0099999999999998E-2</v>
      </c>
      <c r="E146" s="10">
        <f t="shared" si="1"/>
        <v>537.72855987410605</v>
      </c>
    </row>
    <row r="147" spans="1:5">
      <c r="A147" s="10">
        <v>58</v>
      </c>
      <c r="B147" s="10">
        <v>3.87</v>
      </c>
      <c r="C147" s="10">
        <v>21.5</v>
      </c>
      <c r="D147" s="10">
        <v>3.09E-2</v>
      </c>
      <c r="E147" s="10">
        <f t="shared" si="1"/>
        <v>538.47992721440528</v>
      </c>
    </row>
    <row r="148" spans="1:5">
      <c r="A148" s="10">
        <v>58.5</v>
      </c>
      <c r="B148" s="10">
        <v>3.9</v>
      </c>
      <c r="C148" s="10">
        <v>21.53</v>
      </c>
      <c r="D148" s="10">
        <v>3.1710000000000002E-2</v>
      </c>
      <c r="E148" s="10">
        <f t="shared" si="1"/>
        <v>539.23129455470439</v>
      </c>
    </row>
    <row r="149" spans="1:5">
      <c r="A149" s="10">
        <v>59</v>
      </c>
      <c r="B149" s="10">
        <v>3.93</v>
      </c>
      <c r="C149" s="10">
        <v>21.55</v>
      </c>
      <c r="D149" s="10">
        <v>3.2509999999999997E-2</v>
      </c>
      <c r="E149" s="10">
        <f t="shared" si="1"/>
        <v>539.73220611490387</v>
      </c>
    </row>
    <row r="150" spans="1:5">
      <c r="A150" s="10">
        <v>59.5</v>
      </c>
      <c r="B150" s="10">
        <v>3.97</v>
      </c>
      <c r="C150" s="10">
        <v>21.58</v>
      </c>
      <c r="D150" s="10">
        <v>3.3320000000000002E-2</v>
      </c>
      <c r="E150" s="10">
        <f t="shared" si="1"/>
        <v>540.4835734552031</v>
      </c>
    </row>
    <row r="151" spans="1:5">
      <c r="A151" s="10">
        <v>60</v>
      </c>
      <c r="B151" s="10">
        <v>4</v>
      </c>
      <c r="C151" s="10">
        <v>21.6</v>
      </c>
      <c r="D151" s="10">
        <v>3.4119999999999998E-2</v>
      </c>
      <c r="E151" s="10">
        <f t="shared" si="1"/>
        <v>540.98448501540247</v>
      </c>
    </row>
    <row r="152" spans="1:5">
      <c r="A152" s="10">
        <v>60.5</v>
      </c>
      <c r="B152" s="10">
        <v>4.03</v>
      </c>
      <c r="C152" s="10">
        <v>21.62</v>
      </c>
      <c r="D152" s="10">
        <v>3.4909999999999997E-2</v>
      </c>
      <c r="E152" s="10">
        <f t="shared" si="1"/>
        <v>541.48539657560195</v>
      </c>
    </row>
    <row r="153" spans="1:5">
      <c r="A153" s="10">
        <v>61</v>
      </c>
      <c r="B153" s="10">
        <v>4.07</v>
      </c>
      <c r="C153" s="10">
        <v>21.65</v>
      </c>
      <c r="D153" s="10">
        <v>3.5729999999999998E-2</v>
      </c>
      <c r="E153" s="10">
        <f t="shared" si="1"/>
        <v>542.23676391590118</v>
      </c>
    </row>
    <row r="154" spans="1:5">
      <c r="A154" s="10">
        <v>61.5</v>
      </c>
      <c r="B154" s="10">
        <v>4.0999999999999996</v>
      </c>
      <c r="C154" s="10">
        <v>21.67</v>
      </c>
      <c r="D154" s="10">
        <v>3.6540000000000003E-2</v>
      </c>
      <c r="E154" s="10">
        <f t="shared" si="1"/>
        <v>542.73767547610055</v>
      </c>
    </row>
    <row r="155" spans="1:5">
      <c r="A155" s="10">
        <v>62</v>
      </c>
      <c r="B155" s="10">
        <v>4.13</v>
      </c>
      <c r="C155" s="10">
        <v>21.7</v>
      </c>
      <c r="D155" s="10">
        <v>3.7339999999999998E-2</v>
      </c>
      <c r="E155" s="10">
        <f t="shared" si="1"/>
        <v>543.48904281639977</v>
      </c>
    </row>
    <row r="156" spans="1:5">
      <c r="A156" s="10">
        <v>62.5</v>
      </c>
      <c r="B156" s="10">
        <v>4.17</v>
      </c>
      <c r="C156" s="10">
        <v>21.72</v>
      </c>
      <c r="D156" s="10">
        <v>3.8150000000000003E-2</v>
      </c>
      <c r="E156" s="10">
        <f t="shared" si="1"/>
        <v>543.98995437659914</v>
      </c>
    </row>
    <row r="157" spans="1:5">
      <c r="A157" s="10">
        <v>63</v>
      </c>
      <c r="B157" s="10">
        <v>4.2</v>
      </c>
      <c r="C157" s="10">
        <v>21.74</v>
      </c>
      <c r="D157" s="10">
        <v>3.8960000000000002E-2</v>
      </c>
      <c r="E157" s="10">
        <f t="shared" si="1"/>
        <v>544.49086593679863</v>
      </c>
    </row>
    <row r="158" spans="1:5">
      <c r="A158" s="10">
        <v>63.5</v>
      </c>
      <c r="B158" s="10">
        <v>4.2300000000000004</v>
      </c>
      <c r="C158" s="10">
        <v>21.77</v>
      </c>
      <c r="D158" s="10">
        <v>3.977E-2</v>
      </c>
      <c r="E158" s="10">
        <f t="shared" si="1"/>
        <v>545.24223327709785</v>
      </c>
    </row>
    <row r="159" spans="1:5">
      <c r="A159" s="10">
        <v>64</v>
      </c>
      <c r="B159" s="10">
        <v>4.2699999999999996</v>
      </c>
      <c r="C159" s="10">
        <v>21.79</v>
      </c>
      <c r="D159" s="10">
        <v>4.0599999999999997E-2</v>
      </c>
      <c r="E159" s="10">
        <f t="shared" si="1"/>
        <v>545.74314483729722</v>
      </c>
    </row>
    <row r="160" spans="1:5">
      <c r="A160" s="10">
        <v>64.5</v>
      </c>
      <c r="B160" s="10">
        <v>4.3</v>
      </c>
      <c r="C160" s="10">
        <v>21.81</v>
      </c>
      <c r="D160" s="10">
        <v>4.1399999999999999E-2</v>
      </c>
      <c r="E160" s="10">
        <f t="shared" si="1"/>
        <v>546.24405639749671</v>
      </c>
    </row>
    <row r="161" spans="1:5">
      <c r="A161" s="10">
        <v>65</v>
      </c>
      <c r="B161" s="10">
        <v>4.33</v>
      </c>
      <c r="C161" s="10">
        <v>21.83</v>
      </c>
      <c r="D161" s="10">
        <v>4.2229999999999997E-2</v>
      </c>
      <c r="E161" s="10">
        <f t="shared" ref="E161:E224" si="2">(C161*1000)/((PI()*$C$15^2)/4)</f>
        <v>546.74496795769619</v>
      </c>
    </row>
    <row r="162" spans="1:5">
      <c r="A162" s="10">
        <v>65.5</v>
      </c>
      <c r="B162" s="10">
        <v>4.37</v>
      </c>
      <c r="C162" s="10">
        <v>21.85</v>
      </c>
      <c r="D162" s="10">
        <v>4.3049999999999998E-2</v>
      </c>
      <c r="E162" s="10">
        <f t="shared" si="2"/>
        <v>547.24587951789556</v>
      </c>
    </row>
    <row r="163" spans="1:5">
      <c r="A163" s="10">
        <v>66</v>
      </c>
      <c r="B163" s="10">
        <v>4.4000000000000004</v>
      </c>
      <c r="C163" s="10">
        <v>21.87</v>
      </c>
      <c r="D163" s="10">
        <v>4.3869999999999999E-2</v>
      </c>
      <c r="E163" s="10">
        <f t="shared" si="2"/>
        <v>547.74679107809504</v>
      </c>
    </row>
    <row r="164" spans="1:5">
      <c r="A164" s="10">
        <v>66.5</v>
      </c>
      <c r="B164" s="10">
        <v>4.43</v>
      </c>
      <c r="C164" s="10">
        <v>21.89</v>
      </c>
      <c r="D164" s="10">
        <v>4.4690000000000001E-2</v>
      </c>
      <c r="E164" s="10">
        <f t="shared" si="2"/>
        <v>548.24770263829453</v>
      </c>
    </row>
    <row r="165" spans="1:5">
      <c r="A165" s="10">
        <v>67</v>
      </c>
      <c r="B165" s="10">
        <v>4.47</v>
      </c>
      <c r="C165" s="10">
        <v>21.91</v>
      </c>
      <c r="D165" s="10">
        <v>4.5510000000000002E-2</v>
      </c>
      <c r="E165" s="10">
        <f t="shared" si="2"/>
        <v>548.7486141984939</v>
      </c>
    </row>
    <row r="166" spans="1:5">
      <c r="A166" s="10">
        <v>67.5</v>
      </c>
      <c r="B166" s="10">
        <v>4.5</v>
      </c>
      <c r="C166" s="10">
        <v>21.93</v>
      </c>
      <c r="D166" s="10">
        <v>4.6339999999999999E-2</v>
      </c>
      <c r="E166" s="10">
        <f t="shared" si="2"/>
        <v>549.24952575869338</v>
      </c>
    </row>
    <row r="167" spans="1:5">
      <c r="A167" s="10">
        <v>68</v>
      </c>
      <c r="B167" s="10">
        <v>4.53</v>
      </c>
      <c r="C167" s="10">
        <v>21.95</v>
      </c>
      <c r="D167" s="10">
        <v>4.7169999999999997E-2</v>
      </c>
      <c r="E167" s="10">
        <f t="shared" si="2"/>
        <v>549.75043731889286</v>
      </c>
    </row>
    <row r="168" spans="1:5">
      <c r="A168" s="10">
        <v>68.5</v>
      </c>
      <c r="B168" s="10">
        <v>4.57</v>
      </c>
      <c r="C168" s="10">
        <v>21.97</v>
      </c>
      <c r="D168" s="10">
        <v>4.8000000000000001E-2</v>
      </c>
      <c r="E168" s="10">
        <f t="shared" si="2"/>
        <v>550.25134887909223</v>
      </c>
    </row>
    <row r="169" spans="1:5">
      <c r="A169" s="10">
        <v>69</v>
      </c>
      <c r="B169" s="10">
        <v>4.5999999999999996</v>
      </c>
      <c r="C169" s="10">
        <v>21.98</v>
      </c>
      <c r="D169" s="10">
        <v>4.8840000000000001E-2</v>
      </c>
      <c r="E169" s="10">
        <f t="shared" si="2"/>
        <v>550.50180465919198</v>
      </c>
    </row>
    <row r="170" spans="1:5">
      <c r="A170" s="10">
        <v>69.5</v>
      </c>
      <c r="B170" s="10">
        <v>4.63</v>
      </c>
      <c r="C170" s="10">
        <v>22</v>
      </c>
      <c r="D170" s="10">
        <v>4.9669999999999999E-2</v>
      </c>
      <c r="E170" s="10">
        <f t="shared" si="2"/>
        <v>551.00271621939146</v>
      </c>
    </row>
    <row r="171" spans="1:5">
      <c r="A171" s="10">
        <v>70</v>
      </c>
      <c r="B171" s="10">
        <v>4.67</v>
      </c>
      <c r="C171" s="10">
        <v>22.02</v>
      </c>
      <c r="D171" s="10">
        <v>5.0500000000000003E-2</v>
      </c>
      <c r="E171" s="10">
        <f t="shared" si="2"/>
        <v>551.50362777959094</v>
      </c>
    </row>
    <row r="172" spans="1:5">
      <c r="A172" s="10">
        <v>70.5</v>
      </c>
      <c r="B172" s="10">
        <v>4.7</v>
      </c>
      <c r="C172" s="10">
        <v>22.04</v>
      </c>
      <c r="D172" s="10">
        <v>5.1339999999999997E-2</v>
      </c>
      <c r="E172" s="10">
        <f t="shared" si="2"/>
        <v>552.00453933979031</v>
      </c>
    </row>
    <row r="173" spans="1:5">
      <c r="A173" s="10">
        <v>71</v>
      </c>
      <c r="B173" s="10">
        <v>4.7300000000000004</v>
      </c>
      <c r="C173" s="10">
        <v>22.06</v>
      </c>
      <c r="D173" s="10">
        <v>5.2200000000000003E-2</v>
      </c>
      <c r="E173" s="10">
        <f t="shared" si="2"/>
        <v>552.5054508999898</v>
      </c>
    </row>
    <row r="174" spans="1:5">
      <c r="A174" s="10">
        <v>71.5</v>
      </c>
      <c r="B174" s="10">
        <v>4.7699999999999996</v>
      </c>
      <c r="C174" s="10">
        <v>22.07</v>
      </c>
      <c r="D174" s="10">
        <v>5.3039999999999997E-2</v>
      </c>
      <c r="E174" s="10">
        <f t="shared" si="2"/>
        <v>552.75590668008954</v>
      </c>
    </row>
    <row r="175" spans="1:5">
      <c r="A175" s="10">
        <v>72</v>
      </c>
      <c r="B175" s="10">
        <v>4.8</v>
      </c>
      <c r="C175" s="10">
        <v>22.09</v>
      </c>
      <c r="D175" s="10">
        <v>5.3879999999999997E-2</v>
      </c>
      <c r="E175" s="10">
        <f t="shared" si="2"/>
        <v>553.25681824028891</v>
      </c>
    </row>
    <row r="176" spans="1:5">
      <c r="A176" s="10">
        <v>72.5</v>
      </c>
      <c r="B176" s="10">
        <v>4.83</v>
      </c>
      <c r="C176" s="10">
        <v>22.1</v>
      </c>
      <c r="D176" s="10">
        <v>5.4730000000000001E-2</v>
      </c>
      <c r="E176" s="10">
        <f t="shared" si="2"/>
        <v>553.50727402038865</v>
      </c>
    </row>
    <row r="177" spans="1:5">
      <c r="A177" s="10">
        <v>73</v>
      </c>
      <c r="B177" s="10">
        <v>4.87</v>
      </c>
      <c r="C177" s="10">
        <v>22.12</v>
      </c>
      <c r="D177" s="10">
        <v>5.5590000000000001E-2</v>
      </c>
      <c r="E177" s="10">
        <f t="shared" si="2"/>
        <v>554.00818558058813</v>
      </c>
    </row>
    <row r="178" spans="1:5">
      <c r="A178" s="10">
        <v>73.5</v>
      </c>
      <c r="B178" s="10">
        <v>4.9000000000000004</v>
      </c>
      <c r="C178" s="10">
        <v>22.13</v>
      </c>
      <c r="D178" s="10">
        <v>5.645E-2</v>
      </c>
      <c r="E178" s="10">
        <f t="shared" si="2"/>
        <v>554.25864136068788</v>
      </c>
    </row>
    <row r="179" spans="1:5">
      <c r="A179" s="10">
        <v>74</v>
      </c>
      <c r="B179" s="10">
        <v>4.93</v>
      </c>
      <c r="C179" s="10">
        <v>22.15</v>
      </c>
      <c r="D179" s="10">
        <v>5.7299999999999997E-2</v>
      </c>
      <c r="E179" s="10">
        <f t="shared" si="2"/>
        <v>554.75955292088724</v>
      </c>
    </row>
    <row r="180" spans="1:5">
      <c r="A180" s="10">
        <v>74.5</v>
      </c>
      <c r="B180" s="10">
        <v>4.97</v>
      </c>
      <c r="C180" s="10">
        <v>22.17</v>
      </c>
      <c r="D180" s="10">
        <v>5.8160000000000003E-2</v>
      </c>
      <c r="E180" s="10">
        <f t="shared" si="2"/>
        <v>555.26046448108673</v>
      </c>
    </row>
    <row r="181" spans="1:5">
      <c r="A181" s="10">
        <v>75</v>
      </c>
      <c r="B181" s="10">
        <v>5</v>
      </c>
      <c r="C181" s="10">
        <v>22.18</v>
      </c>
      <c r="D181" s="10">
        <v>5.9029999999999999E-2</v>
      </c>
      <c r="E181" s="10">
        <f t="shared" si="2"/>
        <v>555.51092026118647</v>
      </c>
    </row>
    <row r="182" spans="1:5">
      <c r="A182" s="10">
        <v>75.5</v>
      </c>
      <c r="B182" s="10">
        <v>5.03</v>
      </c>
      <c r="C182" s="10">
        <v>22.19</v>
      </c>
      <c r="D182" s="10">
        <v>5.9880000000000003E-2</v>
      </c>
      <c r="E182" s="10">
        <f t="shared" si="2"/>
        <v>555.76137604128621</v>
      </c>
    </row>
    <row r="183" spans="1:5">
      <c r="A183" s="10">
        <v>76</v>
      </c>
      <c r="B183" s="10">
        <v>5.07</v>
      </c>
      <c r="C183" s="10">
        <v>22.21</v>
      </c>
      <c r="D183" s="10">
        <v>6.0760000000000002E-2</v>
      </c>
      <c r="E183" s="10">
        <f t="shared" si="2"/>
        <v>556.26228760148558</v>
      </c>
    </row>
    <row r="184" spans="1:5">
      <c r="A184" s="10">
        <v>76.5</v>
      </c>
      <c r="B184" s="10">
        <v>5.0999999999999996</v>
      </c>
      <c r="C184" s="10">
        <v>22.22</v>
      </c>
      <c r="D184" s="10">
        <v>6.1620000000000001E-2</v>
      </c>
      <c r="E184" s="10">
        <f t="shared" si="2"/>
        <v>556.51274338158532</v>
      </c>
    </row>
    <row r="185" spans="1:5">
      <c r="A185" s="10">
        <v>77</v>
      </c>
      <c r="B185" s="10">
        <v>5.13</v>
      </c>
      <c r="C185" s="10">
        <v>22.24</v>
      </c>
      <c r="D185" s="10">
        <v>6.2489999999999997E-2</v>
      </c>
      <c r="E185" s="10">
        <f t="shared" si="2"/>
        <v>557.01365494178481</v>
      </c>
    </row>
    <row r="186" spans="1:5">
      <c r="A186" s="10">
        <v>77.5</v>
      </c>
      <c r="B186" s="10">
        <v>5.17</v>
      </c>
      <c r="C186" s="10">
        <v>22.25</v>
      </c>
      <c r="D186" s="10">
        <v>6.336E-2</v>
      </c>
      <c r="E186" s="10">
        <f t="shared" si="2"/>
        <v>557.26411072188455</v>
      </c>
    </row>
    <row r="187" spans="1:5">
      <c r="A187" s="10">
        <v>78</v>
      </c>
      <c r="B187" s="10">
        <v>5.2</v>
      </c>
      <c r="C187" s="10">
        <v>22.26</v>
      </c>
      <c r="D187" s="10">
        <v>6.4240000000000005E-2</v>
      </c>
      <c r="E187" s="10">
        <f t="shared" si="2"/>
        <v>557.51456650198429</v>
      </c>
    </row>
    <row r="188" spans="1:5">
      <c r="A188" s="10">
        <v>78.5</v>
      </c>
      <c r="B188" s="10">
        <v>5.23</v>
      </c>
      <c r="C188" s="10">
        <v>22.27</v>
      </c>
      <c r="D188" s="10">
        <v>6.5119999999999997E-2</v>
      </c>
      <c r="E188" s="10">
        <f t="shared" si="2"/>
        <v>557.76502228208392</v>
      </c>
    </row>
    <row r="189" spans="1:5">
      <c r="A189" s="10">
        <v>79</v>
      </c>
      <c r="B189" s="10">
        <v>5.27</v>
      </c>
      <c r="C189" s="10">
        <v>22.29</v>
      </c>
      <c r="D189" s="10">
        <v>6.6009999999999999E-2</v>
      </c>
      <c r="E189" s="10">
        <f t="shared" si="2"/>
        <v>558.2659338422834</v>
      </c>
    </row>
    <row r="190" spans="1:5">
      <c r="A190" s="10">
        <v>79.5</v>
      </c>
      <c r="B190" s="10">
        <v>5.3</v>
      </c>
      <c r="C190" s="10">
        <v>22.3</v>
      </c>
      <c r="D190" s="10">
        <v>6.6890000000000005E-2</v>
      </c>
      <c r="E190" s="10">
        <f t="shared" si="2"/>
        <v>558.51638962238314</v>
      </c>
    </row>
    <row r="191" spans="1:5">
      <c r="A191" s="10">
        <v>80</v>
      </c>
      <c r="B191" s="10">
        <v>5.33</v>
      </c>
      <c r="C191" s="10">
        <v>22.31</v>
      </c>
      <c r="D191" s="10">
        <v>6.7769999999999997E-2</v>
      </c>
      <c r="E191" s="10">
        <f t="shared" si="2"/>
        <v>558.76684540248289</v>
      </c>
    </row>
    <row r="192" spans="1:5">
      <c r="A192" s="10">
        <v>80.5</v>
      </c>
      <c r="B192" s="10">
        <v>5.37</v>
      </c>
      <c r="C192" s="10">
        <v>22.32</v>
      </c>
      <c r="D192" s="10">
        <v>6.8680000000000005E-2</v>
      </c>
      <c r="E192" s="10">
        <f t="shared" si="2"/>
        <v>559.01730118258263</v>
      </c>
    </row>
    <row r="193" spans="1:5">
      <c r="A193" s="10">
        <v>81</v>
      </c>
      <c r="B193" s="10">
        <v>5.4</v>
      </c>
      <c r="C193" s="10">
        <v>22.33</v>
      </c>
      <c r="D193" s="10">
        <v>6.9559999999999997E-2</v>
      </c>
      <c r="E193" s="10">
        <f t="shared" si="2"/>
        <v>559.26775696268237</v>
      </c>
    </row>
    <row r="194" spans="1:5">
      <c r="A194" s="10">
        <v>81.5</v>
      </c>
      <c r="B194" s="10">
        <v>5.43</v>
      </c>
      <c r="C194" s="10">
        <v>22.35</v>
      </c>
      <c r="D194" s="10">
        <v>7.0459999999999995E-2</v>
      </c>
      <c r="E194" s="10">
        <f t="shared" si="2"/>
        <v>559.76866852288174</v>
      </c>
    </row>
    <row r="195" spans="1:5">
      <c r="A195" s="10">
        <v>82</v>
      </c>
      <c r="B195" s="10">
        <v>5.47</v>
      </c>
      <c r="C195" s="10">
        <v>22.36</v>
      </c>
      <c r="D195" s="10">
        <v>7.1370000000000003E-2</v>
      </c>
      <c r="E195" s="10">
        <f t="shared" si="2"/>
        <v>560.01912430298148</v>
      </c>
    </row>
    <row r="196" spans="1:5">
      <c r="A196" s="10">
        <v>82.5</v>
      </c>
      <c r="B196" s="10">
        <v>5.5</v>
      </c>
      <c r="C196" s="10">
        <v>22.37</v>
      </c>
      <c r="D196" s="10">
        <v>7.2270000000000001E-2</v>
      </c>
      <c r="E196" s="10">
        <f t="shared" si="2"/>
        <v>560.26958008308122</v>
      </c>
    </row>
    <row r="197" spans="1:5">
      <c r="A197" s="10">
        <v>83</v>
      </c>
      <c r="B197" s="10">
        <v>5.53</v>
      </c>
      <c r="C197" s="10">
        <v>22.38</v>
      </c>
      <c r="D197" s="10">
        <v>7.3190000000000005E-2</v>
      </c>
      <c r="E197" s="10">
        <f t="shared" si="2"/>
        <v>560.52003586318096</v>
      </c>
    </row>
    <row r="198" spans="1:5">
      <c r="A198" s="10">
        <v>83.5</v>
      </c>
      <c r="B198" s="10">
        <v>5.57</v>
      </c>
      <c r="C198" s="10">
        <v>22.39</v>
      </c>
      <c r="D198" s="10">
        <v>7.4090000000000003E-2</v>
      </c>
      <c r="E198" s="10">
        <f t="shared" si="2"/>
        <v>560.77049164328071</v>
      </c>
    </row>
    <row r="199" spans="1:5">
      <c r="A199" s="10">
        <v>84</v>
      </c>
      <c r="B199" s="10">
        <v>5.6</v>
      </c>
      <c r="C199" s="10">
        <v>22.4</v>
      </c>
      <c r="D199" s="10">
        <v>7.5020000000000003E-2</v>
      </c>
      <c r="E199" s="10">
        <f t="shared" si="2"/>
        <v>561.02094742338033</v>
      </c>
    </row>
    <row r="200" spans="1:5">
      <c r="A200" s="10">
        <v>84.5</v>
      </c>
      <c r="B200" s="10">
        <v>5.63</v>
      </c>
      <c r="C200" s="10">
        <v>22.4</v>
      </c>
      <c r="D200" s="10">
        <v>7.5929999999999997E-2</v>
      </c>
      <c r="E200" s="10">
        <f t="shared" si="2"/>
        <v>561.02094742338033</v>
      </c>
    </row>
    <row r="201" spans="1:5">
      <c r="A201" s="10">
        <v>85</v>
      </c>
      <c r="B201" s="10">
        <v>5.67</v>
      </c>
      <c r="C201" s="10">
        <v>22.42</v>
      </c>
      <c r="D201" s="10">
        <v>7.6859999999999998E-2</v>
      </c>
      <c r="E201" s="10">
        <f t="shared" si="2"/>
        <v>561.52185898357982</v>
      </c>
    </row>
    <row r="202" spans="1:5">
      <c r="A202" s="10">
        <v>85.5</v>
      </c>
      <c r="B202" s="10">
        <v>5.7</v>
      </c>
      <c r="C202" s="10">
        <v>22.42</v>
      </c>
      <c r="D202" s="10">
        <v>7.7789999999999998E-2</v>
      </c>
      <c r="E202" s="10">
        <f t="shared" si="2"/>
        <v>561.52185898357982</v>
      </c>
    </row>
    <row r="203" spans="1:5">
      <c r="A203" s="10">
        <v>86</v>
      </c>
      <c r="B203" s="10">
        <v>5.73</v>
      </c>
      <c r="C203" s="10">
        <v>22.43</v>
      </c>
      <c r="D203" s="10">
        <v>7.8729999999999994E-2</v>
      </c>
      <c r="E203" s="10">
        <f t="shared" si="2"/>
        <v>561.77231476367956</v>
      </c>
    </row>
    <row r="204" spans="1:5">
      <c r="A204" s="10">
        <v>86.5</v>
      </c>
      <c r="B204" s="10">
        <v>5.77</v>
      </c>
      <c r="C204" s="10">
        <v>22.44</v>
      </c>
      <c r="D204" s="10">
        <v>7.9670000000000005E-2</v>
      </c>
      <c r="E204" s="10">
        <f t="shared" si="2"/>
        <v>562.0227705437793</v>
      </c>
    </row>
    <row r="205" spans="1:5">
      <c r="A205" s="10">
        <v>87</v>
      </c>
      <c r="B205" s="10">
        <v>5.8</v>
      </c>
      <c r="C205" s="10">
        <v>22.45</v>
      </c>
      <c r="D205" s="10">
        <v>8.0619999999999997E-2</v>
      </c>
      <c r="E205" s="10">
        <f t="shared" si="2"/>
        <v>562.27322632387904</v>
      </c>
    </row>
    <row r="206" spans="1:5">
      <c r="A206" s="10">
        <v>87.5</v>
      </c>
      <c r="B206" s="10">
        <v>5.83</v>
      </c>
      <c r="C206" s="10">
        <v>22.46</v>
      </c>
      <c r="D206" s="10">
        <v>8.1559999999999994E-2</v>
      </c>
      <c r="E206" s="10">
        <f t="shared" si="2"/>
        <v>562.52368210397867</v>
      </c>
    </row>
    <row r="207" spans="1:5">
      <c r="A207" s="10">
        <v>88</v>
      </c>
      <c r="B207" s="10">
        <v>5.87</v>
      </c>
      <c r="C207" s="10">
        <v>22.46</v>
      </c>
      <c r="D207" s="10">
        <v>8.2519999999999996E-2</v>
      </c>
      <c r="E207" s="10">
        <f t="shared" si="2"/>
        <v>562.52368210397867</v>
      </c>
    </row>
    <row r="208" spans="1:5">
      <c r="A208" s="10">
        <v>88.5</v>
      </c>
      <c r="B208" s="10">
        <v>5.9</v>
      </c>
      <c r="C208" s="10">
        <v>22.47</v>
      </c>
      <c r="D208" s="10">
        <v>8.3479999999999999E-2</v>
      </c>
      <c r="E208" s="10">
        <f t="shared" si="2"/>
        <v>562.77413788407841</v>
      </c>
    </row>
    <row r="209" spans="1:5">
      <c r="A209" s="10">
        <v>89</v>
      </c>
      <c r="B209" s="10">
        <v>5.93</v>
      </c>
      <c r="C209" s="10">
        <v>22.48</v>
      </c>
      <c r="D209" s="10">
        <v>8.4440000000000001E-2</v>
      </c>
      <c r="E209" s="10">
        <f t="shared" si="2"/>
        <v>563.02459366417816</v>
      </c>
    </row>
    <row r="210" spans="1:5">
      <c r="A210" s="10">
        <v>89.5</v>
      </c>
      <c r="B210" s="10">
        <v>5.97</v>
      </c>
      <c r="C210" s="10">
        <v>22.48</v>
      </c>
      <c r="D210" s="10">
        <v>8.541E-2</v>
      </c>
      <c r="E210" s="10">
        <f t="shared" si="2"/>
        <v>563.02459366417816</v>
      </c>
    </row>
    <row r="211" spans="1:5">
      <c r="A211" s="10">
        <v>90</v>
      </c>
      <c r="B211" s="10">
        <v>6</v>
      </c>
      <c r="C211" s="10">
        <v>22.49</v>
      </c>
      <c r="D211" s="10">
        <v>8.6389999999999995E-2</v>
      </c>
      <c r="E211" s="10">
        <f t="shared" si="2"/>
        <v>563.2750494442779</v>
      </c>
    </row>
    <row r="212" spans="1:5">
      <c r="A212" s="10">
        <v>90.5</v>
      </c>
      <c r="B212" s="10">
        <v>6.03</v>
      </c>
      <c r="C212" s="10">
        <v>22.5</v>
      </c>
      <c r="D212" s="10">
        <v>8.7370000000000003E-2</v>
      </c>
      <c r="E212" s="10">
        <f t="shared" si="2"/>
        <v>563.52550522437764</v>
      </c>
    </row>
    <row r="213" spans="1:5">
      <c r="A213" s="10">
        <v>91</v>
      </c>
      <c r="B213" s="10">
        <v>6.07</v>
      </c>
      <c r="C213" s="10">
        <v>22.5</v>
      </c>
      <c r="D213" s="10">
        <v>8.8349999999999998E-2</v>
      </c>
      <c r="E213" s="10">
        <f t="shared" si="2"/>
        <v>563.52550522437764</v>
      </c>
    </row>
    <row r="214" spans="1:5">
      <c r="A214" s="10">
        <v>91.5</v>
      </c>
      <c r="B214" s="10">
        <v>6.1</v>
      </c>
      <c r="C214" s="10">
        <v>22.51</v>
      </c>
      <c r="D214" s="10">
        <v>8.9340000000000003E-2</v>
      </c>
      <c r="E214" s="10">
        <f t="shared" si="2"/>
        <v>563.77596100447738</v>
      </c>
    </row>
    <row r="215" spans="1:5">
      <c r="A215" s="10">
        <v>92</v>
      </c>
      <c r="B215" s="10">
        <v>6.13</v>
      </c>
      <c r="C215" s="10">
        <v>22.51</v>
      </c>
      <c r="D215" s="10">
        <v>9.0340000000000004E-2</v>
      </c>
      <c r="E215" s="10">
        <f t="shared" si="2"/>
        <v>563.77596100447738</v>
      </c>
    </row>
    <row r="216" spans="1:5">
      <c r="A216" s="10">
        <v>92.5</v>
      </c>
      <c r="B216" s="10">
        <v>6.17</v>
      </c>
      <c r="C216" s="10">
        <v>22.52</v>
      </c>
      <c r="D216" s="10">
        <v>9.1340000000000005E-2</v>
      </c>
      <c r="E216" s="10">
        <f t="shared" si="2"/>
        <v>564.02641678457701</v>
      </c>
    </row>
    <row r="217" spans="1:5">
      <c r="A217" s="10">
        <v>93</v>
      </c>
      <c r="B217" s="10">
        <v>6.2</v>
      </c>
      <c r="C217" s="10">
        <v>22.52</v>
      </c>
      <c r="D217" s="10">
        <v>9.2350000000000002E-2</v>
      </c>
      <c r="E217" s="10">
        <f t="shared" si="2"/>
        <v>564.02641678457701</v>
      </c>
    </row>
    <row r="218" spans="1:5">
      <c r="A218" s="10">
        <v>93.5</v>
      </c>
      <c r="B218" s="10">
        <v>6.23</v>
      </c>
      <c r="C218" s="10">
        <v>22.53</v>
      </c>
      <c r="D218" s="10">
        <v>9.3380000000000005E-2</v>
      </c>
      <c r="E218" s="10">
        <f t="shared" si="2"/>
        <v>564.27687256467675</v>
      </c>
    </row>
    <row r="219" spans="1:5">
      <c r="A219" s="10">
        <v>94</v>
      </c>
      <c r="B219" s="10">
        <v>6.27</v>
      </c>
      <c r="C219" s="10">
        <v>22.53</v>
      </c>
      <c r="D219" s="10">
        <v>9.4399999999999998E-2</v>
      </c>
      <c r="E219" s="10">
        <f t="shared" si="2"/>
        <v>564.27687256467675</v>
      </c>
    </row>
    <row r="220" spans="1:5">
      <c r="A220" s="10">
        <v>94.5</v>
      </c>
      <c r="B220" s="10">
        <v>6.3</v>
      </c>
      <c r="C220" s="10">
        <v>22.53</v>
      </c>
      <c r="D220" s="10">
        <v>9.5430000000000001E-2</v>
      </c>
      <c r="E220" s="10">
        <f t="shared" si="2"/>
        <v>564.27687256467675</v>
      </c>
    </row>
    <row r="221" spans="1:5">
      <c r="A221" s="10">
        <v>95</v>
      </c>
      <c r="B221" s="10">
        <v>6.33</v>
      </c>
      <c r="C221" s="10">
        <v>22.54</v>
      </c>
      <c r="D221" s="10">
        <v>9.6460000000000004E-2</v>
      </c>
      <c r="E221" s="10">
        <f t="shared" si="2"/>
        <v>564.52732834477649</v>
      </c>
    </row>
    <row r="222" spans="1:5">
      <c r="A222" s="10">
        <v>95.5</v>
      </c>
      <c r="B222" s="10">
        <v>6.37</v>
      </c>
      <c r="C222" s="10">
        <v>22.54</v>
      </c>
      <c r="D222" s="10">
        <v>9.7519999999999996E-2</v>
      </c>
      <c r="E222" s="10">
        <f t="shared" si="2"/>
        <v>564.52732834477649</v>
      </c>
    </row>
    <row r="223" spans="1:5">
      <c r="A223" s="10">
        <v>96</v>
      </c>
      <c r="B223" s="10">
        <v>6.4</v>
      </c>
      <c r="C223" s="10">
        <v>22.54</v>
      </c>
      <c r="D223" s="10">
        <v>9.8570000000000005E-2</v>
      </c>
      <c r="E223" s="10">
        <f t="shared" si="2"/>
        <v>564.52732834477649</v>
      </c>
    </row>
    <row r="224" spans="1:5">
      <c r="A224" s="10">
        <v>96.5</v>
      </c>
      <c r="B224" s="10">
        <v>6.43</v>
      </c>
      <c r="C224" s="10">
        <v>22.54</v>
      </c>
      <c r="D224" s="10">
        <v>9.9629999999999996E-2</v>
      </c>
      <c r="E224" s="10">
        <f t="shared" si="2"/>
        <v>564.52732834477649</v>
      </c>
    </row>
    <row r="225" spans="1:5">
      <c r="A225" s="10">
        <v>97</v>
      </c>
      <c r="B225" s="10">
        <v>6.47</v>
      </c>
      <c r="C225" s="10">
        <v>22.55</v>
      </c>
      <c r="D225" s="10">
        <v>0.1007</v>
      </c>
      <c r="E225" s="10">
        <f t="shared" ref="E225:E281" si="3">(C225*1000)/((PI()*$C$15^2)/4)</f>
        <v>564.77778412487623</v>
      </c>
    </row>
    <row r="226" spans="1:5">
      <c r="A226" s="10">
        <v>97.5</v>
      </c>
      <c r="B226" s="10">
        <v>6.5</v>
      </c>
      <c r="C226" s="10">
        <v>22.55</v>
      </c>
      <c r="D226" s="10">
        <v>0.1018</v>
      </c>
      <c r="E226" s="10">
        <f t="shared" si="3"/>
        <v>564.77778412487623</v>
      </c>
    </row>
    <row r="227" spans="1:5">
      <c r="A227" s="10">
        <v>98</v>
      </c>
      <c r="B227" s="10">
        <v>6.53</v>
      </c>
      <c r="C227" s="10">
        <v>22.55</v>
      </c>
      <c r="D227" s="10">
        <v>0.10290000000000001</v>
      </c>
      <c r="E227" s="10">
        <f t="shared" si="3"/>
        <v>564.77778412487623</v>
      </c>
    </row>
    <row r="228" spans="1:5">
      <c r="A228" s="10">
        <v>98.5</v>
      </c>
      <c r="B228" s="10">
        <v>6.57</v>
      </c>
      <c r="C228" s="10">
        <v>22.55</v>
      </c>
      <c r="D228" s="10">
        <v>0.104</v>
      </c>
      <c r="E228" s="10">
        <f t="shared" si="3"/>
        <v>564.77778412487623</v>
      </c>
    </row>
    <row r="229" spans="1:5">
      <c r="A229" s="10">
        <v>99</v>
      </c>
      <c r="B229" s="10">
        <v>6.6</v>
      </c>
      <c r="C229" s="10">
        <v>22.55</v>
      </c>
      <c r="D229" s="10">
        <v>0.1051</v>
      </c>
      <c r="E229" s="10">
        <f t="shared" si="3"/>
        <v>564.77778412487623</v>
      </c>
    </row>
    <row r="230" spans="1:5">
      <c r="A230" s="10">
        <v>99.5</v>
      </c>
      <c r="B230" s="10">
        <v>6.63</v>
      </c>
      <c r="C230" s="10">
        <v>22.55</v>
      </c>
      <c r="D230" s="10">
        <v>0.1062</v>
      </c>
      <c r="E230" s="10">
        <f t="shared" si="3"/>
        <v>564.77778412487623</v>
      </c>
    </row>
    <row r="231" spans="1:5">
      <c r="A231" s="10">
        <v>100</v>
      </c>
      <c r="B231" s="10">
        <v>6.67</v>
      </c>
      <c r="C231" s="10">
        <v>22.55</v>
      </c>
      <c r="D231" s="10">
        <v>0.10730000000000001</v>
      </c>
      <c r="E231" s="10">
        <f t="shared" si="3"/>
        <v>564.77778412487623</v>
      </c>
    </row>
    <row r="232" spans="1:5">
      <c r="A232" s="10">
        <v>100.5</v>
      </c>
      <c r="B232" s="10">
        <v>6.7</v>
      </c>
      <c r="C232" s="10">
        <v>22.55</v>
      </c>
      <c r="D232" s="10">
        <v>0.1084</v>
      </c>
      <c r="E232" s="10">
        <f t="shared" si="3"/>
        <v>564.77778412487623</v>
      </c>
    </row>
    <row r="233" spans="1:5">
      <c r="A233" s="10">
        <v>101</v>
      </c>
      <c r="B233" s="10">
        <v>6.73</v>
      </c>
      <c r="C233" s="10">
        <v>22.55</v>
      </c>
      <c r="D233" s="10">
        <v>0.1095</v>
      </c>
      <c r="E233" s="10">
        <f t="shared" si="3"/>
        <v>564.77778412487623</v>
      </c>
    </row>
    <row r="234" spans="1:5">
      <c r="A234" s="10">
        <v>101.5</v>
      </c>
      <c r="B234" s="10">
        <v>6.77</v>
      </c>
      <c r="C234" s="10">
        <v>22.54</v>
      </c>
      <c r="D234" s="10">
        <v>0.11070000000000001</v>
      </c>
      <c r="E234" s="10">
        <f t="shared" si="3"/>
        <v>564.52732834477649</v>
      </c>
    </row>
    <row r="235" spans="1:5">
      <c r="A235" s="10">
        <v>102</v>
      </c>
      <c r="B235" s="10">
        <v>6.8</v>
      </c>
      <c r="C235" s="10">
        <v>22.54</v>
      </c>
      <c r="D235" s="10">
        <v>0.1118</v>
      </c>
      <c r="E235" s="10">
        <f t="shared" si="3"/>
        <v>564.52732834477649</v>
      </c>
    </row>
    <row r="236" spans="1:5">
      <c r="A236" s="10">
        <v>102.5</v>
      </c>
      <c r="B236" s="10">
        <v>6.83</v>
      </c>
      <c r="C236" s="10">
        <v>22.54</v>
      </c>
      <c r="D236" s="10">
        <v>0.113</v>
      </c>
      <c r="E236" s="10">
        <f t="shared" si="3"/>
        <v>564.52732834477649</v>
      </c>
    </row>
    <row r="237" spans="1:5">
      <c r="A237" s="10">
        <v>103</v>
      </c>
      <c r="B237" s="10">
        <v>6.87</v>
      </c>
      <c r="C237" s="10">
        <v>22.54</v>
      </c>
      <c r="D237" s="10">
        <v>0.11409999999999999</v>
      </c>
      <c r="E237" s="10">
        <f t="shared" si="3"/>
        <v>564.52732834477649</v>
      </c>
    </row>
    <row r="238" spans="1:5">
      <c r="A238" s="10">
        <v>103.5</v>
      </c>
      <c r="B238" s="10">
        <v>6.9</v>
      </c>
      <c r="C238" s="10">
        <v>22.53</v>
      </c>
      <c r="D238" s="10">
        <v>0.1153</v>
      </c>
      <c r="E238" s="10">
        <f t="shared" si="3"/>
        <v>564.27687256467675</v>
      </c>
    </row>
    <row r="239" spans="1:5">
      <c r="A239" s="10">
        <v>104</v>
      </c>
      <c r="B239" s="10">
        <v>6.93</v>
      </c>
      <c r="C239" s="10">
        <v>22.52</v>
      </c>
      <c r="D239" s="10">
        <v>0.11650000000000001</v>
      </c>
      <c r="E239" s="10">
        <f t="shared" si="3"/>
        <v>564.02641678457701</v>
      </c>
    </row>
    <row r="240" spans="1:5">
      <c r="A240" s="10">
        <v>104.5</v>
      </c>
      <c r="B240" s="10">
        <v>6.97</v>
      </c>
      <c r="C240" s="10">
        <v>22.52</v>
      </c>
      <c r="D240" s="10">
        <v>0.1177</v>
      </c>
      <c r="E240" s="10">
        <f t="shared" si="3"/>
        <v>564.02641678457701</v>
      </c>
    </row>
    <row r="241" spans="1:5">
      <c r="A241" s="10">
        <v>105</v>
      </c>
      <c r="B241" s="10">
        <v>7</v>
      </c>
      <c r="C241" s="10">
        <v>22.51</v>
      </c>
      <c r="D241" s="10">
        <v>0.11890000000000001</v>
      </c>
      <c r="E241" s="10">
        <f t="shared" si="3"/>
        <v>563.77596100447738</v>
      </c>
    </row>
    <row r="242" spans="1:5">
      <c r="A242" s="10">
        <v>105.5</v>
      </c>
      <c r="B242" s="10">
        <v>7.03</v>
      </c>
      <c r="C242" s="10">
        <v>22.5</v>
      </c>
      <c r="D242" s="10">
        <v>0.1201</v>
      </c>
      <c r="E242" s="10">
        <f t="shared" si="3"/>
        <v>563.52550522437764</v>
      </c>
    </row>
    <row r="243" spans="1:5">
      <c r="A243" s="10">
        <v>106</v>
      </c>
      <c r="B243" s="10">
        <v>7.07</v>
      </c>
      <c r="C243" s="10">
        <v>22.49</v>
      </c>
      <c r="D243" s="10">
        <v>0.12130000000000001</v>
      </c>
      <c r="E243" s="10">
        <f t="shared" si="3"/>
        <v>563.2750494442779</v>
      </c>
    </row>
    <row r="244" spans="1:5">
      <c r="A244" s="10">
        <v>106.5</v>
      </c>
      <c r="B244" s="10">
        <v>7.1</v>
      </c>
      <c r="C244" s="10">
        <v>22.48</v>
      </c>
      <c r="D244" s="10">
        <v>0.1226</v>
      </c>
      <c r="E244" s="10">
        <f t="shared" si="3"/>
        <v>563.02459366417816</v>
      </c>
    </row>
    <row r="245" spans="1:5">
      <c r="A245" s="10">
        <v>107</v>
      </c>
      <c r="B245" s="10">
        <v>7.13</v>
      </c>
      <c r="C245" s="10">
        <v>22.47</v>
      </c>
      <c r="D245" s="10">
        <v>0.12379999999999999</v>
      </c>
      <c r="E245" s="10">
        <f t="shared" si="3"/>
        <v>562.77413788407841</v>
      </c>
    </row>
    <row r="246" spans="1:5">
      <c r="A246" s="10">
        <v>107.5</v>
      </c>
      <c r="B246" s="10">
        <v>7.17</v>
      </c>
      <c r="C246" s="10">
        <v>22.46</v>
      </c>
      <c r="D246" s="10">
        <v>0.125</v>
      </c>
      <c r="E246" s="10">
        <f t="shared" si="3"/>
        <v>562.52368210397867</v>
      </c>
    </row>
    <row r="247" spans="1:5">
      <c r="A247" s="10">
        <v>108</v>
      </c>
      <c r="B247" s="10">
        <v>7.2</v>
      </c>
      <c r="C247" s="10">
        <v>22.44</v>
      </c>
      <c r="D247" s="10">
        <v>0.1263</v>
      </c>
      <c r="E247" s="10">
        <f t="shared" si="3"/>
        <v>562.0227705437793</v>
      </c>
    </row>
    <row r="248" spans="1:5">
      <c r="A248" s="10">
        <v>108.5</v>
      </c>
      <c r="B248" s="10">
        <v>7.23</v>
      </c>
      <c r="C248" s="10">
        <v>22.43</v>
      </c>
      <c r="D248" s="10">
        <v>0.1275</v>
      </c>
      <c r="E248" s="10">
        <f t="shared" si="3"/>
        <v>561.77231476367956</v>
      </c>
    </row>
    <row r="249" spans="1:5">
      <c r="A249" s="10">
        <v>109</v>
      </c>
      <c r="B249" s="10">
        <v>7.27</v>
      </c>
      <c r="C249" s="10">
        <v>22.41</v>
      </c>
      <c r="D249" s="10">
        <v>0.1288</v>
      </c>
      <c r="E249" s="10">
        <f t="shared" si="3"/>
        <v>561.27140320348008</v>
      </c>
    </row>
    <row r="250" spans="1:5">
      <c r="A250" s="10">
        <v>109.5</v>
      </c>
      <c r="B250" s="10">
        <v>7.3</v>
      </c>
      <c r="C250" s="10">
        <v>22.4</v>
      </c>
      <c r="D250" s="10">
        <v>0.13009999999999999</v>
      </c>
      <c r="E250" s="10">
        <f t="shared" si="3"/>
        <v>561.02094742338033</v>
      </c>
    </row>
    <row r="251" spans="1:5">
      <c r="A251" s="10">
        <v>110</v>
      </c>
      <c r="B251" s="10">
        <v>7.33</v>
      </c>
      <c r="C251" s="10">
        <v>22.38</v>
      </c>
      <c r="D251" s="10">
        <v>0.1313</v>
      </c>
      <c r="E251" s="10">
        <f t="shared" si="3"/>
        <v>560.52003586318096</v>
      </c>
    </row>
    <row r="252" spans="1:5">
      <c r="A252" s="10">
        <v>110.5</v>
      </c>
      <c r="B252" s="10">
        <v>7.37</v>
      </c>
      <c r="C252" s="10">
        <v>22.36</v>
      </c>
      <c r="D252" s="10">
        <v>0.1326</v>
      </c>
      <c r="E252" s="10">
        <f t="shared" si="3"/>
        <v>560.01912430298148</v>
      </c>
    </row>
    <row r="253" spans="1:5">
      <c r="A253" s="10">
        <v>111</v>
      </c>
      <c r="B253" s="10">
        <v>7.4</v>
      </c>
      <c r="C253" s="10">
        <v>22.33</v>
      </c>
      <c r="D253" s="10">
        <v>0.13389999999999999</v>
      </c>
      <c r="E253" s="10">
        <f t="shared" si="3"/>
        <v>559.26775696268237</v>
      </c>
    </row>
    <row r="254" spans="1:5">
      <c r="A254" s="10">
        <v>111.5</v>
      </c>
      <c r="B254" s="10">
        <v>7.43</v>
      </c>
      <c r="C254" s="10">
        <v>22.31</v>
      </c>
      <c r="D254" s="10">
        <v>0.13519999999999999</v>
      </c>
      <c r="E254" s="10">
        <f t="shared" si="3"/>
        <v>558.76684540248289</v>
      </c>
    </row>
    <row r="255" spans="1:5">
      <c r="A255" s="10">
        <v>112</v>
      </c>
      <c r="B255" s="10">
        <v>7.47</v>
      </c>
      <c r="C255" s="10">
        <v>22.29</v>
      </c>
      <c r="D255" s="10">
        <v>0.13650000000000001</v>
      </c>
      <c r="E255" s="10">
        <f t="shared" si="3"/>
        <v>558.2659338422834</v>
      </c>
    </row>
    <row r="256" spans="1:5">
      <c r="A256" s="10">
        <v>112.5</v>
      </c>
      <c r="B256" s="10">
        <v>7.5</v>
      </c>
      <c r="C256" s="10">
        <v>22.26</v>
      </c>
      <c r="D256" s="10">
        <v>0.13780000000000001</v>
      </c>
      <c r="E256" s="10">
        <f t="shared" si="3"/>
        <v>557.51456650198429</v>
      </c>
    </row>
    <row r="257" spans="1:5">
      <c r="A257" s="10">
        <v>113</v>
      </c>
      <c r="B257" s="10">
        <v>7.53</v>
      </c>
      <c r="C257" s="10">
        <v>22.23</v>
      </c>
      <c r="D257" s="10">
        <v>0.1391</v>
      </c>
      <c r="E257" s="10">
        <f t="shared" si="3"/>
        <v>556.76319916168507</v>
      </c>
    </row>
    <row r="258" spans="1:5">
      <c r="A258" s="10">
        <v>113.5</v>
      </c>
      <c r="B258" s="10">
        <v>7.57</v>
      </c>
      <c r="C258" s="10">
        <v>22.2</v>
      </c>
      <c r="D258" s="10">
        <v>0.1404</v>
      </c>
      <c r="E258" s="10">
        <f t="shared" si="3"/>
        <v>556.01183182138595</v>
      </c>
    </row>
    <row r="259" spans="1:5">
      <c r="A259" s="10">
        <v>114</v>
      </c>
      <c r="B259" s="10">
        <v>7.6</v>
      </c>
      <c r="C259" s="10">
        <v>22.16</v>
      </c>
      <c r="D259" s="10">
        <v>0.14180000000000001</v>
      </c>
      <c r="E259" s="10">
        <f t="shared" si="3"/>
        <v>555.01000870098699</v>
      </c>
    </row>
    <row r="260" spans="1:5">
      <c r="A260" s="10">
        <v>114.5</v>
      </c>
      <c r="B260" s="10">
        <v>7.63</v>
      </c>
      <c r="C260" s="10">
        <v>22.13</v>
      </c>
      <c r="D260" s="10">
        <v>0.1431</v>
      </c>
      <c r="E260" s="10">
        <f t="shared" si="3"/>
        <v>554.25864136068788</v>
      </c>
    </row>
    <row r="261" spans="1:5">
      <c r="A261" s="10">
        <v>115</v>
      </c>
      <c r="B261" s="10">
        <v>7.67</v>
      </c>
      <c r="C261" s="10">
        <v>22.09</v>
      </c>
      <c r="D261" s="10">
        <v>0.1444</v>
      </c>
      <c r="E261" s="10">
        <f t="shared" si="3"/>
        <v>553.25681824028891</v>
      </c>
    </row>
    <row r="262" spans="1:5">
      <c r="A262" s="10">
        <v>115.5</v>
      </c>
      <c r="B262" s="10">
        <v>7.7</v>
      </c>
      <c r="C262" s="10">
        <v>22.05</v>
      </c>
      <c r="D262" s="10">
        <v>0.14580000000000001</v>
      </c>
      <c r="E262" s="10">
        <f t="shared" si="3"/>
        <v>552.25499511989005</v>
      </c>
    </row>
    <row r="263" spans="1:5">
      <c r="A263" s="10">
        <v>116</v>
      </c>
      <c r="B263" s="10">
        <v>7.73</v>
      </c>
      <c r="C263" s="10">
        <v>22</v>
      </c>
      <c r="D263" s="10">
        <v>0.14710000000000001</v>
      </c>
      <c r="E263" s="10">
        <f t="shared" si="3"/>
        <v>551.00271621939146</v>
      </c>
    </row>
    <row r="264" spans="1:5">
      <c r="A264" s="10">
        <v>116.5</v>
      </c>
      <c r="B264" s="10">
        <v>7.77</v>
      </c>
      <c r="C264" s="10">
        <v>21.96</v>
      </c>
      <c r="D264" s="10">
        <v>0.14849999999999999</v>
      </c>
      <c r="E264" s="10">
        <f t="shared" si="3"/>
        <v>550.00089309899261</v>
      </c>
    </row>
    <row r="265" spans="1:5">
      <c r="A265" s="10">
        <v>117</v>
      </c>
      <c r="B265" s="10">
        <v>7.8</v>
      </c>
      <c r="C265" s="10">
        <v>21.91</v>
      </c>
      <c r="D265" s="10">
        <v>0.14979999999999999</v>
      </c>
      <c r="E265" s="10">
        <f t="shared" si="3"/>
        <v>548.7486141984939</v>
      </c>
    </row>
    <row r="266" spans="1:5">
      <c r="A266" s="10">
        <v>117.5</v>
      </c>
      <c r="B266" s="10">
        <v>7.83</v>
      </c>
      <c r="C266" s="10">
        <v>21.86</v>
      </c>
      <c r="D266" s="10">
        <v>0.1512</v>
      </c>
      <c r="E266" s="10">
        <f t="shared" si="3"/>
        <v>547.4963352979953</v>
      </c>
    </row>
    <row r="267" spans="1:5">
      <c r="A267" s="10">
        <v>118</v>
      </c>
      <c r="B267" s="10">
        <v>7.87</v>
      </c>
      <c r="C267" s="10">
        <v>21.81</v>
      </c>
      <c r="D267" s="10">
        <v>0.15260000000000001</v>
      </c>
      <c r="E267" s="10">
        <f t="shared" si="3"/>
        <v>546.24405639749671</v>
      </c>
    </row>
    <row r="268" spans="1:5">
      <c r="A268" s="10">
        <v>118.5</v>
      </c>
      <c r="B268" s="10">
        <v>7.9</v>
      </c>
      <c r="C268" s="10">
        <v>21.75</v>
      </c>
      <c r="D268" s="10">
        <v>0.15390000000000001</v>
      </c>
      <c r="E268" s="10">
        <f t="shared" si="3"/>
        <v>544.74132171689837</v>
      </c>
    </row>
    <row r="269" spans="1:5">
      <c r="A269" s="10">
        <v>119</v>
      </c>
      <c r="B269" s="10">
        <v>7.93</v>
      </c>
      <c r="C269" s="10">
        <v>21.69</v>
      </c>
      <c r="D269" s="10">
        <v>0.15529999999999999</v>
      </c>
      <c r="E269" s="10">
        <f t="shared" si="3"/>
        <v>543.23858703630003</v>
      </c>
    </row>
    <row r="270" spans="1:5">
      <c r="A270" s="10">
        <v>119.5</v>
      </c>
      <c r="B270" s="10">
        <v>7.97</v>
      </c>
      <c r="C270" s="10">
        <v>21.63</v>
      </c>
      <c r="D270" s="10">
        <v>0.15670000000000001</v>
      </c>
      <c r="E270" s="10">
        <f t="shared" si="3"/>
        <v>541.7358523557017</v>
      </c>
    </row>
    <row r="271" spans="1:5">
      <c r="A271" s="10">
        <v>120</v>
      </c>
      <c r="B271" s="10">
        <v>8</v>
      </c>
      <c r="C271" s="10">
        <v>21.57</v>
      </c>
      <c r="D271" s="10">
        <v>0.15809999999999999</v>
      </c>
      <c r="E271" s="10">
        <f t="shared" si="3"/>
        <v>540.23311767510336</v>
      </c>
    </row>
    <row r="272" spans="1:5">
      <c r="A272" s="10">
        <v>120.5</v>
      </c>
      <c r="B272" s="10">
        <v>8.0299999999999994</v>
      </c>
      <c r="C272" s="10">
        <v>21.5</v>
      </c>
      <c r="D272" s="10">
        <v>0.1595</v>
      </c>
      <c r="E272" s="10">
        <f t="shared" si="3"/>
        <v>538.47992721440528</v>
      </c>
    </row>
    <row r="273" spans="1:5">
      <c r="A273" s="10">
        <v>121</v>
      </c>
      <c r="B273" s="10">
        <v>8.07</v>
      </c>
      <c r="C273" s="10">
        <v>21.43</v>
      </c>
      <c r="D273" s="10">
        <v>0.16089999999999999</v>
      </c>
      <c r="E273" s="10">
        <f t="shared" si="3"/>
        <v>536.7267367537072</v>
      </c>
    </row>
    <row r="274" spans="1:5">
      <c r="A274" s="10">
        <v>121.5</v>
      </c>
      <c r="B274" s="10">
        <v>8.1</v>
      </c>
      <c r="C274" s="10">
        <v>21.36</v>
      </c>
      <c r="D274" s="10">
        <v>0.16220000000000001</v>
      </c>
      <c r="E274" s="10">
        <f t="shared" si="3"/>
        <v>534.97354629300912</v>
      </c>
    </row>
    <row r="275" spans="1:5">
      <c r="A275" s="10">
        <v>122</v>
      </c>
      <c r="B275" s="10">
        <v>8.1300000000000008</v>
      </c>
      <c r="C275" s="10">
        <v>21.28</v>
      </c>
      <c r="D275" s="10">
        <v>0.16370000000000001</v>
      </c>
      <c r="E275" s="10">
        <f t="shared" si="3"/>
        <v>532.96990005221141</v>
      </c>
    </row>
    <row r="276" spans="1:5">
      <c r="A276" s="10">
        <v>122.5</v>
      </c>
      <c r="B276" s="10">
        <v>8.17</v>
      </c>
      <c r="C276" s="10">
        <v>21.2</v>
      </c>
      <c r="D276" s="10">
        <v>0.1651</v>
      </c>
      <c r="E276" s="10">
        <f t="shared" si="3"/>
        <v>530.96625381141359</v>
      </c>
    </row>
    <row r="277" spans="1:5">
      <c r="A277" s="10">
        <v>123</v>
      </c>
      <c r="B277" s="10">
        <v>8.1999999999999993</v>
      </c>
      <c r="C277" s="10">
        <v>21.12</v>
      </c>
      <c r="D277" s="10">
        <v>0.16650000000000001</v>
      </c>
      <c r="E277" s="10">
        <f t="shared" si="3"/>
        <v>528.96260757061577</v>
      </c>
    </row>
    <row r="278" spans="1:5">
      <c r="A278" s="10">
        <v>123.5</v>
      </c>
      <c r="B278" s="10">
        <v>8.23</v>
      </c>
      <c r="C278" s="10">
        <v>21.04</v>
      </c>
      <c r="D278" s="10">
        <v>0.16789999999999999</v>
      </c>
      <c r="E278" s="10">
        <f t="shared" si="3"/>
        <v>526.95896132981795</v>
      </c>
    </row>
    <row r="279" spans="1:5">
      <c r="A279" s="10">
        <v>124</v>
      </c>
      <c r="B279" s="10">
        <v>8.27</v>
      </c>
      <c r="C279" s="10">
        <v>20.95</v>
      </c>
      <c r="D279" s="10">
        <v>0.16930000000000001</v>
      </c>
      <c r="E279" s="10">
        <f t="shared" si="3"/>
        <v>524.7048593089205</v>
      </c>
    </row>
    <row r="280" spans="1:5">
      <c r="A280" s="10">
        <v>124.5</v>
      </c>
      <c r="B280" s="10">
        <v>8.3000000000000007</v>
      </c>
      <c r="C280" s="10">
        <v>20.85</v>
      </c>
      <c r="D280" s="10">
        <v>0.17080000000000001</v>
      </c>
      <c r="E280" s="10">
        <f t="shared" si="3"/>
        <v>522.2003015079232</v>
      </c>
    </row>
    <row r="281" spans="1:5">
      <c r="A281" s="10">
        <v>125</v>
      </c>
      <c r="B281" s="10">
        <v>8.33</v>
      </c>
      <c r="C281" s="10">
        <v>20.74</v>
      </c>
      <c r="D281" s="10">
        <v>0.17219999999999999</v>
      </c>
      <c r="E281" s="10">
        <f t="shared" si="3"/>
        <v>519.44528792682627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EC62-86AC-46DE-A32C-366636D8BD72}">
  <dimension ref="A1:E282"/>
  <sheetViews>
    <sheetView workbookViewId="0">
      <selection activeCell="E27" sqref="E27"/>
    </sheetView>
  </sheetViews>
  <sheetFormatPr defaultRowHeight="14.4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58</v>
      </c>
    </row>
    <row r="5" spans="1:3">
      <c r="A5" t="s">
        <v>8</v>
      </c>
      <c r="C5" t="s">
        <v>9</v>
      </c>
    </row>
    <row r="6" spans="1:3">
      <c r="A6" t="s">
        <v>10</v>
      </c>
      <c r="C6" s="3">
        <v>0.65319444444444441</v>
      </c>
    </row>
    <row r="7" spans="1:3">
      <c r="A7" t="s">
        <v>11</v>
      </c>
      <c r="C7" t="s">
        <v>12</v>
      </c>
    </row>
    <row r="8" spans="1:3">
      <c r="A8" t="s">
        <v>13</v>
      </c>
      <c r="C8" t="s">
        <v>52</v>
      </c>
    </row>
    <row r="9" spans="1:3">
      <c r="A9" t="s">
        <v>15</v>
      </c>
      <c r="C9" t="s">
        <v>16</v>
      </c>
    </row>
    <row r="10" spans="1:3">
      <c r="A10" t="s">
        <v>17</v>
      </c>
      <c r="C10">
        <v>7075</v>
      </c>
    </row>
    <row r="11" spans="1:3">
      <c r="A11" t="s">
        <v>18</v>
      </c>
    </row>
    <row r="12" spans="1:3">
      <c r="A12" t="s">
        <v>20</v>
      </c>
    </row>
    <row r="13" spans="1:3">
      <c r="A13" t="s">
        <v>21</v>
      </c>
      <c r="B13" t="s">
        <v>22</v>
      </c>
      <c r="C13">
        <v>4</v>
      </c>
    </row>
    <row r="14" spans="1:3">
      <c r="A14" t="s">
        <v>23</v>
      </c>
      <c r="C14" t="s">
        <v>24</v>
      </c>
    </row>
    <row r="15" spans="1:3">
      <c r="A15" t="s">
        <v>25</v>
      </c>
      <c r="B15" t="s">
        <v>26</v>
      </c>
      <c r="C15">
        <v>7.13</v>
      </c>
    </row>
    <row r="16" spans="1:3">
      <c r="A16" t="s">
        <v>27</v>
      </c>
      <c r="B16" t="s">
        <v>26</v>
      </c>
      <c r="C16">
        <v>12.68</v>
      </c>
    </row>
    <row r="17" spans="1:5">
      <c r="A17" t="s">
        <v>28</v>
      </c>
      <c r="C17">
        <v>86.7</v>
      </c>
    </row>
    <row r="18" spans="1:5">
      <c r="A18" t="s">
        <v>29</v>
      </c>
      <c r="C18" t="s">
        <v>30</v>
      </c>
    </row>
    <row r="19" spans="1:5">
      <c r="A19" t="s">
        <v>31</v>
      </c>
      <c r="B19" t="s">
        <v>26</v>
      </c>
      <c r="C19">
        <v>25.4</v>
      </c>
    </row>
    <row r="20" spans="1:5">
      <c r="A20" t="s">
        <v>32</v>
      </c>
      <c r="B20" t="s">
        <v>26</v>
      </c>
      <c r="C20">
        <v>0</v>
      </c>
    </row>
    <row r="21" spans="1:5">
      <c r="A21" t="s">
        <v>33</v>
      </c>
      <c r="C21" t="s">
        <v>57</v>
      </c>
    </row>
    <row r="22" spans="1:5">
      <c r="A22" t="s">
        <v>34</v>
      </c>
    </row>
    <row r="24" spans="1:5">
      <c r="A24" t="s">
        <v>35</v>
      </c>
    </row>
    <row r="25" spans="1:5">
      <c r="C25">
        <v>1</v>
      </c>
    </row>
    <row r="26" spans="1:5">
      <c r="A26" t="s">
        <v>36</v>
      </c>
      <c r="B26" t="s">
        <v>37</v>
      </c>
      <c r="C26">
        <v>22.55</v>
      </c>
    </row>
    <row r="27" spans="1:5">
      <c r="A27" t="s">
        <v>38</v>
      </c>
      <c r="B27" t="s">
        <v>39</v>
      </c>
      <c r="C27">
        <v>17.22</v>
      </c>
      <c r="E27">
        <f>MAX(C31:C282)</f>
        <v>22.55</v>
      </c>
    </row>
    <row r="29" spans="1:5">
      <c r="A29" t="s">
        <v>40</v>
      </c>
      <c r="B29" t="s">
        <v>41</v>
      </c>
      <c r="C29" t="s">
        <v>42</v>
      </c>
      <c r="D29" t="s">
        <v>43</v>
      </c>
      <c r="E29" t="s">
        <v>46</v>
      </c>
    </row>
    <row r="30" spans="1:5">
      <c r="A30" t="s">
        <v>44</v>
      </c>
      <c r="B30" t="s">
        <v>26</v>
      </c>
      <c r="C30" t="s">
        <v>37</v>
      </c>
      <c r="D30" t="s">
        <v>45</v>
      </c>
    </row>
    <row r="31" spans="1:5">
      <c r="A31">
        <v>0</v>
      </c>
      <c r="B31">
        <v>0</v>
      </c>
      <c r="C31">
        <v>1.6260000000000001E-3</v>
      </c>
      <c r="D31">
        <v>1.4929999999999999E-5</v>
      </c>
      <c r="E31">
        <f>(C31*1000)/((PI()*$C$15^2)/4)</f>
        <v>4.0724109844215026E-2</v>
      </c>
    </row>
    <row r="32" spans="1:5">
      <c r="A32">
        <v>0.5</v>
      </c>
      <c r="B32">
        <v>0.03</v>
      </c>
      <c r="C32">
        <v>0.56599999999999995</v>
      </c>
      <c r="D32">
        <v>2.129E-4</v>
      </c>
      <c r="E32">
        <f t="shared" ref="E32:E95" si="0">(C32*1000)/((PI()*$C$15^2)/4)</f>
        <v>14.175797153644343</v>
      </c>
    </row>
    <row r="33" spans="1:5">
      <c r="A33">
        <v>1</v>
      </c>
      <c r="B33">
        <v>7.0000000000000007E-2</v>
      </c>
      <c r="C33">
        <v>1.137</v>
      </c>
      <c r="D33">
        <v>4.1060000000000001E-4</v>
      </c>
      <c r="E33">
        <f t="shared" si="0"/>
        <v>28.476822197338549</v>
      </c>
    </row>
    <row r="34" spans="1:5">
      <c r="A34">
        <v>1.5</v>
      </c>
      <c r="B34">
        <v>0.1</v>
      </c>
      <c r="C34">
        <v>1.504</v>
      </c>
      <c r="D34">
        <v>5.4589999999999999E-4</v>
      </c>
      <c r="E34">
        <f t="shared" si="0"/>
        <v>37.668549326998395</v>
      </c>
    </row>
    <row r="35" spans="1:5">
      <c r="A35">
        <v>2</v>
      </c>
      <c r="B35">
        <v>0.13</v>
      </c>
      <c r="C35">
        <v>1.7869999999999999</v>
      </c>
      <c r="D35">
        <v>6.4990000000000002E-4</v>
      </c>
      <c r="E35">
        <f t="shared" si="0"/>
        <v>44.756447903820572</v>
      </c>
    </row>
    <row r="36" spans="1:5">
      <c r="A36">
        <v>2.5</v>
      </c>
      <c r="B36">
        <v>0.17</v>
      </c>
      <c r="C36">
        <v>2.0289999999999999</v>
      </c>
      <c r="D36">
        <v>7.3680000000000002E-4</v>
      </c>
      <c r="E36">
        <f t="shared" si="0"/>
        <v>50.817477782233873</v>
      </c>
    </row>
    <row r="37" spans="1:5">
      <c r="A37">
        <v>3</v>
      </c>
      <c r="B37">
        <v>0.2</v>
      </c>
      <c r="C37">
        <v>2.2440000000000002</v>
      </c>
      <c r="D37">
        <v>8.1499999999999997E-4</v>
      </c>
      <c r="E37">
        <f t="shared" si="0"/>
        <v>56.20227705437793</v>
      </c>
    </row>
    <row r="38" spans="1:5">
      <c r="A38">
        <v>3.5</v>
      </c>
      <c r="B38">
        <v>0.23</v>
      </c>
      <c r="C38">
        <v>2.4420000000000002</v>
      </c>
      <c r="D38">
        <v>8.9380000000000004E-4</v>
      </c>
      <c r="E38">
        <f t="shared" si="0"/>
        <v>61.161301500352451</v>
      </c>
    </row>
    <row r="39" spans="1:5">
      <c r="A39">
        <v>4</v>
      </c>
      <c r="B39">
        <v>0.27</v>
      </c>
      <c r="C39">
        <v>2.6190000000000002</v>
      </c>
      <c r="D39">
        <v>9.5189999999999999E-4</v>
      </c>
      <c r="E39">
        <f t="shared" si="0"/>
        <v>65.594368808117551</v>
      </c>
    </row>
    <row r="40" spans="1:5">
      <c r="A40">
        <v>4.5</v>
      </c>
      <c r="B40">
        <v>0.3</v>
      </c>
      <c r="C40">
        <v>2.7839999999999998</v>
      </c>
      <c r="D40">
        <v>1.0120000000000001E-3</v>
      </c>
      <c r="E40">
        <f t="shared" si="0"/>
        <v>69.726889179762992</v>
      </c>
    </row>
    <row r="41" spans="1:5">
      <c r="A41">
        <v>5</v>
      </c>
      <c r="B41">
        <v>0.33</v>
      </c>
      <c r="C41">
        <v>2.952</v>
      </c>
      <c r="D41">
        <v>1.0660000000000001E-3</v>
      </c>
      <c r="E41">
        <f t="shared" si="0"/>
        <v>73.934546285438344</v>
      </c>
    </row>
    <row r="42" spans="1:5">
      <c r="A42">
        <v>5.5</v>
      </c>
      <c r="B42">
        <v>0.37</v>
      </c>
      <c r="C42">
        <v>3.1219999999999999</v>
      </c>
      <c r="D42">
        <v>1.134E-3</v>
      </c>
      <c r="E42">
        <f t="shared" si="0"/>
        <v>78.192294547133642</v>
      </c>
    </row>
    <row r="43" spans="1:5">
      <c r="A43">
        <v>6</v>
      </c>
      <c r="B43">
        <v>0.4</v>
      </c>
      <c r="C43">
        <v>3.29</v>
      </c>
      <c r="D43">
        <v>1.1919999999999999E-3</v>
      </c>
      <c r="E43">
        <f t="shared" si="0"/>
        <v>82.399951652808994</v>
      </c>
    </row>
    <row r="44" spans="1:5">
      <c r="A44">
        <v>6.5</v>
      </c>
      <c r="B44">
        <v>0.43</v>
      </c>
      <c r="C44">
        <v>3.4609999999999999</v>
      </c>
      <c r="D44">
        <v>1.25E-3</v>
      </c>
      <c r="E44">
        <f t="shared" si="0"/>
        <v>86.682745492514258</v>
      </c>
    </row>
    <row r="45" spans="1:5">
      <c r="A45">
        <v>7</v>
      </c>
      <c r="B45">
        <v>0.47</v>
      </c>
      <c r="C45">
        <v>3.6259999999999999</v>
      </c>
      <c r="D45">
        <v>1.3179999999999999E-3</v>
      </c>
      <c r="E45">
        <f t="shared" si="0"/>
        <v>90.815265864159699</v>
      </c>
    </row>
    <row r="46" spans="1:5">
      <c r="A46">
        <v>7.5</v>
      </c>
      <c r="B46">
        <v>0.5</v>
      </c>
      <c r="C46">
        <v>3.7879999999999998</v>
      </c>
      <c r="D46">
        <v>1.3749999999999999E-3</v>
      </c>
      <c r="E46">
        <f t="shared" si="0"/>
        <v>94.872649501775214</v>
      </c>
    </row>
    <row r="47" spans="1:5">
      <c r="A47">
        <v>8</v>
      </c>
      <c r="B47">
        <v>0.53</v>
      </c>
      <c r="C47">
        <v>3.95</v>
      </c>
      <c r="D47">
        <v>1.436E-3</v>
      </c>
      <c r="E47">
        <f t="shared" si="0"/>
        <v>98.93003313939073</v>
      </c>
    </row>
    <row r="48" spans="1:5">
      <c r="A48">
        <v>8.5</v>
      </c>
      <c r="B48">
        <v>0.56999999999999995</v>
      </c>
      <c r="C48">
        <v>4.1109999999999998</v>
      </c>
      <c r="D48">
        <v>1.4970000000000001E-3</v>
      </c>
      <c r="E48">
        <f t="shared" si="0"/>
        <v>102.96237119899628</v>
      </c>
    </row>
    <row r="49" spans="1:5">
      <c r="A49">
        <v>9</v>
      </c>
      <c r="B49">
        <v>0.6</v>
      </c>
      <c r="C49">
        <v>4.2750000000000004</v>
      </c>
      <c r="D49">
        <v>1.5579999999999999E-3</v>
      </c>
      <c r="E49">
        <f t="shared" si="0"/>
        <v>107.06984599263174</v>
      </c>
    </row>
    <row r="50" spans="1:5">
      <c r="A50">
        <v>9.5</v>
      </c>
      <c r="B50">
        <v>0.63</v>
      </c>
      <c r="C50">
        <v>4.444</v>
      </c>
      <c r="D50">
        <v>1.635E-3</v>
      </c>
      <c r="E50">
        <f t="shared" si="0"/>
        <v>111.30254867631707</v>
      </c>
    </row>
    <row r="51" spans="1:5">
      <c r="A51">
        <v>10</v>
      </c>
      <c r="B51">
        <v>0.67</v>
      </c>
      <c r="C51">
        <v>4.6100000000000003</v>
      </c>
      <c r="D51">
        <v>1.6949999999999999E-3</v>
      </c>
      <c r="E51">
        <f t="shared" si="0"/>
        <v>115.46011462597248</v>
      </c>
    </row>
    <row r="52" spans="1:5">
      <c r="A52">
        <v>10.5</v>
      </c>
      <c r="B52">
        <v>0.7</v>
      </c>
      <c r="C52">
        <v>4.78</v>
      </c>
      <c r="D52">
        <v>1.766E-3</v>
      </c>
      <c r="E52">
        <f t="shared" si="0"/>
        <v>119.71786288766778</v>
      </c>
    </row>
    <row r="53" spans="1:5">
      <c r="A53">
        <v>11</v>
      </c>
      <c r="B53">
        <v>0.73</v>
      </c>
      <c r="C53">
        <v>4.9550000000000001</v>
      </c>
      <c r="D53">
        <v>1.833E-3</v>
      </c>
      <c r="E53">
        <f t="shared" si="0"/>
        <v>124.10083903941293</v>
      </c>
    </row>
    <row r="54" spans="1:5">
      <c r="A54">
        <v>11.5</v>
      </c>
      <c r="B54">
        <v>0.77</v>
      </c>
      <c r="C54">
        <v>5.1319999999999997</v>
      </c>
      <c r="D54">
        <v>1.91E-3</v>
      </c>
      <c r="E54">
        <f t="shared" si="0"/>
        <v>128.53390634717803</v>
      </c>
    </row>
    <row r="55" spans="1:5">
      <c r="A55">
        <v>12</v>
      </c>
      <c r="B55">
        <v>0.8</v>
      </c>
      <c r="C55">
        <v>5.3140000000000001</v>
      </c>
      <c r="D55">
        <v>1.99E-3</v>
      </c>
      <c r="E55">
        <f t="shared" si="0"/>
        <v>133.092201544993</v>
      </c>
    </row>
    <row r="56" spans="1:5">
      <c r="A56">
        <v>12.5</v>
      </c>
      <c r="B56">
        <v>0.83</v>
      </c>
      <c r="C56">
        <v>5.4989999999999997</v>
      </c>
      <c r="D56">
        <v>2.0639999999999999E-3</v>
      </c>
      <c r="E56">
        <f t="shared" si="0"/>
        <v>137.72563347683788</v>
      </c>
    </row>
    <row r="57" spans="1:5">
      <c r="A57">
        <v>13</v>
      </c>
      <c r="B57">
        <v>0.87</v>
      </c>
      <c r="C57">
        <v>5.6849999999999996</v>
      </c>
      <c r="D57">
        <v>2.1459999999999999E-3</v>
      </c>
      <c r="E57">
        <f t="shared" si="0"/>
        <v>142.38411098669275</v>
      </c>
    </row>
    <row r="58" spans="1:5">
      <c r="A58">
        <v>13.5</v>
      </c>
      <c r="B58">
        <v>0.9</v>
      </c>
      <c r="C58">
        <v>5.8780000000000001</v>
      </c>
      <c r="D58">
        <v>2.2230000000000001E-3</v>
      </c>
      <c r="E58">
        <f t="shared" si="0"/>
        <v>147.21790754261741</v>
      </c>
    </row>
    <row r="59" spans="1:5">
      <c r="A59">
        <v>14</v>
      </c>
      <c r="B59">
        <v>0.93</v>
      </c>
      <c r="C59">
        <v>6.0819999999999999</v>
      </c>
      <c r="D59">
        <v>2.3029999999999999E-3</v>
      </c>
      <c r="E59">
        <f t="shared" si="0"/>
        <v>152.32720545665177</v>
      </c>
    </row>
    <row r="60" spans="1:5">
      <c r="A60">
        <v>14.5</v>
      </c>
      <c r="B60">
        <v>0.97</v>
      </c>
      <c r="C60">
        <v>6.2729999999999997</v>
      </c>
      <c r="D60">
        <v>2.379E-3</v>
      </c>
      <c r="E60">
        <f t="shared" si="0"/>
        <v>157.11091085655647</v>
      </c>
    </row>
    <row r="61" spans="1:5">
      <c r="A61">
        <v>15</v>
      </c>
      <c r="B61">
        <v>1</v>
      </c>
      <c r="C61">
        <v>6.4720000000000004</v>
      </c>
      <c r="D61">
        <v>2.4559999999999998E-3</v>
      </c>
      <c r="E61">
        <f t="shared" si="0"/>
        <v>162.09498088054099</v>
      </c>
    </row>
    <row r="62" spans="1:5">
      <c r="A62">
        <v>15.5</v>
      </c>
      <c r="B62">
        <v>1.03</v>
      </c>
      <c r="C62">
        <v>6.6740000000000004</v>
      </c>
      <c r="D62">
        <v>2.5300000000000001E-3</v>
      </c>
      <c r="E62">
        <f t="shared" si="0"/>
        <v>167.15418763855538</v>
      </c>
    </row>
    <row r="63" spans="1:5">
      <c r="A63">
        <v>16</v>
      </c>
      <c r="B63">
        <v>1.07</v>
      </c>
      <c r="C63">
        <v>6.8810000000000002</v>
      </c>
      <c r="D63">
        <v>2.6029999999999998E-3</v>
      </c>
      <c r="E63">
        <f t="shared" si="0"/>
        <v>172.33862228661965</v>
      </c>
    </row>
    <row r="64" spans="1:5">
      <c r="A64">
        <v>16.5</v>
      </c>
      <c r="B64">
        <v>1.1000000000000001</v>
      </c>
      <c r="C64">
        <v>7.09</v>
      </c>
      <c r="D64">
        <v>2.6849999999999999E-3</v>
      </c>
      <c r="E64">
        <f t="shared" si="0"/>
        <v>177.57314809070388</v>
      </c>
    </row>
    <row r="65" spans="1:5">
      <c r="A65">
        <v>17</v>
      </c>
      <c r="B65">
        <v>1.1299999999999999</v>
      </c>
      <c r="C65">
        <v>7.3</v>
      </c>
      <c r="D65">
        <v>2.7520000000000001E-3</v>
      </c>
      <c r="E65">
        <f t="shared" si="0"/>
        <v>182.83271947279806</v>
      </c>
    </row>
    <row r="66" spans="1:5">
      <c r="A66">
        <v>17.5</v>
      </c>
      <c r="B66">
        <v>1.17</v>
      </c>
      <c r="C66">
        <v>7.5140000000000002</v>
      </c>
      <c r="D66">
        <v>2.8670000000000002E-3</v>
      </c>
      <c r="E66">
        <f t="shared" si="0"/>
        <v>188.19247316693216</v>
      </c>
    </row>
    <row r="67" spans="1:5">
      <c r="A67">
        <v>18</v>
      </c>
      <c r="B67">
        <v>1.2</v>
      </c>
      <c r="C67">
        <v>7.7320000000000002</v>
      </c>
      <c r="D67">
        <v>2.9369999999999999E-3</v>
      </c>
      <c r="E67">
        <f t="shared" si="0"/>
        <v>193.65240917310612</v>
      </c>
    </row>
    <row r="68" spans="1:5">
      <c r="A68">
        <v>18.5</v>
      </c>
      <c r="B68">
        <v>1.23</v>
      </c>
      <c r="C68">
        <v>7.95</v>
      </c>
      <c r="D68">
        <v>2.9910000000000002E-3</v>
      </c>
      <c r="E68">
        <f t="shared" si="0"/>
        <v>199.11234517928008</v>
      </c>
    </row>
    <row r="69" spans="1:5">
      <c r="A69">
        <v>19</v>
      </c>
      <c r="B69">
        <v>1.27</v>
      </c>
      <c r="C69">
        <v>8.17</v>
      </c>
      <c r="D69">
        <v>3.0760000000000002E-3</v>
      </c>
      <c r="E69">
        <f t="shared" si="0"/>
        <v>204.622372341474</v>
      </c>
    </row>
    <row r="70" spans="1:5">
      <c r="A70">
        <v>19.5</v>
      </c>
      <c r="B70">
        <v>1.3</v>
      </c>
      <c r="C70">
        <v>8.3930000000000007</v>
      </c>
      <c r="D70">
        <v>3.1640000000000001E-3</v>
      </c>
      <c r="E70">
        <f t="shared" si="0"/>
        <v>210.20753623769784</v>
      </c>
    </row>
    <row r="71" spans="1:5">
      <c r="A71">
        <v>20</v>
      </c>
      <c r="B71">
        <v>1.33</v>
      </c>
      <c r="C71">
        <v>8.6180000000000003</v>
      </c>
      <c r="D71">
        <v>3.2469999999999999E-3</v>
      </c>
      <c r="E71">
        <f t="shared" si="0"/>
        <v>215.8427912899416</v>
      </c>
    </row>
    <row r="72" spans="1:5">
      <c r="A72">
        <v>20.5</v>
      </c>
      <c r="B72">
        <v>1.37</v>
      </c>
      <c r="C72">
        <v>8.8450000000000006</v>
      </c>
      <c r="D72">
        <v>3.3279999999999998E-3</v>
      </c>
      <c r="E72">
        <f t="shared" si="0"/>
        <v>221.52813749820533</v>
      </c>
    </row>
    <row r="73" spans="1:5">
      <c r="A73">
        <v>21</v>
      </c>
      <c r="B73">
        <v>1.4</v>
      </c>
      <c r="C73">
        <v>9.0739999999999998</v>
      </c>
      <c r="D73">
        <v>3.4069999999999999E-3</v>
      </c>
      <c r="E73">
        <f t="shared" si="0"/>
        <v>227.26357486248901</v>
      </c>
    </row>
    <row r="74" spans="1:5">
      <c r="A74">
        <v>21.5</v>
      </c>
      <c r="B74">
        <v>1.43</v>
      </c>
      <c r="C74">
        <v>9.3010000000000002</v>
      </c>
      <c r="D74">
        <v>3.4970000000000001E-3</v>
      </c>
      <c r="E74">
        <f t="shared" si="0"/>
        <v>232.94892107075273</v>
      </c>
    </row>
    <row r="75" spans="1:5">
      <c r="A75">
        <v>22</v>
      </c>
      <c r="B75">
        <v>1.47</v>
      </c>
      <c r="C75">
        <v>9.5359999999999996</v>
      </c>
      <c r="D75">
        <v>3.5839999999999999E-3</v>
      </c>
      <c r="E75">
        <f t="shared" si="0"/>
        <v>238.83463190309621</v>
      </c>
    </row>
    <row r="76" spans="1:5">
      <c r="A76">
        <v>22.5</v>
      </c>
      <c r="B76">
        <v>1.5</v>
      </c>
      <c r="C76">
        <v>9.77</v>
      </c>
      <c r="D76">
        <v>3.669E-3</v>
      </c>
      <c r="E76">
        <f t="shared" si="0"/>
        <v>244.69529715742974</v>
      </c>
    </row>
    <row r="77" spans="1:5">
      <c r="A77">
        <v>23</v>
      </c>
      <c r="B77">
        <v>1.53</v>
      </c>
      <c r="C77">
        <v>10.01</v>
      </c>
      <c r="D77">
        <v>3.7520000000000001E-3</v>
      </c>
      <c r="E77">
        <f t="shared" si="0"/>
        <v>250.70623587982311</v>
      </c>
    </row>
    <row r="78" spans="1:5">
      <c r="A78">
        <v>23.5</v>
      </c>
      <c r="B78">
        <v>1.57</v>
      </c>
      <c r="C78">
        <v>10.24</v>
      </c>
      <c r="D78">
        <v>3.8409999999999998E-3</v>
      </c>
      <c r="E78">
        <f t="shared" si="0"/>
        <v>256.46671882211672</v>
      </c>
    </row>
    <row r="79" spans="1:5">
      <c r="A79">
        <v>24</v>
      </c>
      <c r="B79">
        <v>1.6</v>
      </c>
      <c r="C79">
        <v>10.48</v>
      </c>
      <c r="D79">
        <v>3.9280000000000001E-3</v>
      </c>
      <c r="E79">
        <f t="shared" si="0"/>
        <v>262.47765754451012</v>
      </c>
    </row>
    <row r="80" spans="1:5">
      <c r="A80">
        <v>24.5</v>
      </c>
      <c r="B80">
        <v>1.63</v>
      </c>
      <c r="C80">
        <v>10.72</v>
      </c>
      <c r="D80">
        <v>4.0229999999999997E-3</v>
      </c>
      <c r="E80">
        <f t="shared" si="0"/>
        <v>268.48859626690347</v>
      </c>
    </row>
    <row r="81" spans="1:5">
      <c r="A81">
        <v>25</v>
      </c>
      <c r="B81">
        <v>1.67</v>
      </c>
      <c r="C81">
        <v>10.96</v>
      </c>
      <c r="D81">
        <v>4.1130000000000003E-3</v>
      </c>
      <c r="E81">
        <f t="shared" si="0"/>
        <v>274.49953498929682</v>
      </c>
    </row>
    <row r="82" spans="1:5">
      <c r="A82">
        <v>25.5</v>
      </c>
      <c r="B82">
        <v>1.7</v>
      </c>
      <c r="C82">
        <v>11.2</v>
      </c>
      <c r="D82">
        <v>4.1960000000000001E-3</v>
      </c>
      <c r="E82">
        <f t="shared" si="0"/>
        <v>280.51047371169017</v>
      </c>
    </row>
    <row r="83" spans="1:5">
      <c r="A83">
        <v>26</v>
      </c>
      <c r="B83">
        <v>1.73</v>
      </c>
      <c r="C83">
        <v>11.44</v>
      </c>
      <c r="D83">
        <v>4.2900000000000004E-3</v>
      </c>
      <c r="E83">
        <f t="shared" si="0"/>
        <v>286.52141243408357</v>
      </c>
    </row>
    <row r="84" spans="1:5">
      <c r="A84">
        <v>26.5</v>
      </c>
      <c r="B84">
        <v>1.77</v>
      </c>
      <c r="C84">
        <v>11.68</v>
      </c>
      <c r="D84">
        <v>4.3819999999999996E-3</v>
      </c>
      <c r="E84">
        <f t="shared" si="0"/>
        <v>292.53235115647692</v>
      </c>
    </row>
    <row r="85" spans="1:5">
      <c r="A85">
        <v>27</v>
      </c>
      <c r="B85">
        <v>1.8</v>
      </c>
      <c r="C85">
        <v>11.93</v>
      </c>
      <c r="D85">
        <v>4.4780000000000002E-3</v>
      </c>
      <c r="E85">
        <f t="shared" si="0"/>
        <v>298.79374565897001</v>
      </c>
    </row>
    <row r="86" spans="1:5">
      <c r="A86">
        <v>27.5</v>
      </c>
      <c r="B86">
        <v>1.83</v>
      </c>
      <c r="C86">
        <v>12.18</v>
      </c>
      <c r="D86">
        <v>4.5659999999999997E-3</v>
      </c>
      <c r="E86">
        <f t="shared" si="0"/>
        <v>305.0551401614631</v>
      </c>
    </row>
    <row r="87" spans="1:5">
      <c r="A87">
        <v>28</v>
      </c>
      <c r="B87">
        <v>1.87</v>
      </c>
      <c r="C87">
        <v>12.43</v>
      </c>
      <c r="D87">
        <v>4.6589999999999999E-3</v>
      </c>
      <c r="E87">
        <f t="shared" si="0"/>
        <v>311.31653466395619</v>
      </c>
    </row>
    <row r="88" spans="1:5">
      <c r="A88">
        <v>28.5</v>
      </c>
      <c r="B88">
        <v>1.9</v>
      </c>
      <c r="C88">
        <v>12.67</v>
      </c>
      <c r="D88">
        <v>4.7540000000000004E-3</v>
      </c>
      <c r="E88">
        <f t="shared" si="0"/>
        <v>317.32747338634954</v>
      </c>
    </row>
    <row r="89" spans="1:5">
      <c r="A89">
        <v>29</v>
      </c>
      <c r="B89">
        <v>1.93</v>
      </c>
      <c r="C89">
        <v>12.92</v>
      </c>
      <c r="D89">
        <v>4.8560000000000001E-3</v>
      </c>
      <c r="E89">
        <f t="shared" si="0"/>
        <v>323.58886788884263</v>
      </c>
    </row>
    <row r="90" spans="1:5">
      <c r="A90">
        <v>29.5</v>
      </c>
      <c r="B90">
        <v>1.97</v>
      </c>
      <c r="C90">
        <v>13.17</v>
      </c>
      <c r="D90">
        <v>4.947E-3</v>
      </c>
      <c r="E90">
        <f t="shared" si="0"/>
        <v>329.85026239133572</v>
      </c>
    </row>
    <row r="91" spans="1:5">
      <c r="A91">
        <v>30</v>
      </c>
      <c r="B91">
        <v>2</v>
      </c>
      <c r="C91">
        <v>13.42</v>
      </c>
      <c r="D91">
        <v>5.0429999999999997E-3</v>
      </c>
      <c r="E91">
        <f t="shared" si="0"/>
        <v>336.11165689382881</v>
      </c>
    </row>
    <row r="92" spans="1:5">
      <c r="A92">
        <v>30.5</v>
      </c>
      <c r="B92">
        <v>2.0299999999999998</v>
      </c>
      <c r="C92">
        <v>13.68</v>
      </c>
      <c r="D92">
        <v>5.1359999999999999E-3</v>
      </c>
      <c r="E92">
        <f t="shared" si="0"/>
        <v>342.62350717642158</v>
      </c>
    </row>
    <row r="93" spans="1:5">
      <c r="A93">
        <v>31</v>
      </c>
      <c r="B93">
        <v>2.0699999999999998</v>
      </c>
      <c r="C93">
        <v>13.93</v>
      </c>
      <c r="D93">
        <v>5.2319999999999997E-3</v>
      </c>
      <c r="E93">
        <f t="shared" si="0"/>
        <v>348.88490167891467</v>
      </c>
    </row>
    <row r="94" spans="1:5">
      <c r="A94">
        <v>31.5</v>
      </c>
      <c r="B94">
        <v>2.1</v>
      </c>
      <c r="C94">
        <v>14.18</v>
      </c>
      <c r="D94">
        <v>5.3280000000000003E-3</v>
      </c>
      <c r="E94">
        <f t="shared" si="0"/>
        <v>355.14629618140776</v>
      </c>
    </row>
    <row r="95" spans="1:5">
      <c r="A95">
        <v>32</v>
      </c>
      <c r="B95">
        <v>2.13</v>
      </c>
      <c r="C95">
        <v>14.44</v>
      </c>
      <c r="D95">
        <v>5.4330000000000003E-3</v>
      </c>
      <c r="E95">
        <f t="shared" si="0"/>
        <v>361.65814646400054</v>
      </c>
    </row>
    <row r="96" spans="1:5">
      <c r="A96">
        <v>32.5</v>
      </c>
      <c r="B96">
        <v>2.17</v>
      </c>
      <c r="C96">
        <v>14.7</v>
      </c>
      <c r="D96">
        <v>5.5259999999999997E-3</v>
      </c>
      <c r="E96">
        <f t="shared" ref="E96:E159" si="1">(C96*1000)/((PI()*$C$15^2)/4)</f>
        <v>368.16999674659337</v>
      </c>
    </row>
    <row r="97" spans="1:5">
      <c r="A97">
        <v>33</v>
      </c>
      <c r="B97">
        <v>2.2000000000000002</v>
      </c>
      <c r="C97">
        <v>14.95</v>
      </c>
      <c r="D97">
        <v>5.6249999999999998E-3</v>
      </c>
      <c r="E97">
        <f t="shared" si="1"/>
        <v>374.43139124908646</v>
      </c>
    </row>
    <row r="98" spans="1:5">
      <c r="A98">
        <v>33.5</v>
      </c>
      <c r="B98">
        <v>2.23</v>
      </c>
      <c r="C98">
        <v>15.21</v>
      </c>
      <c r="D98">
        <v>5.731E-3</v>
      </c>
      <c r="E98">
        <f t="shared" si="1"/>
        <v>380.94324153167929</v>
      </c>
    </row>
    <row r="99" spans="1:5">
      <c r="A99">
        <v>34</v>
      </c>
      <c r="B99">
        <v>2.27</v>
      </c>
      <c r="C99">
        <v>15.47</v>
      </c>
      <c r="D99">
        <v>5.8300000000000001E-3</v>
      </c>
      <c r="E99">
        <f t="shared" si="1"/>
        <v>387.45509181427207</v>
      </c>
    </row>
    <row r="100" spans="1:5">
      <c r="A100">
        <v>34.5</v>
      </c>
      <c r="B100">
        <v>2.2999999999999998</v>
      </c>
      <c r="C100">
        <v>15.73</v>
      </c>
      <c r="D100">
        <v>5.9300000000000004E-3</v>
      </c>
      <c r="E100">
        <f t="shared" si="1"/>
        <v>393.9669420968649</v>
      </c>
    </row>
    <row r="101" spans="1:5">
      <c r="A101">
        <v>35</v>
      </c>
      <c r="B101">
        <v>2.33</v>
      </c>
      <c r="C101">
        <v>15.99</v>
      </c>
      <c r="D101">
        <v>6.0309999999999999E-3</v>
      </c>
      <c r="E101">
        <f t="shared" si="1"/>
        <v>400.47879237945767</v>
      </c>
    </row>
    <row r="102" spans="1:5">
      <c r="A102">
        <v>35.5</v>
      </c>
      <c r="B102">
        <v>2.37</v>
      </c>
      <c r="C102">
        <v>16.25</v>
      </c>
      <c r="D102">
        <v>6.1310000000000002E-3</v>
      </c>
      <c r="E102">
        <f t="shared" si="1"/>
        <v>406.9906426620505</v>
      </c>
    </row>
    <row r="103" spans="1:5">
      <c r="A103">
        <v>36</v>
      </c>
      <c r="B103">
        <v>2.4</v>
      </c>
      <c r="C103">
        <v>16.510000000000002</v>
      </c>
      <c r="D103">
        <v>6.234E-3</v>
      </c>
      <c r="E103">
        <f t="shared" si="1"/>
        <v>413.50249294464328</v>
      </c>
    </row>
    <row r="104" spans="1:5">
      <c r="A104">
        <v>36.5</v>
      </c>
      <c r="B104">
        <v>2.4300000000000002</v>
      </c>
      <c r="C104">
        <v>16.77</v>
      </c>
      <c r="D104">
        <v>6.3439999999999998E-3</v>
      </c>
      <c r="E104">
        <f t="shared" si="1"/>
        <v>420.01434322723611</v>
      </c>
    </row>
    <row r="105" spans="1:5">
      <c r="A105">
        <v>37</v>
      </c>
      <c r="B105">
        <v>2.4700000000000002</v>
      </c>
      <c r="C105">
        <v>17.03</v>
      </c>
      <c r="D105">
        <v>6.4479999999999997E-3</v>
      </c>
      <c r="E105">
        <f t="shared" si="1"/>
        <v>426.52619350982894</v>
      </c>
    </row>
    <row r="106" spans="1:5">
      <c r="A106">
        <v>37.5</v>
      </c>
      <c r="B106">
        <v>2.5</v>
      </c>
      <c r="C106">
        <v>17.3</v>
      </c>
      <c r="D106">
        <v>6.5550000000000001E-3</v>
      </c>
      <c r="E106">
        <f t="shared" si="1"/>
        <v>433.28849957252146</v>
      </c>
    </row>
    <row r="107" spans="1:5">
      <c r="A107">
        <v>38</v>
      </c>
      <c r="B107">
        <v>2.5299999999999998</v>
      </c>
      <c r="C107">
        <v>17.559999999999999</v>
      </c>
      <c r="D107">
        <v>6.6649999999999999E-3</v>
      </c>
      <c r="E107">
        <f t="shared" si="1"/>
        <v>439.80034985511423</v>
      </c>
    </row>
    <row r="108" spans="1:5">
      <c r="A108">
        <v>38.5</v>
      </c>
      <c r="B108">
        <v>2.57</v>
      </c>
      <c r="C108">
        <v>17.82</v>
      </c>
      <c r="D108">
        <v>6.7759999999999999E-3</v>
      </c>
      <c r="E108">
        <f t="shared" si="1"/>
        <v>446.31220013770707</v>
      </c>
    </row>
    <row r="109" spans="1:5">
      <c r="A109">
        <v>39</v>
      </c>
      <c r="B109">
        <v>2.6</v>
      </c>
      <c r="C109">
        <v>18.079999999999998</v>
      </c>
      <c r="D109">
        <v>6.8890000000000002E-3</v>
      </c>
      <c r="E109">
        <f t="shared" si="1"/>
        <v>452.8240504202999</v>
      </c>
    </row>
    <row r="110" spans="1:5">
      <c r="A110">
        <v>39.5</v>
      </c>
      <c r="B110">
        <v>2.63</v>
      </c>
      <c r="C110">
        <v>18.350000000000001</v>
      </c>
      <c r="D110">
        <v>7.0049999999999999E-3</v>
      </c>
      <c r="E110">
        <f t="shared" si="1"/>
        <v>459.58635648299241</v>
      </c>
    </row>
    <row r="111" spans="1:5">
      <c r="A111">
        <v>40</v>
      </c>
      <c r="B111">
        <v>2.67</v>
      </c>
      <c r="C111">
        <v>18.61</v>
      </c>
      <c r="D111">
        <v>7.1180000000000002E-3</v>
      </c>
      <c r="E111">
        <f t="shared" si="1"/>
        <v>466.09820676558519</v>
      </c>
    </row>
    <row r="112" spans="1:5">
      <c r="A112">
        <v>40.5</v>
      </c>
      <c r="B112">
        <v>2.7</v>
      </c>
      <c r="C112">
        <v>18.87</v>
      </c>
      <c r="D112">
        <v>7.241E-3</v>
      </c>
      <c r="E112">
        <f t="shared" si="1"/>
        <v>472.61005704817802</v>
      </c>
    </row>
    <row r="113" spans="1:5">
      <c r="A113">
        <v>41</v>
      </c>
      <c r="B113">
        <v>2.73</v>
      </c>
      <c r="C113">
        <v>19.12</v>
      </c>
      <c r="D113">
        <v>7.3879999999999996E-3</v>
      </c>
      <c r="E113">
        <f t="shared" si="1"/>
        <v>478.87145155067111</v>
      </c>
    </row>
    <row r="114" spans="1:5">
      <c r="A114">
        <v>41.5</v>
      </c>
      <c r="B114">
        <v>2.77</v>
      </c>
      <c r="C114">
        <v>19.37</v>
      </c>
      <c r="D114">
        <v>7.5389999999999997E-3</v>
      </c>
      <c r="E114">
        <f t="shared" si="1"/>
        <v>485.1328460531642</v>
      </c>
    </row>
    <row r="115" spans="1:5">
      <c r="A115">
        <v>42</v>
      </c>
      <c r="B115">
        <v>2.8</v>
      </c>
      <c r="C115">
        <v>19.600000000000001</v>
      </c>
      <c r="D115">
        <v>7.737E-3</v>
      </c>
      <c r="E115">
        <f t="shared" si="1"/>
        <v>490.89332899545781</v>
      </c>
    </row>
    <row r="116" spans="1:5">
      <c r="A116">
        <v>42.5</v>
      </c>
      <c r="B116">
        <v>2.83</v>
      </c>
      <c r="C116">
        <v>19.809999999999999</v>
      </c>
      <c r="D116">
        <v>7.9830000000000005E-3</v>
      </c>
      <c r="E116">
        <f t="shared" si="1"/>
        <v>496.15290037755204</v>
      </c>
    </row>
    <row r="117" spans="1:5">
      <c r="A117">
        <v>43</v>
      </c>
      <c r="B117">
        <v>2.87</v>
      </c>
      <c r="C117">
        <v>19.989999999999998</v>
      </c>
      <c r="D117">
        <v>8.3129999999999992E-3</v>
      </c>
      <c r="E117">
        <f t="shared" si="1"/>
        <v>500.66110441934705</v>
      </c>
    </row>
    <row r="118" spans="1:5">
      <c r="A118">
        <v>43.5</v>
      </c>
      <c r="B118">
        <v>2.9</v>
      </c>
      <c r="C118">
        <v>20.14</v>
      </c>
      <c r="D118">
        <v>8.7410000000000005E-3</v>
      </c>
      <c r="E118">
        <f t="shared" si="1"/>
        <v>504.4179411208429</v>
      </c>
    </row>
    <row r="119" spans="1:5">
      <c r="A119">
        <v>44</v>
      </c>
      <c r="B119">
        <v>2.93</v>
      </c>
      <c r="C119">
        <v>20.260000000000002</v>
      </c>
      <c r="D119">
        <v>9.2379999999999997E-3</v>
      </c>
      <c r="E119">
        <f t="shared" si="1"/>
        <v>507.42341048203957</v>
      </c>
    </row>
    <row r="120" spans="1:5">
      <c r="A120">
        <v>44.5</v>
      </c>
      <c r="B120">
        <v>2.97</v>
      </c>
      <c r="C120">
        <v>20.37</v>
      </c>
      <c r="D120">
        <v>9.7970000000000002E-3</v>
      </c>
      <c r="E120">
        <f t="shared" si="1"/>
        <v>510.17842406313656</v>
      </c>
    </row>
    <row r="121" spans="1:5">
      <c r="A121">
        <v>45</v>
      </c>
      <c r="B121">
        <v>3</v>
      </c>
      <c r="C121">
        <v>20.47</v>
      </c>
      <c r="D121">
        <v>1.0410000000000001E-2</v>
      </c>
      <c r="E121">
        <f t="shared" si="1"/>
        <v>512.68298186413381</v>
      </c>
    </row>
    <row r="122" spans="1:5">
      <c r="A122">
        <v>45.5</v>
      </c>
      <c r="B122">
        <v>3.03</v>
      </c>
      <c r="C122">
        <v>20.55</v>
      </c>
      <c r="D122">
        <v>1.107E-2</v>
      </c>
      <c r="E122">
        <f t="shared" si="1"/>
        <v>514.68662810493151</v>
      </c>
    </row>
    <row r="123" spans="1:5">
      <c r="A123">
        <v>46</v>
      </c>
      <c r="B123">
        <v>3.07</v>
      </c>
      <c r="C123">
        <v>20.62</v>
      </c>
      <c r="D123">
        <v>1.174E-2</v>
      </c>
      <c r="E123">
        <f t="shared" si="1"/>
        <v>516.43981856562959</v>
      </c>
    </row>
    <row r="124" spans="1:5">
      <c r="A124">
        <v>46.5</v>
      </c>
      <c r="B124">
        <v>3.1</v>
      </c>
      <c r="C124">
        <v>20.68</v>
      </c>
      <c r="D124">
        <v>1.244E-2</v>
      </c>
      <c r="E124">
        <f t="shared" si="1"/>
        <v>517.94255324622793</v>
      </c>
    </row>
    <row r="125" spans="1:5">
      <c r="A125">
        <v>47</v>
      </c>
      <c r="B125">
        <v>3.13</v>
      </c>
      <c r="C125">
        <v>20.74</v>
      </c>
      <c r="D125">
        <v>1.319E-2</v>
      </c>
      <c r="E125">
        <f t="shared" si="1"/>
        <v>519.44528792682627</v>
      </c>
    </row>
    <row r="126" spans="1:5">
      <c r="A126">
        <v>47.5</v>
      </c>
      <c r="B126">
        <v>3.17</v>
      </c>
      <c r="C126">
        <v>20.79</v>
      </c>
      <c r="D126">
        <v>1.3939999999999999E-2</v>
      </c>
      <c r="E126">
        <f t="shared" si="1"/>
        <v>520.69756682732486</v>
      </c>
    </row>
    <row r="127" spans="1:5">
      <c r="A127">
        <v>48</v>
      </c>
      <c r="B127">
        <v>3.2</v>
      </c>
      <c r="C127">
        <v>20.84</v>
      </c>
      <c r="D127">
        <v>1.474E-2</v>
      </c>
      <c r="E127">
        <f t="shared" si="1"/>
        <v>521.94984572782357</v>
      </c>
    </row>
    <row r="128" spans="1:5">
      <c r="A128">
        <v>48.5</v>
      </c>
      <c r="B128">
        <v>3.23</v>
      </c>
      <c r="C128">
        <v>20.88</v>
      </c>
      <c r="D128">
        <v>1.553E-2</v>
      </c>
      <c r="E128">
        <f t="shared" si="1"/>
        <v>522.95166884822243</v>
      </c>
    </row>
    <row r="129" spans="1:5">
      <c r="A129">
        <v>49</v>
      </c>
      <c r="B129">
        <v>3.27</v>
      </c>
      <c r="C129">
        <v>20.93</v>
      </c>
      <c r="D129">
        <v>1.6330000000000001E-2</v>
      </c>
      <c r="E129">
        <f t="shared" si="1"/>
        <v>524.20394774872102</v>
      </c>
    </row>
    <row r="130" spans="1:5">
      <c r="A130">
        <v>49.5</v>
      </c>
      <c r="B130">
        <v>3.3</v>
      </c>
      <c r="C130">
        <v>20.97</v>
      </c>
      <c r="D130">
        <v>1.7139999999999999E-2</v>
      </c>
      <c r="E130">
        <f t="shared" si="1"/>
        <v>525.20577086911999</v>
      </c>
    </row>
    <row r="131" spans="1:5">
      <c r="A131">
        <v>50</v>
      </c>
      <c r="B131">
        <v>3.33</v>
      </c>
      <c r="C131">
        <v>21.01</v>
      </c>
      <c r="D131">
        <v>1.7950000000000001E-2</v>
      </c>
      <c r="E131">
        <f t="shared" si="1"/>
        <v>526.20759398951884</v>
      </c>
    </row>
    <row r="132" spans="1:5">
      <c r="A132">
        <v>50.5</v>
      </c>
      <c r="B132">
        <v>3.37</v>
      </c>
      <c r="C132">
        <v>21.04</v>
      </c>
      <c r="D132">
        <v>1.8769999999999998E-2</v>
      </c>
      <c r="E132">
        <f t="shared" si="1"/>
        <v>526.95896132981795</v>
      </c>
    </row>
    <row r="133" spans="1:5">
      <c r="A133">
        <v>51</v>
      </c>
      <c r="B133">
        <v>3.4</v>
      </c>
      <c r="C133">
        <v>21.08</v>
      </c>
      <c r="D133">
        <v>1.9599999999999999E-2</v>
      </c>
      <c r="E133">
        <f t="shared" si="1"/>
        <v>527.96078445021692</v>
      </c>
    </row>
    <row r="134" spans="1:5">
      <c r="A134">
        <v>51.5</v>
      </c>
      <c r="B134">
        <v>3.43</v>
      </c>
      <c r="C134">
        <v>21.11</v>
      </c>
      <c r="D134">
        <v>2.0420000000000001E-2</v>
      </c>
      <c r="E134">
        <f t="shared" si="1"/>
        <v>528.71215179051603</v>
      </c>
    </row>
    <row r="135" spans="1:5">
      <c r="A135">
        <v>52</v>
      </c>
      <c r="B135">
        <v>3.47</v>
      </c>
      <c r="C135">
        <v>21.15</v>
      </c>
      <c r="D135">
        <v>2.1229999999999999E-2</v>
      </c>
      <c r="E135">
        <f t="shared" si="1"/>
        <v>529.713974910915</v>
      </c>
    </row>
    <row r="136" spans="1:5">
      <c r="A136">
        <v>52.5</v>
      </c>
      <c r="B136">
        <v>3.5</v>
      </c>
      <c r="C136">
        <v>21.18</v>
      </c>
      <c r="D136">
        <v>2.2040000000000001E-2</v>
      </c>
      <c r="E136">
        <f t="shared" si="1"/>
        <v>530.46534225121411</v>
      </c>
    </row>
    <row r="137" spans="1:5">
      <c r="A137">
        <v>53</v>
      </c>
      <c r="B137">
        <v>3.53</v>
      </c>
      <c r="C137">
        <v>21.21</v>
      </c>
      <c r="D137">
        <v>2.2859999999999998E-2</v>
      </c>
      <c r="E137">
        <f t="shared" si="1"/>
        <v>531.21670959151334</v>
      </c>
    </row>
    <row r="138" spans="1:5">
      <c r="A138">
        <v>53.5</v>
      </c>
      <c r="B138">
        <v>3.57</v>
      </c>
      <c r="C138">
        <v>21.25</v>
      </c>
      <c r="D138">
        <v>2.366E-2</v>
      </c>
      <c r="E138">
        <f t="shared" si="1"/>
        <v>532.21853271191219</v>
      </c>
    </row>
    <row r="139" spans="1:5">
      <c r="A139">
        <v>54</v>
      </c>
      <c r="B139">
        <v>3.6</v>
      </c>
      <c r="C139">
        <v>21.27</v>
      </c>
      <c r="D139">
        <v>2.4469999999999999E-2</v>
      </c>
      <c r="E139">
        <f t="shared" si="1"/>
        <v>532.71944427211167</v>
      </c>
    </row>
    <row r="140" spans="1:5">
      <c r="A140">
        <v>54.5</v>
      </c>
      <c r="B140">
        <v>3.63</v>
      </c>
      <c r="C140">
        <v>21.3</v>
      </c>
      <c r="D140">
        <v>2.528E-2</v>
      </c>
      <c r="E140">
        <f t="shared" si="1"/>
        <v>533.47081161241078</v>
      </c>
    </row>
    <row r="141" spans="1:5">
      <c r="A141">
        <v>55</v>
      </c>
      <c r="B141">
        <v>3.67</v>
      </c>
      <c r="C141">
        <v>21.33</v>
      </c>
      <c r="D141">
        <v>2.6069999999999999E-2</v>
      </c>
      <c r="E141">
        <f t="shared" si="1"/>
        <v>534.22217895271001</v>
      </c>
    </row>
    <row r="142" spans="1:5">
      <c r="A142">
        <v>55.5</v>
      </c>
      <c r="B142">
        <v>3.7</v>
      </c>
      <c r="C142">
        <v>21.36</v>
      </c>
      <c r="D142">
        <v>2.6880000000000001E-2</v>
      </c>
      <c r="E142">
        <f t="shared" si="1"/>
        <v>534.97354629300912</v>
      </c>
    </row>
    <row r="143" spans="1:5">
      <c r="A143">
        <v>56</v>
      </c>
      <c r="B143">
        <v>3.73</v>
      </c>
      <c r="C143">
        <v>21.39</v>
      </c>
      <c r="D143">
        <v>2.7699999999999999E-2</v>
      </c>
      <c r="E143">
        <f t="shared" si="1"/>
        <v>535.72491363330835</v>
      </c>
    </row>
    <row r="144" spans="1:5">
      <c r="A144">
        <v>56.5</v>
      </c>
      <c r="B144">
        <v>3.77</v>
      </c>
      <c r="C144">
        <v>21.42</v>
      </c>
      <c r="D144">
        <v>2.8500000000000001E-2</v>
      </c>
      <c r="E144">
        <f t="shared" si="1"/>
        <v>536.47628097360746</v>
      </c>
    </row>
    <row r="145" spans="1:5">
      <c r="A145">
        <v>57</v>
      </c>
      <c r="B145">
        <v>3.8</v>
      </c>
      <c r="C145">
        <v>21.45</v>
      </c>
      <c r="D145">
        <v>2.93E-2</v>
      </c>
      <c r="E145">
        <f t="shared" si="1"/>
        <v>537.22764831390668</v>
      </c>
    </row>
    <row r="146" spans="1:5">
      <c r="A146">
        <v>57.5</v>
      </c>
      <c r="B146">
        <v>3.83</v>
      </c>
      <c r="C146">
        <v>21.47</v>
      </c>
      <c r="D146">
        <v>3.0099999999999998E-2</v>
      </c>
      <c r="E146">
        <f t="shared" si="1"/>
        <v>537.72855987410605</v>
      </c>
    </row>
    <row r="147" spans="1:5">
      <c r="A147">
        <v>58</v>
      </c>
      <c r="B147">
        <v>3.87</v>
      </c>
      <c r="C147">
        <v>21.5</v>
      </c>
      <c r="D147">
        <v>3.09E-2</v>
      </c>
      <c r="E147">
        <f t="shared" si="1"/>
        <v>538.47992721440528</v>
      </c>
    </row>
    <row r="148" spans="1:5">
      <c r="A148">
        <v>58.5</v>
      </c>
      <c r="B148">
        <v>3.9</v>
      </c>
      <c r="C148">
        <v>21.53</v>
      </c>
      <c r="D148">
        <v>3.1710000000000002E-2</v>
      </c>
      <c r="E148">
        <f t="shared" si="1"/>
        <v>539.23129455470439</v>
      </c>
    </row>
    <row r="149" spans="1:5">
      <c r="A149">
        <v>59</v>
      </c>
      <c r="B149">
        <v>3.93</v>
      </c>
      <c r="C149">
        <v>21.55</v>
      </c>
      <c r="D149">
        <v>3.2509999999999997E-2</v>
      </c>
      <c r="E149">
        <f t="shared" si="1"/>
        <v>539.73220611490387</v>
      </c>
    </row>
    <row r="150" spans="1:5">
      <c r="A150">
        <v>59.5</v>
      </c>
      <c r="B150">
        <v>3.97</v>
      </c>
      <c r="C150">
        <v>21.58</v>
      </c>
      <c r="D150">
        <v>3.3320000000000002E-2</v>
      </c>
      <c r="E150">
        <f t="shared" si="1"/>
        <v>540.4835734552031</v>
      </c>
    </row>
    <row r="151" spans="1:5">
      <c r="A151">
        <v>60</v>
      </c>
      <c r="B151">
        <v>4</v>
      </c>
      <c r="C151">
        <v>21.6</v>
      </c>
      <c r="D151">
        <v>3.4119999999999998E-2</v>
      </c>
      <c r="E151">
        <f t="shared" si="1"/>
        <v>540.98448501540247</v>
      </c>
    </row>
    <row r="152" spans="1:5">
      <c r="A152">
        <v>60.5</v>
      </c>
      <c r="B152">
        <v>4.03</v>
      </c>
      <c r="C152">
        <v>21.62</v>
      </c>
      <c r="D152">
        <v>3.4909999999999997E-2</v>
      </c>
      <c r="E152">
        <f t="shared" si="1"/>
        <v>541.48539657560195</v>
      </c>
    </row>
    <row r="153" spans="1:5">
      <c r="A153">
        <v>61</v>
      </c>
      <c r="B153">
        <v>4.07</v>
      </c>
      <c r="C153">
        <v>21.65</v>
      </c>
      <c r="D153">
        <v>3.5729999999999998E-2</v>
      </c>
      <c r="E153">
        <f t="shared" si="1"/>
        <v>542.23676391590118</v>
      </c>
    </row>
    <row r="154" spans="1:5">
      <c r="A154">
        <v>61.5</v>
      </c>
      <c r="B154">
        <v>4.0999999999999996</v>
      </c>
      <c r="C154">
        <v>21.67</v>
      </c>
      <c r="D154">
        <v>3.6540000000000003E-2</v>
      </c>
      <c r="E154">
        <f t="shared" si="1"/>
        <v>542.73767547610055</v>
      </c>
    </row>
    <row r="155" spans="1:5">
      <c r="A155">
        <v>62</v>
      </c>
      <c r="B155">
        <v>4.13</v>
      </c>
      <c r="C155">
        <v>21.7</v>
      </c>
      <c r="D155">
        <v>3.7339999999999998E-2</v>
      </c>
      <c r="E155">
        <f t="shared" si="1"/>
        <v>543.48904281639977</v>
      </c>
    </row>
    <row r="156" spans="1:5">
      <c r="A156">
        <v>62.5</v>
      </c>
      <c r="B156">
        <v>4.17</v>
      </c>
      <c r="C156">
        <v>21.72</v>
      </c>
      <c r="D156">
        <v>3.8150000000000003E-2</v>
      </c>
      <c r="E156">
        <f t="shared" si="1"/>
        <v>543.98995437659914</v>
      </c>
    </row>
    <row r="157" spans="1:5">
      <c r="A157">
        <v>63</v>
      </c>
      <c r="B157">
        <v>4.2</v>
      </c>
      <c r="C157">
        <v>21.74</v>
      </c>
      <c r="D157">
        <v>3.8960000000000002E-2</v>
      </c>
      <c r="E157">
        <f t="shared" si="1"/>
        <v>544.49086593679863</v>
      </c>
    </row>
    <row r="158" spans="1:5">
      <c r="A158">
        <v>63.5</v>
      </c>
      <c r="B158">
        <v>4.2300000000000004</v>
      </c>
      <c r="C158">
        <v>21.77</v>
      </c>
      <c r="D158">
        <v>3.977E-2</v>
      </c>
      <c r="E158">
        <f t="shared" si="1"/>
        <v>545.24223327709785</v>
      </c>
    </row>
    <row r="159" spans="1:5">
      <c r="A159">
        <v>64</v>
      </c>
      <c r="B159">
        <v>4.2699999999999996</v>
      </c>
      <c r="C159">
        <v>21.79</v>
      </c>
      <c r="D159">
        <v>4.0599999999999997E-2</v>
      </c>
      <c r="E159">
        <f t="shared" si="1"/>
        <v>545.74314483729722</v>
      </c>
    </row>
    <row r="160" spans="1:5">
      <c r="A160">
        <v>64.5</v>
      </c>
      <c r="B160">
        <v>4.3</v>
      </c>
      <c r="C160">
        <v>21.81</v>
      </c>
      <c r="D160">
        <v>4.1399999999999999E-2</v>
      </c>
      <c r="E160">
        <f t="shared" ref="E160:E223" si="2">(C160*1000)/((PI()*$C$15^2)/4)</f>
        <v>546.24405639749671</v>
      </c>
    </row>
    <row r="161" spans="1:5">
      <c r="A161">
        <v>65</v>
      </c>
      <c r="B161">
        <v>4.33</v>
      </c>
      <c r="C161">
        <v>21.83</v>
      </c>
      <c r="D161">
        <v>4.2229999999999997E-2</v>
      </c>
      <c r="E161">
        <f t="shared" si="2"/>
        <v>546.74496795769619</v>
      </c>
    </row>
    <row r="162" spans="1:5">
      <c r="A162">
        <v>65.5</v>
      </c>
      <c r="B162">
        <v>4.37</v>
      </c>
      <c r="C162">
        <v>21.85</v>
      </c>
      <c r="D162">
        <v>4.3049999999999998E-2</v>
      </c>
      <c r="E162">
        <f t="shared" si="2"/>
        <v>547.24587951789556</v>
      </c>
    </row>
    <row r="163" spans="1:5">
      <c r="A163">
        <v>66</v>
      </c>
      <c r="B163">
        <v>4.4000000000000004</v>
      </c>
      <c r="C163">
        <v>21.87</v>
      </c>
      <c r="D163">
        <v>4.3869999999999999E-2</v>
      </c>
      <c r="E163">
        <f t="shared" si="2"/>
        <v>547.74679107809504</v>
      </c>
    </row>
    <row r="164" spans="1:5">
      <c r="A164">
        <v>66.5</v>
      </c>
      <c r="B164">
        <v>4.43</v>
      </c>
      <c r="C164">
        <v>21.89</v>
      </c>
      <c r="D164">
        <v>4.4690000000000001E-2</v>
      </c>
      <c r="E164">
        <f t="shared" si="2"/>
        <v>548.24770263829453</v>
      </c>
    </row>
    <row r="165" spans="1:5">
      <c r="A165">
        <v>67</v>
      </c>
      <c r="B165">
        <v>4.47</v>
      </c>
      <c r="C165">
        <v>21.91</v>
      </c>
      <c r="D165">
        <v>4.5510000000000002E-2</v>
      </c>
      <c r="E165">
        <f t="shared" si="2"/>
        <v>548.7486141984939</v>
      </c>
    </row>
    <row r="166" spans="1:5">
      <c r="A166">
        <v>67.5</v>
      </c>
      <c r="B166">
        <v>4.5</v>
      </c>
      <c r="C166">
        <v>21.93</v>
      </c>
      <c r="D166">
        <v>4.6339999999999999E-2</v>
      </c>
      <c r="E166">
        <f t="shared" si="2"/>
        <v>549.24952575869338</v>
      </c>
    </row>
    <row r="167" spans="1:5">
      <c r="A167">
        <v>68</v>
      </c>
      <c r="B167">
        <v>4.53</v>
      </c>
      <c r="C167">
        <v>21.95</v>
      </c>
      <c r="D167">
        <v>4.7169999999999997E-2</v>
      </c>
      <c r="E167">
        <f t="shared" si="2"/>
        <v>549.75043731889286</v>
      </c>
    </row>
    <row r="168" spans="1:5">
      <c r="A168">
        <v>68.5</v>
      </c>
      <c r="B168">
        <v>4.57</v>
      </c>
      <c r="C168">
        <v>21.97</v>
      </c>
      <c r="D168">
        <v>4.8000000000000001E-2</v>
      </c>
      <c r="E168">
        <f t="shared" si="2"/>
        <v>550.25134887909223</v>
      </c>
    </row>
    <row r="169" spans="1:5">
      <c r="A169">
        <v>69</v>
      </c>
      <c r="B169">
        <v>4.5999999999999996</v>
      </c>
      <c r="C169">
        <v>21.98</v>
      </c>
      <c r="D169">
        <v>4.8840000000000001E-2</v>
      </c>
      <c r="E169">
        <f t="shared" si="2"/>
        <v>550.50180465919198</v>
      </c>
    </row>
    <row r="170" spans="1:5">
      <c r="A170">
        <v>69.5</v>
      </c>
      <c r="B170">
        <v>4.63</v>
      </c>
      <c r="C170">
        <v>22</v>
      </c>
      <c r="D170">
        <v>4.9669999999999999E-2</v>
      </c>
      <c r="E170">
        <f t="shared" si="2"/>
        <v>551.00271621939146</v>
      </c>
    </row>
    <row r="171" spans="1:5">
      <c r="A171">
        <v>70</v>
      </c>
      <c r="B171">
        <v>4.67</v>
      </c>
      <c r="C171">
        <v>22.02</v>
      </c>
      <c r="D171">
        <v>5.0500000000000003E-2</v>
      </c>
      <c r="E171">
        <f t="shared" si="2"/>
        <v>551.50362777959094</v>
      </c>
    </row>
    <row r="172" spans="1:5">
      <c r="A172">
        <v>70.5</v>
      </c>
      <c r="B172">
        <v>4.7</v>
      </c>
      <c r="C172">
        <v>22.04</v>
      </c>
      <c r="D172">
        <v>5.1339999999999997E-2</v>
      </c>
      <c r="E172">
        <f t="shared" si="2"/>
        <v>552.00453933979031</v>
      </c>
    </row>
    <row r="173" spans="1:5">
      <c r="A173">
        <v>71</v>
      </c>
      <c r="B173">
        <v>4.7300000000000004</v>
      </c>
      <c r="C173">
        <v>22.06</v>
      </c>
      <c r="D173">
        <v>5.2200000000000003E-2</v>
      </c>
      <c r="E173">
        <f t="shared" si="2"/>
        <v>552.5054508999898</v>
      </c>
    </row>
    <row r="174" spans="1:5">
      <c r="A174">
        <v>71.5</v>
      </c>
      <c r="B174">
        <v>4.7699999999999996</v>
      </c>
      <c r="C174">
        <v>22.07</v>
      </c>
      <c r="D174">
        <v>5.3039999999999997E-2</v>
      </c>
      <c r="E174">
        <f t="shared" si="2"/>
        <v>552.75590668008954</v>
      </c>
    </row>
    <row r="175" spans="1:5">
      <c r="A175">
        <v>72</v>
      </c>
      <c r="B175">
        <v>4.8</v>
      </c>
      <c r="C175">
        <v>22.09</v>
      </c>
      <c r="D175">
        <v>5.3879999999999997E-2</v>
      </c>
      <c r="E175">
        <f t="shared" si="2"/>
        <v>553.25681824028891</v>
      </c>
    </row>
    <row r="176" spans="1:5">
      <c r="A176">
        <v>72.5</v>
      </c>
      <c r="B176">
        <v>4.83</v>
      </c>
      <c r="C176">
        <v>22.1</v>
      </c>
      <c r="D176">
        <v>5.4730000000000001E-2</v>
      </c>
      <c r="E176">
        <f t="shared" si="2"/>
        <v>553.50727402038865</v>
      </c>
    </row>
    <row r="177" spans="1:5">
      <c r="A177">
        <v>73</v>
      </c>
      <c r="B177">
        <v>4.87</v>
      </c>
      <c r="C177">
        <v>22.12</v>
      </c>
      <c r="D177">
        <v>5.5590000000000001E-2</v>
      </c>
      <c r="E177">
        <f t="shared" si="2"/>
        <v>554.00818558058813</v>
      </c>
    </row>
    <row r="178" spans="1:5">
      <c r="A178">
        <v>73.5</v>
      </c>
      <c r="B178">
        <v>4.9000000000000004</v>
      </c>
      <c r="C178">
        <v>22.13</v>
      </c>
      <c r="D178">
        <v>5.645E-2</v>
      </c>
      <c r="E178">
        <f t="shared" si="2"/>
        <v>554.25864136068788</v>
      </c>
    </row>
    <row r="179" spans="1:5">
      <c r="A179">
        <v>74</v>
      </c>
      <c r="B179">
        <v>4.93</v>
      </c>
      <c r="C179">
        <v>22.15</v>
      </c>
      <c r="D179">
        <v>5.7299999999999997E-2</v>
      </c>
      <c r="E179">
        <f t="shared" si="2"/>
        <v>554.75955292088724</v>
      </c>
    </row>
    <row r="180" spans="1:5">
      <c r="A180">
        <v>74.5</v>
      </c>
      <c r="B180">
        <v>4.97</v>
      </c>
      <c r="C180">
        <v>22.17</v>
      </c>
      <c r="D180">
        <v>5.8160000000000003E-2</v>
      </c>
      <c r="E180">
        <f t="shared" si="2"/>
        <v>555.26046448108673</v>
      </c>
    </row>
    <row r="181" spans="1:5">
      <c r="A181">
        <v>75</v>
      </c>
      <c r="B181">
        <v>5</v>
      </c>
      <c r="C181">
        <v>22.18</v>
      </c>
      <c r="D181">
        <v>5.9029999999999999E-2</v>
      </c>
      <c r="E181">
        <f t="shared" si="2"/>
        <v>555.51092026118647</v>
      </c>
    </row>
    <row r="182" spans="1:5">
      <c r="A182">
        <v>75.5</v>
      </c>
      <c r="B182">
        <v>5.03</v>
      </c>
      <c r="C182">
        <v>22.19</v>
      </c>
      <c r="D182">
        <v>5.9880000000000003E-2</v>
      </c>
      <c r="E182">
        <f t="shared" si="2"/>
        <v>555.76137604128621</v>
      </c>
    </row>
    <row r="183" spans="1:5">
      <c r="A183">
        <v>76</v>
      </c>
      <c r="B183">
        <v>5.07</v>
      </c>
      <c r="C183">
        <v>22.21</v>
      </c>
      <c r="D183">
        <v>6.0760000000000002E-2</v>
      </c>
      <c r="E183">
        <f t="shared" si="2"/>
        <v>556.26228760148558</v>
      </c>
    </row>
    <row r="184" spans="1:5">
      <c r="A184">
        <v>76.5</v>
      </c>
      <c r="B184">
        <v>5.0999999999999996</v>
      </c>
      <c r="C184">
        <v>22.22</v>
      </c>
      <c r="D184">
        <v>6.1620000000000001E-2</v>
      </c>
      <c r="E184">
        <f t="shared" si="2"/>
        <v>556.51274338158532</v>
      </c>
    </row>
    <row r="185" spans="1:5">
      <c r="A185">
        <v>77</v>
      </c>
      <c r="B185">
        <v>5.13</v>
      </c>
      <c r="C185">
        <v>22.24</v>
      </c>
      <c r="D185">
        <v>6.2489999999999997E-2</v>
      </c>
      <c r="E185">
        <f t="shared" si="2"/>
        <v>557.01365494178481</v>
      </c>
    </row>
    <row r="186" spans="1:5">
      <c r="A186">
        <v>77.5</v>
      </c>
      <c r="B186">
        <v>5.17</v>
      </c>
      <c r="C186">
        <v>22.25</v>
      </c>
      <c r="D186">
        <v>6.336E-2</v>
      </c>
      <c r="E186">
        <f t="shared" si="2"/>
        <v>557.26411072188455</v>
      </c>
    </row>
    <row r="187" spans="1:5">
      <c r="A187">
        <v>78</v>
      </c>
      <c r="B187">
        <v>5.2</v>
      </c>
      <c r="C187">
        <v>22.26</v>
      </c>
      <c r="D187">
        <v>6.4240000000000005E-2</v>
      </c>
      <c r="E187">
        <f t="shared" si="2"/>
        <v>557.51456650198429</v>
      </c>
    </row>
    <row r="188" spans="1:5">
      <c r="A188">
        <v>78.5</v>
      </c>
      <c r="B188">
        <v>5.23</v>
      </c>
      <c r="C188">
        <v>22.27</v>
      </c>
      <c r="D188">
        <v>6.5119999999999997E-2</v>
      </c>
      <c r="E188">
        <f t="shared" si="2"/>
        <v>557.76502228208392</v>
      </c>
    </row>
    <row r="189" spans="1:5">
      <c r="A189">
        <v>79</v>
      </c>
      <c r="B189">
        <v>5.27</v>
      </c>
      <c r="C189">
        <v>22.29</v>
      </c>
      <c r="D189">
        <v>6.6009999999999999E-2</v>
      </c>
      <c r="E189">
        <f t="shared" si="2"/>
        <v>558.2659338422834</v>
      </c>
    </row>
    <row r="190" spans="1:5">
      <c r="A190">
        <v>79.5</v>
      </c>
      <c r="B190">
        <v>5.3</v>
      </c>
      <c r="C190">
        <v>22.3</v>
      </c>
      <c r="D190">
        <v>6.6890000000000005E-2</v>
      </c>
      <c r="E190">
        <f t="shared" si="2"/>
        <v>558.51638962238314</v>
      </c>
    </row>
    <row r="191" spans="1:5">
      <c r="A191">
        <v>80</v>
      </c>
      <c r="B191">
        <v>5.33</v>
      </c>
      <c r="C191">
        <v>22.31</v>
      </c>
      <c r="D191">
        <v>6.7769999999999997E-2</v>
      </c>
      <c r="E191">
        <f t="shared" si="2"/>
        <v>558.76684540248289</v>
      </c>
    </row>
    <row r="192" spans="1:5">
      <c r="A192">
        <v>80.5</v>
      </c>
      <c r="B192">
        <v>5.37</v>
      </c>
      <c r="C192">
        <v>22.32</v>
      </c>
      <c r="D192">
        <v>6.8680000000000005E-2</v>
      </c>
      <c r="E192">
        <f t="shared" si="2"/>
        <v>559.01730118258263</v>
      </c>
    </row>
    <row r="193" spans="1:5">
      <c r="A193">
        <v>81</v>
      </c>
      <c r="B193">
        <v>5.4</v>
      </c>
      <c r="C193">
        <v>22.33</v>
      </c>
      <c r="D193">
        <v>6.9559999999999997E-2</v>
      </c>
      <c r="E193">
        <f t="shared" si="2"/>
        <v>559.26775696268237</v>
      </c>
    </row>
    <row r="194" spans="1:5">
      <c r="A194">
        <v>81.5</v>
      </c>
      <c r="B194">
        <v>5.43</v>
      </c>
      <c r="C194">
        <v>22.35</v>
      </c>
      <c r="D194">
        <v>7.0459999999999995E-2</v>
      </c>
      <c r="E194">
        <f t="shared" si="2"/>
        <v>559.76866852288174</v>
      </c>
    </row>
    <row r="195" spans="1:5">
      <c r="A195">
        <v>82</v>
      </c>
      <c r="B195">
        <v>5.47</v>
      </c>
      <c r="C195">
        <v>22.36</v>
      </c>
      <c r="D195">
        <v>7.1370000000000003E-2</v>
      </c>
      <c r="E195">
        <f t="shared" si="2"/>
        <v>560.01912430298148</v>
      </c>
    </row>
    <row r="196" spans="1:5">
      <c r="A196">
        <v>82.5</v>
      </c>
      <c r="B196">
        <v>5.5</v>
      </c>
      <c r="C196">
        <v>22.37</v>
      </c>
      <c r="D196">
        <v>7.2270000000000001E-2</v>
      </c>
      <c r="E196">
        <f t="shared" si="2"/>
        <v>560.26958008308122</v>
      </c>
    </row>
    <row r="197" spans="1:5">
      <c r="A197">
        <v>83</v>
      </c>
      <c r="B197">
        <v>5.53</v>
      </c>
      <c r="C197">
        <v>22.38</v>
      </c>
      <c r="D197">
        <v>7.3190000000000005E-2</v>
      </c>
      <c r="E197">
        <f t="shared" si="2"/>
        <v>560.52003586318096</v>
      </c>
    </row>
    <row r="198" spans="1:5">
      <c r="A198">
        <v>83.5</v>
      </c>
      <c r="B198">
        <v>5.57</v>
      </c>
      <c r="C198">
        <v>22.39</v>
      </c>
      <c r="D198">
        <v>7.4090000000000003E-2</v>
      </c>
      <c r="E198">
        <f t="shared" si="2"/>
        <v>560.77049164328071</v>
      </c>
    </row>
    <row r="199" spans="1:5">
      <c r="A199">
        <v>84</v>
      </c>
      <c r="B199">
        <v>5.6</v>
      </c>
      <c r="C199">
        <v>22.4</v>
      </c>
      <c r="D199">
        <v>7.5020000000000003E-2</v>
      </c>
      <c r="E199">
        <f t="shared" si="2"/>
        <v>561.02094742338033</v>
      </c>
    </row>
    <row r="200" spans="1:5">
      <c r="A200">
        <v>84.5</v>
      </c>
      <c r="B200">
        <v>5.63</v>
      </c>
      <c r="C200">
        <v>22.4</v>
      </c>
      <c r="D200">
        <v>7.5929999999999997E-2</v>
      </c>
      <c r="E200">
        <f t="shared" si="2"/>
        <v>561.02094742338033</v>
      </c>
    </row>
    <row r="201" spans="1:5">
      <c r="A201">
        <v>85</v>
      </c>
      <c r="B201">
        <v>5.67</v>
      </c>
      <c r="C201">
        <v>22.42</v>
      </c>
      <c r="D201">
        <v>7.6859999999999998E-2</v>
      </c>
      <c r="E201">
        <f t="shared" si="2"/>
        <v>561.52185898357982</v>
      </c>
    </row>
    <row r="202" spans="1:5">
      <c r="A202">
        <v>85.5</v>
      </c>
      <c r="B202">
        <v>5.7</v>
      </c>
      <c r="C202">
        <v>22.42</v>
      </c>
      <c r="D202">
        <v>7.7789999999999998E-2</v>
      </c>
      <c r="E202">
        <f t="shared" si="2"/>
        <v>561.52185898357982</v>
      </c>
    </row>
    <row r="203" spans="1:5">
      <c r="A203">
        <v>86</v>
      </c>
      <c r="B203">
        <v>5.73</v>
      </c>
      <c r="C203">
        <v>22.43</v>
      </c>
      <c r="D203">
        <v>7.8729999999999994E-2</v>
      </c>
      <c r="E203">
        <f t="shared" si="2"/>
        <v>561.77231476367956</v>
      </c>
    </row>
    <row r="204" spans="1:5">
      <c r="A204">
        <v>86.5</v>
      </c>
      <c r="B204">
        <v>5.77</v>
      </c>
      <c r="C204">
        <v>22.44</v>
      </c>
      <c r="D204">
        <v>7.9670000000000005E-2</v>
      </c>
      <c r="E204">
        <f t="shared" si="2"/>
        <v>562.0227705437793</v>
      </c>
    </row>
    <row r="205" spans="1:5">
      <c r="A205">
        <v>87</v>
      </c>
      <c r="B205">
        <v>5.8</v>
      </c>
      <c r="C205">
        <v>22.45</v>
      </c>
      <c r="D205">
        <v>8.0619999999999997E-2</v>
      </c>
      <c r="E205">
        <f t="shared" si="2"/>
        <v>562.27322632387904</v>
      </c>
    </row>
    <row r="206" spans="1:5">
      <c r="A206">
        <v>87.5</v>
      </c>
      <c r="B206">
        <v>5.83</v>
      </c>
      <c r="C206">
        <v>22.46</v>
      </c>
      <c r="D206">
        <v>8.1559999999999994E-2</v>
      </c>
      <c r="E206">
        <f t="shared" si="2"/>
        <v>562.52368210397867</v>
      </c>
    </row>
    <row r="207" spans="1:5">
      <c r="A207">
        <v>88</v>
      </c>
      <c r="B207">
        <v>5.87</v>
      </c>
      <c r="C207">
        <v>22.46</v>
      </c>
      <c r="D207">
        <v>8.2519999999999996E-2</v>
      </c>
      <c r="E207">
        <f t="shared" si="2"/>
        <v>562.52368210397867</v>
      </c>
    </row>
    <row r="208" spans="1:5">
      <c r="A208">
        <v>88.5</v>
      </c>
      <c r="B208">
        <v>5.9</v>
      </c>
      <c r="C208">
        <v>22.47</v>
      </c>
      <c r="D208">
        <v>8.3479999999999999E-2</v>
      </c>
      <c r="E208">
        <f t="shared" si="2"/>
        <v>562.77413788407841</v>
      </c>
    </row>
    <row r="209" spans="1:5">
      <c r="A209">
        <v>89</v>
      </c>
      <c r="B209">
        <v>5.93</v>
      </c>
      <c r="C209">
        <v>22.48</v>
      </c>
      <c r="D209">
        <v>8.4440000000000001E-2</v>
      </c>
      <c r="E209">
        <f t="shared" si="2"/>
        <v>563.02459366417816</v>
      </c>
    </row>
    <row r="210" spans="1:5">
      <c r="A210">
        <v>89.5</v>
      </c>
      <c r="B210">
        <v>5.97</v>
      </c>
      <c r="C210">
        <v>22.48</v>
      </c>
      <c r="D210">
        <v>8.541E-2</v>
      </c>
      <c r="E210">
        <f t="shared" si="2"/>
        <v>563.02459366417816</v>
      </c>
    </row>
    <row r="211" spans="1:5">
      <c r="A211">
        <v>90</v>
      </c>
      <c r="B211">
        <v>6</v>
      </c>
      <c r="C211">
        <v>22.49</v>
      </c>
      <c r="D211">
        <v>8.6389999999999995E-2</v>
      </c>
      <c r="E211">
        <f t="shared" si="2"/>
        <v>563.2750494442779</v>
      </c>
    </row>
    <row r="212" spans="1:5">
      <c r="A212">
        <v>90.5</v>
      </c>
      <c r="B212">
        <v>6.03</v>
      </c>
      <c r="C212">
        <v>22.5</v>
      </c>
      <c r="D212">
        <v>8.7370000000000003E-2</v>
      </c>
      <c r="E212">
        <f t="shared" si="2"/>
        <v>563.52550522437764</v>
      </c>
    </row>
    <row r="213" spans="1:5">
      <c r="A213">
        <v>91</v>
      </c>
      <c r="B213">
        <v>6.07</v>
      </c>
      <c r="C213">
        <v>22.5</v>
      </c>
      <c r="D213">
        <v>8.8349999999999998E-2</v>
      </c>
      <c r="E213">
        <f t="shared" si="2"/>
        <v>563.52550522437764</v>
      </c>
    </row>
    <row r="214" spans="1:5">
      <c r="A214">
        <v>91.5</v>
      </c>
      <c r="B214">
        <v>6.1</v>
      </c>
      <c r="C214">
        <v>22.51</v>
      </c>
      <c r="D214">
        <v>8.9340000000000003E-2</v>
      </c>
      <c r="E214">
        <f t="shared" si="2"/>
        <v>563.77596100447738</v>
      </c>
    </row>
    <row r="215" spans="1:5">
      <c r="A215">
        <v>92</v>
      </c>
      <c r="B215">
        <v>6.13</v>
      </c>
      <c r="C215">
        <v>22.51</v>
      </c>
      <c r="D215">
        <v>9.0340000000000004E-2</v>
      </c>
      <c r="E215">
        <f t="shared" si="2"/>
        <v>563.77596100447738</v>
      </c>
    </row>
    <row r="216" spans="1:5">
      <c r="A216">
        <v>92.5</v>
      </c>
      <c r="B216">
        <v>6.17</v>
      </c>
      <c r="C216">
        <v>22.52</v>
      </c>
      <c r="D216">
        <v>9.1340000000000005E-2</v>
      </c>
      <c r="E216">
        <f t="shared" si="2"/>
        <v>564.02641678457701</v>
      </c>
    </row>
    <row r="217" spans="1:5">
      <c r="A217">
        <v>93</v>
      </c>
      <c r="B217">
        <v>6.2</v>
      </c>
      <c r="C217">
        <v>22.52</v>
      </c>
      <c r="D217">
        <v>9.2350000000000002E-2</v>
      </c>
      <c r="E217">
        <f t="shared" si="2"/>
        <v>564.02641678457701</v>
      </c>
    </row>
    <row r="218" spans="1:5">
      <c r="A218">
        <v>93.5</v>
      </c>
      <c r="B218">
        <v>6.23</v>
      </c>
      <c r="C218">
        <v>22.53</v>
      </c>
      <c r="D218">
        <v>9.3380000000000005E-2</v>
      </c>
      <c r="E218">
        <f t="shared" si="2"/>
        <v>564.27687256467675</v>
      </c>
    </row>
    <row r="219" spans="1:5">
      <c r="A219">
        <v>94</v>
      </c>
      <c r="B219">
        <v>6.27</v>
      </c>
      <c r="C219">
        <v>22.53</v>
      </c>
      <c r="D219">
        <v>9.4399999999999998E-2</v>
      </c>
      <c r="E219">
        <f t="shared" si="2"/>
        <v>564.27687256467675</v>
      </c>
    </row>
    <row r="220" spans="1:5">
      <c r="A220">
        <v>94.5</v>
      </c>
      <c r="B220">
        <v>6.3</v>
      </c>
      <c r="C220">
        <v>22.53</v>
      </c>
      <c r="D220">
        <v>9.5430000000000001E-2</v>
      </c>
      <c r="E220">
        <f t="shared" si="2"/>
        <v>564.27687256467675</v>
      </c>
    </row>
    <row r="221" spans="1:5">
      <c r="A221">
        <v>95</v>
      </c>
      <c r="B221">
        <v>6.33</v>
      </c>
      <c r="C221">
        <v>22.54</v>
      </c>
      <c r="D221">
        <v>9.6460000000000004E-2</v>
      </c>
      <c r="E221">
        <f t="shared" si="2"/>
        <v>564.52732834477649</v>
      </c>
    </row>
    <row r="222" spans="1:5">
      <c r="A222">
        <v>95.5</v>
      </c>
      <c r="B222">
        <v>6.37</v>
      </c>
      <c r="C222">
        <v>22.54</v>
      </c>
      <c r="D222">
        <v>9.7519999999999996E-2</v>
      </c>
      <c r="E222">
        <f t="shared" si="2"/>
        <v>564.52732834477649</v>
      </c>
    </row>
    <row r="223" spans="1:5">
      <c r="A223">
        <v>96</v>
      </c>
      <c r="B223">
        <v>6.4</v>
      </c>
      <c r="C223">
        <v>22.54</v>
      </c>
      <c r="D223">
        <v>9.8570000000000005E-2</v>
      </c>
      <c r="E223">
        <f t="shared" si="2"/>
        <v>564.52732834477649</v>
      </c>
    </row>
    <row r="224" spans="1:5">
      <c r="A224">
        <v>96.5</v>
      </c>
      <c r="B224">
        <v>6.43</v>
      </c>
      <c r="C224">
        <v>22.54</v>
      </c>
      <c r="D224">
        <v>9.9629999999999996E-2</v>
      </c>
      <c r="E224">
        <f t="shared" ref="E224:E282" si="3">(C224*1000)/((PI()*$C$15^2)/4)</f>
        <v>564.52732834477649</v>
      </c>
    </row>
    <row r="225" spans="1:5">
      <c r="A225">
        <v>97</v>
      </c>
      <c r="B225">
        <v>6.47</v>
      </c>
      <c r="C225">
        <v>22.55</v>
      </c>
      <c r="D225">
        <v>0.1007</v>
      </c>
      <c r="E225">
        <f t="shared" si="3"/>
        <v>564.77778412487623</v>
      </c>
    </row>
    <row r="226" spans="1:5">
      <c r="A226">
        <v>97.5</v>
      </c>
      <c r="B226">
        <v>6.5</v>
      </c>
      <c r="C226">
        <v>22.55</v>
      </c>
      <c r="D226">
        <v>0.1018</v>
      </c>
      <c r="E226">
        <f t="shared" si="3"/>
        <v>564.77778412487623</v>
      </c>
    </row>
    <row r="227" spans="1:5">
      <c r="A227">
        <v>98</v>
      </c>
      <c r="B227">
        <v>6.53</v>
      </c>
      <c r="C227">
        <v>22.55</v>
      </c>
      <c r="D227">
        <v>0.10290000000000001</v>
      </c>
      <c r="E227">
        <f t="shared" si="3"/>
        <v>564.77778412487623</v>
      </c>
    </row>
    <row r="228" spans="1:5">
      <c r="A228">
        <v>98.5</v>
      </c>
      <c r="B228">
        <v>6.57</v>
      </c>
      <c r="C228">
        <v>22.55</v>
      </c>
      <c r="D228">
        <v>0.104</v>
      </c>
      <c r="E228">
        <f t="shared" si="3"/>
        <v>564.77778412487623</v>
      </c>
    </row>
    <row r="229" spans="1:5">
      <c r="A229">
        <v>99</v>
      </c>
      <c r="B229">
        <v>6.6</v>
      </c>
      <c r="C229">
        <v>22.55</v>
      </c>
      <c r="D229">
        <v>0.1051</v>
      </c>
      <c r="E229">
        <f t="shared" si="3"/>
        <v>564.77778412487623</v>
      </c>
    </row>
    <row r="230" spans="1:5">
      <c r="A230">
        <v>99.5</v>
      </c>
      <c r="B230">
        <v>6.63</v>
      </c>
      <c r="C230">
        <v>22.55</v>
      </c>
      <c r="D230">
        <v>0.1062</v>
      </c>
      <c r="E230">
        <f t="shared" si="3"/>
        <v>564.77778412487623</v>
      </c>
    </row>
    <row r="231" spans="1:5">
      <c r="A231">
        <v>100</v>
      </c>
      <c r="B231">
        <v>6.67</v>
      </c>
      <c r="C231">
        <v>22.55</v>
      </c>
      <c r="D231">
        <v>0.10730000000000001</v>
      </c>
      <c r="E231">
        <f t="shared" si="3"/>
        <v>564.77778412487623</v>
      </c>
    </row>
    <row r="232" spans="1:5">
      <c r="A232">
        <v>100.5</v>
      </c>
      <c r="B232">
        <v>6.7</v>
      </c>
      <c r="C232">
        <v>22.55</v>
      </c>
      <c r="D232">
        <v>0.1084</v>
      </c>
      <c r="E232">
        <f t="shared" si="3"/>
        <v>564.77778412487623</v>
      </c>
    </row>
    <row r="233" spans="1:5">
      <c r="A233">
        <v>101</v>
      </c>
      <c r="B233">
        <v>6.73</v>
      </c>
      <c r="C233">
        <v>22.55</v>
      </c>
      <c r="D233">
        <v>0.1095</v>
      </c>
      <c r="E233">
        <f t="shared" si="3"/>
        <v>564.77778412487623</v>
      </c>
    </row>
    <row r="234" spans="1:5">
      <c r="A234">
        <v>101.5</v>
      </c>
      <c r="B234">
        <v>6.77</v>
      </c>
      <c r="C234">
        <v>22.54</v>
      </c>
      <c r="D234">
        <v>0.11070000000000001</v>
      </c>
      <c r="E234">
        <f t="shared" si="3"/>
        <v>564.52732834477649</v>
      </c>
    </row>
    <row r="235" spans="1:5">
      <c r="A235">
        <v>102</v>
      </c>
      <c r="B235">
        <v>6.8</v>
      </c>
      <c r="C235">
        <v>22.54</v>
      </c>
      <c r="D235">
        <v>0.1118</v>
      </c>
      <c r="E235">
        <f t="shared" si="3"/>
        <v>564.52732834477649</v>
      </c>
    </row>
    <row r="236" spans="1:5">
      <c r="A236">
        <v>102.5</v>
      </c>
      <c r="B236">
        <v>6.83</v>
      </c>
      <c r="C236">
        <v>22.54</v>
      </c>
      <c r="D236">
        <v>0.113</v>
      </c>
      <c r="E236">
        <f t="shared" si="3"/>
        <v>564.52732834477649</v>
      </c>
    </row>
    <row r="237" spans="1:5">
      <c r="A237">
        <v>103</v>
      </c>
      <c r="B237">
        <v>6.87</v>
      </c>
      <c r="C237">
        <v>22.54</v>
      </c>
      <c r="D237">
        <v>0.11409999999999999</v>
      </c>
      <c r="E237">
        <f t="shared" si="3"/>
        <v>564.52732834477649</v>
      </c>
    </row>
    <row r="238" spans="1:5">
      <c r="A238">
        <v>103.5</v>
      </c>
      <c r="B238">
        <v>6.9</v>
      </c>
      <c r="C238">
        <v>22.53</v>
      </c>
      <c r="D238">
        <v>0.1153</v>
      </c>
      <c r="E238">
        <f t="shared" si="3"/>
        <v>564.27687256467675</v>
      </c>
    </row>
    <row r="239" spans="1:5">
      <c r="A239">
        <v>104</v>
      </c>
      <c r="B239">
        <v>6.93</v>
      </c>
      <c r="C239">
        <v>22.52</v>
      </c>
      <c r="D239">
        <v>0.11650000000000001</v>
      </c>
      <c r="E239">
        <f t="shared" si="3"/>
        <v>564.02641678457701</v>
      </c>
    </row>
    <row r="240" spans="1:5">
      <c r="A240">
        <v>104.5</v>
      </c>
      <c r="B240">
        <v>6.97</v>
      </c>
      <c r="C240">
        <v>22.52</v>
      </c>
      <c r="D240">
        <v>0.1177</v>
      </c>
      <c r="E240">
        <f t="shared" si="3"/>
        <v>564.02641678457701</v>
      </c>
    </row>
    <row r="241" spans="1:5">
      <c r="A241">
        <v>105</v>
      </c>
      <c r="B241">
        <v>7</v>
      </c>
      <c r="C241">
        <v>22.51</v>
      </c>
      <c r="D241">
        <v>0.11890000000000001</v>
      </c>
      <c r="E241">
        <f t="shared" si="3"/>
        <v>563.77596100447738</v>
      </c>
    </row>
    <row r="242" spans="1:5">
      <c r="A242">
        <v>105.5</v>
      </c>
      <c r="B242">
        <v>7.03</v>
      </c>
      <c r="C242">
        <v>22.5</v>
      </c>
      <c r="D242">
        <v>0.1201</v>
      </c>
      <c r="E242">
        <f t="shared" si="3"/>
        <v>563.52550522437764</v>
      </c>
    </row>
    <row r="243" spans="1:5">
      <c r="A243">
        <v>106</v>
      </c>
      <c r="B243">
        <v>7.07</v>
      </c>
      <c r="C243">
        <v>22.49</v>
      </c>
      <c r="D243">
        <v>0.12130000000000001</v>
      </c>
      <c r="E243">
        <f t="shared" si="3"/>
        <v>563.2750494442779</v>
      </c>
    </row>
    <row r="244" spans="1:5">
      <c r="A244">
        <v>106.5</v>
      </c>
      <c r="B244">
        <v>7.1</v>
      </c>
      <c r="C244">
        <v>22.48</v>
      </c>
      <c r="D244">
        <v>0.1226</v>
      </c>
      <c r="E244">
        <f t="shared" si="3"/>
        <v>563.02459366417816</v>
      </c>
    </row>
    <row r="245" spans="1:5">
      <c r="A245">
        <v>107</v>
      </c>
      <c r="B245">
        <v>7.13</v>
      </c>
      <c r="C245">
        <v>22.47</v>
      </c>
      <c r="D245">
        <v>0.12379999999999999</v>
      </c>
      <c r="E245">
        <f t="shared" si="3"/>
        <v>562.77413788407841</v>
      </c>
    </row>
    <row r="246" spans="1:5">
      <c r="A246">
        <v>107.5</v>
      </c>
      <c r="B246">
        <v>7.17</v>
      </c>
      <c r="C246">
        <v>22.46</v>
      </c>
      <c r="D246">
        <v>0.125</v>
      </c>
      <c r="E246">
        <f t="shared" si="3"/>
        <v>562.52368210397867</v>
      </c>
    </row>
    <row r="247" spans="1:5">
      <c r="A247">
        <v>108</v>
      </c>
      <c r="B247">
        <v>7.2</v>
      </c>
      <c r="C247">
        <v>22.44</v>
      </c>
      <c r="D247">
        <v>0.1263</v>
      </c>
      <c r="E247">
        <f t="shared" si="3"/>
        <v>562.0227705437793</v>
      </c>
    </row>
    <row r="248" spans="1:5">
      <c r="A248">
        <v>108.5</v>
      </c>
      <c r="B248">
        <v>7.23</v>
      </c>
      <c r="C248">
        <v>22.43</v>
      </c>
      <c r="D248">
        <v>0.1275</v>
      </c>
      <c r="E248">
        <f t="shared" si="3"/>
        <v>561.77231476367956</v>
      </c>
    </row>
    <row r="249" spans="1:5">
      <c r="A249">
        <v>109</v>
      </c>
      <c r="B249">
        <v>7.27</v>
      </c>
      <c r="C249">
        <v>22.41</v>
      </c>
      <c r="D249">
        <v>0.1288</v>
      </c>
      <c r="E249">
        <f t="shared" si="3"/>
        <v>561.27140320348008</v>
      </c>
    </row>
    <row r="250" spans="1:5">
      <c r="A250">
        <v>109.5</v>
      </c>
      <c r="B250">
        <v>7.3</v>
      </c>
      <c r="C250">
        <v>22.4</v>
      </c>
      <c r="D250">
        <v>0.13009999999999999</v>
      </c>
      <c r="E250">
        <f t="shared" si="3"/>
        <v>561.02094742338033</v>
      </c>
    </row>
    <row r="251" spans="1:5">
      <c r="A251">
        <v>110</v>
      </c>
      <c r="B251">
        <v>7.33</v>
      </c>
      <c r="C251">
        <v>22.38</v>
      </c>
      <c r="D251">
        <v>0.1313</v>
      </c>
      <c r="E251">
        <f t="shared" si="3"/>
        <v>560.52003586318096</v>
      </c>
    </row>
    <row r="252" spans="1:5">
      <c r="A252">
        <v>110.5</v>
      </c>
      <c r="B252">
        <v>7.37</v>
      </c>
      <c r="C252">
        <v>22.36</v>
      </c>
      <c r="D252">
        <v>0.1326</v>
      </c>
      <c r="E252">
        <f t="shared" si="3"/>
        <v>560.01912430298148</v>
      </c>
    </row>
    <row r="253" spans="1:5">
      <c r="A253">
        <v>111</v>
      </c>
      <c r="B253">
        <v>7.4</v>
      </c>
      <c r="C253">
        <v>22.33</v>
      </c>
      <c r="D253">
        <v>0.13389999999999999</v>
      </c>
      <c r="E253">
        <f t="shared" si="3"/>
        <v>559.26775696268237</v>
      </c>
    </row>
    <row r="254" spans="1:5">
      <c r="A254">
        <v>111.5</v>
      </c>
      <c r="B254">
        <v>7.43</v>
      </c>
      <c r="C254">
        <v>22.31</v>
      </c>
      <c r="D254">
        <v>0.13519999999999999</v>
      </c>
      <c r="E254">
        <f t="shared" si="3"/>
        <v>558.76684540248289</v>
      </c>
    </row>
    <row r="255" spans="1:5">
      <c r="A255">
        <v>112</v>
      </c>
      <c r="B255">
        <v>7.47</v>
      </c>
      <c r="C255">
        <v>22.29</v>
      </c>
      <c r="D255">
        <v>0.13650000000000001</v>
      </c>
      <c r="E255">
        <f t="shared" si="3"/>
        <v>558.2659338422834</v>
      </c>
    </row>
    <row r="256" spans="1:5">
      <c r="A256">
        <v>112.5</v>
      </c>
      <c r="B256">
        <v>7.5</v>
      </c>
      <c r="C256">
        <v>22.26</v>
      </c>
      <c r="D256">
        <v>0.13780000000000001</v>
      </c>
      <c r="E256">
        <f t="shared" si="3"/>
        <v>557.51456650198429</v>
      </c>
    </row>
    <row r="257" spans="1:5">
      <c r="A257">
        <v>113</v>
      </c>
      <c r="B257">
        <v>7.53</v>
      </c>
      <c r="C257">
        <v>22.23</v>
      </c>
      <c r="D257">
        <v>0.1391</v>
      </c>
      <c r="E257">
        <f t="shared" si="3"/>
        <v>556.76319916168507</v>
      </c>
    </row>
    <row r="258" spans="1:5">
      <c r="A258">
        <v>113.5</v>
      </c>
      <c r="B258">
        <v>7.57</v>
      </c>
      <c r="C258">
        <v>22.2</v>
      </c>
      <c r="D258">
        <v>0.1404</v>
      </c>
      <c r="E258">
        <f t="shared" si="3"/>
        <v>556.01183182138595</v>
      </c>
    </row>
    <row r="259" spans="1:5">
      <c r="A259">
        <v>114</v>
      </c>
      <c r="B259">
        <v>7.6</v>
      </c>
      <c r="C259">
        <v>22.16</v>
      </c>
      <c r="D259">
        <v>0.14180000000000001</v>
      </c>
      <c r="E259">
        <f t="shared" si="3"/>
        <v>555.01000870098699</v>
      </c>
    </row>
    <row r="260" spans="1:5">
      <c r="A260">
        <v>114.5</v>
      </c>
      <c r="B260">
        <v>7.63</v>
      </c>
      <c r="C260">
        <v>22.13</v>
      </c>
      <c r="D260">
        <v>0.1431</v>
      </c>
      <c r="E260">
        <f t="shared" si="3"/>
        <v>554.25864136068788</v>
      </c>
    </row>
    <row r="261" spans="1:5">
      <c r="A261">
        <v>115</v>
      </c>
      <c r="B261">
        <v>7.67</v>
      </c>
      <c r="C261">
        <v>22.09</v>
      </c>
      <c r="D261">
        <v>0.1444</v>
      </c>
      <c r="E261">
        <f t="shared" si="3"/>
        <v>553.25681824028891</v>
      </c>
    </row>
    <row r="262" spans="1:5">
      <c r="A262">
        <v>115.5</v>
      </c>
      <c r="B262">
        <v>7.7</v>
      </c>
      <c r="C262">
        <v>22.05</v>
      </c>
      <c r="D262">
        <v>0.14580000000000001</v>
      </c>
      <c r="E262">
        <f t="shared" si="3"/>
        <v>552.25499511989005</v>
      </c>
    </row>
    <row r="263" spans="1:5">
      <c r="A263">
        <v>116</v>
      </c>
      <c r="B263">
        <v>7.73</v>
      </c>
      <c r="C263">
        <v>22</v>
      </c>
      <c r="D263">
        <v>0.14710000000000001</v>
      </c>
      <c r="E263">
        <f t="shared" si="3"/>
        <v>551.00271621939146</v>
      </c>
    </row>
    <row r="264" spans="1:5">
      <c r="A264">
        <v>116.5</v>
      </c>
      <c r="B264">
        <v>7.77</v>
      </c>
      <c r="C264">
        <v>21.96</v>
      </c>
      <c r="D264">
        <v>0.14849999999999999</v>
      </c>
      <c r="E264">
        <f t="shared" si="3"/>
        <v>550.00089309899261</v>
      </c>
    </row>
    <row r="265" spans="1:5">
      <c r="A265">
        <v>117</v>
      </c>
      <c r="B265">
        <v>7.8</v>
      </c>
      <c r="C265">
        <v>21.91</v>
      </c>
      <c r="D265">
        <v>0.14979999999999999</v>
      </c>
      <c r="E265">
        <f t="shared" si="3"/>
        <v>548.7486141984939</v>
      </c>
    </row>
    <row r="266" spans="1:5">
      <c r="A266">
        <v>117.5</v>
      </c>
      <c r="B266">
        <v>7.83</v>
      </c>
      <c r="C266">
        <v>21.86</v>
      </c>
      <c r="D266">
        <v>0.1512</v>
      </c>
      <c r="E266">
        <f t="shared" si="3"/>
        <v>547.4963352979953</v>
      </c>
    </row>
    <row r="267" spans="1:5">
      <c r="A267">
        <v>118</v>
      </c>
      <c r="B267">
        <v>7.87</v>
      </c>
      <c r="C267">
        <v>21.81</v>
      </c>
      <c r="D267">
        <v>0.15260000000000001</v>
      </c>
      <c r="E267">
        <f t="shared" si="3"/>
        <v>546.24405639749671</v>
      </c>
    </row>
    <row r="268" spans="1:5">
      <c r="A268">
        <v>118.5</v>
      </c>
      <c r="B268">
        <v>7.9</v>
      </c>
      <c r="C268">
        <v>21.75</v>
      </c>
      <c r="D268">
        <v>0.15390000000000001</v>
      </c>
      <c r="E268">
        <f t="shared" si="3"/>
        <v>544.74132171689837</v>
      </c>
    </row>
    <row r="269" spans="1:5">
      <c r="A269">
        <v>119</v>
      </c>
      <c r="B269">
        <v>7.93</v>
      </c>
      <c r="C269">
        <v>21.69</v>
      </c>
      <c r="D269">
        <v>0.15529999999999999</v>
      </c>
      <c r="E269">
        <f t="shared" si="3"/>
        <v>543.23858703630003</v>
      </c>
    </row>
    <row r="270" spans="1:5">
      <c r="A270">
        <v>119.5</v>
      </c>
      <c r="B270">
        <v>7.97</v>
      </c>
      <c r="C270">
        <v>21.63</v>
      </c>
      <c r="D270">
        <v>0.15670000000000001</v>
      </c>
      <c r="E270">
        <f t="shared" si="3"/>
        <v>541.7358523557017</v>
      </c>
    </row>
    <row r="271" spans="1:5">
      <c r="A271">
        <v>120</v>
      </c>
      <c r="B271">
        <v>8</v>
      </c>
      <c r="C271">
        <v>21.57</v>
      </c>
      <c r="D271">
        <v>0.15809999999999999</v>
      </c>
      <c r="E271">
        <f t="shared" si="3"/>
        <v>540.23311767510336</v>
      </c>
    </row>
    <row r="272" spans="1:5">
      <c r="A272">
        <v>120.5</v>
      </c>
      <c r="B272">
        <v>8.0299999999999994</v>
      </c>
      <c r="C272">
        <v>21.5</v>
      </c>
      <c r="D272">
        <v>0.1595</v>
      </c>
      <c r="E272">
        <f t="shared" si="3"/>
        <v>538.47992721440528</v>
      </c>
    </row>
    <row r="273" spans="1:5">
      <c r="A273">
        <v>121</v>
      </c>
      <c r="B273">
        <v>8.07</v>
      </c>
      <c r="C273">
        <v>21.43</v>
      </c>
      <c r="D273">
        <v>0.16089999999999999</v>
      </c>
      <c r="E273">
        <f t="shared" si="3"/>
        <v>536.7267367537072</v>
      </c>
    </row>
    <row r="274" spans="1:5">
      <c r="A274">
        <v>121.5</v>
      </c>
      <c r="B274">
        <v>8.1</v>
      </c>
      <c r="C274">
        <v>21.36</v>
      </c>
      <c r="D274">
        <v>0.16220000000000001</v>
      </c>
      <c r="E274">
        <f t="shared" si="3"/>
        <v>534.97354629300912</v>
      </c>
    </row>
    <row r="275" spans="1:5">
      <c r="A275">
        <v>122</v>
      </c>
      <c r="B275">
        <v>8.1300000000000008</v>
      </c>
      <c r="C275">
        <v>21.28</v>
      </c>
      <c r="D275">
        <v>0.16370000000000001</v>
      </c>
      <c r="E275">
        <f t="shared" si="3"/>
        <v>532.96990005221141</v>
      </c>
    </row>
    <row r="276" spans="1:5">
      <c r="A276">
        <v>122.5</v>
      </c>
      <c r="B276">
        <v>8.17</v>
      </c>
      <c r="C276">
        <v>21.2</v>
      </c>
      <c r="D276">
        <v>0.1651</v>
      </c>
      <c r="E276">
        <f t="shared" si="3"/>
        <v>530.96625381141359</v>
      </c>
    </row>
    <row r="277" spans="1:5">
      <c r="A277">
        <v>123</v>
      </c>
      <c r="B277">
        <v>8.1999999999999993</v>
      </c>
      <c r="C277">
        <v>21.12</v>
      </c>
      <c r="D277">
        <v>0.16650000000000001</v>
      </c>
      <c r="E277">
        <f t="shared" si="3"/>
        <v>528.96260757061577</v>
      </c>
    </row>
    <row r="278" spans="1:5">
      <c r="A278">
        <v>123.5</v>
      </c>
      <c r="B278">
        <v>8.23</v>
      </c>
      <c r="C278">
        <v>21.04</v>
      </c>
      <c r="D278">
        <v>0.16789999999999999</v>
      </c>
      <c r="E278">
        <f t="shared" si="3"/>
        <v>526.95896132981795</v>
      </c>
    </row>
    <row r="279" spans="1:5">
      <c r="A279">
        <v>124</v>
      </c>
      <c r="B279">
        <v>8.27</v>
      </c>
      <c r="C279">
        <v>20.95</v>
      </c>
      <c r="D279">
        <v>0.16930000000000001</v>
      </c>
      <c r="E279">
        <f t="shared" si="3"/>
        <v>524.7048593089205</v>
      </c>
    </row>
    <row r="280" spans="1:5">
      <c r="A280">
        <v>124.5</v>
      </c>
      <c r="B280">
        <v>8.3000000000000007</v>
      </c>
      <c r="C280">
        <v>20.85</v>
      </c>
      <c r="D280">
        <v>0.17080000000000001</v>
      </c>
      <c r="E280">
        <f t="shared" si="3"/>
        <v>522.2003015079232</v>
      </c>
    </row>
    <row r="281" spans="1:5">
      <c r="A281">
        <v>125</v>
      </c>
      <c r="B281">
        <v>8.33</v>
      </c>
      <c r="C281">
        <v>20.74</v>
      </c>
      <c r="D281">
        <v>0.17219999999999999</v>
      </c>
      <c r="E281">
        <f t="shared" si="3"/>
        <v>519.44528792682627</v>
      </c>
    </row>
    <row r="282" spans="1:5">
      <c r="A282">
        <v>125.4</v>
      </c>
      <c r="B282">
        <v>8.36</v>
      </c>
      <c r="C282">
        <v>12.07</v>
      </c>
      <c r="D282">
        <v>0.16220000000000001</v>
      </c>
      <c r="E282">
        <f t="shared" si="3"/>
        <v>302.30012658036611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9893-80A8-467E-82FF-12C4918C8496}">
  <dimension ref="A1:M637"/>
  <sheetViews>
    <sheetView topLeftCell="A8" zoomScale="130" zoomScaleNormal="130" workbookViewId="0">
      <selection activeCell="E23" sqref="E23"/>
    </sheetView>
  </sheetViews>
  <sheetFormatPr defaultColWidth="8.88671875" defaultRowHeight="17.399999999999999"/>
  <cols>
    <col min="1" max="2" width="9.109375" style="10" bestFit="1" customWidth="1"/>
    <col min="3" max="3" width="12" style="10" bestFit="1" customWidth="1"/>
    <col min="4" max="4" width="14.44140625" style="10" bestFit="1" customWidth="1"/>
    <col min="5" max="5" width="9" style="10" bestFit="1" customWidth="1"/>
    <col min="6" max="7" width="8.88671875" style="10"/>
    <col min="8" max="9" width="9" style="10" bestFit="1" customWidth="1"/>
    <col min="10" max="10" width="12" style="10" bestFit="1" customWidth="1"/>
    <col min="11" max="16384" width="8.88671875" style="10"/>
  </cols>
  <sheetData>
    <row r="1" spans="1:13">
      <c r="A1" s="10" t="s">
        <v>0</v>
      </c>
      <c r="C1" s="10" t="s">
        <v>1</v>
      </c>
    </row>
    <row r="2" spans="1:13">
      <c r="A2" s="10" t="s">
        <v>2</v>
      </c>
      <c r="C2" s="10" t="s">
        <v>3</v>
      </c>
      <c r="F2" s="16">
        <v>304</v>
      </c>
      <c r="G2" s="16"/>
      <c r="H2" s="16"/>
      <c r="I2" s="16"/>
      <c r="J2" s="16"/>
      <c r="K2" s="16"/>
      <c r="L2" s="16"/>
      <c r="M2" s="16"/>
    </row>
    <row r="3" spans="1:13">
      <c r="A3" s="10" t="s">
        <v>4</v>
      </c>
      <c r="C3" s="10" t="s">
        <v>5</v>
      </c>
      <c r="F3" s="16"/>
      <c r="G3" s="16"/>
      <c r="H3" s="16"/>
      <c r="I3" s="16"/>
      <c r="J3" s="16"/>
      <c r="K3" s="16"/>
      <c r="L3" s="16"/>
      <c r="M3" s="16"/>
    </row>
    <row r="4" spans="1:13">
      <c r="A4" s="10" t="s">
        <v>6</v>
      </c>
      <c r="C4" s="10" t="s">
        <v>72</v>
      </c>
      <c r="F4" s="16"/>
      <c r="G4" s="16"/>
      <c r="H4" s="16"/>
      <c r="I4" s="16"/>
      <c r="J4" s="16"/>
      <c r="K4" s="16"/>
      <c r="L4" s="16"/>
      <c r="M4" s="16"/>
    </row>
    <row r="5" spans="1:13">
      <c r="A5" s="10" t="s">
        <v>8</v>
      </c>
      <c r="C5" s="10" t="s">
        <v>9</v>
      </c>
      <c r="F5" s="16"/>
      <c r="G5" s="16"/>
      <c r="H5" s="16"/>
      <c r="I5" s="16"/>
      <c r="J5" s="16"/>
      <c r="K5" s="16"/>
      <c r="L5" s="16"/>
      <c r="M5" s="16"/>
    </row>
    <row r="6" spans="1:13">
      <c r="A6" s="10" t="s">
        <v>10</v>
      </c>
      <c r="C6" s="11">
        <v>0.64880787037037035</v>
      </c>
      <c r="F6" s="16"/>
      <c r="G6" s="16"/>
      <c r="H6" s="16"/>
      <c r="I6" s="16"/>
      <c r="J6" s="16"/>
      <c r="K6" s="16"/>
      <c r="L6" s="16"/>
      <c r="M6" s="16"/>
    </row>
    <row r="7" spans="1:13">
      <c r="A7" s="10" t="s">
        <v>11</v>
      </c>
      <c r="C7" s="10" t="s">
        <v>12</v>
      </c>
      <c r="F7" s="16"/>
      <c r="G7" s="16"/>
      <c r="H7" s="16"/>
      <c r="I7" s="16"/>
      <c r="J7" s="16"/>
      <c r="K7" s="16"/>
      <c r="L7" s="16"/>
      <c r="M7" s="16"/>
    </row>
    <row r="8" spans="1:13">
      <c r="A8" s="10" t="s">
        <v>13</v>
      </c>
      <c r="C8" s="10" t="s">
        <v>52</v>
      </c>
      <c r="F8" s="16"/>
      <c r="G8" s="16"/>
      <c r="H8" s="16"/>
      <c r="I8" s="16"/>
      <c r="J8" s="16"/>
      <c r="K8" s="16"/>
      <c r="L8" s="16"/>
      <c r="M8" s="16"/>
    </row>
    <row r="9" spans="1:13">
      <c r="A9" s="10" t="s">
        <v>15</v>
      </c>
      <c r="C9" s="10" t="s">
        <v>16</v>
      </c>
      <c r="F9" s="16"/>
      <c r="G9" s="16"/>
      <c r="H9" s="16"/>
      <c r="I9" s="16"/>
      <c r="J9" s="16"/>
      <c r="K9" s="16"/>
      <c r="L9" s="16"/>
      <c r="M9" s="16"/>
    </row>
    <row r="10" spans="1:13">
      <c r="A10" s="10" t="s">
        <v>17</v>
      </c>
      <c r="C10" s="10">
        <v>304</v>
      </c>
      <c r="F10" s="16"/>
      <c r="G10" s="16"/>
      <c r="H10" s="16"/>
      <c r="I10" s="16"/>
      <c r="J10" s="16"/>
      <c r="K10" s="16"/>
      <c r="L10" s="16"/>
      <c r="M10" s="16"/>
    </row>
    <row r="11" spans="1:13">
      <c r="A11" s="10" t="s">
        <v>18</v>
      </c>
      <c r="F11" s="16"/>
      <c r="G11" s="16"/>
      <c r="H11" s="16"/>
      <c r="I11" s="16"/>
      <c r="J11" s="16"/>
      <c r="K11" s="16"/>
      <c r="L11" s="16"/>
      <c r="M11" s="16"/>
    </row>
    <row r="12" spans="1:13">
      <c r="A12" s="10" t="s">
        <v>20</v>
      </c>
    </row>
    <row r="13" spans="1:13">
      <c r="A13" s="10" t="s">
        <v>21</v>
      </c>
      <c r="B13" s="10" t="s">
        <v>22</v>
      </c>
      <c r="C13" s="10">
        <v>4</v>
      </c>
    </row>
    <row r="14" spans="1:13">
      <c r="A14" s="10" t="s">
        <v>23</v>
      </c>
      <c r="C14" s="10" t="s">
        <v>24</v>
      </c>
    </row>
    <row r="15" spans="1:13">
      <c r="A15" s="10" t="s">
        <v>25</v>
      </c>
      <c r="B15" s="10" t="s">
        <v>26</v>
      </c>
      <c r="C15" s="10">
        <v>7.23</v>
      </c>
    </row>
    <row r="16" spans="1:13">
      <c r="A16" s="10" t="s">
        <v>27</v>
      </c>
      <c r="B16" s="10" t="s">
        <v>26</v>
      </c>
      <c r="C16" s="10">
        <v>12.71</v>
      </c>
    </row>
    <row r="17" spans="1:10">
      <c r="A17" s="10" t="s">
        <v>28</v>
      </c>
      <c r="C17" s="10">
        <v>101.3</v>
      </c>
    </row>
    <row r="18" spans="1:10">
      <c r="A18" s="10" t="s">
        <v>29</v>
      </c>
      <c r="C18" s="10" t="s">
        <v>30</v>
      </c>
    </row>
    <row r="19" spans="1:10">
      <c r="A19" s="10" t="s">
        <v>31</v>
      </c>
      <c r="B19" s="10" t="s">
        <v>26</v>
      </c>
      <c r="C19" s="10">
        <v>25.4</v>
      </c>
    </row>
    <row r="20" spans="1:10">
      <c r="A20" s="10" t="s">
        <v>32</v>
      </c>
      <c r="B20" s="10" t="s">
        <v>26</v>
      </c>
      <c r="C20" s="10">
        <v>0</v>
      </c>
    </row>
    <row r="21" spans="1:10">
      <c r="A21" s="10" t="s">
        <v>33</v>
      </c>
      <c r="C21" s="10" t="s">
        <v>71</v>
      </c>
    </row>
    <row r="22" spans="1:10">
      <c r="A22" s="10" t="s">
        <v>34</v>
      </c>
      <c r="D22" s="10">
        <f>MAX(C31:C635)</f>
        <v>27.45</v>
      </c>
    </row>
    <row r="24" spans="1:10">
      <c r="A24" s="10" t="s">
        <v>35</v>
      </c>
    </row>
    <row r="25" spans="1:10">
      <c r="C25" s="10">
        <v>1</v>
      </c>
    </row>
    <row r="26" spans="1:10">
      <c r="A26" s="10" t="s">
        <v>36</v>
      </c>
      <c r="B26" s="10" t="s">
        <v>37</v>
      </c>
      <c r="C26" s="10">
        <v>27.45</v>
      </c>
    </row>
    <row r="27" spans="1:10">
      <c r="A27" s="10" t="s">
        <v>38</v>
      </c>
      <c r="B27" s="10" t="s">
        <v>39</v>
      </c>
      <c r="C27" s="10">
        <v>54.63</v>
      </c>
    </row>
    <row r="29" spans="1:10">
      <c r="A29" s="10" t="s">
        <v>40</v>
      </c>
      <c r="B29" s="10" t="s">
        <v>41</v>
      </c>
      <c r="C29" s="10" t="s">
        <v>42</v>
      </c>
      <c r="D29" s="10" t="s">
        <v>43</v>
      </c>
      <c r="E29" s="10" t="s">
        <v>54</v>
      </c>
    </row>
    <row r="30" spans="1:10">
      <c r="A30" s="10" t="s">
        <v>44</v>
      </c>
      <c r="B30" s="10" t="s">
        <v>26</v>
      </c>
      <c r="C30" s="10" t="s">
        <v>37</v>
      </c>
      <c r="D30" s="10" t="s">
        <v>45</v>
      </c>
      <c r="H30" s="10" t="s">
        <v>73</v>
      </c>
      <c r="I30" s="10" t="s">
        <v>74</v>
      </c>
      <c r="J30" s="10" t="s">
        <v>75</v>
      </c>
    </row>
    <row r="31" spans="1:10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H31" s="14">
        <v>687.50111637374005</v>
      </c>
      <c r="I31" s="14">
        <v>407.49155422224902</v>
      </c>
      <c r="J31" s="14">
        <v>7638603.8085116697</v>
      </c>
    </row>
    <row r="32" spans="1:10">
      <c r="A32" s="10">
        <v>0.5</v>
      </c>
      <c r="B32" s="10">
        <v>0.03</v>
      </c>
      <c r="C32" s="10">
        <v>1.1599999999999999E-2</v>
      </c>
      <c r="D32" s="10">
        <v>1.508E-5</v>
      </c>
      <c r="E32" s="10">
        <f>(C32*1000)/((PI()*$C$15^2)/4)</f>
        <v>0.28254752881374262</v>
      </c>
    </row>
    <row r="33" spans="1:5">
      <c r="A33" s="10">
        <v>1</v>
      </c>
      <c r="B33" s="10">
        <v>7.0000000000000007E-2</v>
      </c>
      <c r="C33" s="10">
        <v>0.1081</v>
      </c>
      <c r="D33" s="10">
        <v>3.3569999999999999E-5</v>
      </c>
      <c r="E33" s="10">
        <f t="shared" ref="E33:E96" si="0">(C33*1000)/((PI()*$C$15^2)/4)</f>
        <v>2.6330506779970326</v>
      </c>
    </row>
    <row r="34" spans="1:5">
      <c r="A34" s="10">
        <v>1.5</v>
      </c>
      <c r="B34" s="10">
        <v>0.1</v>
      </c>
      <c r="C34" s="10">
        <v>0.49740000000000001</v>
      </c>
      <c r="D34" s="10">
        <v>8.8910000000000001E-5</v>
      </c>
      <c r="E34" s="10">
        <f t="shared" si="0"/>
        <v>12.115443175168584</v>
      </c>
    </row>
    <row r="35" spans="1:5">
      <c r="A35" s="10">
        <v>2</v>
      </c>
      <c r="B35" s="10">
        <v>0.13</v>
      </c>
      <c r="C35" s="10">
        <v>1.331</v>
      </c>
      <c r="D35" s="10">
        <v>1.8679999999999999E-4</v>
      </c>
      <c r="E35" s="10">
        <f t="shared" si="0"/>
        <v>32.419893176818228</v>
      </c>
    </row>
    <row r="36" spans="1:5">
      <c r="A36" s="10">
        <v>2.5</v>
      </c>
      <c r="B36" s="10">
        <v>0.17</v>
      </c>
      <c r="C36" s="10">
        <v>2.0670000000000002</v>
      </c>
      <c r="D36" s="10">
        <v>2.8430000000000003E-4</v>
      </c>
      <c r="E36" s="10">
        <f t="shared" si="0"/>
        <v>50.347046729138448</v>
      </c>
    </row>
    <row r="37" spans="1:5">
      <c r="A37" s="10">
        <v>3</v>
      </c>
      <c r="B37" s="10">
        <v>0.2</v>
      </c>
      <c r="C37" s="10">
        <v>2.6739999999999999</v>
      </c>
      <c r="D37" s="10">
        <v>3.5369999999999998E-4</v>
      </c>
      <c r="E37" s="10">
        <f t="shared" si="0"/>
        <v>65.132076900685149</v>
      </c>
    </row>
    <row r="38" spans="1:5">
      <c r="A38" s="10">
        <v>3.5</v>
      </c>
      <c r="B38" s="10">
        <v>0.23</v>
      </c>
      <c r="C38" s="10">
        <v>3.194</v>
      </c>
      <c r="D38" s="10">
        <v>4.194E-4</v>
      </c>
      <c r="E38" s="10">
        <f t="shared" si="0"/>
        <v>77.798000606128781</v>
      </c>
    </row>
    <row r="39" spans="1:5">
      <c r="A39" s="10">
        <v>4</v>
      </c>
      <c r="B39" s="10">
        <v>0.27</v>
      </c>
      <c r="C39" s="10">
        <v>3.67</v>
      </c>
      <c r="D39" s="10">
        <v>4.7350000000000002E-4</v>
      </c>
      <c r="E39" s="10">
        <f t="shared" si="0"/>
        <v>89.392192305727193</v>
      </c>
    </row>
    <row r="40" spans="1:5">
      <c r="A40" s="10">
        <v>4.5</v>
      </c>
      <c r="B40" s="10">
        <v>0.3</v>
      </c>
      <c r="C40" s="10">
        <v>4.1020000000000003</v>
      </c>
      <c r="D40" s="10">
        <v>5.2470000000000001E-4</v>
      </c>
      <c r="E40" s="10">
        <f t="shared" si="0"/>
        <v>99.914651999480355</v>
      </c>
    </row>
    <row r="41" spans="1:5">
      <c r="A41" s="10">
        <v>5</v>
      </c>
      <c r="B41" s="10">
        <v>0.33</v>
      </c>
      <c r="C41" s="10">
        <v>4.4980000000000002</v>
      </c>
      <c r="D41" s="10">
        <v>5.7280000000000005E-4</v>
      </c>
      <c r="E41" s="10">
        <f t="shared" si="0"/>
        <v>109.56024005208744</v>
      </c>
    </row>
    <row r="42" spans="1:5">
      <c r="A42" s="10">
        <v>5.5</v>
      </c>
      <c r="B42" s="10">
        <v>0.37</v>
      </c>
      <c r="C42" s="10">
        <v>4.8689999999999998</v>
      </c>
      <c r="D42" s="10">
        <v>6.2500000000000001E-4</v>
      </c>
      <c r="E42" s="10">
        <f t="shared" si="0"/>
        <v>118.59688946500972</v>
      </c>
    </row>
    <row r="43" spans="1:5">
      <c r="A43" s="10">
        <v>6</v>
      </c>
      <c r="B43" s="10">
        <v>0.4</v>
      </c>
      <c r="C43" s="10">
        <v>5.2119999999999997</v>
      </c>
      <c r="D43" s="10">
        <v>6.6730000000000001E-4</v>
      </c>
      <c r="E43" s="10">
        <f t="shared" si="0"/>
        <v>126.95152760148504</v>
      </c>
    </row>
    <row r="44" spans="1:5">
      <c r="A44" s="10">
        <v>6.5</v>
      </c>
      <c r="B44" s="10">
        <v>0.43</v>
      </c>
      <c r="C44" s="10">
        <v>5.5650000000000004</v>
      </c>
      <c r="D44" s="10">
        <v>7.224E-4</v>
      </c>
      <c r="E44" s="10">
        <f t="shared" si="0"/>
        <v>135.54974119383428</v>
      </c>
    </row>
    <row r="45" spans="1:5">
      <c r="A45" s="10">
        <v>7</v>
      </c>
      <c r="B45" s="10">
        <v>0.47</v>
      </c>
      <c r="C45" s="10">
        <v>5.9189999999999996</v>
      </c>
      <c r="D45" s="10">
        <v>7.7740000000000003E-4</v>
      </c>
      <c r="E45" s="10">
        <f t="shared" si="0"/>
        <v>144.17231233177091</v>
      </c>
    </row>
    <row r="46" spans="1:5">
      <c r="A46" s="10">
        <v>7.5</v>
      </c>
      <c r="B46" s="10">
        <v>0.5</v>
      </c>
      <c r="C46" s="10">
        <v>6.274</v>
      </c>
      <c r="D46" s="10">
        <v>8.2890000000000004E-4</v>
      </c>
      <c r="E46" s="10">
        <f t="shared" si="0"/>
        <v>152.81924101529492</v>
      </c>
    </row>
    <row r="47" spans="1:5">
      <c r="A47" s="10">
        <v>8</v>
      </c>
      <c r="B47" s="10">
        <v>0.53</v>
      </c>
      <c r="C47" s="10">
        <v>6.6280000000000001</v>
      </c>
      <c r="D47" s="10">
        <v>8.8469999999999998E-4</v>
      </c>
      <c r="E47" s="10">
        <f t="shared" si="0"/>
        <v>161.44181215323155</v>
      </c>
    </row>
    <row r="48" spans="1:5">
      <c r="A48" s="10">
        <v>8.5</v>
      </c>
      <c r="B48" s="10">
        <v>0.56999999999999995</v>
      </c>
      <c r="C48" s="10">
        <v>6.9859999999999998</v>
      </c>
      <c r="D48" s="10">
        <v>9.3860000000000005E-4</v>
      </c>
      <c r="E48" s="10">
        <f t="shared" si="0"/>
        <v>170.16181347351775</v>
      </c>
    </row>
    <row r="49" spans="1:5">
      <c r="A49" s="10">
        <v>9</v>
      </c>
      <c r="B49" s="10">
        <v>0.6</v>
      </c>
      <c r="C49" s="10">
        <v>7.3380000000000001</v>
      </c>
      <c r="D49" s="10">
        <v>9.9799999999999997E-4</v>
      </c>
      <c r="E49" s="10">
        <f t="shared" si="0"/>
        <v>178.7356695202796</v>
      </c>
    </row>
    <row r="50" spans="1:5">
      <c r="A50" s="10">
        <v>9.5</v>
      </c>
      <c r="B50" s="10">
        <v>0.63</v>
      </c>
      <c r="C50" s="10">
        <v>7.6920000000000002</v>
      </c>
      <c r="D50" s="10">
        <v>1.052E-3</v>
      </c>
      <c r="E50" s="10">
        <f t="shared" si="0"/>
        <v>187.3582406582162</v>
      </c>
    </row>
    <row r="51" spans="1:5">
      <c r="A51" s="10">
        <v>10</v>
      </c>
      <c r="B51" s="10">
        <v>0.67</v>
      </c>
      <c r="C51" s="10">
        <v>8.0380000000000003</v>
      </c>
      <c r="D51" s="10">
        <v>1.111E-3</v>
      </c>
      <c r="E51" s="10">
        <f t="shared" si="0"/>
        <v>195.78595143145373</v>
      </c>
    </row>
    <row r="52" spans="1:5">
      <c r="A52" s="10">
        <v>10.5</v>
      </c>
      <c r="B52" s="10">
        <v>0.7</v>
      </c>
      <c r="C52" s="10">
        <v>8.3870000000000005</v>
      </c>
      <c r="D52" s="10">
        <v>1.17E-3</v>
      </c>
      <c r="E52" s="10">
        <f t="shared" si="0"/>
        <v>204.28673484145338</v>
      </c>
    </row>
    <row r="53" spans="1:5">
      <c r="A53" s="10">
        <v>11</v>
      </c>
      <c r="B53" s="10">
        <v>0.73</v>
      </c>
      <c r="C53" s="10">
        <v>8.7370000000000001</v>
      </c>
      <c r="D53" s="10">
        <v>1.232E-3</v>
      </c>
      <c r="E53" s="10">
        <f t="shared" si="0"/>
        <v>212.81187579704044</v>
      </c>
    </row>
    <row r="54" spans="1:5">
      <c r="A54" s="10">
        <v>11.5</v>
      </c>
      <c r="B54" s="10">
        <v>0.77</v>
      </c>
      <c r="C54" s="10">
        <v>9.0739999999999998</v>
      </c>
      <c r="D54" s="10">
        <v>1.291E-3</v>
      </c>
      <c r="E54" s="10">
        <f t="shared" si="0"/>
        <v>221.02036865999142</v>
      </c>
    </row>
    <row r="55" spans="1:5">
      <c r="A55" s="10">
        <v>12</v>
      </c>
      <c r="B55" s="10">
        <v>0.8</v>
      </c>
      <c r="C55" s="10">
        <v>9.39</v>
      </c>
      <c r="D55" s="10">
        <v>1.3470000000000001E-3</v>
      </c>
      <c r="E55" s="10">
        <f t="shared" si="0"/>
        <v>228.71735306560717</v>
      </c>
    </row>
    <row r="56" spans="1:5">
      <c r="A56" s="10">
        <v>12.5</v>
      </c>
      <c r="B56" s="10">
        <v>0.83</v>
      </c>
      <c r="C56" s="10">
        <v>9.7050000000000001</v>
      </c>
      <c r="D56" s="10">
        <v>1.4170000000000001E-3</v>
      </c>
      <c r="E56" s="10">
        <f t="shared" si="0"/>
        <v>236.38997992563552</v>
      </c>
    </row>
    <row r="57" spans="1:5">
      <c r="A57" s="10">
        <v>13</v>
      </c>
      <c r="B57" s="10">
        <v>0.87</v>
      </c>
      <c r="C57" s="10">
        <v>10.02</v>
      </c>
      <c r="D57" s="10">
        <v>1.4710000000000001E-3</v>
      </c>
      <c r="E57" s="10">
        <f t="shared" si="0"/>
        <v>244.06260678566386</v>
      </c>
    </row>
    <row r="58" spans="1:5">
      <c r="A58" s="10">
        <v>13.5</v>
      </c>
      <c r="B58" s="10">
        <v>0.9</v>
      </c>
      <c r="C58" s="10">
        <v>10.34</v>
      </c>
      <c r="D58" s="10">
        <v>1.536E-3</v>
      </c>
      <c r="E58" s="10">
        <f t="shared" si="0"/>
        <v>251.85702137362918</v>
      </c>
    </row>
    <row r="59" spans="1:5">
      <c r="A59" s="10">
        <v>14</v>
      </c>
      <c r="B59" s="10">
        <v>0.93</v>
      </c>
      <c r="C59" s="10">
        <v>10.65</v>
      </c>
      <c r="D59" s="10">
        <v>1.601E-3</v>
      </c>
      <c r="E59" s="10">
        <f t="shared" si="0"/>
        <v>259.40786050572058</v>
      </c>
    </row>
    <row r="60" spans="1:5">
      <c r="A60" s="10">
        <v>14.5</v>
      </c>
      <c r="B60" s="10">
        <v>0.97</v>
      </c>
      <c r="C60" s="10">
        <v>10.96</v>
      </c>
      <c r="D60" s="10">
        <v>1.6639999999999999E-3</v>
      </c>
      <c r="E60" s="10">
        <f t="shared" si="0"/>
        <v>266.958699637812</v>
      </c>
    </row>
    <row r="61" spans="1:5">
      <c r="A61" s="10">
        <v>15</v>
      </c>
      <c r="B61" s="10">
        <v>1</v>
      </c>
      <c r="C61" s="10">
        <v>11.26</v>
      </c>
      <c r="D61" s="10">
        <v>1.727E-3</v>
      </c>
      <c r="E61" s="10">
        <f t="shared" si="0"/>
        <v>274.26596331402948</v>
      </c>
    </row>
    <row r="62" spans="1:5">
      <c r="A62" s="10">
        <v>15.5</v>
      </c>
      <c r="B62" s="10">
        <v>1.03</v>
      </c>
      <c r="C62" s="10">
        <v>11.58</v>
      </c>
      <c r="D62" s="10">
        <v>1.799E-3</v>
      </c>
      <c r="E62" s="10">
        <f t="shared" si="0"/>
        <v>282.0603779019948</v>
      </c>
    </row>
    <row r="63" spans="1:5">
      <c r="A63" s="10">
        <v>16</v>
      </c>
      <c r="B63" s="10">
        <v>1.07</v>
      </c>
      <c r="C63" s="10">
        <v>11.89</v>
      </c>
      <c r="D63" s="10">
        <v>1.8710000000000001E-3</v>
      </c>
      <c r="E63" s="10">
        <f t="shared" si="0"/>
        <v>289.61121703408617</v>
      </c>
    </row>
    <row r="64" spans="1:5">
      <c r="A64" s="10">
        <v>16.5</v>
      </c>
      <c r="B64" s="10">
        <v>1.1000000000000001</v>
      </c>
      <c r="C64" s="10">
        <v>12.21</v>
      </c>
      <c r="D64" s="10">
        <v>1.9499999999999999E-3</v>
      </c>
      <c r="E64" s="10">
        <f t="shared" si="0"/>
        <v>297.40563162205149</v>
      </c>
    </row>
    <row r="65" spans="1:5">
      <c r="A65" s="10">
        <v>17</v>
      </c>
      <c r="B65" s="10">
        <v>1.1299999999999999</v>
      </c>
      <c r="C65" s="10">
        <v>12.53</v>
      </c>
      <c r="D65" s="10">
        <v>2.0119999999999999E-3</v>
      </c>
      <c r="E65" s="10">
        <f t="shared" si="0"/>
        <v>305.20004621001681</v>
      </c>
    </row>
    <row r="66" spans="1:5">
      <c r="A66" s="10">
        <v>17.5</v>
      </c>
      <c r="B66" s="10">
        <v>1.17</v>
      </c>
      <c r="C66" s="10">
        <v>12.85</v>
      </c>
      <c r="D66" s="10">
        <v>2.088E-3</v>
      </c>
      <c r="E66" s="10">
        <f t="shared" si="0"/>
        <v>312.99446079798213</v>
      </c>
    </row>
    <row r="67" spans="1:5">
      <c r="A67" s="10">
        <v>18</v>
      </c>
      <c r="B67" s="10">
        <v>1.2</v>
      </c>
      <c r="C67" s="10">
        <v>13.18</v>
      </c>
      <c r="D67" s="10">
        <v>2.1670000000000001E-3</v>
      </c>
      <c r="E67" s="10">
        <f t="shared" si="0"/>
        <v>321.03245084182134</v>
      </c>
    </row>
    <row r="68" spans="1:5">
      <c r="A68" s="10">
        <v>18.5</v>
      </c>
      <c r="B68" s="10">
        <v>1.23</v>
      </c>
      <c r="C68" s="10">
        <v>13.5</v>
      </c>
      <c r="D68" s="10">
        <v>2.2499999999999998E-3</v>
      </c>
      <c r="E68" s="10">
        <f t="shared" si="0"/>
        <v>328.82686542978666</v>
      </c>
    </row>
    <row r="69" spans="1:5">
      <c r="A69" s="10">
        <v>19</v>
      </c>
      <c r="B69" s="10">
        <v>1.27</v>
      </c>
      <c r="C69" s="10">
        <v>13.82</v>
      </c>
      <c r="D69" s="10">
        <v>2.3280000000000002E-3</v>
      </c>
      <c r="E69" s="10">
        <f t="shared" si="0"/>
        <v>336.62128001775199</v>
      </c>
    </row>
    <row r="70" spans="1:5">
      <c r="A70" s="10">
        <v>19.5</v>
      </c>
      <c r="B70" s="10">
        <v>1.3</v>
      </c>
      <c r="C70" s="10">
        <v>14.14</v>
      </c>
      <c r="D70" s="10">
        <v>2.4039999999999999E-3</v>
      </c>
      <c r="E70" s="10">
        <f t="shared" si="0"/>
        <v>344.41569460571731</v>
      </c>
    </row>
    <row r="71" spans="1:5">
      <c r="A71" s="10">
        <v>20</v>
      </c>
      <c r="B71" s="10">
        <v>1.33</v>
      </c>
      <c r="C71" s="10">
        <v>14.45</v>
      </c>
      <c r="D71" s="10">
        <v>2.4949999999999998E-3</v>
      </c>
      <c r="E71" s="10">
        <f t="shared" si="0"/>
        <v>351.96653373780867</v>
      </c>
    </row>
    <row r="72" spans="1:5">
      <c r="A72" s="10">
        <v>20.5</v>
      </c>
      <c r="B72" s="10">
        <v>1.37</v>
      </c>
      <c r="C72" s="10">
        <v>14.78</v>
      </c>
      <c r="D72" s="10">
        <v>2.5839999999999999E-3</v>
      </c>
      <c r="E72" s="10">
        <f t="shared" si="0"/>
        <v>360.00452378164789</v>
      </c>
    </row>
    <row r="73" spans="1:5">
      <c r="A73" s="10">
        <v>21</v>
      </c>
      <c r="B73" s="10">
        <v>1.4</v>
      </c>
      <c r="C73" s="10">
        <v>15.1</v>
      </c>
      <c r="D73" s="10">
        <v>2.6779999999999998E-3</v>
      </c>
      <c r="E73" s="10">
        <f t="shared" si="0"/>
        <v>367.79893836961321</v>
      </c>
    </row>
    <row r="74" spans="1:5">
      <c r="A74" s="10">
        <v>21.5</v>
      </c>
      <c r="B74" s="10">
        <v>1.43</v>
      </c>
      <c r="C74" s="10">
        <v>15.42</v>
      </c>
      <c r="D74" s="10">
        <v>2.7789999999999998E-3</v>
      </c>
      <c r="E74" s="10">
        <f t="shared" si="0"/>
        <v>375.59335295757853</v>
      </c>
    </row>
    <row r="75" spans="1:5">
      <c r="A75" s="10">
        <v>22</v>
      </c>
      <c r="B75" s="10">
        <v>1.47</v>
      </c>
      <c r="C75" s="10">
        <v>15.73</v>
      </c>
      <c r="D75" s="10">
        <v>2.8800000000000002E-3</v>
      </c>
      <c r="E75" s="10">
        <f t="shared" si="0"/>
        <v>383.14419208966996</v>
      </c>
    </row>
    <row r="76" spans="1:5">
      <c r="A76" s="10">
        <v>22.5</v>
      </c>
      <c r="B76" s="10">
        <v>1.5</v>
      </c>
      <c r="C76" s="10">
        <v>16.05</v>
      </c>
      <c r="D76" s="10">
        <v>2.977E-3</v>
      </c>
      <c r="E76" s="10">
        <f t="shared" si="0"/>
        <v>390.93860667763522</v>
      </c>
    </row>
    <row r="77" spans="1:5">
      <c r="A77" s="10">
        <v>23</v>
      </c>
      <c r="B77" s="10">
        <v>1.53</v>
      </c>
      <c r="C77" s="10">
        <v>16.37</v>
      </c>
      <c r="D77" s="10">
        <v>3.0950000000000001E-3</v>
      </c>
      <c r="E77" s="10">
        <f t="shared" si="0"/>
        <v>398.7330212656006</v>
      </c>
    </row>
    <row r="78" spans="1:5">
      <c r="A78" s="10">
        <v>23.5</v>
      </c>
      <c r="B78" s="10">
        <v>1.57</v>
      </c>
      <c r="C78" s="10">
        <v>16.68</v>
      </c>
      <c r="D78" s="10">
        <v>3.2070000000000002E-3</v>
      </c>
      <c r="E78" s="10">
        <f t="shared" si="0"/>
        <v>406.28386039769197</v>
      </c>
    </row>
    <row r="79" spans="1:5">
      <c r="A79" s="10">
        <v>24</v>
      </c>
      <c r="B79" s="10">
        <v>1.6</v>
      </c>
      <c r="C79" s="10">
        <v>17</v>
      </c>
      <c r="D79" s="10">
        <v>3.333E-3</v>
      </c>
      <c r="E79" s="10">
        <f t="shared" si="0"/>
        <v>414.07827498565729</v>
      </c>
    </row>
    <row r="80" spans="1:5">
      <c r="A80" s="10">
        <v>24.5</v>
      </c>
      <c r="B80" s="10">
        <v>1.63</v>
      </c>
      <c r="C80" s="10">
        <v>17.309999999999999</v>
      </c>
      <c r="D80" s="10">
        <v>3.46E-3</v>
      </c>
      <c r="E80" s="10">
        <f t="shared" si="0"/>
        <v>421.62911411774866</v>
      </c>
    </row>
    <row r="81" spans="1:5">
      <c r="A81" s="10">
        <v>25</v>
      </c>
      <c r="B81" s="10">
        <v>1.67</v>
      </c>
      <c r="C81" s="10">
        <v>17.63</v>
      </c>
      <c r="D81" s="10">
        <v>3.5929999999999998E-3</v>
      </c>
      <c r="E81" s="10">
        <f t="shared" si="0"/>
        <v>429.42352870571398</v>
      </c>
    </row>
    <row r="82" spans="1:5">
      <c r="A82" s="10">
        <v>25.5</v>
      </c>
      <c r="B82" s="10">
        <v>1.7</v>
      </c>
      <c r="C82" s="10">
        <v>17.940000000000001</v>
      </c>
      <c r="D82" s="10">
        <v>3.7450000000000001E-3</v>
      </c>
      <c r="E82" s="10">
        <f t="shared" si="0"/>
        <v>436.9743678378054</v>
      </c>
    </row>
    <row r="83" spans="1:5">
      <c r="A83" s="10">
        <v>26</v>
      </c>
      <c r="B83" s="10">
        <v>1.73</v>
      </c>
      <c r="C83" s="10">
        <v>18.239999999999998</v>
      </c>
      <c r="D83" s="10">
        <v>3.885E-3</v>
      </c>
      <c r="E83" s="10">
        <f t="shared" si="0"/>
        <v>444.28163151402288</v>
      </c>
    </row>
    <row r="84" spans="1:5">
      <c r="A84" s="10">
        <v>26.5</v>
      </c>
      <c r="B84" s="10">
        <v>1.77</v>
      </c>
      <c r="C84" s="10">
        <v>18.55</v>
      </c>
      <c r="D84" s="10">
        <v>4.0460000000000001E-3</v>
      </c>
      <c r="E84" s="10">
        <f t="shared" si="0"/>
        <v>451.83247064611425</v>
      </c>
    </row>
    <row r="85" spans="1:5">
      <c r="A85" s="10">
        <v>27</v>
      </c>
      <c r="B85" s="10">
        <v>1.8</v>
      </c>
      <c r="C85" s="10">
        <v>18.850000000000001</v>
      </c>
      <c r="D85" s="10">
        <v>4.2090000000000001E-3</v>
      </c>
      <c r="E85" s="10">
        <f t="shared" si="0"/>
        <v>459.13973432233172</v>
      </c>
    </row>
    <row r="86" spans="1:5">
      <c r="A86" s="10">
        <v>27.5</v>
      </c>
      <c r="B86" s="10">
        <v>1.83</v>
      </c>
      <c r="C86" s="10">
        <v>19.149999999999999</v>
      </c>
      <c r="D86" s="10">
        <v>4.3810000000000003E-3</v>
      </c>
      <c r="E86" s="10">
        <f t="shared" si="0"/>
        <v>466.44699799854919</v>
      </c>
    </row>
    <row r="87" spans="1:5">
      <c r="A87" s="10">
        <v>28</v>
      </c>
      <c r="B87" s="10">
        <v>1.87</v>
      </c>
      <c r="C87" s="10">
        <v>19.440000000000001</v>
      </c>
      <c r="D87" s="10">
        <v>4.5710000000000004E-3</v>
      </c>
      <c r="E87" s="10">
        <f t="shared" si="0"/>
        <v>473.51068621889277</v>
      </c>
    </row>
    <row r="88" spans="1:5">
      <c r="A88" s="10">
        <v>28.5</v>
      </c>
      <c r="B88" s="10">
        <v>1.9</v>
      </c>
      <c r="C88" s="10">
        <v>19.73</v>
      </c>
      <c r="D88" s="10">
        <v>4.751E-3</v>
      </c>
      <c r="E88" s="10">
        <f t="shared" si="0"/>
        <v>480.57437443923635</v>
      </c>
    </row>
    <row r="89" spans="1:5">
      <c r="A89" s="10">
        <v>29</v>
      </c>
      <c r="B89" s="10">
        <v>1.93</v>
      </c>
      <c r="C89" s="10">
        <v>20.010000000000002</v>
      </c>
      <c r="D89" s="10">
        <v>4.9610000000000001E-3</v>
      </c>
      <c r="E89" s="10">
        <f t="shared" si="0"/>
        <v>487.39448720370598</v>
      </c>
    </row>
    <row r="90" spans="1:5">
      <c r="A90" s="10">
        <v>29.5</v>
      </c>
      <c r="B90" s="10">
        <v>1.97</v>
      </c>
      <c r="C90" s="10">
        <v>20.29</v>
      </c>
      <c r="D90" s="10">
        <v>5.1720000000000004E-3</v>
      </c>
      <c r="E90" s="10">
        <f t="shared" si="0"/>
        <v>494.21459996817566</v>
      </c>
    </row>
    <row r="91" spans="1:5">
      <c r="A91" s="10">
        <v>30</v>
      </c>
      <c r="B91" s="10">
        <v>2</v>
      </c>
      <c r="C91" s="10">
        <v>20.57</v>
      </c>
      <c r="D91" s="10">
        <v>5.3940000000000004E-3</v>
      </c>
      <c r="E91" s="10">
        <f t="shared" si="0"/>
        <v>501.03471273264529</v>
      </c>
    </row>
    <row r="92" spans="1:5">
      <c r="A92" s="10">
        <v>30.5</v>
      </c>
      <c r="B92" s="10">
        <v>2.0299999999999998</v>
      </c>
      <c r="C92" s="10">
        <v>20.84</v>
      </c>
      <c r="D92" s="10">
        <v>5.64E-3</v>
      </c>
      <c r="E92" s="10">
        <f t="shared" si="0"/>
        <v>507.61125004124102</v>
      </c>
    </row>
    <row r="93" spans="1:5">
      <c r="A93" s="10">
        <v>31</v>
      </c>
      <c r="B93" s="10">
        <v>2.0699999999999998</v>
      </c>
      <c r="C93" s="10">
        <v>21.1</v>
      </c>
      <c r="D93" s="10">
        <v>5.8989999999999997E-3</v>
      </c>
      <c r="E93" s="10">
        <f t="shared" si="0"/>
        <v>513.9442118939628</v>
      </c>
    </row>
    <row r="94" spans="1:5">
      <c r="A94" s="10">
        <v>31.5</v>
      </c>
      <c r="B94" s="10">
        <v>2.1</v>
      </c>
      <c r="C94" s="10">
        <v>21.36</v>
      </c>
      <c r="D94" s="10">
        <v>6.169E-3</v>
      </c>
      <c r="E94" s="10">
        <f t="shared" si="0"/>
        <v>520.27717374668464</v>
      </c>
    </row>
    <row r="95" spans="1:5">
      <c r="A95" s="10">
        <v>32</v>
      </c>
      <c r="B95" s="10">
        <v>2.13</v>
      </c>
      <c r="C95" s="10">
        <v>21.61</v>
      </c>
      <c r="D95" s="10">
        <v>6.4549999999999998E-3</v>
      </c>
      <c r="E95" s="10">
        <f t="shared" si="0"/>
        <v>526.36656014353252</v>
      </c>
    </row>
    <row r="96" spans="1:5">
      <c r="A96" s="10">
        <v>32.5</v>
      </c>
      <c r="B96" s="10">
        <v>2.17</v>
      </c>
      <c r="C96" s="10">
        <v>21.85</v>
      </c>
      <c r="D96" s="10">
        <v>6.7539999999999996E-3</v>
      </c>
      <c r="E96" s="10">
        <f t="shared" si="0"/>
        <v>532.21237108450657</v>
      </c>
    </row>
    <row r="97" spans="1:5">
      <c r="A97" s="10">
        <v>33</v>
      </c>
      <c r="B97" s="10">
        <v>2.2000000000000002</v>
      </c>
      <c r="C97" s="10">
        <v>22.08</v>
      </c>
      <c r="D97" s="10">
        <v>7.084E-3</v>
      </c>
      <c r="E97" s="10">
        <f t="shared" ref="E97:E160" si="1">(C97*1000)/((PI()*$C$15^2)/4)</f>
        <v>537.81460656960667</v>
      </c>
    </row>
    <row r="98" spans="1:5">
      <c r="A98" s="10">
        <v>33.5</v>
      </c>
      <c r="B98" s="10">
        <v>2.23</v>
      </c>
      <c r="C98" s="10">
        <v>22.3</v>
      </c>
      <c r="D98" s="10">
        <v>7.4209999999999996E-3</v>
      </c>
      <c r="E98" s="10">
        <f t="shared" si="1"/>
        <v>543.17326659883281</v>
      </c>
    </row>
    <row r="99" spans="1:5">
      <c r="A99" s="10">
        <v>34</v>
      </c>
      <c r="B99" s="10">
        <v>2.27</v>
      </c>
      <c r="C99" s="10">
        <v>22.51</v>
      </c>
      <c r="D99" s="10">
        <v>7.79E-3</v>
      </c>
      <c r="E99" s="10">
        <f t="shared" si="1"/>
        <v>548.288351172185</v>
      </c>
    </row>
    <row r="100" spans="1:5">
      <c r="A100" s="10">
        <v>34.5</v>
      </c>
      <c r="B100" s="10">
        <v>2.2999999999999998</v>
      </c>
      <c r="C100" s="10">
        <v>22.71</v>
      </c>
      <c r="D100" s="10">
        <v>8.1720000000000004E-3</v>
      </c>
      <c r="E100" s="10">
        <f t="shared" si="1"/>
        <v>553.15986028966336</v>
      </c>
    </row>
    <row r="101" spans="1:5">
      <c r="A101" s="10">
        <v>35</v>
      </c>
      <c r="B101" s="10">
        <v>2.33</v>
      </c>
      <c r="C101" s="10">
        <v>22.9</v>
      </c>
      <c r="D101" s="10">
        <v>8.5889999999999994E-3</v>
      </c>
      <c r="E101" s="10">
        <f t="shared" si="1"/>
        <v>557.78779395126776</v>
      </c>
    </row>
    <row r="102" spans="1:5">
      <c r="A102" s="10">
        <v>35.5</v>
      </c>
      <c r="B102" s="10">
        <v>2.37</v>
      </c>
      <c r="C102" s="10">
        <v>23.07</v>
      </c>
      <c r="D102" s="10">
        <v>9.0349999999999996E-3</v>
      </c>
      <c r="E102" s="10">
        <f t="shared" si="1"/>
        <v>561.92857670112426</v>
      </c>
    </row>
    <row r="103" spans="1:5">
      <c r="A103" s="10">
        <v>36</v>
      </c>
      <c r="B103" s="10">
        <v>2.4</v>
      </c>
      <c r="C103" s="10">
        <v>23.23</v>
      </c>
      <c r="D103" s="10">
        <v>9.5219999999999992E-3</v>
      </c>
      <c r="E103" s="10">
        <f t="shared" si="1"/>
        <v>565.82578399510692</v>
      </c>
    </row>
    <row r="104" spans="1:5">
      <c r="A104" s="10">
        <v>36.5</v>
      </c>
      <c r="B104" s="10">
        <v>2.4300000000000002</v>
      </c>
      <c r="C104" s="10">
        <v>23.38</v>
      </c>
      <c r="D104" s="10">
        <v>1.004E-2</v>
      </c>
      <c r="E104" s="10">
        <f t="shared" si="1"/>
        <v>569.47941583321574</v>
      </c>
    </row>
    <row r="105" spans="1:5">
      <c r="A105" s="10">
        <v>37</v>
      </c>
      <c r="B105" s="10">
        <v>2.4700000000000002</v>
      </c>
      <c r="C105" s="10">
        <v>23.5</v>
      </c>
      <c r="D105" s="10">
        <v>1.057E-2</v>
      </c>
      <c r="E105" s="10">
        <f t="shared" si="1"/>
        <v>572.40232130370271</v>
      </c>
    </row>
    <row r="106" spans="1:5">
      <c r="A106" s="10">
        <v>37.5</v>
      </c>
      <c r="B106" s="10">
        <v>2.5</v>
      </c>
      <c r="C106" s="10">
        <v>23.61</v>
      </c>
      <c r="D106" s="10">
        <v>1.115E-2</v>
      </c>
      <c r="E106" s="10">
        <f t="shared" si="1"/>
        <v>575.08165131831572</v>
      </c>
    </row>
    <row r="107" spans="1:5">
      <c r="A107" s="10">
        <v>38</v>
      </c>
      <c r="B107" s="10">
        <v>2.5299999999999998</v>
      </c>
      <c r="C107" s="10">
        <v>23.72</v>
      </c>
      <c r="D107" s="10">
        <v>1.1769999999999999E-2</v>
      </c>
      <c r="E107" s="10">
        <f t="shared" si="1"/>
        <v>577.76098133292885</v>
      </c>
    </row>
    <row r="108" spans="1:5">
      <c r="A108" s="10">
        <v>38.5</v>
      </c>
      <c r="B108" s="10">
        <v>2.57</v>
      </c>
      <c r="C108" s="10">
        <v>23.8</v>
      </c>
      <c r="D108" s="10">
        <v>1.244E-2</v>
      </c>
      <c r="E108" s="10">
        <f t="shared" si="1"/>
        <v>579.70958497992012</v>
      </c>
    </row>
    <row r="109" spans="1:5">
      <c r="A109" s="10">
        <v>39</v>
      </c>
      <c r="B109" s="10">
        <v>2.6</v>
      </c>
      <c r="C109" s="10">
        <v>23.88</v>
      </c>
      <c r="D109" s="10">
        <v>1.312E-2</v>
      </c>
      <c r="E109" s="10">
        <f t="shared" si="1"/>
        <v>581.65818862691151</v>
      </c>
    </row>
    <row r="110" spans="1:5">
      <c r="A110" s="10">
        <v>39.5</v>
      </c>
      <c r="B110" s="10">
        <v>2.63</v>
      </c>
      <c r="C110" s="10">
        <v>23.94</v>
      </c>
      <c r="D110" s="10">
        <v>1.383E-2</v>
      </c>
      <c r="E110" s="10">
        <f t="shared" si="1"/>
        <v>583.11964136215499</v>
      </c>
    </row>
    <row r="111" spans="1:5">
      <c r="A111" s="10">
        <v>40</v>
      </c>
      <c r="B111" s="10">
        <v>2.67</v>
      </c>
      <c r="C111" s="10">
        <v>24</v>
      </c>
      <c r="D111" s="10">
        <v>1.4590000000000001E-2</v>
      </c>
      <c r="E111" s="10">
        <f t="shared" si="1"/>
        <v>584.58109409739848</v>
      </c>
    </row>
    <row r="112" spans="1:5">
      <c r="A112" s="10">
        <v>40.5</v>
      </c>
      <c r="B112" s="10">
        <v>2.7</v>
      </c>
      <c r="C112" s="10">
        <v>24.05</v>
      </c>
      <c r="D112" s="10">
        <v>1.5339999999999999E-2</v>
      </c>
      <c r="E112" s="10">
        <f t="shared" si="1"/>
        <v>585.79897137676812</v>
      </c>
    </row>
    <row r="113" spans="1:5">
      <c r="A113" s="10">
        <v>41</v>
      </c>
      <c r="B113" s="10">
        <v>2.73</v>
      </c>
      <c r="C113" s="10">
        <v>24.1</v>
      </c>
      <c r="D113" s="10">
        <v>1.6140000000000002E-2</v>
      </c>
      <c r="E113" s="10">
        <f t="shared" si="1"/>
        <v>587.01684865613765</v>
      </c>
    </row>
    <row r="114" spans="1:5">
      <c r="A114" s="10">
        <v>41.5</v>
      </c>
      <c r="B114" s="10">
        <v>2.77</v>
      </c>
      <c r="C114" s="10">
        <v>24.14</v>
      </c>
      <c r="D114" s="10">
        <v>1.6930000000000001E-2</v>
      </c>
      <c r="E114" s="10">
        <f t="shared" si="1"/>
        <v>587.99115047963335</v>
      </c>
    </row>
    <row r="115" spans="1:5">
      <c r="A115" s="10">
        <v>42</v>
      </c>
      <c r="B115" s="10">
        <v>2.8</v>
      </c>
      <c r="C115" s="10">
        <v>24.18</v>
      </c>
      <c r="D115" s="10">
        <v>1.7749999999999998E-2</v>
      </c>
      <c r="E115" s="10">
        <f t="shared" si="1"/>
        <v>588.96545230312893</v>
      </c>
    </row>
    <row r="116" spans="1:5">
      <c r="A116" s="10">
        <v>42.5</v>
      </c>
      <c r="B116" s="10">
        <v>2.83</v>
      </c>
      <c r="C116" s="10">
        <v>24.22</v>
      </c>
      <c r="D116" s="10">
        <v>1.8579999999999999E-2</v>
      </c>
      <c r="E116" s="10">
        <f t="shared" si="1"/>
        <v>589.93975412662462</v>
      </c>
    </row>
    <row r="117" spans="1:5">
      <c r="A117" s="10">
        <v>43</v>
      </c>
      <c r="B117" s="10">
        <v>2.87</v>
      </c>
      <c r="C117" s="10">
        <v>24.25</v>
      </c>
      <c r="D117" s="10">
        <v>1.9390000000000001E-2</v>
      </c>
      <c r="E117" s="10">
        <f t="shared" si="1"/>
        <v>590.67048049424636</v>
      </c>
    </row>
    <row r="118" spans="1:5">
      <c r="A118" s="10">
        <v>43.5</v>
      </c>
      <c r="B118" s="10">
        <v>2.9</v>
      </c>
      <c r="C118" s="10">
        <v>24.28</v>
      </c>
      <c r="D118" s="10">
        <v>2.0240000000000001E-2</v>
      </c>
      <c r="E118" s="10">
        <f t="shared" si="1"/>
        <v>591.4012068618681</v>
      </c>
    </row>
    <row r="119" spans="1:5">
      <c r="A119" s="10">
        <v>44</v>
      </c>
      <c r="B119" s="10">
        <v>2.93</v>
      </c>
      <c r="C119" s="10">
        <v>24.31</v>
      </c>
      <c r="D119" s="10">
        <v>2.1080000000000002E-2</v>
      </c>
      <c r="E119" s="10">
        <f t="shared" si="1"/>
        <v>592.13193322948985</v>
      </c>
    </row>
    <row r="120" spans="1:5">
      <c r="A120" s="10">
        <v>44.5</v>
      </c>
      <c r="B120" s="10">
        <v>2.97</v>
      </c>
      <c r="C120" s="10">
        <v>24.34</v>
      </c>
      <c r="D120" s="10">
        <v>2.1919999999999999E-2</v>
      </c>
      <c r="E120" s="10">
        <f t="shared" si="1"/>
        <v>592.86265959711159</v>
      </c>
    </row>
    <row r="121" spans="1:5">
      <c r="A121" s="10">
        <v>45</v>
      </c>
      <c r="B121" s="10">
        <v>3</v>
      </c>
      <c r="C121" s="10">
        <v>24.37</v>
      </c>
      <c r="D121" s="10">
        <v>2.2759999999999999E-2</v>
      </c>
      <c r="E121" s="10">
        <f t="shared" si="1"/>
        <v>593.59338596473344</v>
      </c>
    </row>
    <row r="122" spans="1:5">
      <c r="A122" s="10">
        <v>45.5</v>
      </c>
      <c r="B122" s="10">
        <v>3.03</v>
      </c>
      <c r="C122" s="10">
        <v>24.4</v>
      </c>
      <c r="D122" s="10">
        <v>2.3619999999999999E-2</v>
      </c>
      <c r="E122" s="10">
        <f t="shared" si="1"/>
        <v>594.32411233235518</v>
      </c>
    </row>
    <row r="123" spans="1:5">
      <c r="A123" s="10">
        <v>46</v>
      </c>
      <c r="B123" s="10">
        <v>3.07</v>
      </c>
      <c r="C123" s="10">
        <v>24.42</v>
      </c>
      <c r="D123" s="10">
        <v>2.4479999999999998E-2</v>
      </c>
      <c r="E123" s="10">
        <f t="shared" si="1"/>
        <v>594.81126324410297</v>
      </c>
    </row>
    <row r="124" spans="1:5">
      <c r="A124" s="10">
        <v>46.5</v>
      </c>
      <c r="B124" s="10">
        <v>3.1</v>
      </c>
      <c r="C124" s="10">
        <v>24.45</v>
      </c>
      <c r="D124" s="10">
        <v>2.5340000000000001E-2</v>
      </c>
      <c r="E124" s="10">
        <f t="shared" si="1"/>
        <v>595.54198961172472</v>
      </c>
    </row>
    <row r="125" spans="1:5">
      <c r="A125" s="10">
        <v>47</v>
      </c>
      <c r="B125" s="10">
        <v>3.13</v>
      </c>
      <c r="C125" s="10">
        <v>24.47</v>
      </c>
      <c r="D125" s="10">
        <v>2.6190000000000001E-2</v>
      </c>
      <c r="E125" s="10">
        <f t="shared" si="1"/>
        <v>596.02914052347251</v>
      </c>
    </row>
    <row r="126" spans="1:5">
      <c r="A126" s="10">
        <v>47.5</v>
      </c>
      <c r="B126" s="10">
        <v>3.17</v>
      </c>
      <c r="C126" s="10">
        <v>24.5</v>
      </c>
      <c r="D126" s="10">
        <v>2.7060000000000001E-2</v>
      </c>
      <c r="E126" s="10">
        <f t="shared" si="1"/>
        <v>596.75986689109425</v>
      </c>
    </row>
    <row r="127" spans="1:5">
      <c r="A127" s="10">
        <v>48</v>
      </c>
      <c r="B127" s="10">
        <v>3.2</v>
      </c>
      <c r="C127" s="10">
        <v>24.52</v>
      </c>
      <c r="D127" s="10">
        <v>2.792E-2</v>
      </c>
      <c r="E127" s="10">
        <f t="shared" si="1"/>
        <v>597.24701780284215</v>
      </c>
    </row>
    <row r="128" spans="1:5">
      <c r="A128" s="10">
        <v>48.5</v>
      </c>
      <c r="B128" s="10">
        <v>3.23</v>
      </c>
      <c r="C128" s="10">
        <v>24.55</v>
      </c>
      <c r="D128" s="10">
        <v>2.879E-2</v>
      </c>
      <c r="E128" s="10">
        <f t="shared" si="1"/>
        <v>597.97774417046389</v>
      </c>
    </row>
    <row r="129" spans="1:5">
      <c r="A129" s="10">
        <v>49</v>
      </c>
      <c r="B129" s="10">
        <v>3.27</v>
      </c>
      <c r="C129" s="10">
        <v>24.57</v>
      </c>
      <c r="D129" s="10">
        <v>2.9649999999999999E-2</v>
      </c>
      <c r="E129" s="10">
        <f t="shared" si="1"/>
        <v>598.46489508221168</v>
      </c>
    </row>
    <row r="130" spans="1:5">
      <c r="A130" s="10">
        <v>49.5</v>
      </c>
      <c r="B130" s="10">
        <v>3.3</v>
      </c>
      <c r="C130" s="10">
        <v>24.59</v>
      </c>
      <c r="D130" s="10">
        <v>3.0509999999999999E-2</v>
      </c>
      <c r="E130" s="10">
        <f t="shared" si="1"/>
        <v>598.95204599395959</v>
      </c>
    </row>
    <row r="131" spans="1:5">
      <c r="A131" s="10">
        <v>50</v>
      </c>
      <c r="B131" s="10">
        <v>3.33</v>
      </c>
      <c r="C131" s="10">
        <v>24.62</v>
      </c>
      <c r="D131" s="10">
        <v>3.1370000000000002E-2</v>
      </c>
      <c r="E131" s="10">
        <f t="shared" si="1"/>
        <v>599.68277236158133</v>
      </c>
    </row>
    <row r="132" spans="1:5">
      <c r="A132" s="10">
        <v>50.5</v>
      </c>
      <c r="B132" s="10">
        <v>3.37</v>
      </c>
      <c r="C132" s="10">
        <v>24.64</v>
      </c>
      <c r="D132" s="10">
        <v>3.2230000000000002E-2</v>
      </c>
      <c r="E132" s="10">
        <f t="shared" si="1"/>
        <v>600.16992327332912</v>
      </c>
    </row>
    <row r="133" spans="1:5">
      <c r="A133" s="10">
        <v>51</v>
      </c>
      <c r="B133" s="10">
        <v>3.4</v>
      </c>
      <c r="C133" s="10">
        <v>24.66</v>
      </c>
      <c r="D133" s="10">
        <v>3.3090000000000001E-2</v>
      </c>
      <c r="E133" s="10">
        <f t="shared" si="1"/>
        <v>600.65707418507691</v>
      </c>
    </row>
    <row r="134" spans="1:5">
      <c r="A134" s="10">
        <v>51.5</v>
      </c>
      <c r="B134" s="10">
        <v>3.43</v>
      </c>
      <c r="C134" s="10">
        <v>24.68</v>
      </c>
      <c r="D134" s="10">
        <v>3.3950000000000001E-2</v>
      </c>
      <c r="E134" s="10">
        <f t="shared" si="1"/>
        <v>601.14422509682481</v>
      </c>
    </row>
    <row r="135" spans="1:5">
      <c r="A135" s="10">
        <v>52</v>
      </c>
      <c r="B135" s="10">
        <v>3.47</v>
      </c>
      <c r="C135" s="10">
        <v>24.7</v>
      </c>
      <c r="D135" s="10">
        <v>3.4810000000000001E-2</v>
      </c>
      <c r="E135" s="10">
        <f t="shared" si="1"/>
        <v>601.6313760085726</v>
      </c>
    </row>
    <row r="136" spans="1:5">
      <c r="A136" s="10">
        <v>52.5</v>
      </c>
      <c r="B136" s="10">
        <v>3.5</v>
      </c>
      <c r="C136" s="10">
        <v>24.73</v>
      </c>
      <c r="D136" s="10">
        <v>3.5659999999999997E-2</v>
      </c>
      <c r="E136" s="10">
        <f t="shared" si="1"/>
        <v>602.36210237619434</v>
      </c>
    </row>
    <row r="137" spans="1:5">
      <c r="A137" s="10">
        <v>53</v>
      </c>
      <c r="B137" s="10">
        <v>3.53</v>
      </c>
      <c r="C137" s="10">
        <v>24.74</v>
      </c>
      <c r="D137" s="10">
        <v>3.653E-2</v>
      </c>
      <c r="E137" s="10">
        <f t="shared" si="1"/>
        <v>602.6056778320683</v>
      </c>
    </row>
    <row r="138" spans="1:5">
      <c r="A138" s="10">
        <v>53.5</v>
      </c>
      <c r="B138" s="10">
        <v>3.57</v>
      </c>
      <c r="C138" s="10">
        <v>24.77</v>
      </c>
      <c r="D138" s="10">
        <v>3.7379999999999997E-2</v>
      </c>
      <c r="E138" s="10">
        <f t="shared" si="1"/>
        <v>603.33640419969004</v>
      </c>
    </row>
    <row r="139" spans="1:5">
      <c r="A139" s="10">
        <v>54</v>
      </c>
      <c r="B139" s="10">
        <v>3.6</v>
      </c>
      <c r="C139" s="10">
        <v>24.78</v>
      </c>
      <c r="D139" s="10">
        <v>3.8240000000000003E-2</v>
      </c>
      <c r="E139" s="10">
        <f t="shared" si="1"/>
        <v>603.57997965556399</v>
      </c>
    </row>
    <row r="140" spans="1:5">
      <c r="A140" s="10">
        <v>54.5</v>
      </c>
      <c r="B140" s="10">
        <v>3.63</v>
      </c>
      <c r="C140" s="10">
        <v>24.81</v>
      </c>
      <c r="D140" s="10">
        <v>3.9100000000000003E-2</v>
      </c>
      <c r="E140" s="10">
        <f t="shared" si="1"/>
        <v>604.31070602318573</v>
      </c>
    </row>
    <row r="141" spans="1:5">
      <c r="A141" s="10">
        <v>55</v>
      </c>
      <c r="B141" s="10">
        <v>3.67</v>
      </c>
      <c r="C141" s="10">
        <v>24.82</v>
      </c>
      <c r="D141" s="10">
        <v>3.9949999999999999E-2</v>
      </c>
      <c r="E141" s="10">
        <f t="shared" si="1"/>
        <v>604.55428147905957</v>
      </c>
    </row>
    <row r="142" spans="1:5">
      <c r="A142" s="10">
        <v>55.5</v>
      </c>
      <c r="B142" s="10">
        <v>3.7</v>
      </c>
      <c r="C142" s="10">
        <v>24.84</v>
      </c>
      <c r="D142" s="10">
        <v>4.0820000000000002E-2</v>
      </c>
      <c r="E142" s="10">
        <f t="shared" si="1"/>
        <v>605.04143239080747</v>
      </c>
    </row>
    <row r="143" spans="1:5">
      <c r="A143" s="10">
        <v>56</v>
      </c>
      <c r="B143" s="10">
        <v>3.73</v>
      </c>
      <c r="C143" s="10">
        <v>24.86</v>
      </c>
      <c r="D143" s="10">
        <v>4.1660000000000003E-2</v>
      </c>
      <c r="E143" s="10">
        <f t="shared" si="1"/>
        <v>605.52858330255526</v>
      </c>
    </row>
    <row r="144" spans="1:5">
      <c r="A144" s="10">
        <v>56.5</v>
      </c>
      <c r="B144" s="10">
        <v>3.77</v>
      </c>
      <c r="C144" s="10">
        <v>24.88</v>
      </c>
      <c r="D144" s="10">
        <v>4.2509999999999999E-2</v>
      </c>
      <c r="E144" s="10">
        <f t="shared" si="1"/>
        <v>606.01573421430305</v>
      </c>
    </row>
    <row r="145" spans="1:5">
      <c r="A145" s="10">
        <v>57</v>
      </c>
      <c r="B145" s="10">
        <v>3.8</v>
      </c>
      <c r="C145" s="10">
        <v>24.9</v>
      </c>
      <c r="D145" s="10">
        <v>4.3360000000000003E-2</v>
      </c>
      <c r="E145" s="10">
        <f t="shared" si="1"/>
        <v>606.50288512605096</v>
      </c>
    </row>
    <row r="146" spans="1:5">
      <c r="A146" s="10">
        <v>57.5</v>
      </c>
      <c r="B146" s="10">
        <v>3.83</v>
      </c>
      <c r="C146" s="10">
        <v>24.92</v>
      </c>
      <c r="D146" s="10">
        <v>4.4209999999999999E-2</v>
      </c>
      <c r="E146" s="10">
        <f t="shared" si="1"/>
        <v>606.99003603779875</v>
      </c>
    </row>
    <row r="147" spans="1:5">
      <c r="A147" s="10">
        <v>58</v>
      </c>
      <c r="B147" s="10">
        <v>3.87</v>
      </c>
      <c r="C147" s="10">
        <v>24.94</v>
      </c>
      <c r="D147" s="10">
        <v>4.5060000000000003E-2</v>
      </c>
      <c r="E147" s="10">
        <f t="shared" si="1"/>
        <v>607.47718694954665</v>
      </c>
    </row>
    <row r="148" spans="1:5">
      <c r="A148" s="10">
        <v>58.5</v>
      </c>
      <c r="B148" s="10">
        <v>3.9</v>
      </c>
      <c r="C148" s="10">
        <v>24.96</v>
      </c>
      <c r="D148" s="10">
        <v>4.5909999999999999E-2</v>
      </c>
      <c r="E148" s="10">
        <f t="shared" si="1"/>
        <v>607.96433786129444</v>
      </c>
    </row>
    <row r="149" spans="1:5">
      <c r="A149" s="10">
        <v>59</v>
      </c>
      <c r="B149" s="10">
        <v>3.93</v>
      </c>
      <c r="C149" s="10">
        <v>24.97</v>
      </c>
      <c r="D149" s="10">
        <v>4.675E-2</v>
      </c>
      <c r="E149" s="10">
        <f t="shared" si="1"/>
        <v>608.20791331716839</v>
      </c>
    </row>
    <row r="150" spans="1:5">
      <c r="A150" s="10">
        <v>59.5</v>
      </c>
      <c r="B150" s="10">
        <v>3.97</v>
      </c>
      <c r="C150" s="10">
        <v>25</v>
      </c>
      <c r="D150" s="10">
        <v>4.759E-2</v>
      </c>
      <c r="E150" s="10">
        <f t="shared" si="1"/>
        <v>608.93863968479013</v>
      </c>
    </row>
    <row r="151" spans="1:5">
      <c r="A151" s="10">
        <v>60</v>
      </c>
      <c r="B151" s="10">
        <v>4</v>
      </c>
      <c r="C151" s="10">
        <v>25.01</v>
      </c>
      <c r="D151" s="10">
        <v>4.8430000000000001E-2</v>
      </c>
      <c r="E151" s="10">
        <f t="shared" si="1"/>
        <v>609.18221514066397</v>
      </c>
    </row>
    <row r="152" spans="1:5">
      <c r="A152" s="10">
        <v>60.5</v>
      </c>
      <c r="B152" s="10">
        <v>4.03</v>
      </c>
      <c r="C152" s="10">
        <v>25.03</v>
      </c>
      <c r="D152" s="10">
        <v>4.929E-2</v>
      </c>
      <c r="E152" s="10">
        <f t="shared" si="1"/>
        <v>609.66936605241187</v>
      </c>
    </row>
    <row r="153" spans="1:5">
      <c r="A153" s="10">
        <v>61</v>
      </c>
      <c r="B153" s="10">
        <v>4.07</v>
      </c>
      <c r="C153" s="10">
        <v>25.05</v>
      </c>
      <c r="D153" s="10">
        <v>5.0119999999999998E-2</v>
      </c>
      <c r="E153" s="10">
        <f t="shared" si="1"/>
        <v>610.15651696415966</v>
      </c>
    </row>
    <row r="154" spans="1:5">
      <c r="A154" s="10">
        <v>61.5</v>
      </c>
      <c r="B154" s="10">
        <v>4.0999999999999996</v>
      </c>
      <c r="C154" s="10">
        <v>25.06</v>
      </c>
      <c r="D154" s="10">
        <v>5.0979999999999998E-2</v>
      </c>
      <c r="E154" s="10">
        <f t="shared" si="1"/>
        <v>610.40009242003362</v>
      </c>
    </row>
    <row r="155" spans="1:5">
      <c r="A155" s="10">
        <v>62</v>
      </c>
      <c r="B155" s="10">
        <v>4.13</v>
      </c>
      <c r="C155" s="10">
        <v>25.08</v>
      </c>
      <c r="D155" s="10">
        <v>5.1819999999999998E-2</v>
      </c>
      <c r="E155" s="10">
        <f t="shared" si="1"/>
        <v>610.88724333178141</v>
      </c>
    </row>
    <row r="156" spans="1:5">
      <c r="A156" s="10">
        <v>62.5</v>
      </c>
      <c r="B156" s="10">
        <v>4.17</v>
      </c>
      <c r="C156" s="10">
        <v>25.1</v>
      </c>
      <c r="D156" s="10">
        <v>5.2659999999999998E-2</v>
      </c>
      <c r="E156" s="10">
        <f t="shared" si="1"/>
        <v>611.37439424352931</v>
      </c>
    </row>
    <row r="157" spans="1:5">
      <c r="A157" s="10">
        <v>63</v>
      </c>
      <c r="B157" s="10">
        <v>4.2</v>
      </c>
      <c r="C157" s="10">
        <v>25.12</v>
      </c>
      <c r="D157" s="10">
        <v>5.3510000000000002E-2</v>
      </c>
      <c r="E157" s="10">
        <f t="shared" si="1"/>
        <v>611.8615451552771</v>
      </c>
    </row>
    <row r="158" spans="1:5">
      <c r="A158" s="10">
        <v>63.5</v>
      </c>
      <c r="B158" s="10">
        <v>4.2300000000000004</v>
      </c>
      <c r="C158" s="10">
        <v>25.13</v>
      </c>
      <c r="D158" s="10">
        <v>5.4350000000000002E-2</v>
      </c>
      <c r="E158" s="10">
        <f t="shared" si="1"/>
        <v>612.10512061115105</v>
      </c>
    </row>
    <row r="159" spans="1:5">
      <c r="A159" s="10">
        <v>64</v>
      </c>
      <c r="B159" s="10">
        <v>4.2699999999999996</v>
      </c>
      <c r="C159" s="10">
        <v>25.15</v>
      </c>
      <c r="D159" s="10">
        <v>5.5199999999999999E-2</v>
      </c>
      <c r="E159" s="10">
        <f t="shared" si="1"/>
        <v>612.59227152289884</v>
      </c>
    </row>
    <row r="160" spans="1:5">
      <c r="A160" s="10">
        <v>64.5</v>
      </c>
      <c r="B160" s="10">
        <v>4.3</v>
      </c>
      <c r="C160" s="10">
        <v>25.17</v>
      </c>
      <c r="D160" s="10">
        <v>5.604E-2</v>
      </c>
      <c r="E160" s="10">
        <f t="shared" si="1"/>
        <v>613.07942243464663</v>
      </c>
    </row>
    <row r="161" spans="1:5">
      <c r="A161" s="10">
        <v>65</v>
      </c>
      <c r="B161" s="10">
        <v>4.33</v>
      </c>
      <c r="C161" s="10">
        <v>25.18</v>
      </c>
      <c r="D161" s="10">
        <v>5.6869999999999997E-2</v>
      </c>
      <c r="E161" s="10">
        <f t="shared" ref="E161:E224" si="2">(C161*1000)/((PI()*$C$15^2)/4)</f>
        <v>613.32299789052058</v>
      </c>
    </row>
    <row r="162" spans="1:5">
      <c r="A162" s="10">
        <v>65.5</v>
      </c>
      <c r="B162" s="10">
        <v>4.37</v>
      </c>
      <c r="C162" s="10">
        <v>25.2</v>
      </c>
      <c r="D162" s="10">
        <v>5.7709999999999997E-2</v>
      </c>
      <c r="E162" s="10">
        <f t="shared" si="2"/>
        <v>613.81014880226837</v>
      </c>
    </row>
    <row r="163" spans="1:5">
      <c r="A163" s="10">
        <v>66</v>
      </c>
      <c r="B163" s="10">
        <v>4.4000000000000004</v>
      </c>
      <c r="C163" s="10">
        <v>25.21</v>
      </c>
      <c r="D163" s="10">
        <v>5.8540000000000002E-2</v>
      </c>
      <c r="E163" s="10">
        <f t="shared" si="2"/>
        <v>614.05372425814232</v>
      </c>
    </row>
    <row r="164" spans="1:5">
      <c r="A164" s="10">
        <v>66.5</v>
      </c>
      <c r="B164" s="10">
        <v>4.43</v>
      </c>
      <c r="C164" s="10">
        <v>25.23</v>
      </c>
      <c r="D164" s="10">
        <v>5.9380000000000002E-2</v>
      </c>
      <c r="E164" s="10">
        <f t="shared" si="2"/>
        <v>614.54087516989011</v>
      </c>
    </row>
    <row r="165" spans="1:5">
      <c r="A165" s="10">
        <v>67</v>
      </c>
      <c r="B165" s="10">
        <v>4.47</v>
      </c>
      <c r="C165" s="10">
        <v>25.25</v>
      </c>
      <c r="D165" s="10">
        <v>6.0220000000000003E-2</v>
      </c>
      <c r="E165" s="10">
        <f t="shared" si="2"/>
        <v>615.02802608163802</v>
      </c>
    </row>
    <row r="166" spans="1:5">
      <c r="A166" s="10">
        <v>67.5</v>
      </c>
      <c r="B166" s="10">
        <v>4.5</v>
      </c>
      <c r="C166" s="10">
        <v>25.26</v>
      </c>
      <c r="D166" s="10">
        <v>6.105E-2</v>
      </c>
      <c r="E166" s="10">
        <f t="shared" si="2"/>
        <v>615.27160153751197</v>
      </c>
    </row>
    <row r="167" spans="1:5">
      <c r="A167" s="10">
        <v>68</v>
      </c>
      <c r="B167" s="10">
        <v>4.53</v>
      </c>
      <c r="C167" s="10">
        <v>25.28</v>
      </c>
      <c r="D167" s="10">
        <v>6.1899999999999997E-2</v>
      </c>
      <c r="E167" s="10">
        <f t="shared" si="2"/>
        <v>615.75875244925976</v>
      </c>
    </row>
    <row r="168" spans="1:5">
      <c r="A168" s="10">
        <v>68.5</v>
      </c>
      <c r="B168" s="10">
        <v>4.57</v>
      </c>
      <c r="C168" s="10">
        <v>25.3</v>
      </c>
      <c r="D168" s="10">
        <v>6.2740000000000004E-2</v>
      </c>
      <c r="E168" s="10">
        <f t="shared" si="2"/>
        <v>616.24590336100755</v>
      </c>
    </row>
    <row r="169" spans="1:5">
      <c r="A169" s="10">
        <v>69</v>
      </c>
      <c r="B169" s="10">
        <v>4.5999999999999996</v>
      </c>
      <c r="C169" s="10">
        <v>25.31</v>
      </c>
      <c r="D169" s="10">
        <v>6.3589999999999994E-2</v>
      </c>
      <c r="E169" s="10">
        <f t="shared" si="2"/>
        <v>616.4894788168815</v>
      </c>
    </row>
    <row r="170" spans="1:5">
      <c r="A170" s="10">
        <v>69.5</v>
      </c>
      <c r="B170" s="10">
        <v>4.63</v>
      </c>
      <c r="C170" s="10">
        <v>25.33</v>
      </c>
      <c r="D170" s="10">
        <v>6.4420000000000005E-2</v>
      </c>
      <c r="E170" s="10">
        <f t="shared" si="2"/>
        <v>616.97662972862929</v>
      </c>
    </row>
    <row r="171" spans="1:5">
      <c r="A171" s="10">
        <v>70</v>
      </c>
      <c r="B171" s="10">
        <v>4.67</v>
      </c>
      <c r="C171" s="10">
        <v>25.34</v>
      </c>
      <c r="D171" s="10">
        <v>6.5259999999999999E-2</v>
      </c>
      <c r="E171" s="10">
        <f t="shared" si="2"/>
        <v>617.22020518450324</v>
      </c>
    </row>
    <row r="172" spans="1:5">
      <c r="A172" s="10">
        <v>70.5</v>
      </c>
      <c r="B172" s="10">
        <v>4.7</v>
      </c>
      <c r="C172" s="10">
        <v>25.36</v>
      </c>
      <c r="D172" s="10">
        <v>6.6100000000000006E-2</v>
      </c>
      <c r="E172" s="10">
        <f t="shared" si="2"/>
        <v>617.70735609625103</v>
      </c>
    </row>
    <row r="173" spans="1:5">
      <c r="A173" s="10">
        <v>71</v>
      </c>
      <c r="B173" s="10">
        <v>4.7300000000000004</v>
      </c>
      <c r="C173" s="10">
        <v>25.38</v>
      </c>
      <c r="D173" s="10">
        <v>6.6930000000000003E-2</v>
      </c>
      <c r="E173" s="10">
        <f t="shared" si="2"/>
        <v>618.19450700799894</v>
      </c>
    </row>
    <row r="174" spans="1:5">
      <c r="A174" s="10">
        <v>71.5</v>
      </c>
      <c r="B174" s="10">
        <v>4.7699999999999996</v>
      </c>
      <c r="C174" s="10">
        <v>25.39</v>
      </c>
      <c r="D174" s="10">
        <v>6.7769999999999997E-2</v>
      </c>
      <c r="E174" s="10">
        <f t="shared" si="2"/>
        <v>618.43808246387277</v>
      </c>
    </row>
    <row r="175" spans="1:5">
      <c r="A175" s="10">
        <v>72</v>
      </c>
      <c r="B175" s="10">
        <v>4.8</v>
      </c>
      <c r="C175" s="10">
        <v>25.41</v>
      </c>
      <c r="D175" s="10">
        <v>6.8610000000000004E-2</v>
      </c>
      <c r="E175" s="10">
        <f t="shared" si="2"/>
        <v>618.92523337562068</v>
      </c>
    </row>
    <row r="176" spans="1:5">
      <c r="A176" s="10">
        <v>72.5</v>
      </c>
      <c r="B176" s="10">
        <v>4.83</v>
      </c>
      <c r="C176" s="10">
        <v>25.42</v>
      </c>
      <c r="D176" s="10">
        <v>6.9449999999999998E-2</v>
      </c>
      <c r="E176" s="10">
        <f t="shared" si="2"/>
        <v>619.16880883149452</v>
      </c>
    </row>
    <row r="177" spans="1:5">
      <c r="A177" s="10">
        <v>73</v>
      </c>
      <c r="B177" s="10">
        <v>4.87</v>
      </c>
      <c r="C177" s="10">
        <v>25.44</v>
      </c>
      <c r="D177" s="10">
        <v>7.0300000000000001E-2</v>
      </c>
      <c r="E177" s="10">
        <f t="shared" si="2"/>
        <v>619.65595974324242</v>
      </c>
    </row>
    <row r="178" spans="1:5">
      <c r="A178" s="10">
        <v>73.5</v>
      </c>
      <c r="B178" s="10">
        <v>4.9000000000000004</v>
      </c>
      <c r="C178" s="10">
        <v>25.45</v>
      </c>
      <c r="D178" s="10">
        <v>7.1120000000000003E-2</v>
      </c>
      <c r="E178" s="10">
        <f t="shared" si="2"/>
        <v>619.89953519911637</v>
      </c>
    </row>
    <row r="179" spans="1:5">
      <c r="A179" s="10">
        <v>74</v>
      </c>
      <c r="B179" s="10">
        <v>4.93</v>
      </c>
      <c r="C179" s="10">
        <v>25.47</v>
      </c>
      <c r="D179" s="10">
        <v>7.1970000000000006E-2</v>
      </c>
      <c r="E179" s="10">
        <f t="shared" si="2"/>
        <v>620.38668611086416</v>
      </c>
    </row>
    <row r="180" spans="1:5">
      <c r="A180" s="10">
        <v>74.5</v>
      </c>
      <c r="B180" s="10">
        <v>4.97</v>
      </c>
      <c r="C180" s="10">
        <v>25.48</v>
      </c>
      <c r="D180" s="10">
        <v>7.2800000000000004E-2</v>
      </c>
      <c r="E180" s="10">
        <f t="shared" si="2"/>
        <v>620.63026156673811</v>
      </c>
    </row>
    <row r="181" spans="1:5">
      <c r="A181" s="10">
        <v>75</v>
      </c>
      <c r="B181" s="10">
        <v>5</v>
      </c>
      <c r="C181" s="10">
        <v>25.5</v>
      </c>
      <c r="D181" s="10">
        <v>7.3649999999999993E-2</v>
      </c>
      <c r="E181" s="10">
        <f t="shared" si="2"/>
        <v>621.1174124784859</v>
      </c>
    </row>
    <row r="182" spans="1:5">
      <c r="A182" s="10">
        <v>75.5</v>
      </c>
      <c r="B182" s="10">
        <v>5.03</v>
      </c>
      <c r="C182" s="10">
        <v>25.51</v>
      </c>
      <c r="D182" s="10">
        <v>7.4480000000000005E-2</v>
      </c>
      <c r="E182" s="10">
        <f t="shared" si="2"/>
        <v>621.36098793435985</v>
      </c>
    </row>
    <row r="183" spans="1:5">
      <c r="A183" s="10">
        <v>76</v>
      </c>
      <c r="B183" s="10">
        <v>5.07</v>
      </c>
      <c r="C183" s="10">
        <v>25.52</v>
      </c>
      <c r="D183" s="10">
        <v>7.5319999999999998E-2</v>
      </c>
      <c r="E183" s="10">
        <f t="shared" si="2"/>
        <v>621.60456339023369</v>
      </c>
    </row>
    <row r="184" spans="1:5">
      <c r="A184" s="10">
        <v>76.5</v>
      </c>
      <c r="B184" s="10">
        <v>5.0999999999999996</v>
      </c>
      <c r="C184" s="10">
        <v>25.54</v>
      </c>
      <c r="D184" s="10">
        <v>7.6149999999999995E-2</v>
      </c>
      <c r="E184" s="10">
        <f t="shared" si="2"/>
        <v>622.0917143019816</v>
      </c>
    </row>
    <row r="185" spans="1:5">
      <c r="A185" s="10">
        <v>77</v>
      </c>
      <c r="B185" s="10">
        <v>5.13</v>
      </c>
      <c r="C185" s="10">
        <v>25.55</v>
      </c>
      <c r="D185" s="10">
        <v>7.6990000000000003E-2</v>
      </c>
      <c r="E185" s="10">
        <f t="shared" si="2"/>
        <v>622.33528975785543</v>
      </c>
    </row>
    <row r="186" spans="1:5">
      <c r="A186" s="10">
        <v>77.5</v>
      </c>
      <c r="B186" s="10">
        <v>5.17</v>
      </c>
      <c r="C186" s="10">
        <v>25.57</v>
      </c>
      <c r="D186" s="10">
        <v>7.7840000000000006E-2</v>
      </c>
      <c r="E186" s="10">
        <f t="shared" si="2"/>
        <v>622.82244066960334</v>
      </c>
    </row>
    <row r="187" spans="1:5">
      <c r="A187" s="10">
        <v>78</v>
      </c>
      <c r="B187" s="10">
        <v>5.2</v>
      </c>
      <c r="C187" s="10">
        <v>25.58</v>
      </c>
      <c r="D187" s="10">
        <v>7.868E-2</v>
      </c>
      <c r="E187" s="10">
        <f t="shared" si="2"/>
        <v>623.06601612547718</v>
      </c>
    </row>
    <row r="188" spans="1:5">
      <c r="A188" s="10">
        <v>78.5</v>
      </c>
      <c r="B188" s="10">
        <v>5.23</v>
      </c>
      <c r="C188" s="10">
        <v>25.59</v>
      </c>
      <c r="D188" s="10">
        <v>7.9519999999999993E-2</v>
      </c>
      <c r="E188" s="10">
        <f t="shared" si="2"/>
        <v>623.30959158135113</v>
      </c>
    </row>
    <row r="189" spans="1:5">
      <c r="A189" s="10">
        <v>79</v>
      </c>
      <c r="B189" s="10">
        <v>5.27</v>
      </c>
      <c r="C189" s="10">
        <v>25.61</v>
      </c>
      <c r="D189" s="10">
        <v>8.0360000000000001E-2</v>
      </c>
      <c r="E189" s="10">
        <f t="shared" si="2"/>
        <v>623.79674249309903</v>
      </c>
    </row>
    <row r="190" spans="1:5">
      <c r="A190" s="10">
        <v>79.5</v>
      </c>
      <c r="B190" s="10">
        <v>5.3</v>
      </c>
      <c r="C190" s="10">
        <v>25.62</v>
      </c>
      <c r="D190" s="10">
        <v>8.1189999999999998E-2</v>
      </c>
      <c r="E190" s="10">
        <f t="shared" si="2"/>
        <v>624.04031794897287</v>
      </c>
    </row>
    <row r="191" spans="1:5">
      <c r="A191" s="10">
        <v>80</v>
      </c>
      <c r="B191" s="10">
        <v>5.33</v>
      </c>
      <c r="C191" s="10">
        <v>25.64</v>
      </c>
      <c r="D191" s="10">
        <v>8.2040000000000002E-2</v>
      </c>
      <c r="E191" s="10">
        <f t="shared" si="2"/>
        <v>624.52746886072077</v>
      </c>
    </row>
    <row r="192" spans="1:5">
      <c r="A192" s="10">
        <v>80.5</v>
      </c>
      <c r="B192" s="10">
        <v>5.37</v>
      </c>
      <c r="C192" s="10">
        <v>25.65</v>
      </c>
      <c r="D192" s="10">
        <v>8.2869999999999999E-2</v>
      </c>
      <c r="E192" s="10">
        <f t="shared" si="2"/>
        <v>624.77104431659461</v>
      </c>
    </row>
    <row r="193" spans="1:5">
      <c r="A193" s="10">
        <v>81</v>
      </c>
      <c r="B193" s="10">
        <v>5.4</v>
      </c>
      <c r="C193" s="10">
        <v>25.66</v>
      </c>
      <c r="D193" s="10">
        <v>8.3699999999999997E-2</v>
      </c>
      <c r="E193" s="10">
        <f t="shared" si="2"/>
        <v>625.01461977246856</v>
      </c>
    </row>
    <row r="194" spans="1:5">
      <c r="A194" s="10">
        <v>81.5</v>
      </c>
      <c r="B194" s="10">
        <v>5.43</v>
      </c>
      <c r="C194" s="10">
        <v>25.68</v>
      </c>
      <c r="D194" s="10">
        <v>8.455E-2</v>
      </c>
      <c r="E194" s="10">
        <f t="shared" si="2"/>
        <v>625.50177068421635</v>
      </c>
    </row>
    <row r="195" spans="1:5">
      <c r="A195" s="10">
        <v>82</v>
      </c>
      <c r="B195" s="10">
        <v>5.47</v>
      </c>
      <c r="C195" s="10">
        <v>25.69</v>
      </c>
      <c r="D195" s="10">
        <v>8.5379999999999998E-2</v>
      </c>
      <c r="E195" s="10">
        <f t="shared" si="2"/>
        <v>625.74534614009031</v>
      </c>
    </row>
    <row r="196" spans="1:5">
      <c r="A196" s="10">
        <v>82.5</v>
      </c>
      <c r="B196" s="10">
        <v>5.5</v>
      </c>
      <c r="C196" s="10">
        <v>25.7</v>
      </c>
      <c r="D196" s="10">
        <v>8.6199999999999999E-2</v>
      </c>
      <c r="E196" s="10">
        <f t="shared" si="2"/>
        <v>625.98892159596426</v>
      </c>
    </row>
    <row r="197" spans="1:5">
      <c r="A197" s="10">
        <v>83</v>
      </c>
      <c r="B197" s="10">
        <v>5.53</v>
      </c>
      <c r="C197" s="10">
        <v>25.71</v>
      </c>
      <c r="D197" s="10">
        <v>8.7040000000000006E-2</v>
      </c>
      <c r="E197" s="10">
        <f t="shared" si="2"/>
        <v>626.2324970518381</v>
      </c>
    </row>
    <row r="198" spans="1:5">
      <c r="A198" s="10">
        <v>83.5</v>
      </c>
      <c r="B198" s="10">
        <v>5.57</v>
      </c>
      <c r="C198" s="10">
        <v>25.73</v>
      </c>
      <c r="D198" s="10">
        <v>8.7870000000000004E-2</v>
      </c>
      <c r="E198" s="10">
        <f t="shared" si="2"/>
        <v>626.719647963586</v>
      </c>
    </row>
    <row r="199" spans="1:5">
      <c r="A199" s="10">
        <v>84</v>
      </c>
      <c r="B199" s="10">
        <v>5.6</v>
      </c>
      <c r="C199" s="10">
        <v>25.74</v>
      </c>
      <c r="D199" s="10">
        <v>8.8719999999999993E-2</v>
      </c>
      <c r="E199" s="10">
        <f t="shared" si="2"/>
        <v>626.96322341945984</v>
      </c>
    </row>
    <row r="200" spans="1:5">
      <c r="A200" s="10">
        <v>84.5</v>
      </c>
      <c r="B200" s="10">
        <v>5.63</v>
      </c>
      <c r="C200" s="10">
        <v>25.75</v>
      </c>
      <c r="D200" s="10">
        <v>8.9550000000000005E-2</v>
      </c>
      <c r="E200" s="10">
        <f t="shared" si="2"/>
        <v>627.20679887533379</v>
      </c>
    </row>
    <row r="201" spans="1:5">
      <c r="A201" s="10">
        <v>85</v>
      </c>
      <c r="B201" s="10">
        <v>5.67</v>
      </c>
      <c r="C201" s="10">
        <v>25.77</v>
      </c>
      <c r="D201" s="10">
        <v>9.0380000000000002E-2</v>
      </c>
      <c r="E201" s="10">
        <f t="shared" si="2"/>
        <v>627.69394978708158</v>
      </c>
    </row>
    <row r="202" spans="1:5">
      <c r="A202" s="10">
        <v>85.5</v>
      </c>
      <c r="B202" s="10">
        <v>5.7</v>
      </c>
      <c r="C202" s="10">
        <v>25.78</v>
      </c>
      <c r="D202" s="10">
        <v>9.1230000000000006E-2</v>
      </c>
      <c r="E202" s="10">
        <f t="shared" si="2"/>
        <v>627.93752524295553</v>
      </c>
    </row>
    <row r="203" spans="1:5">
      <c r="A203" s="10">
        <v>86</v>
      </c>
      <c r="B203" s="10">
        <v>5.73</v>
      </c>
      <c r="C203" s="10">
        <v>25.79</v>
      </c>
      <c r="D203" s="10">
        <v>9.2060000000000003E-2</v>
      </c>
      <c r="E203" s="10">
        <f t="shared" si="2"/>
        <v>628.18110069882948</v>
      </c>
    </row>
    <row r="204" spans="1:5">
      <c r="A204" s="10">
        <v>86.5</v>
      </c>
      <c r="B204" s="10">
        <v>5.77</v>
      </c>
      <c r="C204" s="10">
        <v>25.8</v>
      </c>
      <c r="D204" s="10">
        <v>9.289E-2</v>
      </c>
      <c r="E204" s="10">
        <f t="shared" si="2"/>
        <v>628.42467615470343</v>
      </c>
    </row>
    <row r="205" spans="1:5">
      <c r="A205" s="10">
        <v>87</v>
      </c>
      <c r="B205" s="10">
        <v>5.8</v>
      </c>
      <c r="C205" s="10">
        <v>25.81</v>
      </c>
      <c r="D205" s="10">
        <v>9.3729999999999994E-2</v>
      </c>
      <c r="E205" s="10">
        <f t="shared" si="2"/>
        <v>628.66825161057727</v>
      </c>
    </row>
    <row r="206" spans="1:5">
      <c r="A206" s="10">
        <v>87.5</v>
      </c>
      <c r="B206" s="10">
        <v>5.83</v>
      </c>
      <c r="C206" s="10">
        <v>25.83</v>
      </c>
      <c r="D206" s="10">
        <v>9.4560000000000005E-2</v>
      </c>
      <c r="E206" s="10">
        <f t="shared" si="2"/>
        <v>629.15540252232518</v>
      </c>
    </row>
    <row r="207" spans="1:5">
      <c r="A207" s="10">
        <v>88</v>
      </c>
      <c r="B207" s="10">
        <v>5.87</v>
      </c>
      <c r="C207" s="10">
        <v>25.84</v>
      </c>
      <c r="D207" s="10">
        <v>9.5399999999999999E-2</v>
      </c>
      <c r="E207" s="10">
        <f t="shared" si="2"/>
        <v>629.39897797819901</v>
      </c>
    </row>
    <row r="208" spans="1:5">
      <c r="A208" s="10">
        <v>88.5</v>
      </c>
      <c r="B208" s="10">
        <v>5.9</v>
      </c>
      <c r="C208" s="10">
        <v>25.85</v>
      </c>
      <c r="D208" s="10">
        <v>9.6250000000000002E-2</v>
      </c>
      <c r="E208" s="10">
        <f t="shared" si="2"/>
        <v>629.64255343407297</v>
      </c>
    </row>
    <row r="209" spans="1:5">
      <c r="A209" s="10">
        <v>89</v>
      </c>
      <c r="B209" s="10">
        <v>5.93</v>
      </c>
      <c r="C209" s="10">
        <v>25.87</v>
      </c>
      <c r="D209" s="10">
        <v>9.7070000000000004E-2</v>
      </c>
      <c r="E209" s="10">
        <f t="shared" si="2"/>
        <v>630.12970434582076</v>
      </c>
    </row>
    <row r="210" spans="1:5">
      <c r="A210" s="10">
        <v>89.5</v>
      </c>
      <c r="B210" s="10">
        <v>5.97</v>
      </c>
      <c r="C210" s="10">
        <v>25.88</v>
      </c>
      <c r="D210" s="10">
        <v>9.7909999999999997E-2</v>
      </c>
      <c r="E210" s="10">
        <f t="shared" si="2"/>
        <v>630.37327980169471</v>
      </c>
    </row>
    <row r="211" spans="1:5">
      <c r="A211" s="10">
        <v>90</v>
      </c>
      <c r="B211" s="10">
        <v>6</v>
      </c>
      <c r="C211" s="10">
        <v>25.89</v>
      </c>
      <c r="D211" s="10">
        <v>9.8739999999999994E-2</v>
      </c>
      <c r="E211" s="10">
        <f t="shared" si="2"/>
        <v>630.61685525756866</v>
      </c>
    </row>
    <row r="212" spans="1:5">
      <c r="A212" s="10">
        <v>90.5</v>
      </c>
      <c r="B212" s="10">
        <v>6.03</v>
      </c>
      <c r="C212" s="10">
        <v>25.9</v>
      </c>
      <c r="D212" s="10">
        <v>9.9589999999999998E-2</v>
      </c>
      <c r="E212" s="10">
        <f t="shared" si="2"/>
        <v>630.8604307134425</v>
      </c>
    </row>
    <row r="213" spans="1:5">
      <c r="A213" s="10">
        <v>91</v>
      </c>
      <c r="B213" s="10">
        <v>6.07</v>
      </c>
      <c r="C213" s="10">
        <v>25.92</v>
      </c>
      <c r="D213" s="10">
        <v>0.1004</v>
      </c>
      <c r="E213" s="10">
        <f t="shared" si="2"/>
        <v>631.3475816251904</v>
      </c>
    </row>
    <row r="214" spans="1:5">
      <c r="A214" s="10">
        <v>91.5</v>
      </c>
      <c r="B214" s="10">
        <v>6.1</v>
      </c>
      <c r="C214" s="10">
        <v>25.93</v>
      </c>
      <c r="D214" s="10">
        <v>0.1013</v>
      </c>
      <c r="E214" s="10">
        <f t="shared" si="2"/>
        <v>631.59115708106424</v>
      </c>
    </row>
    <row r="215" spans="1:5">
      <c r="A215" s="10">
        <v>92</v>
      </c>
      <c r="B215" s="10">
        <v>6.13</v>
      </c>
      <c r="C215" s="10">
        <v>25.94</v>
      </c>
      <c r="D215" s="10">
        <v>0.1021</v>
      </c>
      <c r="E215" s="10">
        <f t="shared" si="2"/>
        <v>631.83473253693819</v>
      </c>
    </row>
    <row r="216" spans="1:5">
      <c r="A216" s="10">
        <v>92.5</v>
      </c>
      <c r="B216" s="10">
        <v>6.17</v>
      </c>
      <c r="C216" s="10">
        <v>25.95</v>
      </c>
      <c r="D216" s="10">
        <v>0.10290000000000001</v>
      </c>
      <c r="E216" s="10">
        <f t="shared" si="2"/>
        <v>632.07830799281214</v>
      </c>
    </row>
    <row r="217" spans="1:5">
      <c r="A217" s="10">
        <v>93</v>
      </c>
      <c r="B217" s="10">
        <v>6.2</v>
      </c>
      <c r="C217" s="10">
        <v>25.96</v>
      </c>
      <c r="D217" s="10">
        <v>0.1038</v>
      </c>
      <c r="E217" s="10">
        <f t="shared" si="2"/>
        <v>632.32188344868609</v>
      </c>
    </row>
    <row r="218" spans="1:5">
      <c r="A218" s="10">
        <v>93.5</v>
      </c>
      <c r="B218" s="10">
        <v>6.23</v>
      </c>
      <c r="C218" s="10">
        <v>25.98</v>
      </c>
      <c r="D218" s="10">
        <v>0.1046</v>
      </c>
      <c r="E218" s="10">
        <f t="shared" si="2"/>
        <v>632.80903436043388</v>
      </c>
    </row>
    <row r="219" spans="1:5">
      <c r="A219" s="10">
        <v>94</v>
      </c>
      <c r="B219" s="10">
        <v>6.27</v>
      </c>
      <c r="C219" s="10">
        <v>25.99</v>
      </c>
      <c r="D219" s="10">
        <v>0.10539999999999999</v>
      </c>
      <c r="E219" s="10">
        <f t="shared" si="2"/>
        <v>633.05260981630784</v>
      </c>
    </row>
    <row r="220" spans="1:5">
      <c r="A220" s="10">
        <v>94.5</v>
      </c>
      <c r="B220" s="10">
        <v>6.3</v>
      </c>
      <c r="C220" s="10">
        <v>26</v>
      </c>
      <c r="D220" s="10">
        <v>0.10630000000000001</v>
      </c>
      <c r="E220" s="10">
        <f t="shared" si="2"/>
        <v>633.29618527218167</v>
      </c>
    </row>
    <row r="221" spans="1:5">
      <c r="A221" s="10">
        <v>95</v>
      </c>
      <c r="B221" s="10">
        <v>6.33</v>
      </c>
      <c r="C221" s="10">
        <v>26.01</v>
      </c>
      <c r="D221" s="10">
        <v>0.1071</v>
      </c>
      <c r="E221" s="10">
        <f t="shared" si="2"/>
        <v>633.53976072805563</v>
      </c>
    </row>
    <row r="222" spans="1:5">
      <c r="A222" s="10">
        <v>95.5</v>
      </c>
      <c r="B222" s="10">
        <v>6.37</v>
      </c>
      <c r="C222" s="10">
        <v>26.03</v>
      </c>
      <c r="D222" s="10">
        <v>0.1079</v>
      </c>
      <c r="E222" s="10">
        <f t="shared" si="2"/>
        <v>634.02691163980342</v>
      </c>
    </row>
    <row r="223" spans="1:5">
      <c r="A223" s="10">
        <v>96</v>
      </c>
      <c r="B223" s="10">
        <v>6.4</v>
      </c>
      <c r="C223" s="10">
        <v>26.04</v>
      </c>
      <c r="D223" s="10">
        <v>0.10879999999999999</v>
      </c>
      <c r="E223" s="10">
        <f t="shared" si="2"/>
        <v>634.27048709567737</v>
      </c>
    </row>
    <row r="224" spans="1:5">
      <c r="A224" s="10">
        <v>96.5</v>
      </c>
      <c r="B224" s="10">
        <v>6.43</v>
      </c>
      <c r="C224" s="10">
        <v>26.05</v>
      </c>
      <c r="D224" s="10">
        <v>0.1096</v>
      </c>
      <c r="E224" s="10">
        <f t="shared" si="2"/>
        <v>634.51406255155132</v>
      </c>
    </row>
    <row r="225" spans="1:5">
      <c r="A225" s="10">
        <v>97</v>
      </c>
      <c r="B225" s="10">
        <v>6.47</v>
      </c>
      <c r="C225" s="10">
        <v>26.06</v>
      </c>
      <c r="D225" s="10">
        <v>0.1105</v>
      </c>
      <c r="E225" s="10">
        <f t="shared" ref="E225:E288" si="3">(C225*1000)/((PI()*$C$15^2)/4)</f>
        <v>634.75763800742516</v>
      </c>
    </row>
    <row r="226" spans="1:5">
      <c r="A226" s="10">
        <v>97.5</v>
      </c>
      <c r="B226" s="10">
        <v>6.5</v>
      </c>
      <c r="C226" s="10">
        <v>26.07</v>
      </c>
      <c r="D226" s="10">
        <v>0.1113</v>
      </c>
      <c r="E226" s="10">
        <f t="shared" si="3"/>
        <v>635.00121346329911</v>
      </c>
    </row>
    <row r="227" spans="1:5">
      <c r="A227" s="10">
        <v>98</v>
      </c>
      <c r="B227" s="10">
        <v>6.53</v>
      </c>
      <c r="C227" s="10">
        <v>26.08</v>
      </c>
      <c r="D227" s="10">
        <v>0.11210000000000001</v>
      </c>
      <c r="E227" s="10">
        <f t="shared" si="3"/>
        <v>635.24478891917306</v>
      </c>
    </row>
    <row r="228" spans="1:5">
      <c r="A228" s="10">
        <v>98.5</v>
      </c>
      <c r="B228" s="10">
        <v>6.57</v>
      </c>
      <c r="C228" s="10">
        <v>26.09</v>
      </c>
      <c r="D228" s="10">
        <v>0.113</v>
      </c>
      <c r="E228" s="10">
        <f t="shared" si="3"/>
        <v>635.4883643750469</v>
      </c>
    </row>
    <row r="229" spans="1:5">
      <c r="A229" s="10">
        <v>99</v>
      </c>
      <c r="B229" s="10">
        <v>6.6</v>
      </c>
      <c r="C229" s="10">
        <v>26.1</v>
      </c>
      <c r="D229" s="10">
        <v>0.1138</v>
      </c>
      <c r="E229" s="10">
        <f t="shared" si="3"/>
        <v>635.73193983092085</v>
      </c>
    </row>
    <row r="230" spans="1:5">
      <c r="A230" s="10">
        <v>99.5</v>
      </c>
      <c r="B230" s="10">
        <v>6.63</v>
      </c>
      <c r="C230" s="10">
        <v>26.12</v>
      </c>
      <c r="D230" s="10">
        <v>0.1147</v>
      </c>
      <c r="E230" s="10">
        <f t="shared" si="3"/>
        <v>636.21909074266864</v>
      </c>
    </row>
    <row r="231" spans="1:5">
      <c r="A231" s="10">
        <v>100</v>
      </c>
      <c r="B231" s="10">
        <v>6.67</v>
      </c>
      <c r="C231" s="10">
        <v>26.12</v>
      </c>
      <c r="D231" s="10">
        <v>0.11550000000000001</v>
      </c>
      <c r="E231" s="10">
        <f t="shared" si="3"/>
        <v>636.21909074266864</v>
      </c>
    </row>
    <row r="232" spans="1:5">
      <c r="A232" s="10">
        <v>100.5</v>
      </c>
      <c r="B232" s="10">
        <v>6.7</v>
      </c>
      <c r="C232" s="10">
        <v>26.14</v>
      </c>
      <c r="D232" s="10">
        <v>0.1163</v>
      </c>
      <c r="E232" s="10">
        <f t="shared" si="3"/>
        <v>636.70624165441654</v>
      </c>
    </row>
    <row r="233" spans="1:5">
      <c r="A233" s="10">
        <v>101</v>
      </c>
      <c r="B233" s="10">
        <v>6.73</v>
      </c>
      <c r="C233" s="10">
        <v>26.14</v>
      </c>
      <c r="D233" s="10">
        <v>0.1172</v>
      </c>
      <c r="E233" s="10">
        <f t="shared" si="3"/>
        <v>636.70624165441654</v>
      </c>
    </row>
    <row r="234" spans="1:5">
      <c r="A234" s="10">
        <v>101.5</v>
      </c>
      <c r="B234" s="10">
        <v>6.77</v>
      </c>
      <c r="C234" s="10">
        <v>26.16</v>
      </c>
      <c r="D234" s="10">
        <v>0.11799999999999999</v>
      </c>
      <c r="E234" s="10">
        <f t="shared" si="3"/>
        <v>637.19339256616433</v>
      </c>
    </row>
    <row r="235" spans="1:5">
      <c r="A235" s="10">
        <v>102</v>
      </c>
      <c r="B235" s="10">
        <v>6.8</v>
      </c>
      <c r="C235" s="10">
        <v>26.17</v>
      </c>
      <c r="D235" s="10">
        <v>0.11890000000000001</v>
      </c>
      <c r="E235" s="10">
        <f t="shared" si="3"/>
        <v>637.43696802203829</v>
      </c>
    </row>
    <row r="236" spans="1:5">
      <c r="A236" s="10">
        <v>102.5</v>
      </c>
      <c r="B236" s="10">
        <v>6.83</v>
      </c>
      <c r="C236" s="10">
        <v>26.18</v>
      </c>
      <c r="D236" s="10">
        <v>0.1197</v>
      </c>
      <c r="E236" s="10">
        <f t="shared" si="3"/>
        <v>637.68054347791224</v>
      </c>
    </row>
    <row r="237" spans="1:5">
      <c r="A237" s="10">
        <v>103</v>
      </c>
      <c r="B237" s="10">
        <v>6.87</v>
      </c>
      <c r="C237" s="10">
        <v>26.19</v>
      </c>
      <c r="D237" s="10">
        <v>0.1206</v>
      </c>
      <c r="E237" s="10">
        <f t="shared" si="3"/>
        <v>637.92411893378608</v>
      </c>
    </row>
    <row r="238" spans="1:5">
      <c r="A238" s="10">
        <v>103.5</v>
      </c>
      <c r="B238" s="10">
        <v>6.9</v>
      </c>
      <c r="C238" s="10">
        <v>26.2</v>
      </c>
      <c r="D238" s="10">
        <v>0.12139999999999999</v>
      </c>
      <c r="E238" s="10">
        <f t="shared" si="3"/>
        <v>638.16769438966003</v>
      </c>
    </row>
    <row r="239" spans="1:5">
      <c r="A239" s="10">
        <v>104</v>
      </c>
      <c r="B239" s="10">
        <v>6.93</v>
      </c>
      <c r="C239" s="10">
        <v>26.21</v>
      </c>
      <c r="D239" s="10">
        <v>0.1222</v>
      </c>
      <c r="E239" s="10">
        <f t="shared" si="3"/>
        <v>638.41126984553398</v>
      </c>
    </row>
    <row r="240" spans="1:5">
      <c r="A240" s="10">
        <v>104.5</v>
      </c>
      <c r="B240" s="10">
        <v>6.97</v>
      </c>
      <c r="C240" s="10">
        <v>26.22</v>
      </c>
      <c r="D240" s="10">
        <v>0.1231</v>
      </c>
      <c r="E240" s="10">
        <f t="shared" si="3"/>
        <v>638.65484530140782</v>
      </c>
    </row>
    <row r="241" spans="1:5">
      <c r="A241" s="10">
        <v>105</v>
      </c>
      <c r="B241" s="10">
        <v>7</v>
      </c>
      <c r="C241" s="10">
        <v>26.23</v>
      </c>
      <c r="D241" s="10">
        <v>0.1239</v>
      </c>
      <c r="E241" s="10">
        <f t="shared" si="3"/>
        <v>638.89842075728177</v>
      </c>
    </row>
    <row r="242" spans="1:5">
      <c r="A242" s="10">
        <v>105.5</v>
      </c>
      <c r="B242" s="10">
        <v>7.03</v>
      </c>
      <c r="C242" s="10">
        <v>26.24</v>
      </c>
      <c r="D242" s="10">
        <v>0.12479999999999999</v>
      </c>
      <c r="E242" s="10">
        <f t="shared" si="3"/>
        <v>639.14199621315572</v>
      </c>
    </row>
    <row r="243" spans="1:5">
      <c r="A243" s="10">
        <v>106</v>
      </c>
      <c r="B243" s="10">
        <v>7.07</v>
      </c>
      <c r="C243" s="10">
        <v>26.25</v>
      </c>
      <c r="D243" s="10">
        <v>0.12559999999999999</v>
      </c>
      <c r="E243" s="10">
        <f t="shared" si="3"/>
        <v>639.38557166902956</v>
      </c>
    </row>
    <row r="244" spans="1:5">
      <c r="A244" s="10">
        <v>106.5</v>
      </c>
      <c r="B244" s="10">
        <v>7.1</v>
      </c>
      <c r="C244" s="10">
        <v>26.26</v>
      </c>
      <c r="D244" s="10">
        <v>0.12640000000000001</v>
      </c>
      <c r="E244" s="10">
        <f t="shared" si="3"/>
        <v>639.62914712490351</v>
      </c>
    </row>
    <row r="245" spans="1:5">
      <c r="A245" s="10">
        <v>107</v>
      </c>
      <c r="B245" s="10">
        <v>7.13</v>
      </c>
      <c r="C245" s="10">
        <v>26.27</v>
      </c>
      <c r="D245" s="10">
        <v>0.1273</v>
      </c>
      <c r="E245" s="10">
        <f t="shared" si="3"/>
        <v>639.87272258077746</v>
      </c>
    </row>
    <row r="246" spans="1:5">
      <c r="A246" s="10">
        <v>107.5</v>
      </c>
      <c r="B246" s="10">
        <v>7.17</v>
      </c>
      <c r="C246" s="10">
        <v>26.28</v>
      </c>
      <c r="D246" s="10">
        <v>0.12809999999999999</v>
      </c>
      <c r="E246" s="10">
        <f t="shared" si="3"/>
        <v>640.1162980366513</v>
      </c>
    </row>
    <row r="247" spans="1:5">
      <c r="A247" s="10">
        <v>108</v>
      </c>
      <c r="B247" s="10">
        <v>7.2</v>
      </c>
      <c r="C247" s="10">
        <v>26.29</v>
      </c>
      <c r="D247" s="10">
        <v>0.12889999999999999</v>
      </c>
      <c r="E247" s="10">
        <f t="shared" si="3"/>
        <v>640.35987349252525</v>
      </c>
    </row>
    <row r="248" spans="1:5">
      <c r="A248" s="10">
        <v>108.5</v>
      </c>
      <c r="B248" s="10">
        <v>7.23</v>
      </c>
      <c r="C248" s="10">
        <v>26.3</v>
      </c>
      <c r="D248" s="10">
        <v>0.1298</v>
      </c>
      <c r="E248" s="10">
        <f t="shared" si="3"/>
        <v>640.6034489483992</v>
      </c>
    </row>
    <row r="249" spans="1:5">
      <c r="A249" s="10">
        <v>109</v>
      </c>
      <c r="B249" s="10">
        <v>7.27</v>
      </c>
      <c r="C249" s="10">
        <v>26.31</v>
      </c>
      <c r="D249" s="10">
        <v>0.13070000000000001</v>
      </c>
      <c r="E249" s="10">
        <f t="shared" si="3"/>
        <v>640.84702440427316</v>
      </c>
    </row>
    <row r="250" spans="1:5">
      <c r="A250" s="10">
        <v>109.5</v>
      </c>
      <c r="B250" s="10">
        <v>7.3</v>
      </c>
      <c r="C250" s="10">
        <v>26.32</v>
      </c>
      <c r="D250" s="10">
        <v>0.13150000000000001</v>
      </c>
      <c r="E250" s="10">
        <f t="shared" si="3"/>
        <v>641.09059986014699</v>
      </c>
    </row>
    <row r="251" spans="1:5">
      <c r="A251" s="10">
        <v>110</v>
      </c>
      <c r="B251" s="10">
        <v>7.33</v>
      </c>
      <c r="C251" s="10">
        <v>26.33</v>
      </c>
      <c r="D251" s="10">
        <v>0.1323</v>
      </c>
      <c r="E251" s="10">
        <f t="shared" si="3"/>
        <v>641.33417531602095</v>
      </c>
    </row>
    <row r="252" spans="1:5">
      <c r="A252" s="10">
        <v>110.5</v>
      </c>
      <c r="B252" s="10">
        <v>7.37</v>
      </c>
      <c r="C252" s="10">
        <v>26.34</v>
      </c>
      <c r="D252" s="10">
        <v>0.13320000000000001</v>
      </c>
      <c r="E252" s="10">
        <f t="shared" si="3"/>
        <v>641.5777507718949</v>
      </c>
    </row>
    <row r="253" spans="1:5">
      <c r="A253" s="10">
        <v>111</v>
      </c>
      <c r="B253" s="10">
        <v>7.4</v>
      </c>
      <c r="C253" s="10">
        <v>26.35</v>
      </c>
      <c r="D253" s="10">
        <v>0.13400000000000001</v>
      </c>
      <c r="E253" s="10">
        <f t="shared" si="3"/>
        <v>641.82132622776874</v>
      </c>
    </row>
    <row r="254" spans="1:5">
      <c r="A254" s="10">
        <v>111.5</v>
      </c>
      <c r="B254" s="10">
        <v>7.43</v>
      </c>
      <c r="C254" s="10">
        <v>26.36</v>
      </c>
      <c r="D254" s="10">
        <v>0.13489999999999999</v>
      </c>
      <c r="E254" s="10">
        <f t="shared" si="3"/>
        <v>642.06490168364269</v>
      </c>
    </row>
    <row r="255" spans="1:5">
      <c r="A255" s="10">
        <v>112</v>
      </c>
      <c r="B255" s="10">
        <v>7.47</v>
      </c>
      <c r="C255" s="10">
        <v>26.37</v>
      </c>
      <c r="D255" s="10">
        <v>0.13569999999999999</v>
      </c>
      <c r="E255" s="10">
        <f t="shared" si="3"/>
        <v>642.30847713951664</v>
      </c>
    </row>
    <row r="256" spans="1:5">
      <c r="A256" s="10">
        <v>112.5</v>
      </c>
      <c r="B256" s="10">
        <v>7.5</v>
      </c>
      <c r="C256" s="10">
        <v>26.37</v>
      </c>
      <c r="D256" s="10">
        <v>0.1366</v>
      </c>
      <c r="E256" s="10">
        <f t="shared" si="3"/>
        <v>642.30847713951664</v>
      </c>
    </row>
    <row r="257" spans="1:5">
      <c r="A257" s="10">
        <v>113</v>
      </c>
      <c r="B257" s="10">
        <v>7.53</v>
      </c>
      <c r="C257" s="10">
        <v>26.39</v>
      </c>
      <c r="D257" s="10">
        <v>0.13739999999999999</v>
      </c>
      <c r="E257" s="10">
        <f t="shared" si="3"/>
        <v>642.79562805126443</v>
      </c>
    </row>
    <row r="258" spans="1:5">
      <c r="A258" s="10">
        <v>113.5</v>
      </c>
      <c r="B258" s="10">
        <v>7.57</v>
      </c>
      <c r="C258" s="10">
        <v>26.4</v>
      </c>
      <c r="D258" s="10">
        <v>0.13819999999999999</v>
      </c>
      <c r="E258" s="10">
        <f t="shared" si="3"/>
        <v>643.03920350713838</v>
      </c>
    </row>
    <row r="259" spans="1:5">
      <c r="A259" s="10">
        <v>114</v>
      </c>
      <c r="B259" s="10">
        <v>7.6</v>
      </c>
      <c r="C259" s="10">
        <v>26.41</v>
      </c>
      <c r="D259" s="10">
        <v>0.1391</v>
      </c>
      <c r="E259" s="10">
        <f t="shared" si="3"/>
        <v>643.28277896301222</v>
      </c>
    </row>
    <row r="260" spans="1:5">
      <c r="A260" s="10">
        <v>114.5</v>
      </c>
      <c r="B260" s="10">
        <v>7.63</v>
      </c>
      <c r="C260" s="10">
        <v>26.41</v>
      </c>
      <c r="D260" s="10">
        <v>0.1399</v>
      </c>
      <c r="E260" s="10">
        <f t="shared" si="3"/>
        <v>643.28277896301222</v>
      </c>
    </row>
    <row r="261" spans="1:5">
      <c r="A261" s="10">
        <v>115</v>
      </c>
      <c r="B261" s="10">
        <v>7.67</v>
      </c>
      <c r="C261" s="10">
        <v>26.43</v>
      </c>
      <c r="D261" s="10">
        <v>0.14080000000000001</v>
      </c>
      <c r="E261" s="10">
        <f t="shared" si="3"/>
        <v>643.76992987476012</v>
      </c>
    </row>
    <row r="262" spans="1:5">
      <c r="A262" s="10">
        <v>115.5</v>
      </c>
      <c r="B262" s="10">
        <v>7.7</v>
      </c>
      <c r="C262" s="10">
        <v>26.44</v>
      </c>
      <c r="D262" s="10">
        <v>0.1416</v>
      </c>
      <c r="E262" s="10">
        <f t="shared" si="3"/>
        <v>644.01350533063396</v>
      </c>
    </row>
    <row r="263" spans="1:5">
      <c r="A263" s="10">
        <v>116</v>
      </c>
      <c r="B263" s="10">
        <v>7.73</v>
      </c>
      <c r="C263" s="10">
        <v>26.45</v>
      </c>
      <c r="D263" s="10">
        <v>0.14249999999999999</v>
      </c>
      <c r="E263" s="10">
        <f t="shared" si="3"/>
        <v>644.25708078650791</v>
      </c>
    </row>
    <row r="264" spans="1:5">
      <c r="A264" s="10">
        <v>116.5</v>
      </c>
      <c r="B264" s="10">
        <v>7.77</v>
      </c>
      <c r="C264" s="10">
        <v>26.46</v>
      </c>
      <c r="D264" s="10">
        <v>0.14330000000000001</v>
      </c>
      <c r="E264" s="10">
        <f t="shared" si="3"/>
        <v>644.50065624238187</v>
      </c>
    </row>
    <row r="265" spans="1:5">
      <c r="A265" s="10">
        <v>117</v>
      </c>
      <c r="B265" s="10">
        <v>7.8</v>
      </c>
      <c r="C265" s="10">
        <v>26.46</v>
      </c>
      <c r="D265" s="10">
        <v>0.14419999999999999</v>
      </c>
      <c r="E265" s="10">
        <f t="shared" si="3"/>
        <v>644.50065624238187</v>
      </c>
    </row>
    <row r="266" spans="1:5">
      <c r="A266" s="10">
        <v>117.5</v>
      </c>
      <c r="B266" s="10">
        <v>7.83</v>
      </c>
      <c r="C266" s="10">
        <v>26.47</v>
      </c>
      <c r="D266" s="10">
        <v>0.14499999999999999</v>
      </c>
      <c r="E266" s="10">
        <f t="shared" si="3"/>
        <v>644.7442316982557</v>
      </c>
    </row>
    <row r="267" spans="1:5">
      <c r="A267" s="10">
        <v>118</v>
      </c>
      <c r="B267" s="10">
        <v>7.87</v>
      </c>
      <c r="C267" s="10">
        <v>26.48</v>
      </c>
      <c r="D267" s="10">
        <v>0.14580000000000001</v>
      </c>
      <c r="E267" s="10">
        <f t="shared" si="3"/>
        <v>644.98780715412965</v>
      </c>
    </row>
    <row r="268" spans="1:5">
      <c r="A268" s="10">
        <v>118.5</v>
      </c>
      <c r="B268" s="10">
        <v>7.9</v>
      </c>
      <c r="C268" s="10">
        <v>26.49</v>
      </c>
      <c r="D268" s="10">
        <v>0.1467</v>
      </c>
      <c r="E268" s="10">
        <f t="shared" si="3"/>
        <v>645.23138261000361</v>
      </c>
    </row>
    <row r="269" spans="1:5">
      <c r="A269" s="10">
        <v>119</v>
      </c>
      <c r="B269" s="10">
        <v>7.93</v>
      </c>
      <c r="C269" s="10">
        <v>26.5</v>
      </c>
      <c r="D269" s="10">
        <v>0.14749999999999999</v>
      </c>
      <c r="E269" s="10">
        <f t="shared" si="3"/>
        <v>645.47495806587756</v>
      </c>
    </row>
    <row r="270" spans="1:5">
      <c r="A270" s="10">
        <v>119.5</v>
      </c>
      <c r="B270" s="10">
        <v>7.97</v>
      </c>
      <c r="C270" s="10">
        <v>26.51</v>
      </c>
      <c r="D270" s="10">
        <v>0.1484</v>
      </c>
      <c r="E270" s="10">
        <f t="shared" si="3"/>
        <v>645.7185335217514</v>
      </c>
    </row>
    <row r="271" spans="1:5">
      <c r="A271" s="10">
        <v>120</v>
      </c>
      <c r="B271" s="10">
        <v>8</v>
      </c>
      <c r="C271" s="10">
        <v>26.52</v>
      </c>
      <c r="D271" s="10">
        <v>0.1492</v>
      </c>
      <c r="E271" s="10">
        <f t="shared" si="3"/>
        <v>645.96210897762535</v>
      </c>
    </row>
    <row r="272" spans="1:5">
      <c r="A272" s="10">
        <v>120.5</v>
      </c>
      <c r="B272" s="10">
        <v>8.0299999999999994</v>
      </c>
      <c r="C272" s="10">
        <v>26.53</v>
      </c>
      <c r="D272" s="10">
        <v>0.15010000000000001</v>
      </c>
      <c r="E272" s="10">
        <f t="shared" si="3"/>
        <v>646.2056844334993</v>
      </c>
    </row>
    <row r="273" spans="1:5">
      <c r="A273" s="10">
        <v>121</v>
      </c>
      <c r="B273" s="10">
        <v>8.07</v>
      </c>
      <c r="C273" s="10">
        <v>26.54</v>
      </c>
      <c r="D273" s="10">
        <v>0.15090000000000001</v>
      </c>
      <c r="E273" s="10">
        <f t="shared" si="3"/>
        <v>646.44925988937314</v>
      </c>
    </row>
    <row r="274" spans="1:5">
      <c r="A274" s="10">
        <v>121.5</v>
      </c>
      <c r="B274" s="10">
        <v>8.1</v>
      </c>
      <c r="C274" s="10">
        <v>26.54</v>
      </c>
      <c r="D274" s="10">
        <v>0.15179999999999999</v>
      </c>
      <c r="E274" s="10">
        <f t="shared" si="3"/>
        <v>646.44925988937314</v>
      </c>
    </row>
    <row r="275" spans="1:5">
      <c r="A275" s="10">
        <v>122</v>
      </c>
      <c r="B275" s="10">
        <v>8.1300000000000008</v>
      </c>
      <c r="C275" s="10">
        <v>26.55</v>
      </c>
      <c r="D275" s="10">
        <v>0.15260000000000001</v>
      </c>
      <c r="E275" s="10">
        <f t="shared" si="3"/>
        <v>646.69283534524709</v>
      </c>
    </row>
    <row r="276" spans="1:5">
      <c r="A276" s="10">
        <v>122.5</v>
      </c>
      <c r="B276" s="10">
        <v>8.17</v>
      </c>
      <c r="C276" s="10">
        <v>26.56</v>
      </c>
      <c r="D276" s="10">
        <v>0.1535</v>
      </c>
      <c r="E276" s="10">
        <f t="shared" si="3"/>
        <v>646.93641080112104</v>
      </c>
    </row>
    <row r="277" spans="1:5">
      <c r="A277" s="10">
        <v>123</v>
      </c>
      <c r="B277" s="10">
        <v>8.1999999999999993</v>
      </c>
      <c r="C277" s="10">
        <v>26.57</v>
      </c>
      <c r="D277" s="10">
        <v>0.15429999999999999</v>
      </c>
      <c r="E277" s="10">
        <f t="shared" si="3"/>
        <v>647.17998625699488</v>
      </c>
    </row>
    <row r="278" spans="1:5">
      <c r="A278" s="10">
        <v>123.5</v>
      </c>
      <c r="B278" s="10">
        <v>8.23</v>
      </c>
      <c r="C278" s="10">
        <v>26.58</v>
      </c>
      <c r="D278" s="10">
        <v>0.1552</v>
      </c>
      <c r="E278" s="10">
        <f t="shared" si="3"/>
        <v>647.42356171286883</v>
      </c>
    </row>
    <row r="279" spans="1:5">
      <c r="A279" s="10">
        <v>124</v>
      </c>
      <c r="B279" s="10">
        <v>8.27</v>
      </c>
      <c r="C279" s="10">
        <v>26.59</v>
      </c>
      <c r="D279" s="10">
        <v>0.15609999999999999</v>
      </c>
      <c r="E279" s="10">
        <f t="shared" si="3"/>
        <v>647.66713716874278</v>
      </c>
    </row>
    <row r="280" spans="1:5">
      <c r="A280" s="10">
        <v>124.5</v>
      </c>
      <c r="B280" s="10">
        <v>8.3000000000000007</v>
      </c>
      <c r="C280" s="10">
        <v>26.59</v>
      </c>
      <c r="D280" s="10">
        <v>0.15690000000000001</v>
      </c>
      <c r="E280" s="10">
        <f t="shared" si="3"/>
        <v>647.66713716874278</v>
      </c>
    </row>
    <row r="281" spans="1:5">
      <c r="A281" s="10">
        <v>125</v>
      </c>
      <c r="B281" s="10">
        <v>8.33</v>
      </c>
      <c r="C281" s="10">
        <v>26.6</v>
      </c>
      <c r="D281" s="10">
        <v>0.1578</v>
      </c>
      <c r="E281" s="10">
        <f t="shared" si="3"/>
        <v>647.91071262461662</v>
      </c>
    </row>
    <row r="282" spans="1:5">
      <c r="A282" s="10">
        <v>125.5</v>
      </c>
      <c r="B282" s="10">
        <v>8.3699999999999992</v>
      </c>
      <c r="C282" s="10">
        <v>26.61</v>
      </c>
      <c r="D282" s="10">
        <v>0.15859999999999999</v>
      </c>
      <c r="E282" s="10">
        <f t="shared" si="3"/>
        <v>648.15428808049057</v>
      </c>
    </row>
    <row r="283" spans="1:5">
      <c r="A283" s="10">
        <v>126</v>
      </c>
      <c r="B283" s="10">
        <v>8.4</v>
      </c>
      <c r="C283" s="10">
        <v>26.62</v>
      </c>
      <c r="D283" s="10">
        <v>0.1595</v>
      </c>
      <c r="E283" s="10">
        <f t="shared" si="3"/>
        <v>648.39786353636453</v>
      </c>
    </row>
    <row r="284" spans="1:5">
      <c r="A284" s="10">
        <v>126.5</v>
      </c>
      <c r="B284" s="10">
        <v>8.43</v>
      </c>
      <c r="C284" s="10">
        <v>26.63</v>
      </c>
      <c r="D284" s="10">
        <v>0.1603</v>
      </c>
      <c r="E284" s="10">
        <f t="shared" si="3"/>
        <v>648.64143899223836</v>
      </c>
    </row>
    <row r="285" spans="1:5">
      <c r="A285" s="10">
        <v>127</v>
      </c>
      <c r="B285" s="10">
        <v>8.4700000000000006</v>
      </c>
      <c r="C285" s="10">
        <v>26.63</v>
      </c>
      <c r="D285" s="10">
        <v>0.16120000000000001</v>
      </c>
      <c r="E285" s="10">
        <f t="shared" si="3"/>
        <v>648.64143899223836</v>
      </c>
    </row>
    <row r="286" spans="1:5">
      <c r="A286" s="10">
        <v>127.5</v>
      </c>
      <c r="B286" s="10">
        <v>8.5</v>
      </c>
      <c r="C286" s="10">
        <v>26.64</v>
      </c>
      <c r="D286" s="10">
        <v>0.16209999999999999</v>
      </c>
      <c r="E286" s="10">
        <f t="shared" si="3"/>
        <v>648.88501444811232</v>
      </c>
    </row>
    <row r="287" spans="1:5">
      <c r="A287" s="10">
        <v>128</v>
      </c>
      <c r="B287" s="10">
        <v>8.5299999999999994</v>
      </c>
      <c r="C287" s="10">
        <v>26.65</v>
      </c>
      <c r="D287" s="10">
        <v>0.16289999999999999</v>
      </c>
      <c r="E287" s="10">
        <f t="shared" si="3"/>
        <v>649.12858990398627</v>
      </c>
    </row>
    <row r="288" spans="1:5">
      <c r="A288" s="10">
        <v>128.5</v>
      </c>
      <c r="B288" s="10">
        <v>8.57</v>
      </c>
      <c r="C288" s="10">
        <v>26.66</v>
      </c>
      <c r="D288" s="10">
        <v>0.1638</v>
      </c>
      <c r="E288" s="10">
        <f t="shared" si="3"/>
        <v>649.37216535986011</v>
      </c>
    </row>
    <row r="289" spans="1:5">
      <c r="A289" s="10">
        <v>129</v>
      </c>
      <c r="B289" s="10">
        <v>8.6</v>
      </c>
      <c r="C289" s="10">
        <v>26.67</v>
      </c>
      <c r="D289" s="10">
        <v>0.1646</v>
      </c>
      <c r="E289" s="10">
        <f t="shared" ref="E289:E352" si="4">(C289*1000)/((PI()*$C$15^2)/4)</f>
        <v>649.61574081573406</v>
      </c>
    </row>
    <row r="290" spans="1:5">
      <c r="A290" s="10">
        <v>129.5</v>
      </c>
      <c r="B290" s="10">
        <v>8.6300000000000008</v>
      </c>
      <c r="C290" s="10">
        <v>26.67</v>
      </c>
      <c r="D290" s="10">
        <v>0.16550000000000001</v>
      </c>
      <c r="E290" s="10">
        <f t="shared" si="4"/>
        <v>649.61574081573406</v>
      </c>
    </row>
    <row r="291" spans="1:5">
      <c r="A291" s="10">
        <v>130</v>
      </c>
      <c r="B291" s="10">
        <v>8.67</v>
      </c>
      <c r="C291" s="10">
        <v>26.69</v>
      </c>
      <c r="D291" s="10">
        <v>0.1663</v>
      </c>
      <c r="E291" s="10">
        <f t="shared" si="4"/>
        <v>650.10289172748196</v>
      </c>
    </row>
    <row r="292" spans="1:5">
      <c r="A292" s="10">
        <v>130.5</v>
      </c>
      <c r="B292" s="10">
        <v>8.6999999999999993</v>
      </c>
      <c r="C292" s="10">
        <v>26.69</v>
      </c>
      <c r="D292" s="10">
        <v>0.16719999999999999</v>
      </c>
      <c r="E292" s="10">
        <f t="shared" si="4"/>
        <v>650.10289172748196</v>
      </c>
    </row>
    <row r="293" spans="1:5">
      <c r="A293" s="10">
        <v>131</v>
      </c>
      <c r="B293" s="10">
        <v>8.73</v>
      </c>
      <c r="C293" s="10">
        <v>26.7</v>
      </c>
      <c r="D293" s="10">
        <v>0.1681</v>
      </c>
      <c r="E293" s="10">
        <f t="shared" si="4"/>
        <v>650.3464671833558</v>
      </c>
    </row>
    <row r="294" spans="1:5">
      <c r="A294" s="10">
        <v>131.5</v>
      </c>
      <c r="B294" s="10">
        <v>8.77</v>
      </c>
      <c r="C294" s="10">
        <v>26.71</v>
      </c>
      <c r="D294" s="10">
        <v>0.16889999999999999</v>
      </c>
      <c r="E294" s="10">
        <f t="shared" si="4"/>
        <v>650.59004263922975</v>
      </c>
    </row>
    <row r="295" spans="1:5">
      <c r="A295" s="10">
        <v>132</v>
      </c>
      <c r="B295" s="10">
        <v>8.8000000000000007</v>
      </c>
      <c r="C295" s="10">
        <v>26.72</v>
      </c>
      <c r="D295" s="10">
        <v>0.16980000000000001</v>
      </c>
      <c r="E295" s="10">
        <f t="shared" si="4"/>
        <v>650.8336180951037</v>
      </c>
    </row>
    <row r="296" spans="1:5">
      <c r="A296" s="10">
        <v>132.5</v>
      </c>
      <c r="B296" s="10">
        <v>8.83</v>
      </c>
      <c r="C296" s="10">
        <v>26.72</v>
      </c>
      <c r="D296" s="10">
        <v>0.1706</v>
      </c>
      <c r="E296" s="10">
        <f t="shared" si="4"/>
        <v>650.8336180951037</v>
      </c>
    </row>
    <row r="297" spans="1:5">
      <c r="A297" s="10">
        <v>133</v>
      </c>
      <c r="B297" s="10">
        <v>8.8699999999999992</v>
      </c>
      <c r="C297" s="10">
        <v>26.73</v>
      </c>
      <c r="D297" s="10">
        <v>0.17150000000000001</v>
      </c>
      <c r="E297" s="10">
        <f t="shared" si="4"/>
        <v>651.07719355097754</v>
      </c>
    </row>
    <row r="298" spans="1:5">
      <c r="A298" s="10">
        <v>133.5</v>
      </c>
      <c r="B298" s="10">
        <v>8.9</v>
      </c>
      <c r="C298" s="10">
        <v>26.74</v>
      </c>
      <c r="D298" s="10">
        <v>0.1724</v>
      </c>
      <c r="E298" s="10">
        <f t="shared" si="4"/>
        <v>651.32076900685149</v>
      </c>
    </row>
    <row r="299" spans="1:5">
      <c r="A299" s="10">
        <v>134</v>
      </c>
      <c r="B299" s="10">
        <v>8.93</v>
      </c>
      <c r="C299" s="10">
        <v>26.74</v>
      </c>
      <c r="D299" s="10">
        <v>0.17319999999999999</v>
      </c>
      <c r="E299" s="10">
        <f t="shared" si="4"/>
        <v>651.32076900685149</v>
      </c>
    </row>
    <row r="300" spans="1:5">
      <c r="A300" s="10">
        <v>134.5</v>
      </c>
      <c r="B300" s="10">
        <v>8.9700000000000006</v>
      </c>
      <c r="C300" s="10">
        <v>26.76</v>
      </c>
      <c r="D300" s="10">
        <v>0.1741</v>
      </c>
      <c r="E300" s="10">
        <f t="shared" si="4"/>
        <v>651.80791991859928</v>
      </c>
    </row>
    <row r="301" spans="1:5">
      <c r="A301" s="10">
        <v>135</v>
      </c>
      <c r="B301" s="10">
        <v>9</v>
      </c>
      <c r="C301" s="10">
        <v>26.76</v>
      </c>
      <c r="D301" s="10">
        <v>0.1749</v>
      </c>
      <c r="E301" s="10">
        <f t="shared" si="4"/>
        <v>651.80791991859928</v>
      </c>
    </row>
    <row r="302" spans="1:5">
      <c r="A302" s="10">
        <v>135.5</v>
      </c>
      <c r="B302" s="10">
        <v>9.0299999999999994</v>
      </c>
      <c r="C302" s="10">
        <v>26.77</v>
      </c>
      <c r="D302" s="10">
        <v>0.17580000000000001</v>
      </c>
      <c r="E302" s="10">
        <f t="shared" si="4"/>
        <v>652.05149537447323</v>
      </c>
    </row>
    <row r="303" spans="1:5">
      <c r="A303" s="10">
        <v>136</v>
      </c>
      <c r="B303" s="10">
        <v>9.07</v>
      </c>
      <c r="C303" s="10">
        <v>26.78</v>
      </c>
      <c r="D303" s="10">
        <v>0.1767</v>
      </c>
      <c r="E303" s="10">
        <f t="shared" si="4"/>
        <v>652.29507083034719</v>
      </c>
    </row>
    <row r="304" spans="1:5">
      <c r="A304" s="10">
        <v>136.5</v>
      </c>
      <c r="B304" s="10">
        <v>9.1</v>
      </c>
      <c r="C304" s="10">
        <v>26.78</v>
      </c>
      <c r="D304" s="10">
        <v>0.17749999999999999</v>
      </c>
      <c r="E304" s="10">
        <f t="shared" si="4"/>
        <v>652.29507083034719</v>
      </c>
    </row>
    <row r="305" spans="1:5">
      <c r="A305" s="10">
        <v>137</v>
      </c>
      <c r="B305" s="10">
        <v>9.1300000000000008</v>
      </c>
      <c r="C305" s="10">
        <v>26.79</v>
      </c>
      <c r="D305" s="10">
        <v>0.1784</v>
      </c>
      <c r="E305" s="10">
        <f t="shared" si="4"/>
        <v>652.53864628622102</v>
      </c>
    </row>
    <row r="306" spans="1:5">
      <c r="A306" s="10">
        <v>137.5</v>
      </c>
      <c r="B306" s="10">
        <v>9.17</v>
      </c>
      <c r="C306" s="10">
        <v>26.8</v>
      </c>
      <c r="D306" s="10">
        <v>0.17929999999999999</v>
      </c>
      <c r="E306" s="10">
        <f t="shared" si="4"/>
        <v>652.78222174209498</v>
      </c>
    </row>
    <row r="307" spans="1:5">
      <c r="A307" s="10">
        <v>138</v>
      </c>
      <c r="B307" s="10">
        <v>9.1999999999999993</v>
      </c>
      <c r="C307" s="10">
        <v>26.8</v>
      </c>
      <c r="D307" s="10">
        <v>0.18010000000000001</v>
      </c>
      <c r="E307" s="10">
        <f t="shared" si="4"/>
        <v>652.78222174209498</v>
      </c>
    </row>
    <row r="308" spans="1:5">
      <c r="A308" s="10">
        <v>138.5</v>
      </c>
      <c r="B308" s="10">
        <v>9.23</v>
      </c>
      <c r="C308" s="10">
        <v>26.81</v>
      </c>
      <c r="D308" s="10">
        <v>0.18099999999999999</v>
      </c>
      <c r="E308" s="10">
        <f t="shared" si="4"/>
        <v>653.02579719796893</v>
      </c>
    </row>
    <row r="309" spans="1:5">
      <c r="A309" s="10">
        <v>139</v>
      </c>
      <c r="B309" s="10">
        <v>9.27</v>
      </c>
      <c r="C309" s="10">
        <v>26.82</v>
      </c>
      <c r="D309" s="10">
        <v>0.18190000000000001</v>
      </c>
      <c r="E309" s="10">
        <f t="shared" si="4"/>
        <v>653.26937265384277</v>
      </c>
    </row>
    <row r="310" spans="1:5">
      <c r="A310" s="10">
        <v>139.5</v>
      </c>
      <c r="B310" s="10">
        <v>9.3000000000000007</v>
      </c>
      <c r="C310" s="10">
        <v>26.83</v>
      </c>
      <c r="D310" s="10">
        <v>0.1827</v>
      </c>
      <c r="E310" s="10">
        <f t="shared" si="4"/>
        <v>653.51294810971672</v>
      </c>
    </row>
    <row r="311" spans="1:5">
      <c r="A311" s="10">
        <v>140</v>
      </c>
      <c r="B311" s="10">
        <v>9.33</v>
      </c>
      <c r="C311" s="10">
        <v>26.83</v>
      </c>
      <c r="D311" s="10">
        <v>0.18360000000000001</v>
      </c>
      <c r="E311" s="10">
        <f t="shared" si="4"/>
        <v>653.51294810971672</v>
      </c>
    </row>
    <row r="312" spans="1:5">
      <c r="A312" s="10">
        <v>140.5</v>
      </c>
      <c r="B312" s="10">
        <v>9.3699999999999992</v>
      </c>
      <c r="C312" s="10">
        <v>26.84</v>
      </c>
      <c r="D312" s="10">
        <v>0.18440000000000001</v>
      </c>
      <c r="E312" s="10">
        <f t="shared" si="4"/>
        <v>653.75652356559067</v>
      </c>
    </row>
    <row r="313" spans="1:5">
      <c r="A313" s="10">
        <v>141</v>
      </c>
      <c r="B313" s="10">
        <v>9.4</v>
      </c>
      <c r="C313" s="10">
        <v>26.85</v>
      </c>
      <c r="D313" s="10">
        <v>0.18529999999999999</v>
      </c>
      <c r="E313" s="10">
        <f t="shared" si="4"/>
        <v>654.00009902146462</v>
      </c>
    </row>
    <row r="314" spans="1:5">
      <c r="A314" s="10">
        <v>141.5</v>
      </c>
      <c r="B314" s="10">
        <v>9.43</v>
      </c>
      <c r="C314" s="10">
        <v>26.85</v>
      </c>
      <c r="D314" s="10">
        <v>0.1862</v>
      </c>
      <c r="E314" s="10">
        <f t="shared" si="4"/>
        <v>654.00009902146462</v>
      </c>
    </row>
    <row r="315" spans="1:5">
      <c r="A315" s="10">
        <v>142</v>
      </c>
      <c r="B315" s="10">
        <v>9.4700000000000006</v>
      </c>
      <c r="C315" s="10">
        <v>26.86</v>
      </c>
      <c r="D315" s="10">
        <v>0.18709999999999999</v>
      </c>
      <c r="E315" s="10">
        <f t="shared" si="4"/>
        <v>654.24367447733846</v>
      </c>
    </row>
    <row r="316" spans="1:5">
      <c r="A316" s="10">
        <v>142.5</v>
      </c>
      <c r="B316" s="10">
        <v>9.5</v>
      </c>
      <c r="C316" s="10">
        <v>26.87</v>
      </c>
      <c r="D316" s="10">
        <v>0.18790000000000001</v>
      </c>
      <c r="E316" s="10">
        <f t="shared" si="4"/>
        <v>654.48724993321241</v>
      </c>
    </row>
    <row r="317" spans="1:5">
      <c r="A317" s="10">
        <v>143</v>
      </c>
      <c r="B317" s="10">
        <v>9.5299999999999994</v>
      </c>
      <c r="C317" s="10">
        <v>26.88</v>
      </c>
      <c r="D317" s="10">
        <v>0.1888</v>
      </c>
      <c r="E317" s="10">
        <f t="shared" si="4"/>
        <v>654.73082538908636</v>
      </c>
    </row>
    <row r="318" spans="1:5">
      <c r="A318" s="10">
        <v>143.5</v>
      </c>
      <c r="B318" s="10">
        <v>9.57</v>
      </c>
      <c r="C318" s="10">
        <v>26.88</v>
      </c>
      <c r="D318" s="10">
        <v>0.18970000000000001</v>
      </c>
      <c r="E318" s="10">
        <f t="shared" si="4"/>
        <v>654.73082538908636</v>
      </c>
    </row>
    <row r="319" spans="1:5">
      <c r="A319" s="10">
        <v>144</v>
      </c>
      <c r="B319" s="10">
        <v>9.6</v>
      </c>
      <c r="C319" s="10">
        <v>26.89</v>
      </c>
      <c r="D319" s="10">
        <v>0.1905</v>
      </c>
      <c r="E319" s="10">
        <f t="shared" si="4"/>
        <v>654.9744008449602</v>
      </c>
    </row>
    <row r="320" spans="1:5">
      <c r="A320" s="10">
        <v>144.5</v>
      </c>
      <c r="B320" s="10">
        <v>9.6300000000000008</v>
      </c>
      <c r="C320" s="10">
        <v>26.89</v>
      </c>
      <c r="D320" s="10">
        <v>0.19139999999999999</v>
      </c>
      <c r="E320" s="10">
        <f t="shared" si="4"/>
        <v>654.9744008449602</v>
      </c>
    </row>
    <row r="321" spans="1:5">
      <c r="A321" s="10">
        <v>145</v>
      </c>
      <c r="B321" s="10">
        <v>9.67</v>
      </c>
      <c r="C321" s="10">
        <v>26.9</v>
      </c>
      <c r="D321" s="10">
        <v>0.1923</v>
      </c>
      <c r="E321" s="10">
        <f t="shared" si="4"/>
        <v>655.21797630083415</v>
      </c>
    </row>
    <row r="322" spans="1:5">
      <c r="A322" s="10">
        <v>145.5</v>
      </c>
      <c r="B322" s="10">
        <v>9.6999999999999993</v>
      </c>
      <c r="C322" s="10">
        <v>26.91</v>
      </c>
      <c r="D322" s="10">
        <v>0.19320000000000001</v>
      </c>
      <c r="E322" s="10">
        <f t="shared" si="4"/>
        <v>655.4615517567081</v>
      </c>
    </row>
    <row r="323" spans="1:5">
      <c r="A323" s="10">
        <v>146</v>
      </c>
      <c r="B323" s="10">
        <v>9.73</v>
      </c>
      <c r="C323" s="10">
        <v>26.91</v>
      </c>
      <c r="D323" s="10">
        <v>0.19400000000000001</v>
      </c>
      <c r="E323" s="10">
        <f t="shared" si="4"/>
        <v>655.4615517567081</v>
      </c>
    </row>
    <row r="324" spans="1:5">
      <c r="A324" s="10">
        <v>146.5</v>
      </c>
      <c r="B324" s="10">
        <v>9.77</v>
      </c>
      <c r="C324" s="10">
        <v>26.92</v>
      </c>
      <c r="D324" s="10">
        <v>0.19489999999999999</v>
      </c>
      <c r="E324" s="10">
        <f t="shared" si="4"/>
        <v>655.70512721258194</v>
      </c>
    </row>
    <row r="325" spans="1:5">
      <c r="A325" s="10">
        <v>147</v>
      </c>
      <c r="B325" s="10">
        <v>9.8000000000000007</v>
      </c>
      <c r="C325" s="10">
        <v>26.93</v>
      </c>
      <c r="D325" s="10">
        <v>0.1958</v>
      </c>
      <c r="E325" s="10">
        <f t="shared" si="4"/>
        <v>655.94870266845589</v>
      </c>
    </row>
    <row r="326" spans="1:5">
      <c r="A326" s="10">
        <v>147.5</v>
      </c>
      <c r="B326" s="10">
        <v>9.83</v>
      </c>
      <c r="C326" s="10">
        <v>26.93</v>
      </c>
      <c r="D326" s="10">
        <v>0.19670000000000001</v>
      </c>
      <c r="E326" s="10">
        <f t="shared" si="4"/>
        <v>655.94870266845589</v>
      </c>
    </row>
    <row r="327" spans="1:5">
      <c r="A327" s="10">
        <v>148</v>
      </c>
      <c r="B327" s="10">
        <v>9.8699999999999992</v>
      </c>
      <c r="C327" s="10">
        <v>26.94</v>
      </c>
      <c r="D327" s="10">
        <v>0.19750000000000001</v>
      </c>
      <c r="E327" s="10">
        <f t="shared" si="4"/>
        <v>656.19227812432985</v>
      </c>
    </row>
    <row r="328" spans="1:5">
      <c r="A328" s="10">
        <v>148.5</v>
      </c>
      <c r="B328" s="10">
        <v>9.9</v>
      </c>
      <c r="C328" s="10">
        <v>26.94</v>
      </c>
      <c r="D328" s="10">
        <v>0.19839999999999999</v>
      </c>
      <c r="E328" s="10">
        <f t="shared" si="4"/>
        <v>656.19227812432985</v>
      </c>
    </row>
    <row r="329" spans="1:5">
      <c r="A329" s="10">
        <v>149</v>
      </c>
      <c r="B329" s="10">
        <v>9.93</v>
      </c>
      <c r="C329" s="10">
        <v>26.95</v>
      </c>
      <c r="D329" s="10">
        <v>0.1993</v>
      </c>
      <c r="E329" s="10">
        <f t="shared" si="4"/>
        <v>656.43585358020368</v>
      </c>
    </row>
    <row r="330" spans="1:5">
      <c r="A330" s="10">
        <v>149.5</v>
      </c>
      <c r="B330" s="10">
        <v>9.9700000000000006</v>
      </c>
      <c r="C330" s="10">
        <v>26.96</v>
      </c>
      <c r="D330" s="10">
        <v>0.20019999999999999</v>
      </c>
      <c r="E330" s="10">
        <f t="shared" si="4"/>
        <v>656.67942903607764</v>
      </c>
    </row>
    <row r="331" spans="1:5">
      <c r="A331" s="10">
        <v>150</v>
      </c>
      <c r="B331" s="10">
        <v>10</v>
      </c>
      <c r="C331" s="10">
        <v>26.97</v>
      </c>
      <c r="D331" s="10">
        <v>0.2011</v>
      </c>
      <c r="E331" s="10">
        <f t="shared" si="4"/>
        <v>656.92300449195159</v>
      </c>
    </row>
    <row r="332" spans="1:5">
      <c r="A332" s="10">
        <v>150.5</v>
      </c>
      <c r="B332" s="10">
        <v>10.029999999999999</v>
      </c>
      <c r="C332" s="10">
        <v>26.97</v>
      </c>
      <c r="D332" s="10">
        <v>0.2019</v>
      </c>
      <c r="E332" s="10">
        <f t="shared" si="4"/>
        <v>656.92300449195159</v>
      </c>
    </row>
    <row r="333" spans="1:5">
      <c r="A333" s="10">
        <v>151</v>
      </c>
      <c r="B333" s="10">
        <v>10.07</v>
      </c>
      <c r="C333" s="10">
        <v>26.97</v>
      </c>
      <c r="D333" s="10">
        <v>0.20280000000000001</v>
      </c>
      <c r="E333" s="10">
        <f t="shared" si="4"/>
        <v>656.92300449195159</v>
      </c>
    </row>
    <row r="334" spans="1:5">
      <c r="A334" s="10">
        <v>151.5</v>
      </c>
      <c r="B334" s="10">
        <v>10.1</v>
      </c>
      <c r="C334" s="10">
        <v>26.98</v>
      </c>
      <c r="D334" s="10">
        <v>0.20369999999999999</v>
      </c>
      <c r="E334" s="10">
        <f t="shared" si="4"/>
        <v>657.16657994782543</v>
      </c>
    </row>
    <row r="335" spans="1:5">
      <c r="A335" s="10">
        <v>152</v>
      </c>
      <c r="B335" s="10">
        <v>10.130000000000001</v>
      </c>
      <c r="C335" s="10">
        <v>26.99</v>
      </c>
      <c r="D335" s="10">
        <v>0.2046</v>
      </c>
      <c r="E335" s="10">
        <f t="shared" si="4"/>
        <v>657.41015540369938</v>
      </c>
    </row>
    <row r="336" spans="1:5">
      <c r="A336" s="10">
        <v>152.5</v>
      </c>
      <c r="B336" s="10">
        <v>10.17</v>
      </c>
      <c r="C336" s="10">
        <v>27</v>
      </c>
      <c r="D336" s="10">
        <v>0.20549999999999999</v>
      </c>
      <c r="E336" s="10">
        <f t="shared" si="4"/>
        <v>657.65373085957333</v>
      </c>
    </row>
    <row r="337" spans="1:5">
      <c r="A337" s="10">
        <v>153</v>
      </c>
      <c r="B337" s="10">
        <v>10.199999999999999</v>
      </c>
      <c r="C337" s="10">
        <v>27</v>
      </c>
      <c r="D337" s="10">
        <v>0.20630000000000001</v>
      </c>
      <c r="E337" s="10">
        <f t="shared" si="4"/>
        <v>657.65373085957333</v>
      </c>
    </row>
    <row r="338" spans="1:5">
      <c r="A338" s="10">
        <v>153.5</v>
      </c>
      <c r="B338" s="10">
        <v>10.23</v>
      </c>
      <c r="C338" s="10">
        <v>27.01</v>
      </c>
      <c r="D338" s="10">
        <v>0.2072</v>
      </c>
      <c r="E338" s="10">
        <f t="shared" si="4"/>
        <v>657.89730631544717</v>
      </c>
    </row>
    <row r="339" spans="1:5">
      <c r="A339" s="10">
        <v>154</v>
      </c>
      <c r="B339" s="10">
        <v>10.27</v>
      </c>
      <c r="C339" s="10">
        <v>27.01</v>
      </c>
      <c r="D339" s="10">
        <v>0.20810000000000001</v>
      </c>
      <c r="E339" s="10">
        <f t="shared" si="4"/>
        <v>657.89730631544717</v>
      </c>
    </row>
    <row r="340" spans="1:5">
      <c r="A340" s="10">
        <v>154.5</v>
      </c>
      <c r="B340" s="10">
        <v>10.3</v>
      </c>
      <c r="C340" s="10">
        <v>27.02</v>
      </c>
      <c r="D340" s="10">
        <v>0.20899999999999999</v>
      </c>
      <c r="E340" s="10">
        <f t="shared" si="4"/>
        <v>658.14088177132112</v>
      </c>
    </row>
    <row r="341" spans="1:5">
      <c r="A341" s="10">
        <v>155</v>
      </c>
      <c r="B341" s="10">
        <v>10.33</v>
      </c>
      <c r="C341" s="10">
        <v>27.03</v>
      </c>
      <c r="D341" s="10">
        <v>0.2099</v>
      </c>
      <c r="E341" s="10">
        <f t="shared" si="4"/>
        <v>658.38445722719507</v>
      </c>
    </row>
    <row r="342" spans="1:5">
      <c r="A342" s="10">
        <v>155.5</v>
      </c>
      <c r="B342" s="10">
        <v>10.37</v>
      </c>
      <c r="C342" s="10">
        <v>27.03</v>
      </c>
      <c r="D342" s="10">
        <v>0.2107</v>
      </c>
      <c r="E342" s="10">
        <f t="shared" si="4"/>
        <v>658.38445722719507</v>
      </c>
    </row>
    <row r="343" spans="1:5">
      <c r="A343" s="10">
        <v>156</v>
      </c>
      <c r="B343" s="10">
        <v>10.4</v>
      </c>
      <c r="C343" s="10">
        <v>27.04</v>
      </c>
      <c r="D343" s="10">
        <v>0.21160000000000001</v>
      </c>
      <c r="E343" s="10">
        <f t="shared" si="4"/>
        <v>658.62803268306902</v>
      </c>
    </row>
    <row r="344" spans="1:5">
      <c r="A344" s="10">
        <v>156.5</v>
      </c>
      <c r="B344" s="10">
        <v>10.43</v>
      </c>
      <c r="C344" s="10">
        <v>27.04</v>
      </c>
      <c r="D344" s="10">
        <v>0.21249999999999999</v>
      </c>
      <c r="E344" s="10">
        <f t="shared" si="4"/>
        <v>658.62803268306902</v>
      </c>
    </row>
    <row r="345" spans="1:5">
      <c r="A345" s="10">
        <v>157</v>
      </c>
      <c r="B345" s="10">
        <v>10.47</v>
      </c>
      <c r="C345" s="10">
        <v>27.05</v>
      </c>
      <c r="D345" s="10">
        <v>0.21340000000000001</v>
      </c>
      <c r="E345" s="10">
        <f t="shared" si="4"/>
        <v>658.87160813894286</v>
      </c>
    </row>
    <row r="346" spans="1:5">
      <c r="A346" s="10">
        <v>157.5</v>
      </c>
      <c r="B346" s="10">
        <v>10.5</v>
      </c>
      <c r="C346" s="10">
        <v>27.05</v>
      </c>
      <c r="D346" s="10">
        <v>0.21429999999999999</v>
      </c>
      <c r="E346" s="10">
        <f t="shared" si="4"/>
        <v>658.87160813894286</v>
      </c>
    </row>
    <row r="347" spans="1:5">
      <c r="A347" s="10">
        <v>158</v>
      </c>
      <c r="B347" s="10">
        <v>10.53</v>
      </c>
      <c r="C347" s="10">
        <v>27.06</v>
      </c>
      <c r="D347" s="10">
        <v>0.2152</v>
      </c>
      <c r="E347" s="10">
        <f t="shared" si="4"/>
        <v>659.11518359481681</v>
      </c>
    </row>
    <row r="348" spans="1:5">
      <c r="A348" s="10">
        <v>158.5</v>
      </c>
      <c r="B348" s="10">
        <v>10.57</v>
      </c>
      <c r="C348" s="10">
        <v>27.07</v>
      </c>
      <c r="D348" s="10">
        <v>0.21609999999999999</v>
      </c>
      <c r="E348" s="10">
        <f t="shared" si="4"/>
        <v>659.35875905069076</v>
      </c>
    </row>
    <row r="349" spans="1:5">
      <c r="A349" s="10">
        <v>159</v>
      </c>
      <c r="B349" s="10">
        <v>10.6</v>
      </c>
      <c r="C349" s="10">
        <v>27.07</v>
      </c>
      <c r="D349" s="10">
        <v>0.217</v>
      </c>
      <c r="E349" s="10">
        <f t="shared" si="4"/>
        <v>659.35875905069076</v>
      </c>
    </row>
    <row r="350" spans="1:5">
      <c r="A350" s="10">
        <v>159.5</v>
      </c>
      <c r="B350" s="10">
        <v>10.63</v>
      </c>
      <c r="C350" s="10">
        <v>27.08</v>
      </c>
      <c r="D350" s="10">
        <v>0.21779999999999999</v>
      </c>
      <c r="E350" s="10">
        <f t="shared" si="4"/>
        <v>659.6023345065646</v>
      </c>
    </row>
    <row r="351" spans="1:5">
      <c r="A351" s="10">
        <v>160</v>
      </c>
      <c r="B351" s="10">
        <v>10.67</v>
      </c>
      <c r="C351" s="10">
        <v>27.08</v>
      </c>
      <c r="D351" s="10">
        <v>0.21870000000000001</v>
      </c>
      <c r="E351" s="10">
        <f t="shared" si="4"/>
        <v>659.6023345065646</v>
      </c>
    </row>
    <row r="352" spans="1:5">
      <c r="A352" s="10">
        <v>160.5</v>
      </c>
      <c r="B352" s="10">
        <v>10.7</v>
      </c>
      <c r="C352" s="10">
        <v>27.09</v>
      </c>
      <c r="D352" s="10">
        <v>0.21959999999999999</v>
      </c>
      <c r="E352" s="10">
        <f t="shared" si="4"/>
        <v>659.84590996243855</v>
      </c>
    </row>
    <row r="353" spans="1:5">
      <c r="A353" s="10">
        <v>161</v>
      </c>
      <c r="B353" s="10">
        <v>10.73</v>
      </c>
      <c r="C353" s="10">
        <v>27.1</v>
      </c>
      <c r="D353" s="10">
        <v>0.2205</v>
      </c>
      <c r="E353" s="10">
        <f t="shared" ref="E353:E416" si="5">(C353*1000)/((PI()*$C$15^2)/4)</f>
        <v>660.08948541831251</v>
      </c>
    </row>
    <row r="354" spans="1:5">
      <c r="A354" s="10">
        <v>161.5</v>
      </c>
      <c r="B354" s="10">
        <v>10.77</v>
      </c>
      <c r="C354" s="10">
        <v>27.1</v>
      </c>
      <c r="D354" s="10">
        <v>0.22140000000000001</v>
      </c>
      <c r="E354" s="10">
        <f t="shared" si="5"/>
        <v>660.08948541831251</v>
      </c>
    </row>
    <row r="355" spans="1:5">
      <c r="A355" s="10">
        <v>162</v>
      </c>
      <c r="B355" s="10">
        <v>10.8</v>
      </c>
      <c r="C355" s="10">
        <v>27.1</v>
      </c>
      <c r="D355" s="10">
        <v>0.2223</v>
      </c>
      <c r="E355" s="10">
        <f t="shared" si="5"/>
        <v>660.08948541831251</v>
      </c>
    </row>
    <row r="356" spans="1:5">
      <c r="A356" s="10">
        <v>162.5</v>
      </c>
      <c r="B356" s="10">
        <v>10.83</v>
      </c>
      <c r="C356" s="10">
        <v>27.11</v>
      </c>
      <c r="D356" s="10">
        <v>0.22320000000000001</v>
      </c>
      <c r="E356" s="10">
        <f t="shared" si="5"/>
        <v>660.33306087418634</v>
      </c>
    </row>
    <row r="357" spans="1:5">
      <c r="A357" s="10">
        <v>163</v>
      </c>
      <c r="B357" s="10">
        <v>10.87</v>
      </c>
      <c r="C357" s="10">
        <v>27.12</v>
      </c>
      <c r="D357" s="10">
        <v>0.22409999999999999</v>
      </c>
      <c r="E357" s="10">
        <f t="shared" si="5"/>
        <v>660.5766363300603</v>
      </c>
    </row>
    <row r="358" spans="1:5">
      <c r="A358" s="10">
        <v>163.5</v>
      </c>
      <c r="B358" s="10">
        <v>10.9</v>
      </c>
      <c r="C358" s="10">
        <v>27.12</v>
      </c>
      <c r="D358" s="10">
        <v>0.22500000000000001</v>
      </c>
      <c r="E358" s="10">
        <f t="shared" si="5"/>
        <v>660.5766363300603</v>
      </c>
    </row>
    <row r="359" spans="1:5">
      <c r="A359" s="10">
        <v>164</v>
      </c>
      <c r="B359" s="10">
        <v>10.93</v>
      </c>
      <c r="C359" s="10">
        <v>27.13</v>
      </c>
      <c r="D359" s="10">
        <v>0.22589999999999999</v>
      </c>
      <c r="E359" s="10">
        <f t="shared" si="5"/>
        <v>660.82021178593425</v>
      </c>
    </row>
    <row r="360" spans="1:5">
      <c r="A360" s="10">
        <v>164.5</v>
      </c>
      <c r="B360" s="10">
        <v>10.97</v>
      </c>
      <c r="C360" s="10">
        <v>27.13</v>
      </c>
      <c r="D360" s="10">
        <v>0.2268</v>
      </c>
      <c r="E360" s="10">
        <f t="shared" si="5"/>
        <v>660.82021178593425</v>
      </c>
    </row>
    <row r="361" spans="1:5">
      <c r="A361" s="10">
        <v>165</v>
      </c>
      <c r="B361" s="10">
        <v>11</v>
      </c>
      <c r="C361" s="10">
        <v>27.14</v>
      </c>
      <c r="D361" s="10">
        <v>0.22770000000000001</v>
      </c>
      <c r="E361" s="10">
        <f t="shared" si="5"/>
        <v>661.06378724180809</v>
      </c>
    </row>
    <row r="362" spans="1:5">
      <c r="A362" s="10">
        <v>165.5</v>
      </c>
      <c r="B362" s="10">
        <v>11.03</v>
      </c>
      <c r="C362" s="10">
        <v>27.14</v>
      </c>
      <c r="D362" s="10">
        <v>0.2286</v>
      </c>
      <c r="E362" s="10">
        <f t="shared" si="5"/>
        <v>661.06378724180809</v>
      </c>
    </row>
    <row r="363" spans="1:5">
      <c r="A363" s="10">
        <v>166</v>
      </c>
      <c r="B363" s="10">
        <v>11.07</v>
      </c>
      <c r="C363" s="10">
        <v>27.15</v>
      </c>
      <c r="D363" s="10">
        <v>0.22950000000000001</v>
      </c>
      <c r="E363" s="10">
        <f t="shared" si="5"/>
        <v>661.30736269768204</v>
      </c>
    </row>
    <row r="364" spans="1:5">
      <c r="A364" s="10">
        <v>166.5</v>
      </c>
      <c r="B364" s="10">
        <v>11.1</v>
      </c>
      <c r="C364" s="10">
        <v>27.15</v>
      </c>
      <c r="D364" s="10">
        <v>0.23039999999999999</v>
      </c>
      <c r="E364" s="10">
        <f t="shared" si="5"/>
        <v>661.30736269768204</v>
      </c>
    </row>
    <row r="365" spans="1:5">
      <c r="A365" s="10">
        <v>167</v>
      </c>
      <c r="B365" s="10">
        <v>11.13</v>
      </c>
      <c r="C365" s="10">
        <v>27.16</v>
      </c>
      <c r="D365" s="10">
        <v>0.23130000000000001</v>
      </c>
      <c r="E365" s="10">
        <f t="shared" si="5"/>
        <v>661.55093815355599</v>
      </c>
    </row>
    <row r="366" spans="1:5">
      <c r="A366" s="10">
        <v>167.5</v>
      </c>
      <c r="B366" s="10">
        <v>11.17</v>
      </c>
      <c r="C366" s="10">
        <v>27.16</v>
      </c>
      <c r="D366" s="10">
        <v>0.23219999999999999</v>
      </c>
      <c r="E366" s="10">
        <f t="shared" si="5"/>
        <v>661.55093815355599</v>
      </c>
    </row>
    <row r="367" spans="1:5">
      <c r="A367" s="10">
        <v>168</v>
      </c>
      <c r="B367" s="10">
        <v>11.2</v>
      </c>
      <c r="C367" s="10">
        <v>27.16</v>
      </c>
      <c r="D367" s="10">
        <v>0.2331</v>
      </c>
      <c r="E367" s="10">
        <f t="shared" si="5"/>
        <v>661.55093815355599</v>
      </c>
    </row>
    <row r="368" spans="1:5">
      <c r="A368" s="10">
        <v>168.5</v>
      </c>
      <c r="B368" s="10">
        <v>11.23</v>
      </c>
      <c r="C368" s="10">
        <v>27.17</v>
      </c>
      <c r="D368" s="10">
        <v>0.23400000000000001</v>
      </c>
      <c r="E368" s="10">
        <f t="shared" si="5"/>
        <v>661.79451360942983</v>
      </c>
    </row>
    <row r="369" spans="1:5">
      <c r="A369" s="10">
        <v>169</v>
      </c>
      <c r="B369" s="10">
        <v>11.27</v>
      </c>
      <c r="C369" s="10">
        <v>27.17</v>
      </c>
      <c r="D369" s="10">
        <v>0.2349</v>
      </c>
      <c r="E369" s="10">
        <f t="shared" si="5"/>
        <v>661.79451360942983</v>
      </c>
    </row>
    <row r="370" spans="1:5">
      <c r="A370" s="10">
        <v>169.5</v>
      </c>
      <c r="B370" s="10">
        <v>11.3</v>
      </c>
      <c r="C370" s="10">
        <v>27.18</v>
      </c>
      <c r="D370" s="10">
        <v>0.23580000000000001</v>
      </c>
      <c r="E370" s="10">
        <f t="shared" si="5"/>
        <v>662.03808906530378</v>
      </c>
    </row>
    <row r="371" spans="1:5">
      <c r="A371" s="10">
        <v>170</v>
      </c>
      <c r="B371" s="10">
        <v>11.33</v>
      </c>
      <c r="C371" s="10">
        <v>27.19</v>
      </c>
      <c r="D371" s="10">
        <v>0.23669999999999999</v>
      </c>
      <c r="E371" s="10">
        <f t="shared" si="5"/>
        <v>662.28166452117773</v>
      </c>
    </row>
    <row r="372" spans="1:5">
      <c r="A372" s="10">
        <v>170.5</v>
      </c>
      <c r="B372" s="10">
        <v>11.37</v>
      </c>
      <c r="C372" s="10">
        <v>27.19</v>
      </c>
      <c r="D372" s="10">
        <v>0.23760000000000001</v>
      </c>
      <c r="E372" s="10">
        <f t="shared" si="5"/>
        <v>662.28166452117773</v>
      </c>
    </row>
    <row r="373" spans="1:5">
      <c r="A373" s="10">
        <v>171</v>
      </c>
      <c r="B373" s="10">
        <v>11.4</v>
      </c>
      <c r="C373" s="10">
        <v>27.19</v>
      </c>
      <c r="D373" s="10">
        <v>0.23849999999999999</v>
      </c>
      <c r="E373" s="10">
        <f t="shared" si="5"/>
        <v>662.28166452117773</v>
      </c>
    </row>
    <row r="374" spans="1:5">
      <c r="A374" s="10">
        <v>171.5</v>
      </c>
      <c r="B374" s="10">
        <v>11.43</v>
      </c>
      <c r="C374" s="10">
        <v>27.2</v>
      </c>
      <c r="D374" s="10">
        <v>0.2394</v>
      </c>
      <c r="E374" s="10">
        <f t="shared" si="5"/>
        <v>662.52523997705168</v>
      </c>
    </row>
    <row r="375" spans="1:5">
      <c r="A375" s="10">
        <v>172</v>
      </c>
      <c r="B375" s="10">
        <v>11.47</v>
      </c>
      <c r="C375" s="10">
        <v>27.2</v>
      </c>
      <c r="D375" s="10">
        <v>0.24030000000000001</v>
      </c>
      <c r="E375" s="10">
        <f t="shared" si="5"/>
        <v>662.52523997705168</v>
      </c>
    </row>
    <row r="376" spans="1:5">
      <c r="A376" s="10">
        <v>172.5</v>
      </c>
      <c r="B376" s="10">
        <v>11.5</v>
      </c>
      <c r="C376" s="10">
        <v>27.21</v>
      </c>
      <c r="D376" s="10">
        <v>0.2412</v>
      </c>
      <c r="E376" s="10">
        <f t="shared" si="5"/>
        <v>662.76881543292552</v>
      </c>
    </row>
    <row r="377" spans="1:5">
      <c r="A377" s="10">
        <v>173</v>
      </c>
      <c r="B377" s="10">
        <v>11.53</v>
      </c>
      <c r="C377" s="10">
        <v>27.22</v>
      </c>
      <c r="D377" s="10">
        <v>0.2422</v>
      </c>
      <c r="E377" s="10">
        <f t="shared" si="5"/>
        <v>663.01239088879947</v>
      </c>
    </row>
    <row r="378" spans="1:5">
      <c r="A378" s="10">
        <v>173.5</v>
      </c>
      <c r="B378" s="10">
        <v>11.57</v>
      </c>
      <c r="C378" s="10">
        <v>27.22</v>
      </c>
      <c r="D378" s="10">
        <v>0.24310000000000001</v>
      </c>
      <c r="E378" s="10">
        <f t="shared" si="5"/>
        <v>663.01239088879947</v>
      </c>
    </row>
    <row r="379" spans="1:5">
      <c r="A379" s="10">
        <v>174</v>
      </c>
      <c r="B379" s="10">
        <v>11.6</v>
      </c>
      <c r="C379" s="10">
        <v>27.22</v>
      </c>
      <c r="D379" s="10">
        <v>0.24399999999999999</v>
      </c>
      <c r="E379" s="10">
        <f t="shared" si="5"/>
        <v>663.01239088879947</v>
      </c>
    </row>
    <row r="380" spans="1:5">
      <c r="A380" s="10">
        <v>174.5</v>
      </c>
      <c r="B380" s="10">
        <v>11.63</v>
      </c>
      <c r="C380" s="10">
        <v>27.23</v>
      </c>
      <c r="D380" s="10">
        <v>0.24490000000000001</v>
      </c>
      <c r="E380" s="10">
        <f t="shared" si="5"/>
        <v>663.25596634467342</v>
      </c>
    </row>
    <row r="381" spans="1:5">
      <c r="A381" s="10">
        <v>175</v>
      </c>
      <c r="B381" s="10">
        <v>11.67</v>
      </c>
      <c r="C381" s="10">
        <v>27.23</v>
      </c>
      <c r="D381" s="10">
        <v>0.24579999999999999</v>
      </c>
      <c r="E381" s="10">
        <f t="shared" si="5"/>
        <v>663.25596634467342</v>
      </c>
    </row>
    <row r="382" spans="1:5">
      <c r="A382" s="10">
        <v>175.5</v>
      </c>
      <c r="B382" s="10">
        <v>11.7</v>
      </c>
      <c r="C382" s="10">
        <v>27.23</v>
      </c>
      <c r="D382" s="10">
        <v>0.2467</v>
      </c>
      <c r="E382" s="10">
        <f t="shared" si="5"/>
        <v>663.25596634467342</v>
      </c>
    </row>
    <row r="383" spans="1:5">
      <c r="A383" s="10">
        <v>176</v>
      </c>
      <c r="B383" s="10">
        <v>11.73</v>
      </c>
      <c r="C383" s="10">
        <v>27.24</v>
      </c>
      <c r="D383" s="10">
        <v>0.24759999999999999</v>
      </c>
      <c r="E383" s="10">
        <f t="shared" si="5"/>
        <v>663.49954180054726</v>
      </c>
    </row>
    <row r="384" spans="1:5">
      <c r="A384" s="10">
        <v>176.5</v>
      </c>
      <c r="B384" s="10">
        <v>11.77</v>
      </c>
      <c r="C384" s="10">
        <v>27.24</v>
      </c>
      <c r="D384" s="10">
        <v>0.24859999999999999</v>
      </c>
      <c r="E384" s="10">
        <f t="shared" si="5"/>
        <v>663.49954180054726</v>
      </c>
    </row>
    <row r="385" spans="1:5">
      <c r="A385" s="10">
        <v>177</v>
      </c>
      <c r="B385" s="10">
        <v>11.8</v>
      </c>
      <c r="C385" s="10">
        <v>27.25</v>
      </c>
      <c r="D385" s="10">
        <v>0.2495</v>
      </c>
      <c r="E385" s="10">
        <f t="shared" si="5"/>
        <v>663.74311725642121</v>
      </c>
    </row>
    <row r="386" spans="1:5">
      <c r="A386" s="10">
        <v>177.5</v>
      </c>
      <c r="B386" s="10">
        <v>11.83</v>
      </c>
      <c r="C386" s="10">
        <v>27.25</v>
      </c>
      <c r="D386" s="10">
        <v>0.25040000000000001</v>
      </c>
      <c r="E386" s="10">
        <f t="shared" si="5"/>
        <v>663.74311725642121</v>
      </c>
    </row>
    <row r="387" spans="1:5">
      <c r="A387" s="10">
        <v>178</v>
      </c>
      <c r="B387" s="10">
        <v>11.87</v>
      </c>
      <c r="C387" s="10">
        <v>27.26</v>
      </c>
      <c r="D387" s="10">
        <v>0.25130000000000002</v>
      </c>
      <c r="E387" s="10">
        <f t="shared" si="5"/>
        <v>663.98669271229517</v>
      </c>
    </row>
    <row r="388" spans="1:5">
      <c r="A388" s="10">
        <v>178.5</v>
      </c>
      <c r="B388" s="10">
        <v>11.9</v>
      </c>
      <c r="C388" s="10">
        <v>27.26</v>
      </c>
      <c r="D388" s="10">
        <v>0.25219999999999998</v>
      </c>
      <c r="E388" s="10">
        <f t="shared" si="5"/>
        <v>663.98669271229517</v>
      </c>
    </row>
    <row r="389" spans="1:5">
      <c r="A389" s="10">
        <v>179</v>
      </c>
      <c r="B389" s="10">
        <v>11.93</v>
      </c>
      <c r="C389" s="10">
        <v>27.26</v>
      </c>
      <c r="D389" s="10">
        <v>0.25319999999999998</v>
      </c>
      <c r="E389" s="10">
        <f t="shared" si="5"/>
        <v>663.98669271229517</v>
      </c>
    </row>
    <row r="390" spans="1:5">
      <c r="A390" s="10">
        <v>179.5</v>
      </c>
      <c r="B390" s="10">
        <v>11.97</v>
      </c>
      <c r="C390" s="10">
        <v>27.27</v>
      </c>
      <c r="D390" s="10">
        <v>0.25409999999999999</v>
      </c>
      <c r="E390" s="10">
        <f t="shared" si="5"/>
        <v>664.230268168169</v>
      </c>
    </row>
    <row r="391" spans="1:5">
      <c r="A391" s="10">
        <v>180</v>
      </c>
      <c r="B391" s="10">
        <v>12</v>
      </c>
      <c r="C391" s="10">
        <v>27.27</v>
      </c>
      <c r="D391" s="10">
        <v>0.255</v>
      </c>
      <c r="E391" s="10">
        <f t="shared" si="5"/>
        <v>664.230268168169</v>
      </c>
    </row>
    <row r="392" spans="1:5">
      <c r="A392" s="10">
        <v>180.5</v>
      </c>
      <c r="B392" s="10">
        <v>12.03</v>
      </c>
      <c r="C392" s="10">
        <v>27.28</v>
      </c>
      <c r="D392" s="10">
        <v>0.25590000000000002</v>
      </c>
      <c r="E392" s="10">
        <f t="shared" si="5"/>
        <v>664.47384362404296</v>
      </c>
    </row>
    <row r="393" spans="1:5">
      <c r="A393" s="10">
        <v>181</v>
      </c>
      <c r="B393" s="10">
        <v>12.07</v>
      </c>
      <c r="C393" s="10">
        <v>27.28</v>
      </c>
      <c r="D393" s="10">
        <v>0.25690000000000002</v>
      </c>
      <c r="E393" s="10">
        <f t="shared" si="5"/>
        <v>664.47384362404296</v>
      </c>
    </row>
    <row r="394" spans="1:5">
      <c r="A394" s="10">
        <v>181.5</v>
      </c>
      <c r="B394" s="10">
        <v>12.1</v>
      </c>
      <c r="C394" s="10">
        <v>27.28</v>
      </c>
      <c r="D394" s="10">
        <v>0.25779999999999997</v>
      </c>
      <c r="E394" s="10">
        <f t="shared" si="5"/>
        <v>664.47384362404296</v>
      </c>
    </row>
    <row r="395" spans="1:5">
      <c r="A395" s="10">
        <v>182</v>
      </c>
      <c r="B395" s="10">
        <v>12.13</v>
      </c>
      <c r="C395" s="10">
        <v>27.29</v>
      </c>
      <c r="D395" s="10">
        <v>0.25869999999999999</v>
      </c>
      <c r="E395" s="10">
        <f t="shared" si="5"/>
        <v>664.71741907991691</v>
      </c>
    </row>
    <row r="396" spans="1:5">
      <c r="A396" s="10">
        <v>182.5</v>
      </c>
      <c r="B396" s="10">
        <v>12.17</v>
      </c>
      <c r="C396" s="10">
        <v>27.29</v>
      </c>
      <c r="D396" s="10">
        <v>0.2596</v>
      </c>
      <c r="E396" s="10">
        <f t="shared" si="5"/>
        <v>664.71741907991691</v>
      </c>
    </row>
    <row r="397" spans="1:5">
      <c r="A397" s="10">
        <v>183</v>
      </c>
      <c r="B397" s="10">
        <v>12.2</v>
      </c>
      <c r="C397" s="10">
        <v>27.3</v>
      </c>
      <c r="D397" s="10">
        <v>0.2606</v>
      </c>
      <c r="E397" s="10">
        <f t="shared" si="5"/>
        <v>664.96099453579075</v>
      </c>
    </row>
    <row r="398" spans="1:5">
      <c r="A398" s="10">
        <v>183.5</v>
      </c>
      <c r="B398" s="10">
        <v>12.23</v>
      </c>
      <c r="C398" s="10">
        <v>27.3</v>
      </c>
      <c r="D398" s="10">
        <v>0.26150000000000001</v>
      </c>
      <c r="E398" s="10">
        <f t="shared" si="5"/>
        <v>664.96099453579075</v>
      </c>
    </row>
    <row r="399" spans="1:5">
      <c r="A399" s="10">
        <v>184</v>
      </c>
      <c r="B399" s="10">
        <v>12.27</v>
      </c>
      <c r="C399" s="10">
        <v>27.3</v>
      </c>
      <c r="D399" s="10">
        <v>0.26240000000000002</v>
      </c>
      <c r="E399" s="10">
        <f t="shared" si="5"/>
        <v>664.96099453579075</v>
      </c>
    </row>
    <row r="400" spans="1:5">
      <c r="A400" s="10">
        <v>184.5</v>
      </c>
      <c r="B400" s="10">
        <v>12.3</v>
      </c>
      <c r="C400" s="10">
        <v>27.31</v>
      </c>
      <c r="D400" s="10">
        <v>0.26340000000000002</v>
      </c>
      <c r="E400" s="10">
        <f t="shared" si="5"/>
        <v>665.2045699916647</v>
      </c>
    </row>
    <row r="401" spans="1:5">
      <c r="A401" s="10">
        <v>185</v>
      </c>
      <c r="B401" s="10">
        <v>12.33</v>
      </c>
      <c r="C401" s="10">
        <v>27.31</v>
      </c>
      <c r="D401" s="10">
        <v>0.26429999999999998</v>
      </c>
      <c r="E401" s="10">
        <f t="shared" si="5"/>
        <v>665.2045699916647</v>
      </c>
    </row>
    <row r="402" spans="1:5">
      <c r="A402" s="10">
        <v>185.5</v>
      </c>
      <c r="B402" s="10">
        <v>12.37</v>
      </c>
      <c r="C402" s="10">
        <v>27.31</v>
      </c>
      <c r="D402" s="10">
        <v>0.26519999999999999</v>
      </c>
      <c r="E402" s="10">
        <f t="shared" si="5"/>
        <v>665.2045699916647</v>
      </c>
    </row>
    <row r="403" spans="1:5">
      <c r="A403" s="10">
        <v>186</v>
      </c>
      <c r="B403" s="10">
        <v>12.4</v>
      </c>
      <c r="C403" s="10">
        <v>27.32</v>
      </c>
      <c r="D403" s="10">
        <v>0.26619999999999999</v>
      </c>
      <c r="E403" s="10">
        <f t="shared" si="5"/>
        <v>665.44814544753865</v>
      </c>
    </row>
    <row r="404" spans="1:5">
      <c r="A404" s="10">
        <v>186.5</v>
      </c>
      <c r="B404" s="10">
        <v>12.43</v>
      </c>
      <c r="C404" s="10">
        <v>27.32</v>
      </c>
      <c r="D404" s="10">
        <v>0.2671</v>
      </c>
      <c r="E404" s="10">
        <f t="shared" si="5"/>
        <v>665.44814544753865</v>
      </c>
    </row>
    <row r="405" spans="1:5">
      <c r="A405" s="10">
        <v>187</v>
      </c>
      <c r="B405" s="10">
        <v>12.47</v>
      </c>
      <c r="C405" s="10">
        <v>27.32</v>
      </c>
      <c r="D405" s="10">
        <v>0.2681</v>
      </c>
      <c r="E405" s="10">
        <f t="shared" si="5"/>
        <v>665.44814544753865</v>
      </c>
    </row>
    <row r="406" spans="1:5">
      <c r="A406" s="10">
        <v>187.5</v>
      </c>
      <c r="B406" s="10">
        <v>12.5</v>
      </c>
      <c r="C406" s="10">
        <v>27.32</v>
      </c>
      <c r="D406" s="10">
        <v>0.26900000000000002</v>
      </c>
      <c r="E406" s="10">
        <f t="shared" si="5"/>
        <v>665.44814544753865</v>
      </c>
    </row>
    <row r="407" spans="1:5">
      <c r="A407" s="10">
        <v>188</v>
      </c>
      <c r="B407" s="10">
        <v>12.53</v>
      </c>
      <c r="C407" s="10">
        <v>27.33</v>
      </c>
      <c r="D407" s="10">
        <v>0.26989999999999997</v>
      </c>
      <c r="E407" s="10">
        <f t="shared" si="5"/>
        <v>665.69172090341249</v>
      </c>
    </row>
    <row r="408" spans="1:5">
      <c r="A408" s="10">
        <v>188.5</v>
      </c>
      <c r="B408" s="10">
        <v>12.57</v>
      </c>
      <c r="C408" s="10">
        <v>27.33</v>
      </c>
      <c r="D408" s="10">
        <v>0.27089999999999997</v>
      </c>
      <c r="E408" s="10">
        <f t="shared" si="5"/>
        <v>665.69172090341249</v>
      </c>
    </row>
    <row r="409" spans="1:5">
      <c r="A409" s="10">
        <v>189</v>
      </c>
      <c r="B409" s="10">
        <v>12.6</v>
      </c>
      <c r="C409" s="10">
        <v>27.33</v>
      </c>
      <c r="D409" s="10">
        <v>0.27179999999999999</v>
      </c>
      <c r="E409" s="10">
        <f t="shared" si="5"/>
        <v>665.69172090341249</v>
      </c>
    </row>
    <row r="410" spans="1:5">
      <c r="A410" s="10">
        <v>189.5</v>
      </c>
      <c r="B410" s="10">
        <v>12.63</v>
      </c>
      <c r="C410" s="10">
        <v>27.34</v>
      </c>
      <c r="D410" s="10">
        <v>0.27279999999999999</v>
      </c>
      <c r="E410" s="10">
        <f t="shared" si="5"/>
        <v>665.93529635928644</v>
      </c>
    </row>
    <row r="411" spans="1:5">
      <c r="A411" s="10">
        <v>190</v>
      </c>
      <c r="B411" s="10">
        <v>12.67</v>
      </c>
      <c r="C411" s="10">
        <v>27.34</v>
      </c>
      <c r="D411" s="10">
        <v>0.2737</v>
      </c>
      <c r="E411" s="10">
        <f t="shared" si="5"/>
        <v>665.93529635928644</v>
      </c>
    </row>
    <row r="412" spans="1:5">
      <c r="A412" s="10">
        <v>190.5</v>
      </c>
      <c r="B412" s="10">
        <v>12.7</v>
      </c>
      <c r="C412" s="10">
        <v>27.34</v>
      </c>
      <c r="D412" s="10">
        <v>0.2747</v>
      </c>
      <c r="E412" s="10">
        <f t="shared" si="5"/>
        <v>665.93529635928644</v>
      </c>
    </row>
    <row r="413" spans="1:5">
      <c r="A413" s="10">
        <v>191</v>
      </c>
      <c r="B413" s="10">
        <v>12.73</v>
      </c>
      <c r="C413" s="10">
        <v>27.34</v>
      </c>
      <c r="D413" s="10">
        <v>0.27560000000000001</v>
      </c>
      <c r="E413" s="10">
        <f t="shared" si="5"/>
        <v>665.93529635928644</v>
      </c>
    </row>
    <row r="414" spans="1:5">
      <c r="A414" s="10">
        <v>191.5</v>
      </c>
      <c r="B414" s="10">
        <v>12.77</v>
      </c>
      <c r="C414" s="10">
        <v>27.35</v>
      </c>
      <c r="D414" s="10">
        <v>0.27660000000000001</v>
      </c>
      <c r="E414" s="10">
        <f t="shared" si="5"/>
        <v>666.17887181516039</v>
      </c>
    </row>
    <row r="415" spans="1:5">
      <c r="A415" s="10">
        <v>192</v>
      </c>
      <c r="B415" s="10">
        <v>12.8</v>
      </c>
      <c r="C415" s="10">
        <v>27.35</v>
      </c>
      <c r="D415" s="10">
        <v>0.27750000000000002</v>
      </c>
      <c r="E415" s="10">
        <f t="shared" si="5"/>
        <v>666.17887181516039</v>
      </c>
    </row>
    <row r="416" spans="1:5">
      <c r="A416" s="10">
        <v>192.5</v>
      </c>
      <c r="B416" s="10">
        <v>12.83</v>
      </c>
      <c r="C416" s="10">
        <v>27.35</v>
      </c>
      <c r="D416" s="10">
        <v>0.27850000000000003</v>
      </c>
      <c r="E416" s="10">
        <f t="shared" si="5"/>
        <v>666.17887181516039</v>
      </c>
    </row>
    <row r="417" spans="1:5">
      <c r="A417" s="10">
        <v>193</v>
      </c>
      <c r="B417" s="10">
        <v>12.87</v>
      </c>
      <c r="C417" s="10">
        <v>27.36</v>
      </c>
      <c r="D417" s="10">
        <v>0.27939999999999998</v>
      </c>
      <c r="E417" s="10">
        <f t="shared" ref="E417:E480" si="6">(C417*1000)/((PI()*$C$15^2)/4)</f>
        <v>666.42244727103423</v>
      </c>
    </row>
    <row r="418" spans="1:5">
      <c r="A418" s="10">
        <v>193.5</v>
      </c>
      <c r="B418" s="10">
        <v>12.9</v>
      </c>
      <c r="C418" s="10">
        <v>27.36</v>
      </c>
      <c r="D418" s="10">
        <v>0.28039999999999998</v>
      </c>
      <c r="E418" s="10">
        <f t="shared" si="6"/>
        <v>666.42244727103423</v>
      </c>
    </row>
    <row r="419" spans="1:5">
      <c r="A419" s="10">
        <v>194</v>
      </c>
      <c r="B419" s="10">
        <v>12.93</v>
      </c>
      <c r="C419" s="10">
        <v>27.36</v>
      </c>
      <c r="D419" s="10">
        <v>0.28139999999999998</v>
      </c>
      <c r="E419" s="10">
        <f t="shared" si="6"/>
        <v>666.42244727103423</v>
      </c>
    </row>
    <row r="420" spans="1:5">
      <c r="A420" s="10">
        <v>194.5</v>
      </c>
      <c r="B420" s="10">
        <v>12.97</v>
      </c>
      <c r="C420" s="10">
        <v>27.36</v>
      </c>
      <c r="D420" s="10">
        <v>0.2823</v>
      </c>
      <c r="E420" s="10">
        <f t="shared" si="6"/>
        <v>666.42244727103423</v>
      </c>
    </row>
    <row r="421" spans="1:5">
      <c r="A421" s="10">
        <v>195</v>
      </c>
      <c r="B421" s="10">
        <v>13</v>
      </c>
      <c r="C421" s="10">
        <v>27.37</v>
      </c>
      <c r="D421" s="10">
        <v>0.2833</v>
      </c>
      <c r="E421" s="10">
        <f t="shared" si="6"/>
        <v>666.66602272690818</v>
      </c>
    </row>
    <row r="422" spans="1:5">
      <c r="A422" s="10">
        <v>195.5</v>
      </c>
      <c r="B422" s="10">
        <v>13.03</v>
      </c>
      <c r="C422" s="10">
        <v>27.37</v>
      </c>
      <c r="D422" s="10">
        <v>0.2843</v>
      </c>
      <c r="E422" s="10">
        <f t="shared" si="6"/>
        <v>666.66602272690818</v>
      </c>
    </row>
    <row r="423" spans="1:5">
      <c r="A423" s="10">
        <v>196</v>
      </c>
      <c r="B423" s="10">
        <v>13.07</v>
      </c>
      <c r="C423" s="10">
        <v>27.37</v>
      </c>
      <c r="D423" s="10">
        <v>0.28520000000000001</v>
      </c>
      <c r="E423" s="10">
        <f t="shared" si="6"/>
        <v>666.66602272690818</v>
      </c>
    </row>
    <row r="424" spans="1:5">
      <c r="A424" s="10">
        <v>196.5</v>
      </c>
      <c r="B424" s="10">
        <v>13.1</v>
      </c>
      <c r="C424" s="10">
        <v>27.37</v>
      </c>
      <c r="D424" s="10">
        <v>0.28620000000000001</v>
      </c>
      <c r="E424" s="10">
        <f t="shared" si="6"/>
        <v>666.66602272690818</v>
      </c>
    </row>
    <row r="425" spans="1:5">
      <c r="A425" s="10">
        <v>197</v>
      </c>
      <c r="B425" s="10">
        <v>13.13</v>
      </c>
      <c r="C425" s="10">
        <v>27.38</v>
      </c>
      <c r="D425" s="10">
        <v>0.28710000000000002</v>
      </c>
      <c r="E425" s="10">
        <f t="shared" si="6"/>
        <v>666.90959818278213</v>
      </c>
    </row>
    <row r="426" spans="1:5">
      <c r="A426" s="10">
        <v>197.5</v>
      </c>
      <c r="B426" s="10">
        <v>13.17</v>
      </c>
      <c r="C426" s="10">
        <v>27.38</v>
      </c>
      <c r="D426" s="10">
        <v>0.28810000000000002</v>
      </c>
      <c r="E426" s="10">
        <f t="shared" si="6"/>
        <v>666.90959818278213</v>
      </c>
    </row>
    <row r="427" spans="1:5">
      <c r="A427" s="10">
        <v>198</v>
      </c>
      <c r="B427" s="10">
        <v>13.2</v>
      </c>
      <c r="C427" s="10">
        <v>27.38</v>
      </c>
      <c r="D427" s="10">
        <v>0.28910000000000002</v>
      </c>
      <c r="E427" s="10">
        <f t="shared" si="6"/>
        <v>666.90959818278213</v>
      </c>
    </row>
    <row r="428" spans="1:5">
      <c r="A428" s="10">
        <v>198.5</v>
      </c>
      <c r="B428" s="10">
        <v>13.23</v>
      </c>
      <c r="C428" s="10">
        <v>27.38</v>
      </c>
      <c r="D428" s="10">
        <v>0.28999999999999998</v>
      </c>
      <c r="E428" s="10">
        <f t="shared" si="6"/>
        <v>666.90959818278213</v>
      </c>
    </row>
    <row r="429" spans="1:5">
      <c r="A429" s="10">
        <v>199</v>
      </c>
      <c r="B429" s="10">
        <v>13.27</v>
      </c>
      <c r="C429" s="10">
        <v>27.39</v>
      </c>
      <c r="D429" s="10">
        <v>0.29099999999999998</v>
      </c>
      <c r="E429" s="10">
        <f t="shared" si="6"/>
        <v>667.15317363865609</v>
      </c>
    </row>
    <row r="430" spans="1:5">
      <c r="A430" s="10">
        <v>199.5</v>
      </c>
      <c r="B430" s="10">
        <v>13.3</v>
      </c>
      <c r="C430" s="10">
        <v>27.39</v>
      </c>
      <c r="D430" s="10">
        <v>0.29199999999999998</v>
      </c>
      <c r="E430" s="10">
        <f t="shared" si="6"/>
        <v>667.15317363865609</v>
      </c>
    </row>
    <row r="431" spans="1:5">
      <c r="A431" s="10">
        <v>200</v>
      </c>
      <c r="B431" s="10">
        <v>13.33</v>
      </c>
      <c r="C431" s="10">
        <v>27.39</v>
      </c>
      <c r="D431" s="10">
        <v>0.29299999999999998</v>
      </c>
      <c r="E431" s="10">
        <f t="shared" si="6"/>
        <v>667.15317363865609</v>
      </c>
    </row>
    <row r="432" spans="1:5">
      <c r="A432" s="10">
        <v>200.5</v>
      </c>
      <c r="B432" s="10">
        <v>13.37</v>
      </c>
      <c r="C432" s="10">
        <v>27.39</v>
      </c>
      <c r="D432" s="10">
        <v>0.29389999999999999</v>
      </c>
      <c r="E432" s="10">
        <f t="shared" si="6"/>
        <v>667.15317363865609</v>
      </c>
    </row>
    <row r="433" spans="1:5">
      <c r="A433" s="10">
        <v>201</v>
      </c>
      <c r="B433" s="10">
        <v>13.4</v>
      </c>
      <c r="C433" s="10">
        <v>27.39</v>
      </c>
      <c r="D433" s="10">
        <v>0.2949</v>
      </c>
      <c r="E433" s="10">
        <f t="shared" si="6"/>
        <v>667.15317363865609</v>
      </c>
    </row>
    <row r="434" spans="1:5">
      <c r="A434" s="10">
        <v>201.5</v>
      </c>
      <c r="B434" s="10">
        <v>13.43</v>
      </c>
      <c r="C434" s="10">
        <v>27.4</v>
      </c>
      <c r="D434" s="10">
        <v>0.2959</v>
      </c>
      <c r="E434" s="10">
        <f t="shared" si="6"/>
        <v>667.39674909452992</v>
      </c>
    </row>
    <row r="435" spans="1:5">
      <c r="A435" s="10">
        <v>202</v>
      </c>
      <c r="B435" s="10">
        <v>13.47</v>
      </c>
      <c r="C435" s="10">
        <v>27.4</v>
      </c>
      <c r="D435" s="10">
        <v>0.2969</v>
      </c>
      <c r="E435" s="10">
        <f t="shared" si="6"/>
        <v>667.39674909452992</v>
      </c>
    </row>
    <row r="436" spans="1:5">
      <c r="A436" s="10">
        <v>202.5</v>
      </c>
      <c r="B436" s="10">
        <v>13.5</v>
      </c>
      <c r="C436" s="10">
        <v>27.4</v>
      </c>
      <c r="D436" s="10">
        <v>0.2979</v>
      </c>
      <c r="E436" s="10">
        <f t="shared" si="6"/>
        <v>667.39674909452992</v>
      </c>
    </row>
    <row r="437" spans="1:5">
      <c r="A437" s="10">
        <v>203</v>
      </c>
      <c r="B437" s="10">
        <v>13.53</v>
      </c>
      <c r="C437" s="10">
        <v>27.4</v>
      </c>
      <c r="D437" s="10">
        <v>0.2989</v>
      </c>
      <c r="E437" s="10">
        <f t="shared" si="6"/>
        <v>667.39674909452992</v>
      </c>
    </row>
    <row r="438" spans="1:5">
      <c r="A438" s="10">
        <v>203.5</v>
      </c>
      <c r="B438" s="10">
        <v>13.57</v>
      </c>
      <c r="C438" s="10">
        <v>27.4</v>
      </c>
      <c r="D438" s="10">
        <v>0.29980000000000001</v>
      </c>
      <c r="E438" s="10">
        <f t="shared" si="6"/>
        <v>667.39674909452992</v>
      </c>
    </row>
    <row r="439" spans="1:5">
      <c r="A439" s="10">
        <v>204</v>
      </c>
      <c r="B439" s="10">
        <v>13.6</v>
      </c>
      <c r="C439" s="10">
        <v>27.41</v>
      </c>
      <c r="D439" s="10">
        <v>0.30080000000000001</v>
      </c>
      <c r="E439" s="10">
        <f t="shared" si="6"/>
        <v>667.64032455040388</v>
      </c>
    </row>
    <row r="440" spans="1:5">
      <c r="A440" s="10">
        <v>204.5</v>
      </c>
      <c r="B440" s="10">
        <v>13.63</v>
      </c>
      <c r="C440" s="10">
        <v>27.41</v>
      </c>
      <c r="D440" s="10">
        <v>0.30180000000000001</v>
      </c>
      <c r="E440" s="10">
        <f t="shared" si="6"/>
        <v>667.64032455040388</v>
      </c>
    </row>
    <row r="441" spans="1:5">
      <c r="A441" s="10">
        <v>205</v>
      </c>
      <c r="B441" s="10">
        <v>13.67</v>
      </c>
      <c r="C441" s="10">
        <v>27.41</v>
      </c>
      <c r="D441" s="10">
        <v>0.30280000000000001</v>
      </c>
      <c r="E441" s="10">
        <f t="shared" si="6"/>
        <v>667.64032455040388</v>
      </c>
    </row>
    <row r="442" spans="1:5">
      <c r="A442" s="10">
        <v>205.5</v>
      </c>
      <c r="B442" s="10">
        <v>13.7</v>
      </c>
      <c r="C442" s="10">
        <v>27.41</v>
      </c>
      <c r="D442" s="10">
        <v>0.30380000000000001</v>
      </c>
      <c r="E442" s="10">
        <f t="shared" si="6"/>
        <v>667.64032455040388</v>
      </c>
    </row>
    <row r="443" spans="1:5">
      <c r="A443" s="10">
        <v>206</v>
      </c>
      <c r="B443" s="10">
        <v>13.73</v>
      </c>
      <c r="C443" s="10">
        <v>27.42</v>
      </c>
      <c r="D443" s="10">
        <v>0.30480000000000002</v>
      </c>
      <c r="E443" s="10">
        <f t="shared" si="6"/>
        <v>667.88390000627783</v>
      </c>
    </row>
    <row r="444" spans="1:5">
      <c r="A444" s="10">
        <v>206.5</v>
      </c>
      <c r="B444" s="10">
        <v>13.77</v>
      </c>
      <c r="C444" s="10">
        <v>27.42</v>
      </c>
      <c r="D444" s="10">
        <v>0.30570000000000003</v>
      </c>
      <c r="E444" s="10">
        <f t="shared" si="6"/>
        <v>667.88390000627783</v>
      </c>
    </row>
    <row r="445" spans="1:5">
      <c r="A445" s="10">
        <v>207</v>
      </c>
      <c r="B445" s="10">
        <v>13.8</v>
      </c>
      <c r="C445" s="10">
        <v>27.42</v>
      </c>
      <c r="D445" s="10">
        <v>0.30680000000000002</v>
      </c>
      <c r="E445" s="10">
        <f t="shared" si="6"/>
        <v>667.88390000627783</v>
      </c>
    </row>
    <row r="446" spans="1:5">
      <c r="A446" s="10">
        <v>207.5</v>
      </c>
      <c r="B446" s="10">
        <v>13.83</v>
      </c>
      <c r="C446" s="10">
        <v>27.42</v>
      </c>
      <c r="D446" s="10">
        <v>0.30769999999999997</v>
      </c>
      <c r="E446" s="10">
        <f t="shared" si="6"/>
        <v>667.88390000627783</v>
      </c>
    </row>
    <row r="447" spans="1:5">
      <c r="A447" s="10">
        <v>208</v>
      </c>
      <c r="B447" s="10">
        <v>13.87</v>
      </c>
      <c r="C447" s="10">
        <v>27.42</v>
      </c>
      <c r="D447" s="10">
        <v>0.30869999999999997</v>
      </c>
      <c r="E447" s="10">
        <f t="shared" si="6"/>
        <v>667.88390000627783</v>
      </c>
    </row>
    <row r="448" spans="1:5">
      <c r="A448" s="10">
        <v>208.5</v>
      </c>
      <c r="B448" s="10">
        <v>13.9</v>
      </c>
      <c r="C448" s="10">
        <v>27.43</v>
      </c>
      <c r="D448" s="10">
        <v>0.30969999999999998</v>
      </c>
      <c r="E448" s="10">
        <f t="shared" si="6"/>
        <v>668.12747546215166</v>
      </c>
    </row>
    <row r="449" spans="1:5">
      <c r="A449" s="10">
        <v>209</v>
      </c>
      <c r="B449" s="10">
        <v>13.93</v>
      </c>
      <c r="C449" s="10">
        <v>27.43</v>
      </c>
      <c r="D449" s="10">
        <v>0.31080000000000002</v>
      </c>
      <c r="E449" s="10">
        <f t="shared" si="6"/>
        <v>668.12747546215166</v>
      </c>
    </row>
    <row r="450" spans="1:5">
      <c r="A450" s="10">
        <v>209.5</v>
      </c>
      <c r="B450" s="10">
        <v>13.97</v>
      </c>
      <c r="C450" s="10">
        <v>27.43</v>
      </c>
      <c r="D450" s="10">
        <v>0.31180000000000002</v>
      </c>
      <c r="E450" s="10">
        <f t="shared" si="6"/>
        <v>668.12747546215166</v>
      </c>
    </row>
    <row r="451" spans="1:5">
      <c r="A451" s="10">
        <v>210</v>
      </c>
      <c r="B451" s="10">
        <v>14</v>
      </c>
      <c r="C451" s="10">
        <v>27.43</v>
      </c>
      <c r="D451" s="10">
        <v>0.31280000000000002</v>
      </c>
      <c r="E451" s="10">
        <f t="shared" si="6"/>
        <v>668.12747546215166</v>
      </c>
    </row>
    <row r="452" spans="1:5">
      <c r="A452" s="10">
        <v>210.5</v>
      </c>
      <c r="B452" s="10">
        <v>14.03</v>
      </c>
      <c r="C452" s="10">
        <v>27.43</v>
      </c>
      <c r="D452" s="10">
        <v>0.31380000000000002</v>
      </c>
      <c r="E452" s="10">
        <f t="shared" si="6"/>
        <v>668.12747546215166</v>
      </c>
    </row>
    <row r="453" spans="1:5">
      <c r="A453" s="10">
        <v>211</v>
      </c>
      <c r="B453" s="10">
        <v>14.07</v>
      </c>
      <c r="C453" s="10">
        <v>27.43</v>
      </c>
      <c r="D453" s="10">
        <v>0.31480000000000002</v>
      </c>
      <c r="E453" s="10">
        <f t="shared" si="6"/>
        <v>668.12747546215166</v>
      </c>
    </row>
    <row r="454" spans="1:5">
      <c r="A454" s="10">
        <v>211.5</v>
      </c>
      <c r="B454" s="10">
        <v>14.1</v>
      </c>
      <c r="C454" s="10">
        <v>27.43</v>
      </c>
      <c r="D454" s="10">
        <v>0.31580000000000003</v>
      </c>
      <c r="E454" s="10">
        <f t="shared" si="6"/>
        <v>668.12747546215166</v>
      </c>
    </row>
    <row r="455" spans="1:5">
      <c r="A455" s="10">
        <v>212</v>
      </c>
      <c r="B455" s="10">
        <v>14.13</v>
      </c>
      <c r="C455" s="10">
        <v>27.43</v>
      </c>
      <c r="D455" s="10">
        <v>0.31680000000000003</v>
      </c>
      <c r="E455" s="10">
        <f t="shared" si="6"/>
        <v>668.12747546215166</v>
      </c>
    </row>
    <row r="456" spans="1:5">
      <c r="A456" s="10">
        <v>212.5</v>
      </c>
      <c r="B456" s="10">
        <v>14.17</v>
      </c>
      <c r="C456" s="10">
        <v>27.44</v>
      </c>
      <c r="D456" s="10">
        <v>0.31780000000000003</v>
      </c>
      <c r="E456" s="10">
        <f t="shared" si="6"/>
        <v>668.37105091802562</v>
      </c>
    </row>
    <row r="457" spans="1:5">
      <c r="A457" s="10">
        <v>213</v>
      </c>
      <c r="B457" s="10">
        <v>14.2</v>
      </c>
      <c r="C457" s="10">
        <v>27.43</v>
      </c>
      <c r="D457" s="10">
        <v>0.31890000000000002</v>
      </c>
      <c r="E457" s="10">
        <f t="shared" si="6"/>
        <v>668.12747546215166</v>
      </c>
    </row>
    <row r="458" spans="1:5">
      <c r="A458" s="10">
        <v>213.5</v>
      </c>
      <c r="B458" s="10">
        <v>14.23</v>
      </c>
      <c r="C458" s="10">
        <v>27.44</v>
      </c>
      <c r="D458" s="10">
        <v>0.31990000000000002</v>
      </c>
      <c r="E458" s="10">
        <f t="shared" si="6"/>
        <v>668.37105091802562</v>
      </c>
    </row>
    <row r="459" spans="1:5">
      <c r="A459" s="10">
        <v>214</v>
      </c>
      <c r="B459" s="10">
        <v>14.27</v>
      </c>
      <c r="C459" s="10">
        <v>27.44</v>
      </c>
      <c r="D459" s="10">
        <v>0.32090000000000002</v>
      </c>
      <c r="E459" s="10">
        <f t="shared" si="6"/>
        <v>668.37105091802562</v>
      </c>
    </row>
    <row r="460" spans="1:5">
      <c r="A460" s="10">
        <v>214.5</v>
      </c>
      <c r="B460" s="10">
        <v>14.3</v>
      </c>
      <c r="C460" s="10">
        <v>27.44</v>
      </c>
      <c r="D460" s="10">
        <v>0.32190000000000002</v>
      </c>
      <c r="E460" s="10">
        <f t="shared" si="6"/>
        <v>668.37105091802562</v>
      </c>
    </row>
    <row r="461" spans="1:5">
      <c r="A461" s="10">
        <v>215</v>
      </c>
      <c r="B461" s="10">
        <v>14.33</v>
      </c>
      <c r="C461" s="10">
        <v>27.44</v>
      </c>
      <c r="D461" s="10">
        <v>0.32300000000000001</v>
      </c>
      <c r="E461" s="10">
        <f t="shared" si="6"/>
        <v>668.37105091802562</v>
      </c>
    </row>
    <row r="462" spans="1:5">
      <c r="A462" s="10">
        <v>215.5</v>
      </c>
      <c r="B462" s="10">
        <v>14.37</v>
      </c>
      <c r="C462" s="10">
        <v>27.44</v>
      </c>
      <c r="D462" s="10">
        <v>0.32400000000000001</v>
      </c>
      <c r="E462" s="10">
        <f t="shared" si="6"/>
        <v>668.37105091802562</v>
      </c>
    </row>
    <row r="463" spans="1:5">
      <c r="A463" s="10">
        <v>216</v>
      </c>
      <c r="B463" s="10">
        <v>14.4</v>
      </c>
      <c r="C463" s="10">
        <v>27.44</v>
      </c>
      <c r="D463" s="10">
        <v>0.32500000000000001</v>
      </c>
      <c r="E463" s="10">
        <f t="shared" si="6"/>
        <v>668.37105091802562</v>
      </c>
    </row>
    <row r="464" spans="1:5">
      <c r="A464" s="10">
        <v>216.5</v>
      </c>
      <c r="B464" s="10">
        <v>14.43</v>
      </c>
      <c r="C464" s="10">
        <v>27.44</v>
      </c>
      <c r="D464" s="10">
        <v>0.3261</v>
      </c>
      <c r="E464" s="10">
        <f t="shared" si="6"/>
        <v>668.37105091802562</v>
      </c>
    </row>
    <row r="465" spans="1:5">
      <c r="A465" s="10">
        <v>217</v>
      </c>
      <c r="B465" s="10">
        <v>14.47</v>
      </c>
      <c r="C465" s="10">
        <v>27.44</v>
      </c>
      <c r="D465" s="10">
        <v>0.3271</v>
      </c>
      <c r="E465" s="10">
        <f t="shared" si="6"/>
        <v>668.37105091802562</v>
      </c>
    </row>
    <row r="466" spans="1:5">
      <c r="A466" s="10">
        <v>217.5</v>
      </c>
      <c r="B466" s="10">
        <v>14.5</v>
      </c>
      <c r="C466" s="10">
        <v>27.45</v>
      </c>
      <c r="D466" s="10">
        <v>0.3281</v>
      </c>
      <c r="E466" s="10">
        <f t="shared" si="6"/>
        <v>668.61462637389957</v>
      </c>
    </row>
    <row r="467" spans="1:5">
      <c r="A467" s="10">
        <v>218</v>
      </c>
      <c r="B467" s="10">
        <v>14.53</v>
      </c>
      <c r="C467" s="10">
        <v>27.45</v>
      </c>
      <c r="D467" s="10">
        <v>0.32919999999999999</v>
      </c>
      <c r="E467" s="10">
        <f t="shared" si="6"/>
        <v>668.61462637389957</v>
      </c>
    </row>
    <row r="468" spans="1:5">
      <c r="A468" s="10">
        <v>218.5</v>
      </c>
      <c r="B468" s="10">
        <v>14.57</v>
      </c>
      <c r="C468" s="10">
        <v>27.45</v>
      </c>
      <c r="D468" s="10">
        <v>0.33019999999999999</v>
      </c>
      <c r="E468" s="10">
        <f t="shared" si="6"/>
        <v>668.61462637389957</v>
      </c>
    </row>
    <row r="469" spans="1:5">
      <c r="A469" s="10">
        <v>219</v>
      </c>
      <c r="B469" s="10">
        <v>14.6</v>
      </c>
      <c r="C469" s="10">
        <v>27.45</v>
      </c>
      <c r="D469" s="10">
        <v>0.33129999999999998</v>
      </c>
      <c r="E469" s="10">
        <f t="shared" si="6"/>
        <v>668.61462637389957</v>
      </c>
    </row>
    <row r="470" spans="1:5">
      <c r="A470" s="10">
        <v>219.5</v>
      </c>
      <c r="B470" s="10">
        <v>14.63</v>
      </c>
      <c r="C470" s="10">
        <v>27.45</v>
      </c>
      <c r="D470" s="10">
        <v>0.33229999999999998</v>
      </c>
      <c r="E470" s="10">
        <f t="shared" si="6"/>
        <v>668.61462637389957</v>
      </c>
    </row>
    <row r="471" spans="1:5">
      <c r="A471" s="10">
        <v>220</v>
      </c>
      <c r="B471" s="10">
        <v>14.67</v>
      </c>
      <c r="C471" s="10">
        <v>27.45</v>
      </c>
      <c r="D471" s="10">
        <v>0.33339999999999997</v>
      </c>
      <c r="E471" s="10">
        <f t="shared" si="6"/>
        <v>668.61462637389957</v>
      </c>
    </row>
    <row r="472" spans="1:5">
      <c r="A472" s="10">
        <v>220.5</v>
      </c>
      <c r="B472" s="10">
        <v>14.7</v>
      </c>
      <c r="C472" s="10">
        <v>27.45</v>
      </c>
      <c r="D472" s="10">
        <v>0.33439999999999998</v>
      </c>
      <c r="E472" s="10">
        <f t="shared" si="6"/>
        <v>668.61462637389957</v>
      </c>
    </row>
    <row r="473" spans="1:5">
      <c r="A473" s="10">
        <v>221</v>
      </c>
      <c r="B473" s="10">
        <v>14.73</v>
      </c>
      <c r="C473" s="10">
        <v>27.45</v>
      </c>
      <c r="D473" s="10">
        <v>0.33550000000000002</v>
      </c>
      <c r="E473" s="10">
        <f t="shared" si="6"/>
        <v>668.61462637389957</v>
      </c>
    </row>
    <row r="474" spans="1:5">
      <c r="A474" s="10">
        <v>221.5</v>
      </c>
      <c r="B474" s="10">
        <v>14.77</v>
      </c>
      <c r="C474" s="10">
        <v>27.45</v>
      </c>
      <c r="D474" s="10">
        <v>0.33650000000000002</v>
      </c>
      <c r="E474" s="10">
        <f t="shared" si="6"/>
        <v>668.61462637389957</v>
      </c>
    </row>
    <row r="475" spans="1:5">
      <c r="A475" s="10">
        <v>222</v>
      </c>
      <c r="B475" s="10">
        <v>14.8</v>
      </c>
      <c r="C475" s="10">
        <v>27.45</v>
      </c>
      <c r="D475" s="10">
        <v>0.33760000000000001</v>
      </c>
      <c r="E475" s="10">
        <f t="shared" si="6"/>
        <v>668.61462637389957</v>
      </c>
    </row>
    <row r="476" spans="1:5">
      <c r="A476" s="10">
        <v>222.5</v>
      </c>
      <c r="B476" s="10">
        <v>14.83</v>
      </c>
      <c r="C476" s="10">
        <v>27.45</v>
      </c>
      <c r="D476" s="10">
        <v>0.33860000000000001</v>
      </c>
      <c r="E476" s="10">
        <f t="shared" si="6"/>
        <v>668.61462637389957</v>
      </c>
    </row>
    <row r="477" spans="1:5">
      <c r="A477" s="10">
        <v>223</v>
      </c>
      <c r="B477" s="10">
        <v>14.87</v>
      </c>
      <c r="C477" s="10">
        <v>27.45</v>
      </c>
      <c r="D477" s="10">
        <v>0.3397</v>
      </c>
      <c r="E477" s="10">
        <f t="shared" si="6"/>
        <v>668.61462637389957</v>
      </c>
    </row>
    <row r="478" spans="1:5">
      <c r="A478" s="10">
        <v>223.5</v>
      </c>
      <c r="B478" s="10">
        <v>14.9</v>
      </c>
      <c r="C478" s="10">
        <v>27.45</v>
      </c>
      <c r="D478" s="10">
        <v>0.34079999999999999</v>
      </c>
      <c r="E478" s="10">
        <f t="shared" si="6"/>
        <v>668.61462637389957</v>
      </c>
    </row>
    <row r="479" spans="1:5">
      <c r="A479" s="10">
        <v>224</v>
      </c>
      <c r="B479" s="10">
        <v>14.93</v>
      </c>
      <c r="C479" s="10">
        <v>27.45</v>
      </c>
      <c r="D479" s="10">
        <v>0.34179999999999999</v>
      </c>
      <c r="E479" s="10">
        <f t="shared" si="6"/>
        <v>668.61462637389957</v>
      </c>
    </row>
    <row r="480" spans="1:5">
      <c r="A480" s="10">
        <v>224.5</v>
      </c>
      <c r="B480" s="10">
        <v>14.97</v>
      </c>
      <c r="C480" s="10">
        <v>27.45</v>
      </c>
      <c r="D480" s="10">
        <v>0.34289999999999998</v>
      </c>
      <c r="E480" s="10">
        <f t="shared" si="6"/>
        <v>668.61462637389957</v>
      </c>
    </row>
    <row r="481" spans="1:5">
      <c r="A481" s="10">
        <v>225</v>
      </c>
      <c r="B481" s="10">
        <v>15</v>
      </c>
      <c r="C481" s="10">
        <v>27.44</v>
      </c>
      <c r="D481" s="10">
        <v>0.34399999999999997</v>
      </c>
      <c r="E481" s="10">
        <f t="shared" ref="E481:E544" si="7">(C481*1000)/((PI()*$C$15^2)/4)</f>
        <v>668.37105091802562</v>
      </c>
    </row>
    <row r="482" spans="1:5">
      <c r="A482" s="10">
        <v>225.5</v>
      </c>
      <c r="B482" s="10">
        <v>15.03</v>
      </c>
      <c r="C482" s="10">
        <v>27.44</v>
      </c>
      <c r="D482" s="10">
        <v>0.34499999999999997</v>
      </c>
      <c r="E482" s="10">
        <f t="shared" si="7"/>
        <v>668.37105091802562</v>
      </c>
    </row>
    <row r="483" spans="1:5">
      <c r="A483" s="10">
        <v>226</v>
      </c>
      <c r="B483" s="10">
        <v>15.07</v>
      </c>
      <c r="C483" s="10">
        <v>27.44</v>
      </c>
      <c r="D483" s="10">
        <v>0.34610000000000002</v>
      </c>
      <c r="E483" s="10">
        <f t="shared" si="7"/>
        <v>668.37105091802562</v>
      </c>
    </row>
    <row r="484" spans="1:5">
      <c r="A484" s="10">
        <v>226.5</v>
      </c>
      <c r="B484" s="10">
        <v>15.1</v>
      </c>
      <c r="C484" s="10">
        <v>27.44</v>
      </c>
      <c r="D484" s="10">
        <v>0.34720000000000001</v>
      </c>
      <c r="E484" s="10">
        <f t="shared" si="7"/>
        <v>668.37105091802562</v>
      </c>
    </row>
    <row r="485" spans="1:5">
      <c r="A485" s="10">
        <v>227</v>
      </c>
      <c r="B485" s="10">
        <v>15.13</v>
      </c>
      <c r="C485" s="10">
        <v>27.44</v>
      </c>
      <c r="D485" s="10">
        <v>0.34820000000000001</v>
      </c>
      <c r="E485" s="10">
        <f t="shared" si="7"/>
        <v>668.37105091802562</v>
      </c>
    </row>
    <row r="486" spans="1:5">
      <c r="A486" s="10">
        <v>227.5</v>
      </c>
      <c r="B486" s="10">
        <v>15.17</v>
      </c>
      <c r="C486" s="10">
        <v>27.44</v>
      </c>
      <c r="D486" s="10">
        <v>0.3493</v>
      </c>
      <c r="E486" s="10">
        <f t="shared" si="7"/>
        <v>668.37105091802562</v>
      </c>
    </row>
    <row r="487" spans="1:5">
      <c r="A487" s="10">
        <v>228</v>
      </c>
      <c r="B487" s="10">
        <v>15.2</v>
      </c>
      <c r="C487" s="10">
        <v>27.44</v>
      </c>
      <c r="D487" s="10">
        <v>0.35039999999999999</v>
      </c>
      <c r="E487" s="10">
        <f t="shared" si="7"/>
        <v>668.37105091802562</v>
      </c>
    </row>
    <row r="488" spans="1:5">
      <c r="A488" s="10">
        <v>228.5</v>
      </c>
      <c r="B488" s="10">
        <v>15.23</v>
      </c>
      <c r="C488" s="10">
        <v>27.44</v>
      </c>
      <c r="D488" s="10">
        <v>0.35149999999999998</v>
      </c>
      <c r="E488" s="10">
        <f t="shared" si="7"/>
        <v>668.37105091802562</v>
      </c>
    </row>
    <row r="489" spans="1:5">
      <c r="A489" s="10">
        <v>229</v>
      </c>
      <c r="B489" s="10">
        <v>15.27</v>
      </c>
      <c r="C489" s="10">
        <v>27.44</v>
      </c>
      <c r="D489" s="10">
        <v>0.35260000000000002</v>
      </c>
      <c r="E489" s="10">
        <f t="shared" si="7"/>
        <v>668.37105091802562</v>
      </c>
    </row>
    <row r="490" spans="1:5">
      <c r="A490" s="10">
        <v>229.5</v>
      </c>
      <c r="B490" s="10">
        <v>15.3</v>
      </c>
      <c r="C490" s="10">
        <v>27.44</v>
      </c>
      <c r="D490" s="10">
        <v>0.35370000000000001</v>
      </c>
      <c r="E490" s="10">
        <f t="shared" si="7"/>
        <v>668.37105091802562</v>
      </c>
    </row>
    <row r="491" spans="1:5">
      <c r="A491" s="10">
        <v>230</v>
      </c>
      <c r="B491" s="10">
        <v>15.33</v>
      </c>
      <c r="C491" s="10">
        <v>27.43</v>
      </c>
      <c r="D491" s="10">
        <v>0.3548</v>
      </c>
      <c r="E491" s="10">
        <f t="shared" si="7"/>
        <v>668.12747546215166</v>
      </c>
    </row>
    <row r="492" spans="1:5">
      <c r="A492" s="10">
        <v>230.5</v>
      </c>
      <c r="B492" s="10">
        <v>15.37</v>
      </c>
      <c r="C492" s="10">
        <v>27.43</v>
      </c>
      <c r="D492" s="10">
        <v>0.35589999999999999</v>
      </c>
      <c r="E492" s="10">
        <f t="shared" si="7"/>
        <v>668.12747546215166</v>
      </c>
    </row>
    <row r="493" spans="1:5">
      <c r="A493" s="10">
        <v>231</v>
      </c>
      <c r="B493" s="10">
        <v>15.4</v>
      </c>
      <c r="C493" s="10">
        <v>27.43</v>
      </c>
      <c r="D493" s="10">
        <v>0.35699999999999998</v>
      </c>
      <c r="E493" s="10">
        <f t="shared" si="7"/>
        <v>668.12747546215166</v>
      </c>
    </row>
    <row r="494" spans="1:5">
      <c r="A494" s="10">
        <v>231.5</v>
      </c>
      <c r="B494" s="10">
        <v>15.43</v>
      </c>
      <c r="C494" s="10">
        <v>27.43</v>
      </c>
      <c r="D494" s="10">
        <v>0.35809999999999997</v>
      </c>
      <c r="E494" s="10">
        <f t="shared" si="7"/>
        <v>668.12747546215166</v>
      </c>
    </row>
    <row r="495" spans="1:5">
      <c r="A495" s="10">
        <v>232</v>
      </c>
      <c r="B495" s="10">
        <v>15.47</v>
      </c>
      <c r="C495" s="10">
        <v>27.42</v>
      </c>
      <c r="D495" s="10">
        <v>0.35920000000000002</v>
      </c>
      <c r="E495" s="10">
        <f t="shared" si="7"/>
        <v>667.88390000627783</v>
      </c>
    </row>
    <row r="496" spans="1:5">
      <c r="A496" s="10">
        <v>232.5</v>
      </c>
      <c r="B496" s="10">
        <v>15.5</v>
      </c>
      <c r="C496" s="10">
        <v>27.42</v>
      </c>
      <c r="D496" s="10">
        <v>0.3604</v>
      </c>
      <c r="E496" s="10">
        <f t="shared" si="7"/>
        <v>667.88390000627783</v>
      </c>
    </row>
    <row r="497" spans="1:5">
      <c r="A497" s="10">
        <v>233</v>
      </c>
      <c r="B497" s="10">
        <v>15.53</v>
      </c>
      <c r="C497" s="10">
        <v>27.42</v>
      </c>
      <c r="D497" s="10">
        <v>0.36149999999999999</v>
      </c>
      <c r="E497" s="10">
        <f t="shared" si="7"/>
        <v>667.88390000627783</v>
      </c>
    </row>
    <row r="498" spans="1:5">
      <c r="A498" s="10">
        <v>233.5</v>
      </c>
      <c r="B498" s="10">
        <v>15.57</v>
      </c>
      <c r="C498" s="10">
        <v>27.42</v>
      </c>
      <c r="D498" s="10">
        <v>0.36259999999999998</v>
      </c>
      <c r="E498" s="10">
        <f t="shared" si="7"/>
        <v>667.88390000627783</v>
      </c>
    </row>
    <row r="499" spans="1:5">
      <c r="A499" s="10">
        <v>234</v>
      </c>
      <c r="B499" s="10">
        <v>15.6</v>
      </c>
      <c r="C499" s="10">
        <v>27.42</v>
      </c>
      <c r="D499" s="10">
        <v>0.36370000000000002</v>
      </c>
      <c r="E499" s="10">
        <f t="shared" si="7"/>
        <v>667.88390000627783</v>
      </c>
    </row>
    <row r="500" spans="1:5">
      <c r="A500" s="10">
        <v>234.5</v>
      </c>
      <c r="B500" s="10">
        <v>15.63</v>
      </c>
      <c r="C500" s="10">
        <v>27.42</v>
      </c>
      <c r="D500" s="10">
        <v>0.36480000000000001</v>
      </c>
      <c r="E500" s="10">
        <f t="shared" si="7"/>
        <v>667.88390000627783</v>
      </c>
    </row>
    <row r="501" spans="1:5">
      <c r="A501" s="10">
        <v>235</v>
      </c>
      <c r="B501" s="10">
        <v>15.67</v>
      </c>
      <c r="C501" s="10">
        <v>27.41</v>
      </c>
      <c r="D501" s="10">
        <v>0.36599999999999999</v>
      </c>
      <c r="E501" s="10">
        <f t="shared" si="7"/>
        <v>667.64032455040388</v>
      </c>
    </row>
    <row r="502" spans="1:5">
      <c r="A502" s="10">
        <v>235.5</v>
      </c>
      <c r="B502" s="10">
        <v>15.7</v>
      </c>
      <c r="C502" s="10">
        <v>27.41</v>
      </c>
      <c r="D502" s="10">
        <v>0.36709999999999998</v>
      </c>
      <c r="E502" s="10">
        <f t="shared" si="7"/>
        <v>667.64032455040388</v>
      </c>
    </row>
    <row r="503" spans="1:5">
      <c r="A503" s="10">
        <v>236</v>
      </c>
      <c r="B503" s="10">
        <v>15.73</v>
      </c>
      <c r="C503" s="10">
        <v>27.41</v>
      </c>
      <c r="D503" s="10">
        <v>0.36820000000000003</v>
      </c>
      <c r="E503" s="10">
        <f t="shared" si="7"/>
        <v>667.64032455040388</v>
      </c>
    </row>
    <row r="504" spans="1:5">
      <c r="A504" s="10">
        <v>236.5</v>
      </c>
      <c r="B504" s="10">
        <v>15.77</v>
      </c>
      <c r="C504" s="10">
        <v>27.4</v>
      </c>
      <c r="D504" s="10">
        <v>0.36940000000000001</v>
      </c>
      <c r="E504" s="10">
        <f t="shared" si="7"/>
        <v>667.39674909452992</v>
      </c>
    </row>
    <row r="505" spans="1:5">
      <c r="A505" s="10">
        <v>237</v>
      </c>
      <c r="B505" s="10">
        <v>15.8</v>
      </c>
      <c r="C505" s="10">
        <v>27.4</v>
      </c>
      <c r="D505" s="10">
        <v>0.3705</v>
      </c>
      <c r="E505" s="10">
        <f t="shared" si="7"/>
        <v>667.39674909452992</v>
      </c>
    </row>
    <row r="506" spans="1:5">
      <c r="A506" s="10">
        <v>237.5</v>
      </c>
      <c r="B506" s="10">
        <v>15.83</v>
      </c>
      <c r="C506" s="10">
        <v>27.4</v>
      </c>
      <c r="D506" s="10">
        <v>0.37169999999999997</v>
      </c>
      <c r="E506" s="10">
        <f t="shared" si="7"/>
        <v>667.39674909452992</v>
      </c>
    </row>
    <row r="507" spans="1:5">
      <c r="A507" s="10">
        <v>238</v>
      </c>
      <c r="B507" s="10">
        <v>15.87</v>
      </c>
      <c r="C507" s="10">
        <v>27.4</v>
      </c>
      <c r="D507" s="10">
        <v>0.37280000000000002</v>
      </c>
      <c r="E507" s="10">
        <f t="shared" si="7"/>
        <v>667.39674909452992</v>
      </c>
    </row>
    <row r="508" spans="1:5">
      <c r="A508" s="10">
        <v>238.5</v>
      </c>
      <c r="B508" s="10">
        <v>15.9</v>
      </c>
      <c r="C508" s="10">
        <v>27.39</v>
      </c>
      <c r="D508" s="10">
        <v>0.374</v>
      </c>
      <c r="E508" s="10">
        <f t="shared" si="7"/>
        <v>667.15317363865609</v>
      </c>
    </row>
    <row r="509" spans="1:5">
      <c r="A509" s="10">
        <v>239</v>
      </c>
      <c r="B509" s="10">
        <v>15.93</v>
      </c>
      <c r="C509" s="10">
        <v>27.39</v>
      </c>
      <c r="D509" s="10">
        <v>0.37509999999999999</v>
      </c>
      <c r="E509" s="10">
        <f t="shared" si="7"/>
        <v>667.15317363865609</v>
      </c>
    </row>
    <row r="510" spans="1:5">
      <c r="A510" s="10">
        <v>239.5</v>
      </c>
      <c r="B510" s="10">
        <v>15.97</v>
      </c>
      <c r="C510" s="10">
        <v>27.38</v>
      </c>
      <c r="D510" s="10">
        <v>0.37630000000000002</v>
      </c>
      <c r="E510" s="10">
        <f t="shared" si="7"/>
        <v>666.90959818278213</v>
      </c>
    </row>
    <row r="511" spans="1:5">
      <c r="A511" s="10">
        <v>240</v>
      </c>
      <c r="B511" s="10">
        <v>16</v>
      </c>
      <c r="C511" s="10">
        <v>27.38</v>
      </c>
      <c r="D511" s="10">
        <v>0.37740000000000001</v>
      </c>
      <c r="E511" s="10">
        <f t="shared" si="7"/>
        <v>666.90959818278213</v>
      </c>
    </row>
    <row r="512" spans="1:5">
      <c r="A512" s="10">
        <v>240.5</v>
      </c>
      <c r="B512" s="10">
        <v>16.03</v>
      </c>
      <c r="C512" s="10">
        <v>27.38</v>
      </c>
      <c r="D512" s="10">
        <v>0.37859999999999999</v>
      </c>
      <c r="E512" s="10">
        <f t="shared" si="7"/>
        <v>666.90959818278213</v>
      </c>
    </row>
    <row r="513" spans="1:5">
      <c r="A513" s="10">
        <v>241</v>
      </c>
      <c r="B513" s="10">
        <v>16.07</v>
      </c>
      <c r="C513" s="10">
        <v>27.37</v>
      </c>
      <c r="D513" s="10">
        <v>0.37980000000000003</v>
      </c>
      <c r="E513" s="10">
        <f t="shared" si="7"/>
        <v>666.66602272690818</v>
      </c>
    </row>
    <row r="514" spans="1:5">
      <c r="A514" s="10">
        <v>241.5</v>
      </c>
      <c r="B514" s="10">
        <v>16.100000000000001</v>
      </c>
      <c r="C514" s="10">
        <v>27.37</v>
      </c>
      <c r="D514" s="10">
        <v>0.38100000000000001</v>
      </c>
      <c r="E514" s="10">
        <f t="shared" si="7"/>
        <v>666.66602272690818</v>
      </c>
    </row>
    <row r="515" spans="1:5">
      <c r="A515" s="10">
        <v>242</v>
      </c>
      <c r="B515" s="10">
        <v>16.13</v>
      </c>
      <c r="C515" s="10">
        <v>27.36</v>
      </c>
      <c r="D515" s="10">
        <v>0.3821</v>
      </c>
      <c r="E515" s="10">
        <f t="shared" si="7"/>
        <v>666.42244727103423</v>
      </c>
    </row>
    <row r="516" spans="1:5">
      <c r="A516" s="10">
        <v>242.5</v>
      </c>
      <c r="B516" s="10">
        <v>16.170000000000002</v>
      </c>
      <c r="C516" s="10">
        <v>27.36</v>
      </c>
      <c r="D516" s="10">
        <v>0.38329999999999997</v>
      </c>
      <c r="E516" s="10">
        <f t="shared" si="7"/>
        <v>666.42244727103423</v>
      </c>
    </row>
    <row r="517" spans="1:5">
      <c r="A517" s="10">
        <v>243</v>
      </c>
      <c r="B517" s="10">
        <v>16.2</v>
      </c>
      <c r="C517" s="10">
        <v>27.35</v>
      </c>
      <c r="D517" s="10">
        <v>0.38450000000000001</v>
      </c>
      <c r="E517" s="10">
        <f t="shared" si="7"/>
        <v>666.17887181516039</v>
      </c>
    </row>
    <row r="518" spans="1:5">
      <c r="A518" s="10">
        <v>243.5</v>
      </c>
      <c r="B518" s="10">
        <v>16.23</v>
      </c>
      <c r="C518" s="10">
        <v>27.34</v>
      </c>
      <c r="D518" s="10">
        <v>0.38569999999999999</v>
      </c>
      <c r="E518" s="10">
        <f t="shared" si="7"/>
        <v>665.93529635928644</v>
      </c>
    </row>
    <row r="519" spans="1:5">
      <c r="A519" s="10">
        <v>244</v>
      </c>
      <c r="B519" s="10">
        <v>16.27</v>
      </c>
      <c r="C519" s="10">
        <v>27.34</v>
      </c>
      <c r="D519" s="10">
        <v>0.38690000000000002</v>
      </c>
      <c r="E519" s="10">
        <f t="shared" si="7"/>
        <v>665.93529635928644</v>
      </c>
    </row>
    <row r="520" spans="1:5">
      <c r="A520" s="10">
        <v>244.5</v>
      </c>
      <c r="B520" s="10">
        <v>16.3</v>
      </c>
      <c r="C520" s="10">
        <v>27.33</v>
      </c>
      <c r="D520" s="10">
        <v>0.3881</v>
      </c>
      <c r="E520" s="10">
        <f t="shared" si="7"/>
        <v>665.69172090341249</v>
      </c>
    </row>
    <row r="521" spans="1:5">
      <c r="A521" s="10">
        <v>245</v>
      </c>
      <c r="B521" s="10">
        <v>16.329999999999998</v>
      </c>
      <c r="C521" s="10">
        <v>27.33</v>
      </c>
      <c r="D521" s="10">
        <v>0.38929999999999998</v>
      </c>
      <c r="E521" s="10">
        <f t="shared" si="7"/>
        <v>665.69172090341249</v>
      </c>
    </row>
    <row r="522" spans="1:5">
      <c r="A522" s="10">
        <v>245.5</v>
      </c>
      <c r="B522" s="10">
        <v>16.37</v>
      </c>
      <c r="C522" s="10">
        <v>27.32</v>
      </c>
      <c r="D522" s="10">
        <v>0.39050000000000001</v>
      </c>
      <c r="E522" s="10">
        <f t="shared" si="7"/>
        <v>665.44814544753865</v>
      </c>
    </row>
    <row r="523" spans="1:5">
      <c r="A523" s="10">
        <v>246</v>
      </c>
      <c r="B523" s="10">
        <v>16.399999999999999</v>
      </c>
      <c r="C523" s="10">
        <v>27.32</v>
      </c>
      <c r="D523" s="10">
        <v>0.39169999999999999</v>
      </c>
      <c r="E523" s="10">
        <f t="shared" si="7"/>
        <v>665.44814544753865</v>
      </c>
    </row>
    <row r="524" spans="1:5">
      <c r="A524" s="10">
        <v>246.5</v>
      </c>
      <c r="B524" s="10">
        <v>16.43</v>
      </c>
      <c r="C524" s="10">
        <v>27.31</v>
      </c>
      <c r="D524" s="10">
        <v>0.39290000000000003</v>
      </c>
      <c r="E524" s="10">
        <f t="shared" si="7"/>
        <v>665.2045699916647</v>
      </c>
    </row>
    <row r="525" spans="1:5">
      <c r="A525" s="10">
        <v>247</v>
      </c>
      <c r="B525" s="10">
        <v>16.47</v>
      </c>
      <c r="C525" s="10">
        <v>27.3</v>
      </c>
      <c r="D525" s="10">
        <v>0.39410000000000001</v>
      </c>
      <c r="E525" s="10">
        <f t="shared" si="7"/>
        <v>664.96099453579075</v>
      </c>
    </row>
    <row r="526" spans="1:5">
      <c r="A526" s="10">
        <v>247.5</v>
      </c>
      <c r="B526" s="10">
        <v>16.5</v>
      </c>
      <c r="C526" s="10">
        <v>27.3</v>
      </c>
      <c r="D526" s="10">
        <v>0.39529999999999998</v>
      </c>
      <c r="E526" s="10">
        <f t="shared" si="7"/>
        <v>664.96099453579075</v>
      </c>
    </row>
    <row r="527" spans="1:5">
      <c r="A527" s="10">
        <v>248</v>
      </c>
      <c r="B527" s="10">
        <v>16.53</v>
      </c>
      <c r="C527" s="10">
        <v>27.28</v>
      </c>
      <c r="D527" s="10">
        <v>0.39650000000000002</v>
      </c>
      <c r="E527" s="10">
        <f t="shared" si="7"/>
        <v>664.47384362404296</v>
      </c>
    </row>
    <row r="528" spans="1:5">
      <c r="A528" s="10">
        <v>248.5</v>
      </c>
      <c r="B528" s="10">
        <v>16.57</v>
      </c>
      <c r="C528" s="10">
        <v>27.28</v>
      </c>
      <c r="D528" s="10">
        <v>0.39779999999999999</v>
      </c>
      <c r="E528" s="10">
        <f t="shared" si="7"/>
        <v>664.47384362404296</v>
      </c>
    </row>
    <row r="529" spans="1:5">
      <c r="A529" s="10">
        <v>249</v>
      </c>
      <c r="B529" s="10">
        <v>16.600000000000001</v>
      </c>
      <c r="C529" s="10">
        <v>27.27</v>
      </c>
      <c r="D529" s="10">
        <v>0.39900000000000002</v>
      </c>
      <c r="E529" s="10">
        <f t="shared" si="7"/>
        <v>664.230268168169</v>
      </c>
    </row>
    <row r="530" spans="1:5">
      <c r="A530" s="10">
        <v>249.5</v>
      </c>
      <c r="B530" s="10">
        <v>16.63</v>
      </c>
      <c r="C530" s="10">
        <v>27.26</v>
      </c>
      <c r="D530" s="10">
        <v>0.4002</v>
      </c>
      <c r="E530" s="10">
        <f t="shared" si="7"/>
        <v>663.98669271229517</v>
      </c>
    </row>
    <row r="531" spans="1:5">
      <c r="A531" s="10">
        <v>250</v>
      </c>
      <c r="B531" s="10">
        <v>16.670000000000002</v>
      </c>
      <c r="C531" s="10">
        <v>27.25</v>
      </c>
      <c r="D531" s="10">
        <v>0.40150000000000002</v>
      </c>
      <c r="E531" s="10">
        <f t="shared" si="7"/>
        <v>663.74311725642121</v>
      </c>
    </row>
    <row r="532" spans="1:5">
      <c r="A532" s="10">
        <v>250.5</v>
      </c>
      <c r="B532" s="10">
        <v>16.7</v>
      </c>
      <c r="C532" s="10">
        <v>27.24</v>
      </c>
      <c r="D532" s="10">
        <v>0.4027</v>
      </c>
      <c r="E532" s="10">
        <f t="shared" si="7"/>
        <v>663.49954180054726</v>
      </c>
    </row>
    <row r="533" spans="1:5">
      <c r="A533" s="10">
        <v>251</v>
      </c>
      <c r="B533" s="10">
        <v>16.73</v>
      </c>
      <c r="C533" s="10">
        <v>27.23</v>
      </c>
      <c r="D533" s="10">
        <v>0.40389999999999998</v>
      </c>
      <c r="E533" s="10">
        <f t="shared" si="7"/>
        <v>663.25596634467342</v>
      </c>
    </row>
    <row r="534" spans="1:5">
      <c r="A534" s="10">
        <v>251.5</v>
      </c>
      <c r="B534" s="10">
        <v>16.77</v>
      </c>
      <c r="C534" s="10">
        <v>27.21</v>
      </c>
      <c r="D534" s="10">
        <v>0.4052</v>
      </c>
      <c r="E534" s="10">
        <f t="shared" si="7"/>
        <v>662.76881543292552</v>
      </c>
    </row>
    <row r="535" spans="1:5">
      <c r="A535" s="10">
        <v>252</v>
      </c>
      <c r="B535" s="10">
        <v>16.8</v>
      </c>
      <c r="C535" s="10">
        <v>27.2</v>
      </c>
      <c r="D535" s="10">
        <v>0.40639999999999998</v>
      </c>
      <c r="E535" s="10">
        <f t="shared" si="7"/>
        <v>662.52523997705168</v>
      </c>
    </row>
    <row r="536" spans="1:5">
      <c r="A536" s="10">
        <v>252.5</v>
      </c>
      <c r="B536" s="10">
        <v>16.829999999999998</v>
      </c>
      <c r="C536" s="10">
        <v>27.19</v>
      </c>
      <c r="D536" s="10">
        <v>0.40770000000000001</v>
      </c>
      <c r="E536" s="10">
        <f t="shared" si="7"/>
        <v>662.28166452117773</v>
      </c>
    </row>
    <row r="537" spans="1:5">
      <c r="A537" s="10">
        <v>253</v>
      </c>
      <c r="B537" s="10">
        <v>16.87</v>
      </c>
      <c r="C537" s="10">
        <v>27.17</v>
      </c>
      <c r="D537" s="10">
        <v>0.40899999999999997</v>
      </c>
      <c r="E537" s="10">
        <f t="shared" si="7"/>
        <v>661.79451360942983</v>
      </c>
    </row>
    <row r="538" spans="1:5">
      <c r="A538" s="10">
        <v>253.5</v>
      </c>
      <c r="B538" s="10">
        <v>16.899999999999999</v>
      </c>
      <c r="C538" s="10">
        <v>27.16</v>
      </c>
      <c r="D538" s="10">
        <v>0.41020000000000001</v>
      </c>
      <c r="E538" s="10">
        <f t="shared" si="7"/>
        <v>661.55093815355599</v>
      </c>
    </row>
    <row r="539" spans="1:5">
      <c r="A539" s="10">
        <v>254</v>
      </c>
      <c r="B539" s="10">
        <v>16.93</v>
      </c>
      <c r="C539" s="10">
        <v>27.14</v>
      </c>
      <c r="D539" s="10">
        <v>0.41149999999999998</v>
      </c>
      <c r="E539" s="10">
        <f t="shared" si="7"/>
        <v>661.06378724180809</v>
      </c>
    </row>
    <row r="540" spans="1:5">
      <c r="A540" s="10">
        <v>254.5</v>
      </c>
      <c r="B540" s="10">
        <v>16.97</v>
      </c>
      <c r="C540" s="10">
        <v>27.13</v>
      </c>
      <c r="D540" s="10">
        <v>0.4128</v>
      </c>
      <c r="E540" s="10">
        <f t="shared" si="7"/>
        <v>660.82021178593425</v>
      </c>
    </row>
    <row r="541" spans="1:5">
      <c r="A541" s="10">
        <v>255</v>
      </c>
      <c r="B541" s="10">
        <v>17</v>
      </c>
      <c r="C541" s="10">
        <v>27.11</v>
      </c>
      <c r="D541" s="10">
        <v>0.41399999999999998</v>
      </c>
      <c r="E541" s="10">
        <f t="shared" si="7"/>
        <v>660.33306087418634</v>
      </c>
    </row>
    <row r="542" spans="1:5">
      <c r="A542" s="10">
        <v>255.5</v>
      </c>
      <c r="B542" s="10">
        <v>17.03</v>
      </c>
      <c r="C542" s="10">
        <v>27.09</v>
      </c>
      <c r="D542" s="10">
        <v>0.4153</v>
      </c>
      <c r="E542" s="10">
        <f t="shared" si="7"/>
        <v>659.84590996243855</v>
      </c>
    </row>
    <row r="543" spans="1:5">
      <c r="A543" s="10">
        <v>256</v>
      </c>
      <c r="B543" s="10">
        <v>17.07</v>
      </c>
      <c r="C543" s="10">
        <v>27.08</v>
      </c>
      <c r="D543" s="10">
        <v>0.41660000000000003</v>
      </c>
      <c r="E543" s="10">
        <f t="shared" si="7"/>
        <v>659.6023345065646</v>
      </c>
    </row>
    <row r="544" spans="1:5">
      <c r="A544" s="10">
        <v>256.5</v>
      </c>
      <c r="B544" s="10">
        <v>17.100000000000001</v>
      </c>
      <c r="C544" s="10">
        <v>27.05</v>
      </c>
      <c r="D544" s="10">
        <v>0.41789999999999999</v>
      </c>
      <c r="E544" s="10">
        <f t="shared" si="7"/>
        <v>658.87160813894286</v>
      </c>
    </row>
    <row r="545" spans="1:5">
      <c r="A545" s="10">
        <v>257</v>
      </c>
      <c r="B545" s="10">
        <v>17.13</v>
      </c>
      <c r="C545" s="10">
        <v>27.04</v>
      </c>
      <c r="D545" s="10">
        <v>0.41920000000000002</v>
      </c>
      <c r="E545" s="10">
        <f t="shared" ref="E545:E608" si="8">(C545*1000)/((PI()*$C$15^2)/4)</f>
        <v>658.62803268306902</v>
      </c>
    </row>
    <row r="546" spans="1:5">
      <c r="A546" s="10">
        <v>257.5</v>
      </c>
      <c r="B546" s="10">
        <v>17.170000000000002</v>
      </c>
      <c r="C546" s="10">
        <v>27.01</v>
      </c>
      <c r="D546" s="10">
        <v>0.42049999999999998</v>
      </c>
      <c r="E546" s="10">
        <f t="shared" si="8"/>
        <v>657.89730631544717</v>
      </c>
    </row>
    <row r="547" spans="1:5">
      <c r="A547" s="10">
        <v>258</v>
      </c>
      <c r="B547" s="10">
        <v>17.2</v>
      </c>
      <c r="C547" s="10">
        <v>26.99</v>
      </c>
      <c r="D547" s="10">
        <v>0.42180000000000001</v>
      </c>
      <c r="E547" s="10">
        <f t="shared" si="8"/>
        <v>657.41015540369938</v>
      </c>
    </row>
    <row r="548" spans="1:5">
      <c r="A548" s="10">
        <v>258.5</v>
      </c>
      <c r="B548" s="10">
        <v>17.23</v>
      </c>
      <c r="C548" s="10">
        <v>26.97</v>
      </c>
      <c r="D548" s="10">
        <v>0.42309999999999998</v>
      </c>
      <c r="E548" s="10">
        <f t="shared" si="8"/>
        <v>656.92300449195159</v>
      </c>
    </row>
    <row r="549" spans="1:5">
      <c r="A549" s="10">
        <v>259</v>
      </c>
      <c r="B549" s="10">
        <v>17.27</v>
      </c>
      <c r="C549" s="10">
        <v>26.95</v>
      </c>
      <c r="D549" s="10">
        <v>0.4244</v>
      </c>
      <c r="E549" s="10">
        <f t="shared" si="8"/>
        <v>656.43585358020368</v>
      </c>
    </row>
    <row r="550" spans="1:5">
      <c r="A550" s="10">
        <v>259.5</v>
      </c>
      <c r="B550" s="10">
        <v>17.3</v>
      </c>
      <c r="C550" s="10">
        <v>26.93</v>
      </c>
      <c r="D550" s="10">
        <v>0.42559999999999998</v>
      </c>
      <c r="E550" s="10">
        <f t="shared" si="8"/>
        <v>655.94870266845589</v>
      </c>
    </row>
    <row r="551" spans="1:5">
      <c r="A551" s="10">
        <v>260</v>
      </c>
      <c r="B551" s="10">
        <v>17.329999999999998</v>
      </c>
      <c r="C551" s="10">
        <v>26.89</v>
      </c>
      <c r="D551" s="10">
        <v>0.4269</v>
      </c>
      <c r="E551" s="10">
        <f t="shared" si="8"/>
        <v>654.9744008449602</v>
      </c>
    </row>
    <row r="552" spans="1:5">
      <c r="A552" s="10">
        <v>260.5</v>
      </c>
      <c r="B552" s="10">
        <v>17.37</v>
      </c>
      <c r="C552" s="10">
        <v>26.86</v>
      </c>
      <c r="D552" s="10">
        <v>0.42820000000000003</v>
      </c>
      <c r="E552" s="10">
        <f t="shared" si="8"/>
        <v>654.24367447733846</v>
      </c>
    </row>
    <row r="553" spans="1:5">
      <c r="A553" s="10">
        <v>261</v>
      </c>
      <c r="B553" s="10">
        <v>17.399999999999999</v>
      </c>
      <c r="C553" s="10">
        <v>26.84</v>
      </c>
      <c r="D553" s="10">
        <v>0.42949999999999999</v>
      </c>
      <c r="E553" s="10">
        <f t="shared" si="8"/>
        <v>653.75652356559067</v>
      </c>
    </row>
    <row r="554" spans="1:5">
      <c r="A554" s="10">
        <v>261.5</v>
      </c>
      <c r="B554" s="10">
        <v>17.43</v>
      </c>
      <c r="C554" s="10">
        <v>26.8</v>
      </c>
      <c r="D554" s="10">
        <v>0.43090000000000001</v>
      </c>
      <c r="E554" s="10">
        <f t="shared" si="8"/>
        <v>652.78222174209498</v>
      </c>
    </row>
    <row r="555" spans="1:5">
      <c r="A555" s="10">
        <v>262</v>
      </c>
      <c r="B555" s="10">
        <v>17.47</v>
      </c>
      <c r="C555" s="10">
        <v>26.77</v>
      </c>
      <c r="D555" s="10">
        <v>0.43219999999999997</v>
      </c>
      <c r="E555" s="10">
        <f t="shared" si="8"/>
        <v>652.05149537447323</v>
      </c>
    </row>
    <row r="556" spans="1:5">
      <c r="A556" s="10">
        <v>262.5</v>
      </c>
      <c r="B556" s="10">
        <v>17.5</v>
      </c>
      <c r="C556" s="10">
        <v>26.74</v>
      </c>
      <c r="D556" s="10">
        <v>0.4335</v>
      </c>
      <c r="E556" s="10">
        <f t="shared" si="8"/>
        <v>651.32076900685149</v>
      </c>
    </row>
    <row r="557" spans="1:5">
      <c r="A557" s="10">
        <v>263</v>
      </c>
      <c r="B557" s="10">
        <v>17.53</v>
      </c>
      <c r="C557" s="10">
        <v>26.71</v>
      </c>
      <c r="D557" s="10">
        <v>0.43480000000000002</v>
      </c>
      <c r="E557" s="10">
        <f t="shared" si="8"/>
        <v>650.59004263922975</v>
      </c>
    </row>
    <row r="558" spans="1:5">
      <c r="A558" s="10">
        <v>263.5</v>
      </c>
      <c r="B558" s="10">
        <v>17.57</v>
      </c>
      <c r="C558" s="10">
        <v>26.67</v>
      </c>
      <c r="D558" s="10">
        <v>0.43619999999999998</v>
      </c>
      <c r="E558" s="10">
        <f t="shared" si="8"/>
        <v>649.61574081573406</v>
      </c>
    </row>
    <row r="559" spans="1:5">
      <c r="A559" s="10">
        <v>264</v>
      </c>
      <c r="B559" s="10">
        <v>17.600000000000001</v>
      </c>
      <c r="C559" s="10">
        <v>26.64</v>
      </c>
      <c r="D559" s="10">
        <v>0.4375</v>
      </c>
      <c r="E559" s="10">
        <f t="shared" si="8"/>
        <v>648.88501444811232</v>
      </c>
    </row>
    <row r="560" spans="1:5">
      <c r="A560" s="10">
        <v>264.5</v>
      </c>
      <c r="B560" s="10">
        <v>17.63</v>
      </c>
      <c r="C560" s="10">
        <v>26.6</v>
      </c>
      <c r="D560" s="10">
        <v>0.43880000000000002</v>
      </c>
      <c r="E560" s="10">
        <f t="shared" si="8"/>
        <v>647.91071262461662</v>
      </c>
    </row>
    <row r="561" spans="1:5">
      <c r="A561" s="10">
        <v>265</v>
      </c>
      <c r="B561" s="10">
        <v>17.670000000000002</v>
      </c>
      <c r="C561" s="10">
        <v>26.56</v>
      </c>
      <c r="D561" s="10">
        <v>0.44019999999999998</v>
      </c>
      <c r="E561" s="10">
        <f t="shared" si="8"/>
        <v>646.93641080112104</v>
      </c>
    </row>
    <row r="562" spans="1:5">
      <c r="A562" s="10">
        <v>265.5</v>
      </c>
      <c r="B562" s="10">
        <v>17.7</v>
      </c>
      <c r="C562" s="10">
        <v>26.52</v>
      </c>
      <c r="D562" s="10">
        <v>0.4415</v>
      </c>
      <c r="E562" s="10">
        <f t="shared" si="8"/>
        <v>645.96210897762535</v>
      </c>
    </row>
    <row r="563" spans="1:5">
      <c r="A563" s="10">
        <v>266</v>
      </c>
      <c r="B563" s="10">
        <v>17.73</v>
      </c>
      <c r="C563" s="10">
        <v>26.47</v>
      </c>
      <c r="D563" s="10">
        <v>0.44290000000000002</v>
      </c>
      <c r="E563" s="10">
        <f t="shared" si="8"/>
        <v>644.7442316982557</v>
      </c>
    </row>
    <row r="564" spans="1:5">
      <c r="A564" s="10">
        <v>266.5</v>
      </c>
      <c r="B564" s="10">
        <v>17.77</v>
      </c>
      <c r="C564" s="10">
        <v>26.43</v>
      </c>
      <c r="D564" s="10">
        <v>0.44419999999999998</v>
      </c>
      <c r="E564" s="10">
        <f t="shared" si="8"/>
        <v>643.76992987476012</v>
      </c>
    </row>
    <row r="565" spans="1:5">
      <c r="A565" s="10">
        <v>267</v>
      </c>
      <c r="B565" s="10">
        <v>17.8</v>
      </c>
      <c r="C565" s="10">
        <v>26.38</v>
      </c>
      <c r="D565" s="10">
        <v>0.4456</v>
      </c>
      <c r="E565" s="10">
        <f t="shared" si="8"/>
        <v>642.55205259539048</v>
      </c>
    </row>
    <row r="566" spans="1:5">
      <c r="A566" s="10">
        <v>267.5</v>
      </c>
      <c r="B566" s="10">
        <v>17.829999999999998</v>
      </c>
      <c r="C566" s="10">
        <v>26.33</v>
      </c>
      <c r="D566" s="10">
        <v>0.44690000000000002</v>
      </c>
      <c r="E566" s="10">
        <f t="shared" si="8"/>
        <v>641.33417531602095</v>
      </c>
    </row>
    <row r="567" spans="1:5">
      <c r="A567" s="10">
        <v>268</v>
      </c>
      <c r="B567" s="10">
        <v>17.87</v>
      </c>
      <c r="C567" s="10">
        <v>26.29</v>
      </c>
      <c r="D567" s="10">
        <v>0.44829999999999998</v>
      </c>
      <c r="E567" s="10">
        <f t="shared" si="8"/>
        <v>640.35987349252525</v>
      </c>
    </row>
    <row r="568" spans="1:5">
      <c r="A568" s="10">
        <v>268.5</v>
      </c>
      <c r="B568" s="10">
        <v>17.899999999999999</v>
      </c>
      <c r="C568" s="10">
        <v>26.24</v>
      </c>
      <c r="D568" s="10">
        <v>0.4496</v>
      </c>
      <c r="E568" s="10">
        <f t="shared" si="8"/>
        <v>639.14199621315572</v>
      </c>
    </row>
    <row r="569" spans="1:5">
      <c r="A569" s="10">
        <v>269</v>
      </c>
      <c r="B569" s="10">
        <v>17.93</v>
      </c>
      <c r="C569" s="10">
        <v>26.18</v>
      </c>
      <c r="D569" s="10">
        <v>0.45100000000000001</v>
      </c>
      <c r="E569" s="10">
        <f t="shared" si="8"/>
        <v>637.68054347791224</v>
      </c>
    </row>
    <row r="570" spans="1:5">
      <c r="A570" s="10">
        <v>269.5</v>
      </c>
      <c r="B570" s="10">
        <v>17.97</v>
      </c>
      <c r="C570" s="10">
        <v>26.13</v>
      </c>
      <c r="D570" s="10">
        <v>0.45229999999999998</v>
      </c>
      <c r="E570" s="10">
        <f t="shared" si="8"/>
        <v>636.46266619854259</v>
      </c>
    </row>
    <row r="571" spans="1:5">
      <c r="A571" s="10">
        <v>270</v>
      </c>
      <c r="B571" s="10">
        <v>18</v>
      </c>
      <c r="C571" s="10">
        <v>26.07</v>
      </c>
      <c r="D571" s="10">
        <v>0.45369999999999999</v>
      </c>
      <c r="E571" s="10">
        <f t="shared" si="8"/>
        <v>635.00121346329911</v>
      </c>
    </row>
    <row r="572" spans="1:5">
      <c r="A572" s="10">
        <v>270.5</v>
      </c>
      <c r="B572" s="10">
        <v>18.03</v>
      </c>
      <c r="C572" s="10">
        <v>26.01</v>
      </c>
      <c r="D572" s="10">
        <v>0.45500000000000002</v>
      </c>
      <c r="E572" s="10">
        <f t="shared" si="8"/>
        <v>633.53976072805563</v>
      </c>
    </row>
    <row r="573" spans="1:5">
      <c r="A573" s="10">
        <v>271</v>
      </c>
      <c r="B573" s="10">
        <v>18.07</v>
      </c>
      <c r="C573" s="10">
        <v>25.95</v>
      </c>
      <c r="D573" s="10">
        <v>0.45639999999999997</v>
      </c>
      <c r="E573" s="10">
        <f t="shared" si="8"/>
        <v>632.07830799281214</v>
      </c>
    </row>
    <row r="574" spans="1:5">
      <c r="A574" s="10">
        <v>271.5</v>
      </c>
      <c r="B574" s="10">
        <v>18.100000000000001</v>
      </c>
      <c r="C574" s="10">
        <v>25.89</v>
      </c>
      <c r="D574" s="10">
        <v>0.45779999999999998</v>
      </c>
      <c r="E574" s="10">
        <f t="shared" si="8"/>
        <v>630.61685525756866</v>
      </c>
    </row>
    <row r="575" spans="1:5">
      <c r="A575" s="10">
        <v>272</v>
      </c>
      <c r="B575" s="10">
        <v>18.13</v>
      </c>
      <c r="C575" s="10">
        <v>25.83</v>
      </c>
      <c r="D575" s="10">
        <v>0.45910000000000001</v>
      </c>
      <c r="E575" s="10">
        <f t="shared" si="8"/>
        <v>629.15540252232518</v>
      </c>
    </row>
    <row r="576" spans="1:5">
      <c r="A576" s="10">
        <v>272.5</v>
      </c>
      <c r="B576" s="10">
        <v>18.170000000000002</v>
      </c>
      <c r="C576" s="10">
        <v>25.76</v>
      </c>
      <c r="D576" s="10">
        <v>0.46050000000000002</v>
      </c>
      <c r="E576" s="10">
        <f t="shared" si="8"/>
        <v>627.45037433120774</v>
      </c>
    </row>
    <row r="577" spans="1:5">
      <c r="A577" s="10">
        <v>273</v>
      </c>
      <c r="B577" s="10">
        <v>18.2</v>
      </c>
      <c r="C577" s="10">
        <v>25.69</v>
      </c>
      <c r="D577" s="10">
        <v>0.46189999999999998</v>
      </c>
      <c r="E577" s="10">
        <f t="shared" si="8"/>
        <v>625.74534614009031</v>
      </c>
    </row>
    <row r="578" spans="1:5">
      <c r="A578" s="10">
        <v>273.5</v>
      </c>
      <c r="B578" s="10">
        <v>18.23</v>
      </c>
      <c r="C578" s="10">
        <v>25.62</v>
      </c>
      <c r="D578" s="10">
        <v>0.4632</v>
      </c>
      <c r="E578" s="10">
        <f t="shared" si="8"/>
        <v>624.04031794897287</v>
      </c>
    </row>
    <row r="579" spans="1:5">
      <c r="A579" s="10">
        <v>274</v>
      </c>
      <c r="B579" s="10">
        <v>18.27</v>
      </c>
      <c r="C579" s="10">
        <v>25.55</v>
      </c>
      <c r="D579" s="10">
        <v>0.46460000000000001</v>
      </c>
      <c r="E579" s="10">
        <f t="shared" si="8"/>
        <v>622.33528975785543</v>
      </c>
    </row>
    <row r="580" spans="1:5">
      <c r="A580" s="10">
        <v>274.5</v>
      </c>
      <c r="B580" s="10">
        <v>18.3</v>
      </c>
      <c r="C580" s="10">
        <v>25.48</v>
      </c>
      <c r="D580" s="10">
        <v>0.46600000000000003</v>
      </c>
      <c r="E580" s="10">
        <f t="shared" si="8"/>
        <v>620.63026156673811</v>
      </c>
    </row>
    <row r="581" spans="1:5">
      <c r="A581" s="10">
        <v>275</v>
      </c>
      <c r="B581" s="10">
        <v>18.329999999999998</v>
      </c>
      <c r="C581" s="10">
        <v>25.4</v>
      </c>
      <c r="D581" s="10">
        <v>0.46739999999999998</v>
      </c>
      <c r="E581" s="10">
        <f t="shared" si="8"/>
        <v>618.68165791974673</v>
      </c>
    </row>
    <row r="582" spans="1:5">
      <c r="A582" s="10">
        <v>275.5</v>
      </c>
      <c r="B582" s="10">
        <v>18.37</v>
      </c>
      <c r="C582" s="10">
        <v>25.32</v>
      </c>
      <c r="D582" s="10">
        <v>0.46879999999999999</v>
      </c>
      <c r="E582" s="10">
        <f t="shared" si="8"/>
        <v>616.73305427275545</v>
      </c>
    </row>
    <row r="583" spans="1:5">
      <c r="A583" s="10">
        <v>276</v>
      </c>
      <c r="B583" s="10">
        <v>18.399999999999999</v>
      </c>
      <c r="C583" s="10">
        <v>25.24</v>
      </c>
      <c r="D583" s="10">
        <v>0.47010000000000002</v>
      </c>
      <c r="E583" s="10">
        <f t="shared" si="8"/>
        <v>614.78445062576407</v>
      </c>
    </row>
    <row r="584" spans="1:5">
      <c r="A584" s="10">
        <v>276.5</v>
      </c>
      <c r="B584" s="10">
        <v>18.43</v>
      </c>
      <c r="C584" s="10">
        <v>25.16</v>
      </c>
      <c r="D584" s="10">
        <v>0.47149999999999997</v>
      </c>
      <c r="E584" s="10">
        <f t="shared" si="8"/>
        <v>612.83584697877279</v>
      </c>
    </row>
    <row r="585" spans="1:5">
      <c r="A585" s="10">
        <v>277</v>
      </c>
      <c r="B585" s="10">
        <v>18.47</v>
      </c>
      <c r="C585" s="10">
        <v>25.07</v>
      </c>
      <c r="D585" s="10">
        <v>0.47289999999999999</v>
      </c>
      <c r="E585" s="10">
        <f t="shared" si="8"/>
        <v>610.64366787590757</v>
      </c>
    </row>
    <row r="586" spans="1:5">
      <c r="A586" s="10">
        <v>277.5</v>
      </c>
      <c r="B586" s="10">
        <v>18.5</v>
      </c>
      <c r="C586" s="10">
        <v>24.98</v>
      </c>
      <c r="D586" s="10">
        <v>0.4743</v>
      </c>
      <c r="E586" s="10">
        <f t="shared" si="8"/>
        <v>608.45148877304223</v>
      </c>
    </row>
    <row r="587" spans="1:5">
      <c r="A587" s="10">
        <v>278</v>
      </c>
      <c r="B587" s="10">
        <v>18.53</v>
      </c>
      <c r="C587" s="10">
        <v>24.89</v>
      </c>
      <c r="D587" s="10">
        <v>0.47570000000000001</v>
      </c>
      <c r="E587" s="10">
        <f t="shared" si="8"/>
        <v>606.259309670177</v>
      </c>
    </row>
    <row r="588" spans="1:5">
      <c r="A588" s="10">
        <v>278.5</v>
      </c>
      <c r="B588" s="10">
        <v>18.57</v>
      </c>
      <c r="C588" s="10">
        <v>24.8</v>
      </c>
      <c r="D588" s="10">
        <v>0.47710000000000002</v>
      </c>
      <c r="E588" s="10">
        <f t="shared" si="8"/>
        <v>604.06713056731178</v>
      </c>
    </row>
    <row r="589" spans="1:5">
      <c r="A589" s="10">
        <v>279</v>
      </c>
      <c r="B589" s="10">
        <v>18.600000000000001</v>
      </c>
      <c r="C589" s="10">
        <v>24.7</v>
      </c>
      <c r="D589" s="10">
        <v>0.47849999999999998</v>
      </c>
      <c r="E589" s="10">
        <f t="shared" si="8"/>
        <v>601.6313760085726</v>
      </c>
    </row>
    <row r="590" spans="1:5">
      <c r="A590" s="10">
        <v>279.5</v>
      </c>
      <c r="B590" s="10">
        <v>18.63</v>
      </c>
      <c r="C590" s="10">
        <v>24.6</v>
      </c>
      <c r="D590" s="10">
        <v>0.47989999999999999</v>
      </c>
      <c r="E590" s="10">
        <f t="shared" si="8"/>
        <v>599.19562144983342</v>
      </c>
    </row>
    <row r="591" spans="1:5">
      <c r="A591" s="10">
        <v>280</v>
      </c>
      <c r="B591" s="10">
        <v>18.670000000000002</v>
      </c>
      <c r="C591" s="10">
        <v>24.5</v>
      </c>
      <c r="D591" s="10">
        <v>0.48130000000000001</v>
      </c>
      <c r="E591" s="10">
        <f t="shared" si="8"/>
        <v>596.75986689109425</v>
      </c>
    </row>
    <row r="592" spans="1:5">
      <c r="A592" s="10">
        <v>280.5</v>
      </c>
      <c r="B592" s="10">
        <v>18.7</v>
      </c>
      <c r="C592" s="10">
        <v>24.4</v>
      </c>
      <c r="D592" s="10">
        <v>0.48270000000000002</v>
      </c>
      <c r="E592" s="10">
        <f t="shared" si="8"/>
        <v>594.32411233235518</v>
      </c>
    </row>
    <row r="593" spans="1:5">
      <c r="A593" s="10">
        <v>281</v>
      </c>
      <c r="B593" s="10">
        <v>18.73</v>
      </c>
      <c r="C593" s="10">
        <v>24.29</v>
      </c>
      <c r="D593" s="10">
        <v>0.48409999999999997</v>
      </c>
      <c r="E593" s="10">
        <f t="shared" si="8"/>
        <v>591.64478231774206</v>
      </c>
    </row>
    <row r="594" spans="1:5">
      <c r="A594" s="10">
        <v>281.5</v>
      </c>
      <c r="B594" s="10">
        <v>18.77</v>
      </c>
      <c r="C594" s="10">
        <v>24.18</v>
      </c>
      <c r="D594" s="10">
        <v>0.48549999999999999</v>
      </c>
      <c r="E594" s="10">
        <f t="shared" si="8"/>
        <v>588.96545230312893</v>
      </c>
    </row>
    <row r="595" spans="1:5">
      <c r="A595" s="10">
        <v>282</v>
      </c>
      <c r="B595" s="10">
        <v>18.8</v>
      </c>
      <c r="C595" s="10">
        <v>24.07</v>
      </c>
      <c r="D595" s="10">
        <v>0.4869</v>
      </c>
      <c r="E595" s="10">
        <f t="shared" si="8"/>
        <v>586.28612228851591</v>
      </c>
    </row>
    <row r="596" spans="1:5">
      <c r="A596" s="10">
        <v>282.5</v>
      </c>
      <c r="B596" s="10">
        <v>18.829999999999998</v>
      </c>
      <c r="C596" s="10">
        <v>23.95</v>
      </c>
      <c r="D596" s="10">
        <v>0.4884</v>
      </c>
      <c r="E596" s="10">
        <f t="shared" si="8"/>
        <v>583.36321681802895</v>
      </c>
    </row>
    <row r="597" spans="1:5">
      <c r="A597" s="10">
        <v>283</v>
      </c>
      <c r="B597" s="10">
        <v>18.87</v>
      </c>
      <c r="C597" s="10">
        <v>23.84</v>
      </c>
      <c r="D597" s="10">
        <v>0.48980000000000001</v>
      </c>
      <c r="E597" s="10">
        <f t="shared" si="8"/>
        <v>580.68388680341582</v>
      </c>
    </row>
    <row r="598" spans="1:5">
      <c r="A598" s="10">
        <v>283.5</v>
      </c>
      <c r="B598" s="10">
        <v>18.899999999999999</v>
      </c>
      <c r="C598" s="10">
        <v>23.71</v>
      </c>
      <c r="D598" s="10">
        <v>0.49120000000000003</v>
      </c>
      <c r="E598" s="10">
        <f t="shared" si="8"/>
        <v>577.5174058770549</v>
      </c>
    </row>
    <row r="599" spans="1:5">
      <c r="A599" s="10">
        <v>284</v>
      </c>
      <c r="B599" s="10">
        <v>18.93</v>
      </c>
      <c r="C599" s="10">
        <v>23.59</v>
      </c>
      <c r="D599" s="10">
        <v>0.49270000000000003</v>
      </c>
      <c r="E599" s="10">
        <f t="shared" si="8"/>
        <v>574.59450040656793</v>
      </c>
    </row>
    <row r="600" spans="1:5">
      <c r="A600" s="10">
        <v>284.5</v>
      </c>
      <c r="B600" s="10">
        <v>18.97</v>
      </c>
      <c r="C600" s="10">
        <v>23.46</v>
      </c>
      <c r="D600" s="10">
        <v>0.49409999999999998</v>
      </c>
      <c r="E600" s="10">
        <f t="shared" si="8"/>
        <v>571.42801948020701</v>
      </c>
    </row>
    <row r="601" spans="1:5">
      <c r="A601" s="10">
        <v>285</v>
      </c>
      <c r="B601" s="10">
        <v>19</v>
      </c>
      <c r="C601" s="10">
        <v>23.33</v>
      </c>
      <c r="D601" s="10">
        <v>0.4955</v>
      </c>
      <c r="E601" s="10">
        <f t="shared" si="8"/>
        <v>568.26153855384609</v>
      </c>
    </row>
    <row r="602" spans="1:5">
      <c r="A602" s="10">
        <v>285.5</v>
      </c>
      <c r="B602" s="10">
        <v>19.03</v>
      </c>
      <c r="C602" s="10">
        <v>23.2</v>
      </c>
      <c r="D602" s="10">
        <v>0.497</v>
      </c>
      <c r="E602" s="10">
        <f t="shared" si="8"/>
        <v>565.09505762748518</v>
      </c>
    </row>
    <row r="603" spans="1:5">
      <c r="A603" s="10">
        <v>286</v>
      </c>
      <c r="B603" s="10">
        <v>19.07</v>
      </c>
      <c r="C603" s="10">
        <v>23.06</v>
      </c>
      <c r="D603" s="10">
        <v>0.49840000000000001</v>
      </c>
      <c r="E603" s="10">
        <f t="shared" si="8"/>
        <v>561.68500124525042</v>
      </c>
    </row>
    <row r="604" spans="1:5">
      <c r="A604" s="10">
        <v>286.5</v>
      </c>
      <c r="B604" s="10">
        <v>19.100000000000001</v>
      </c>
      <c r="C604" s="10">
        <v>22.91</v>
      </c>
      <c r="D604" s="10">
        <v>0.49990000000000001</v>
      </c>
      <c r="E604" s="10">
        <f t="shared" si="8"/>
        <v>558.0313694071416</v>
      </c>
    </row>
    <row r="605" spans="1:5">
      <c r="A605" s="10">
        <v>287</v>
      </c>
      <c r="B605" s="10">
        <v>19.13</v>
      </c>
      <c r="C605" s="10">
        <v>22.77</v>
      </c>
      <c r="D605" s="10">
        <v>0.50129999999999997</v>
      </c>
      <c r="E605" s="10">
        <f t="shared" si="8"/>
        <v>554.62131302490684</v>
      </c>
    </row>
    <row r="606" spans="1:5">
      <c r="A606" s="10">
        <v>287.5</v>
      </c>
      <c r="B606" s="10">
        <v>19.170000000000002</v>
      </c>
      <c r="C606" s="10">
        <v>22.62</v>
      </c>
      <c r="D606" s="10">
        <v>0.50280000000000002</v>
      </c>
      <c r="E606" s="10">
        <f t="shared" si="8"/>
        <v>550.96768118679813</v>
      </c>
    </row>
    <row r="607" spans="1:5">
      <c r="A607" s="10">
        <v>288</v>
      </c>
      <c r="B607" s="10">
        <v>19.2</v>
      </c>
      <c r="C607" s="10">
        <v>22.47</v>
      </c>
      <c r="D607" s="10">
        <v>0.50419999999999998</v>
      </c>
      <c r="E607" s="10">
        <f t="shared" si="8"/>
        <v>547.31404934868931</v>
      </c>
    </row>
    <row r="608" spans="1:5">
      <c r="A608" s="10">
        <v>288.5</v>
      </c>
      <c r="B608" s="10">
        <v>19.23</v>
      </c>
      <c r="C608" s="10">
        <v>22.31</v>
      </c>
      <c r="D608" s="10">
        <v>0.50570000000000004</v>
      </c>
      <c r="E608" s="10">
        <f t="shared" si="8"/>
        <v>543.41684205470665</v>
      </c>
    </row>
    <row r="609" spans="1:5">
      <c r="A609" s="10">
        <v>289</v>
      </c>
      <c r="B609" s="10">
        <v>19.27</v>
      </c>
      <c r="C609" s="10">
        <v>22.15</v>
      </c>
      <c r="D609" s="10">
        <v>0.50719999999999998</v>
      </c>
      <c r="E609" s="10">
        <f t="shared" ref="E609:E635" si="9">(C609*1000)/((PI()*$C$15^2)/4)</f>
        <v>539.51963476072399</v>
      </c>
    </row>
    <row r="610" spans="1:5">
      <c r="A610" s="10">
        <v>289.5</v>
      </c>
      <c r="B610" s="10">
        <v>19.3</v>
      </c>
      <c r="C610" s="10">
        <v>21.98</v>
      </c>
      <c r="D610" s="10">
        <v>0.50870000000000004</v>
      </c>
      <c r="E610" s="10">
        <f t="shared" si="9"/>
        <v>535.37885201086749</v>
      </c>
    </row>
    <row r="611" spans="1:5">
      <c r="A611" s="10">
        <v>290</v>
      </c>
      <c r="B611" s="10">
        <v>19.329999999999998</v>
      </c>
      <c r="C611" s="10">
        <v>21.81</v>
      </c>
      <c r="D611" s="10">
        <v>0.51019999999999999</v>
      </c>
      <c r="E611" s="10">
        <f t="shared" si="9"/>
        <v>531.23806926101088</v>
      </c>
    </row>
    <row r="612" spans="1:5">
      <c r="A612" s="10">
        <v>290.5</v>
      </c>
      <c r="B612" s="10">
        <v>19.37</v>
      </c>
      <c r="C612" s="10">
        <v>21.64</v>
      </c>
      <c r="D612" s="10">
        <v>0.51160000000000005</v>
      </c>
      <c r="E612" s="10">
        <f t="shared" si="9"/>
        <v>527.09728651115427</v>
      </c>
    </row>
    <row r="613" spans="1:5">
      <c r="A613" s="10">
        <v>291</v>
      </c>
      <c r="B613" s="10">
        <v>19.399999999999999</v>
      </c>
      <c r="C613" s="10">
        <v>21.46</v>
      </c>
      <c r="D613" s="10">
        <v>0.5131</v>
      </c>
      <c r="E613" s="10">
        <f t="shared" si="9"/>
        <v>522.71292830542382</v>
      </c>
    </row>
    <row r="614" spans="1:5">
      <c r="A614" s="10">
        <v>291.5</v>
      </c>
      <c r="B614" s="10">
        <v>19.43</v>
      </c>
      <c r="C614" s="10">
        <v>21.28</v>
      </c>
      <c r="D614" s="10">
        <v>0.51459999999999995</v>
      </c>
      <c r="E614" s="10">
        <f t="shared" si="9"/>
        <v>518.32857009969337</v>
      </c>
    </row>
    <row r="615" spans="1:5">
      <c r="A615" s="10">
        <v>292</v>
      </c>
      <c r="B615" s="10">
        <v>19.47</v>
      </c>
      <c r="C615" s="10">
        <v>21.09</v>
      </c>
      <c r="D615" s="10">
        <v>0.5161</v>
      </c>
      <c r="E615" s="10">
        <f t="shared" si="9"/>
        <v>513.70063643808896</v>
      </c>
    </row>
    <row r="616" spans="1:5">
      <c r="A616" s="10">
        <v>292.5</v>
      </c>
      <c r="B616" s="10">
        <v>19.5</v>
      </c>
      <c r="C616" s="10">
        <v>20.9</v>
      </c>
      <c r="D616" s="10">
        <v>0.51759999999999995</v>
      </c>
      <c r="E616" s="10">
        <f t="shared" si="9"/>
        <v>509.0727027764845</v>
      </c>
    </row>
    <row r="617" spans="1:5">
      <c r="A617" s="10">
        <v>293</v>
      </c>
      <c r="B617" s="10">
        <v>19.53</v>
      </c>
      <c r="C617" s="10">
        <v>20.7</v>
      </c>
      <c r="D617" s="10">
        <v>0.51910000000000001</v>
      </c>
      <c r="E617" s="10">
        <f t="shared" si="9"/>
        <v>504.20119365900621</v>
      </c>
    </row>
    <row r="618" spans="1:5">
      <c r="A618" s="10">
        <v>293.5</v>
      </c>
      <c r="B618" s="10">
        <v>19.57</v>
      </c>
      <c r="C618" s="10">
        <v>20.5</v>
      </c>
      <c r="D618" s="10">
        <v>0.52070000000000005</v>
      </c>
      <c r="E618" s="10">
        <f t="shared" si="9"/>
        <v>499.32968454152785</v>
      </c>
    </row>
    <row r="619" spans="1:5">
      <c r="A619" s="10">
        <v>294</v>
      </c>
      <c r="B619" s="10">
        <v>19.600000000000001</v>
      </c>
      <c r="C619" s="10">
        <v>20.29</v>
      </c>
      <c r="D619" s="10">
        <v>0.5222</v>
      </c>
      <c r="E619" s="10">
        <f t="shared" si="9"/>
        <v>494.21459996817566</v>
      </c>
    </row>
    <row r="620" spans="1:5">
      <c r="A620" s="10">
        <v>294.5</v>
      </c>
      <c r="B620" s="10">
        <v>19.63</v>
      </c>
      <c r="C620" s="10">
        <v>20.079999999999998</v>
      </c>
      <c r="D620" s="10">
        <v>0.52370000000000005</v>
      </c>
      <c r="E620" s="10">
        <f t="shared" si="9"/>
        <v>489.09951539482341</v>
      </c>
    </row>
    <row r="621" spans="1:5">
      <c r="A621" s="10">
        <v>295</v>
      </c>
      <c r="B621" s="10">
        <v>19.670000000000002</v>
      </c>
      <c r="C621" s="10">
        <v>19.86</v>
      </c>
      <c r="D621" s="10">
        <v>0.5252</v>
      </c>
      <c r="E621" s="10">
        <f t="shared" si="9"/>
        <v>483.74085536559727</v>
      </c>
    </row>
    <row r="622" spans="1:5">
      <c r="A622" s="10">
        <v>295.5</v>
      </c>
      <c r="B622" s="10">
        <v>19.7</v>
      </c>
      <c r="C622" s="10">
        <v>19.63</v>
      </c>
      <c r="D622" s="10">
        <v>0.52680000000000005</v>
      </c>
      <c r="E622" s="10">
        <f t="shared" si="9"/>
        <v>478.13861988049717</v>
      </c>
    </row>
    <row r="623" spans="1:5">
      <c r="A623" s="10">
        <v>296</v>
      </c>
      <c r="B623" s="10">
        <v>19.73</v>
      </c>
      <c r="C623" s="10">
        <v>19.399999999999999</v>
      </c>
      <c r="D623" s="10">
        <v>0.52839999999999998</v>
      </c>
      <c r="E623" s="10">
        <f t="shared" si="9"/>
        <v>472.53638439539714</v>
      </c>
    </row>
    <row r="624" spans="1:5">
      <c r="A624" s="10">
        <v>296.5</v>
      </c>
      <c r="B624" s="10">
        <v>19.77</v>
      </c>
      <c r="C624" s="10">
        <v>19.170000000000002</v>
      </c>
      <c r="D624" s="10">
        <v>0.52990000000000004</v>
      </c>
      <c r="E624" s="10">
        <f t="shared" si="9"/>
        <v>466.93414891029704</v>
      </c>
    </row>
    <row r="625" spans="1:5">
      <c r="A625" s="10">
        <v>297</v>
      </c>
      <c r="B625" s="10">
        <v>19.8</v>
      </c>
      <c r="C625" s="10">
        <v>18.920000000000002</v>
      </c>
      <c r="D625" s="10">
        <v>0.53149999999999997</v>
      </c>
      <c r="E625" s="10">
        <f t="shared" si="9"/>
        <v>460.84476251344915</v>
      </c>
    </row>
    <row r="626" spans="1:5">
      <c r="A626" s="10">
        <v>297.5</v>
      </c>
      <c r="B626" s="10">
        <v>19.829999999999998</v>
      </c>
      <c r="C626" s="10">
        <v>18.670000000000002</v>
      </c>
      <c r="D626" s="10">
        <v>0.53300000000000003</v>
      </c>
      <c r="E626" s="10">
        <f t="shared" si="9"/>
        <v>454.75537611660127</v>
      </c>
    </row>
    <row r="627" spans="1:5">
      <c r="A627" s="10">
        <v>298</v>
      </c>
      <c r="B627" s="10">
        <v>19.87</v>
      </c>
      <c r="C627" s="10">
        <v>18.41</v>
      </c>
      <c r="D627" s="10">
        <v>0.53469999999999995</v>
      </c>
      <c r="E627" s="10">
        <f t="shared" si="9"/>
        <v>448.42241426387943</v>
      </c>
    </row>
    <row r="628" spans="1:5">
      <c r="A628" s="10">
        <v>298.5</v>
      </c>
      <c r="B628" s="10">
        <v>19.899999999999999</v>
      </c>
      <c r="C628" s="10">
        <v>18.14</v>
      </c>
      <c r="D628" s="10">
        <v>0.5363</v>
      </c>
      <c r="E628" s="10">
        <f t="shared" si="9"/>
        <v>441.8458769552837</v>
      </c>
    </row>
    <row r="629" spans="1:5">
      <c r="A629" s="10">
        <v>299</v>
      </c>
      <c r="B629" s="10">
        <v>19.93</v>
      </c>
      <c r="C629" s="10">
        <v>17.87</v>
      </c>
      <c r="D629" s="10">
        <v>0.53790000000000004</v>
      </c>
      <c r="E629" s="10">
        <f t="shared" si="9"/>
        <v>435.26933964668797</v>
      </c>
    </row>
    <row r="630" spans="1:5">
      <c r="A630" s="10">
        <v>299.5</v>
      </c>
      <c r="B630" s="10">
        <v>19.97</v>
      </c>
      <c r="C630" s="10">
        <v>17.579999999999998</v>
      </c>
      <c r="D630" s="10">
        <v>0.53949999999999998</v>
      </c>
      <c r="E630" s="10">
        <f t="shared" si="9"/>
        <v>428.20565142634439</v>
      </c>
    </row>
    <row r="631" spans="1:5">
      <c r="A631" s="10">
        <v>300</v>
      </c>
      <c r="B631" s="10">
        <v>20</v>
      </c>
      <c r="C631" s="10">
        <v>17.29</v>
      </c>
      <c r="D631" s="10">
        <v>0.54120000000000001</v>
      </c>
      <c r="E631" s="10">
        <f t="shared" si="9"/>
        <v>421.14196320600081</v>
      </c>
    </row>
    <row r="632" spans="1:5">
      <c r="A632" s="10">
        <v>300.5</v>
      </c>
      <c r="B632" s="10">
        <v>20.03</v>
      </c>
      <c r="C632" s="10">
        <v>16.98</v>
      </c>
      <c r="D632" s="10">
        <v>0.54279999999999995</v>
      </c>
      <c r="E632" s="10">
        <f t="shared" si="9"/>
        <v>413.59112407390944</v>
      </c>
    </row>
    <row r="633" spans="1:5">
      <c r="A633" s="10">
        <v>301</v>
      </c>
      <c r="B633" s="10">
        <v>20.07</v>
      </c>
      <c r="C633" s="10">
        <v>16.66</v>
      </c>
      <c r="D633" s="10">
        <v>0.54449999999999998</v>
      </c>
      <c r="E633" s="10">
        <f t="shared" si="9"/>
        <v>405.79670948594412</v>
      </c>
    </row>
    <row r="634" spans="1:5">
      <c r="A634" s="10">
        <v>301.5</v>
      </c>
      <c r="B634" s="10">
        <v>20.100000000000001</v>
      </c>
      <c r="C634" s="10">
        <v>16.27</v>
      </c>
      <c r="D634" s="10">
        <v>0.54630000000000001</v>
      </c>
      <c r="E634" s="10">
        <f t="shared" si="9"/>
        <v>396.29726670686142</v>
      </c>
    </row>
    <row r="635" spans="1:5">
      <c r="A635" s="10">
        <v>301.70999999999998</v>
      </c>
      <c r="B635" s="10">
        <v>20.11</v>
      </c>
      <c r="C635" s="10">
        <v>8.8770000000000007</v>
      </c>
      <c r="D635" s="10">
        <v>0.52380000000000004</v>
      </c>
      <c r="E635" s="10">
        <f t="shared" si="9"/>
        <v>216.22193217927526</v>
      </c>
    </row>
    <row r="636" spans="1:5">
      <c r="C636" s="10">
        <f>MAX(C31:C635)</f>
        <v>27.45</v>
      </c>
    </row>
    <row r="637" spans="1:5">
      <c r="C637" s="10">
        <f>MAX(C31:C636)</f>
        <v>27.45</v>
      </c>
    </row>
  </sheetData>
  <mergeCells count="1">
    <mergeCell ref="F2:M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820E-DDFA-4190-BB04-764285CE9155}">
  <dimension ref="A1:E172"/>
  <sheetViews>
    <sheetView workbookViewId="0">
      <selection activeCell="C173" sqref="C173"/>
    </sheetView>
  </sheetViews>
  <sheetFormatPr defaultRowHeight="14.4"/>
  <sheetData>
    <row r="1" spans="1:3">
      <c r="A1" t="s">
        <v>0</v>
      </c>
      <c r="C1" t="s">
        <v>70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140</v>
      </c>
    </row>
    <row r="5" spans="1:3">
      <c r="A5" t="s">
        <v>8</v>
      </c>
      <c r="C5" t="s">
        <v>9</v>
      </c>
    </row>
    <row r="6" spans="1:3">
      <c r="A6" t="s">
        <v>10</v>
      </c>
      <c r="C6" s="3">
        <v>0.66396990740740736</v>
      </c>
    </row>
    <row r="7" spans="1:3">
      <c r="A7" t="s">
        <v>11</v>
      </c>
      <c r="C7" t="s">
        <v>139</v>
      </c>
    </row>
    <row r="8" spans="1:3">
      <c r="A8" t="s">
        <v>13</v>
      </c>
      <c r="C8" t="s">
        <v>52</v>
      </c>
    </row>
    <row r="9" spans="1:3">
      <c r="A9" t="s">
        <v>15</v>
      </c>
      <c r="C9" t="s">
        <v>65</v>
      </c>
    </row>
    <row r="10" spans="1:3">
      <c r="A10" t="s">
        <v>17</v>
      </c>
      <c r="C10" t="s">
        <v>132</v>
      </c>
    </row>
    <row r="11" spans="1:3">
      <c r="A11" t="s">
        <v>18</v>
      </c>
    </row>
    <row r="12" spans="1:3">
      <c r="A12" t="s">
        <v>20</v>
      </c>
    </row>
    <row r="13" spans="1:3">
      <c r="A13" t="s">
        <v>21</v>
      </c>
      <c r="B13" t="s">
        <v>22</v>
      </c>
      <c r="C13">
        <v>4</v>
      </c>
    </row>
    <row r="14" spans="1:3">
      <c r="A14" t="s">
        <v>23</v>
      </c>
      <c r="C14" t="s">
        <v>24</v>
      </c>
    </row>
    <row r="15" spans="1:3">
      <c r="A15" t="s">
        <v>25</v>
      </c>
      <c r="B15" t="s">
        <v>26</v>
      </c>
      <c r="C15">
        <v>8.0399999999999991</v>
      </c>
    </row>
    <row r="16" spans="1:3">
      <c r="A16" t="s">
        <v>27</v>
      </c>
      <c r="B16" t="s">
        <v>26</v>
      </c>
      <c r="C16">
        <v>12.75</v>
      </c>
    </row>
    <row r="17" spans="1:5">
      <c r="A17" t="s">
        <v>28</v>
      </c>
      <c r="C17">
        <v>0</v>
      </c>
    </row>
    <row r="18" spans="1:5">
      <c r="A18" t="s">
        <v>29</v>
      </c>
      <c r="C18" t="s">
        <v>51</v>
      </c>
    </row>
    <row r="19" spans="1:5">
      <c r="A19" t="s">
        <v>31</v>
      </c>
      <c r="B19" t="s">
        <v>26</v>
      </c>
      <c r="C19">
        <v>25.4</v>
      </c>
    </row>
    <row r="20" spans="1:5">
      <c r="A20" t="s">
        <v>32</v>
      </c>
      <c r="B20" t="s">
        <v>26</v>
      </c>
      <c r="C20">
        <v>8.0500000000000007</v>
      </c>
    </row>
    <row r="21" spans="1:5">
      <c r="A21" t="s">
        <v>33</v>
      </c>
      <c r="C21" t="s">
        <v>138</v>
      </c>
    </row>
    <row r="22" spans="1:5">
      <c r="A22" t="s">
        <v>34</v>
      </c>
    </row>
    <row r="24" spans="1:5">
      <c r="A24" t="s">
        <v>35</v>
      </c>
    </row>
    <row r="25" spans="1:5">
      <c r="C25">
        <v>1</v>
      </c>
    </row>
    <row r="26" spans="1:5">
      <c r="A26" t="s">
        <v>36</v>
      </c>
      <c r="B26" t="s">
        <v>37</v>
      </c>
      <c r="C26">
        <v>4.03</v>
      </c>
    </row>
    <row r="27" spans="1:5">
      <c r="A27" t="s">
        <v>38</v>
      </c>
      <c r="B27" t="s">
        <v>39</v>
      </c>
      <c r="C27">
        <v>8.0440000000000005</v>
      </c>
    </row>
    <row r="29" spans="1:5">
      <c r="A29" t="s">
        <v>40</v>
      </c>
      <c r="B29" t="s">
        <v>41</v>
      </c>
      <c r="C29" t="s">
        <v>42</v>
      </c>
      <c r="D29" t="s">
        <v>43</v>
      </c>
    </row>
    <row r="30" spans="1:5">
      <c r="A30" t="s">
        <v>44</v>
      </c>
      <c r="B30" t="s">
        <v>26</v>
      </c>
      <c r="C30" t="s">
        <v>37</v>
      </c>
      <c r="D30" t="s">
        <v>45</v>
      </c>
    </row>
    <row r="31" spans="1:5">
      <c r="A31">
        <v>0</v>
      </c>
      <c r="B31">
        <v>0</v>
      </c>
      <c r="C31">
        <v>-9.4880000000000006E-2</v>
      </c>
      <c r="D31">
        <v>1.06E-6</v>
      </c>
      <c r="E31">
        <f>(1000*C31)/((PI()*$C$15^2)/4)</f>
        <v>-1.8688424792157416</v>
      </c>
    </row>
    <row r="32" spans="1:5">
      <c r="A32">
        <v>0.5</v>
      </c>
      <c r="B32">
        <v>0.03</v>
      </c>
      <c r="C32">
        <v>-8.3840000000000008E-3</v>
      </c>
      <c r="D32">
        <v>4.3100000000000001E-4</v>
      </c>
      <c r="E32">
        <f t="shared" ref="E32:E95" si="0">(1000*C32)/((PI()*$C$15^2)/4)</f>
        <v>-0.16513886325616334</v>
      </c>
    </row>
    <row r="33" spans="1:5">
      <c r="A33">
        <v>1</v>
      </c>
      <c r="B33">
        <v>7.0000000000000007E-2</v>
      </c>
      <c r="C33">
        <v>7.7280000000000001E-2</v>
      </c>
      <c r="D33">
        <v>8.9749999999999997E-4</v>
      </c>
      <c r="E33">
        <f t="shared" si="0"/>
        <v>1.5221769265787575</v>
      </c>
    </row>
    <row r="34" spans="1:5">
      <c r="A34">
        <v>1.5</v>
      </c>
      <c r="B34">
        <v>0.1</v>
      </c>
      <c r="C34">
        <v>0.1595</v>
      </c>
      <c r="D34">
        <v>1.3780000000000001E-3</v>
      </c>
      <c r="E34">
        <f t="shared" si="0"/>
        <v>3.1416565707726685</v>
      </c>
    </row>
    <row r="35" spans="1:5">
      <c r="A35">
        <v>2</v>
      </c>
      <c r="B35">
        <v>0.13</v>
      </c>
      <c r="C35">
        <v>0.2374</v>
      </c>
      <c r="D35">
        <v>1.8389999999999999E-3</v>
      </c>
      <c r="E35">
        <f t="shared" si="0"/>
        <v>4.6760455793193199</v>
      </c>
    </row>
    <row r="36" spans="1:5">
      <c r="A36">
        <v>2.5</v>
      </c>
      <c r="B36">
        <v>0.17</v>
      </c>
      <c r="C36">
        <v>0.31440000000000001</v>
      </c>
      <c r="D36">
        <v>2.2680000000000001E-3</v>
      </c>
      <c r="E36">
        <f t="shared" si="0"/>
        <v>6.1927073721061259</v>
      </c>
    </row>
    <row r="37" spans="1:5">
      <c r="A37">
        <v>3</v>
      </c>
      <c r="B37">
        <v>0.2</v>
      </c>
      <c r="C37">
        <v>0.38919999999999999</v>
      </c>
      <c r="D37">
        <v>2.7169999999999998E-3</v>
      </c>
      <c r="E37">
        <f t="shared" si="0"/>
        <v>7.666035970813307</v>
      </c>
    </row>
    <row r="38" spans="1:5">
      <c r="A38">
        <v>3.5</v>
      </c>
      <c r="B38">
        <v>0.23</v>
      </c>
      <c r="C38">
        <v>0.46200000000000002</v>
      </c>
      <c r="D38">
        <v>3.1510000000000002E-3</v>
      </c>
      <c r="E38">
        <f t="shared" si="0"/>
        <v>9.0999707567208326</v>
      </c>
    </row>
    <row r="39" spans="1:5">
      <c r="A39">
        <v>4</v>
      </c>
      <c r="B39">
        <v>0.27</v>
      </c>
      <c r="C39">
        <v>0.53459999999999996</v>
      </c>
      <c r="D39">
        <v>3.5950000000000001E-3</v>
      </c>
      <c r="E39">
        <f t="shared" si="0"/>
        <v>10.529966161348391</v>
      </c>
    </row>
    <row r="40" spans="1:5">
      <c r="A40">
        <v>4.5</v>
      </c>
      <c r="B40">
        <v>0.3</v>
      </c>
      <c r="C40">
        <v>0.60619999999999996</v>
      </c>
      <c r="D40">
        <v>4.0330000000000001E-3</v>
      </c>
      <c r="E40">
        <f t="shared" si="0"/>
        <v>11.940264659576121</v>
      </c>
    </row>
    <row r="41" spans="1:5">
      <c r="A41">
        <v>5</v>
      </c>
      <c r="B41">
        <v>0.33</v>
      </c>
      <c r="C41">
        <v>0.67559999999999998</v>
      </c>
      <c r="D41">
        <v>4.4660000000000004E-3</v>
      </c>
      <c r="E41">
        <f t="shared" si="0"/>
        <v>13.307229963724231</v>
      </c>
    </row>
    <row r="42" spans="1:5">
      <c r="A42">
        <v>5.5</v>
      </c>
      <c r="B42">
        <v>0.37</v>
      </c>
      <c r="C42">
        <v>0.74619999999999997</v>
      </c>
      <c r="D42">
        <v>4.9090000000000002E-3</v>
      </c>
      <c r="E42">
        <f t="shared" si="0"/>
        <v>14.697831555552131</v>
      </c>
    </row>
    <row r="43" spans="1:5">
      <c r="A43">
        <v>6</v>
      </c>
      <c r="B43">
        <v>0.4</v>
      </c>
      <c r="C43">
        <v>0.81410000000000005</v>
      </c>
      <c r="D43">
        <v>5.3359999999999996E-3</v>
      </c>
      <c r="E43">
        <f t="shared" si="0"/>
        <v>16.035251500100497</v>
      </c>
    </row>
    <row r="44" spans="1:5">
      <c r="A44">
        <v>6.5</v>
      </c>
      <c r="B44">
        <v>0.43</v>
      </c>
      <c r="C44">
        <v>0.88060000000000005</v>
      </c>
      <c r="D44">
        <v>5.757E-3</v>
      </c>
      <c r="E44">
        <f t="shared" si="0"/>
        <v>17.345095775689103</v>
      </c>
    </row>
    <row r="45" spans="1:5">
      <c r="A45">
        <v>7</v>
      </c>
      <c r="B45">
        <v>0.47</v>
      </c>
      <c r="C45">
        <v>0.94789999999999996</v>
      </c>
      <c r="D45">
        <v>6.1850000000000004E-3</v>
      </c>
      <c r="E45">
        <f t="shared" si="0"/>
        <v>18.670697576397568</v>
      </c>
    </row>
    <row r="46" spans="1:5">
      <c r="A46">
        <v>7.5</v>
      </c>
      <c r="B46">
        <v>0.5</v>
      </c>
      <c r="C46">
        <v>1.0129999999999999</v>
      </c>
      <c r="D46">
        <v>6.607E-3</v>
      </c>
      <c r="E46">
        <f t="shared" si="0"/>
        <v>19.952966183026412</v>
      </c>
    </row>
    <row r="47" spans="1:5">
      <c r="A47">
        <v>8</v>
      </c>
      <c r="B47">
        <v>0.53</v>
      </c>
      <c r="C47">
        <v>1.0780000000000001</v>
      </c>
      <c r="D47">
        <v>7.0400000000000003E-3</v>
      </c>
      <c r="E47">
        <f t="shared" si="0"/>
        <v>21.233265099015277</v>
      </c>
    </row>
    <row r="48" spans="1:5">
      <c r="A48">
        <v>8.5</v>
      </c>
      <c r="B48">
        <v>0.56999999999999995</v>
      </c>
      <c r="C48">
        <v>1.1419999999999999</v>
      </c>
      <c r="D48">
        <v>7.456E-3</v>
      </c>
      <c r="E48">
        <f t="shared" si="0"/>
        <v>22.493867108604309</v>
      </c>
    </row>
    <row r="49" spans="1:5">
      <c r="A49">
        <v>9</v>
      </c>
      <c r="B49">
        <v>0.6</v>
      </c>
      <c r="C49">
        <v>1.2050000000000001</v>
      </c>
      <c r="D49">
        <v>7.901E-3</v>
      </c>
      <c r="E49">
        <f t="shared" si="0"/>
        <v>23.734772211793512</v>
      </c>
    </row>
    <row r="50" spans="1:5">
      <c r="A50">
        <v>9.5</v>
      </c>
      <c r="B50">
        <v>0.63</v>
      </c>
      <c r="C50">
        <v>1.268</v>
      </c>
      <c r="D50">
        <v>8.3230000000000005E-3</v>
      </c>
      <c r="E50">
        <f t="shared" si="0"/>
        <v>24.975677314982718</v>
      </c>
    </row>
    <row r="51" spans="1:5">
      <c r="A51">
        <v>10</v>
      </c>
      <c r="B51">
        <v>0.67</v>
      </c>
      <c r="C51">
        <v>1.3280000000000001</v>
      </c>
      <c r="D51">
        <v>8.7309999999999992E-3</v>
      </c>
      <c r="E51">
        <f t="shared" si="0"/>
        <v>26.157491698972436</v>
      </c>
    </row>
    <row r="52" spans="1:5">
      <c r="A52">
        <v>10.5</v>
      </c>
      <c r="B52">
        <v>0.7</v>
      </c>
      <c r="C52">
        <v>1.3879999999999999</v>
      </c>
      <c r="D52">
        <v>9.1549999999999999E-3</v>
      </c>
      <c r="E52">
        <f t="shared" si="0"/>
        <v>27.339306082962153</v>
      </c>
    </row>
    <row r="53" spans="1:5">
      <c r="A53">
        <v>11</v>
      </c>
      <c r="B53">
        <v>0.73</v>
      </c>
      <c r="C53">
        <v>1.4490000000000001</v>
      </c>
      <c r="D53">
        <v>9.5580000000000005E-3</v>
      </c>
      <c r="E53">
        <f t="shared" si="0"/>
        <v>28.5408173733517</v>
      </c>
    </row>
    <row r="54" spans="1:5">
      <c r="A54">
        <v>11.5</v>
      </c>
      <c r="B54">
        <v>0.77</v>
      </c>
      <c r="C54">
        <v>1.5069999999999999</v>
      </c>
      <c r="D54">
        <v>0.01</v>
      </c>
      <c r="E54">
        <f t="shared" si="0"/>
        <v>29.683237944541762</v>
      </c>
    </row>
    <row r="55" spans="1:5">
      <c r="A55">
        <v>12</v>
      </c>
      <c r="B55">
        <v>0.8</v>
      </c>
      <c r="C55">
        <v>1.5660000000000001</v>
      </c>
      <c r="D55">
        <v>1.0410000000000001E-2</v>
      </c>
      <c r="E55">
        <f t="shared" si="0"/>
        <v>30.845355422131654</v>
      </c>
    </row>
    <row r="56" spans="1:5">
      <c r="A56">
        <v>12.5</v>
      </c>
      <c r="B56">
        <v>0.83</v>
      </c>
      <c r="C56">
        <v>1.623</v>
      </c>
      <c r="D56">
        <v>1.0829999999999999E-2</v>
      </c>
      <c r="E56">
        <f t="shared" si="0"/>
        <v>31.968079086921886</v>
      </c>
    </row>
    <row r="57" spans="1:5">
      <c r="A57">
        <v>13</v>
      </c>
      <c r="B57">
        <v>0.87</v>
      </c>
      <c r="C57">
        <v>1.679</v>
      </c>
      <c r="D57">
        <v>1.124E-2</v>
      </c>
      <c r="E57">
        <f t="shared" si="0"/>
        <v>33.071105845312289</v>
      </c>
    </row>
    <row r="58" spans="1:5">
      <c r="A58">
        <v>13.5</v>
      </c>
      <c r="B58">
        <v>0.9</v>
      </c>
      <c r="C58">
        <v>1.734</v>
      </c>
      <c r="D58">
        <v>1.1650000000000001E-2</v>
      </c>
      <c r="E58">
        <f t="shared" si="0"/>
        <v>34.154435697302866</v>
      </c>
    </row>
    <row r="59" spans="1:5">
      <c r="A59">
        <v>14</v>
      </c>
      <c r="B59">
        <v>0.93</v>
      </c>
      <c r="C59">
        <v>1.7889999999999999</v>
      </c>
      <c r="D59">
        <v>1.208E-2</v>
      </c>
      <c r="E59">
        <f t="shared" si="0"/>
        <v>35.237765549293442</v>
      </c>
    </row>
    <row r="60" spans="1:5">
      <c r="A60">
        <v>14.5</v>
      </c>
      <c r="B60">
        <v>0.97</v>
      </c>
      <c r="C60">
        <v>1.843</v>
      </c>
      <c r="D60">
        <v>1.248E-2</v>
      </c>
      <c r="E60">
        <f t="shared" si="0"/>
        <v>36.301398494884189</v>
      </c>
    </row>
    <row r="61" spans="1:5">
      <c r="A61">
        <v>15</v>
      </c>
      <c r="B61">
        <v>1</v>
      </c>
      <c r="C61">
        <v>1.895</v>
      </c>
      <c r="D61">
        <v>1.29E-2</v>
      </c>
      <c r="E61">
        <f t="shared" si="0"/>
        <v>37.325637627675277</v>
      </c>
    </row>
    <row r="62" spans="1:5">
      <c r="A62">
        <v>15.5</v>
      </c>
      <c r="B62">
        <v>1.03</v>
      </c>
      <c r="C62">
        <v>1.946</v>
      </c>
      <c r="D62">
        <v>1.3299999999999999E-2</v>
      </c>
      <c r="E62">
        <f t="shared" si="0"/>
        <v>38.330179854066536</v>
      </c>
    </row>
    <row r="63" spans="1:5">
      <c r="A63">
        <v>16</v>
      </c>
      <c r="B63">
        <v>1.07</v>
      </c>
      <c r="C63">
        <v>1.998</v>
      </c>
      <c r="D63">
        <v>1.372E-2</v>
      </c>
      <c r="E63">
        <f t="shared" si="0"/>
        <v>39.354418986857624</v>
      </c>
    </row>
    <row r="64" spans="1:5">
      <c r="A64">
        <v>16.5</v>
      </c>
      <c r="B64">
        <v>1.1000000000000001</v>
      </c>
      <c r="C64">
        <v>2.0470000000000002</v>
      </c>
      <c r="D64">
        <v>1.413E-2</v>
      </c>
      <c r="E64">
        <f t="shared" si="0"/>
        <v>40.31956740044923</v>
      </c>
    </row>
    <row r="65" spans="1:5">
      <c r="A65">
        <v>17</v>
      </c>
      <c r="B65">
        <v>1.1299999999999999</v>
      </c>
      <c r="C65">
        <v>2.0960000000000001</v>
      </c>
      <c r="D65">
        <v>1.4540000000000001E-2</v>
      </c>
      <c r="E65">
        <f t="shared" si="0"/>
        <v>41.28471581404083</v>
      </c>
    </row>
    <row r="66" spans="1:5">
      <c r="A66">
        <v>17.5</v>
      </c>
      <c r="B66">
        <v>1.17</v>
      </c>
      <c r="C66">
        <v>2.1429999999999998</v>
      </c>
      <c r="D66">
        <v>1.494E-2</v>
      </c>
      <c r="E66">
        <f t="shared" si="0"/>
        <v>42.210470414832777</v>
      </c>
    </row>
    <row r="67" spans="1:5">
      <c r="A67">
        <v>18</v>
      </c>
      <c r="B67">
        <v>1.2</v>
      </c>
      <c r="C67">
        <v>2.1909999999999998</v>
      </c>
      <c r="D67">
        <v>1.536E-2</v>
      </c>
      <c r="E67">
        <f t="shared" si="0"/>
        <v>43.155921922024554</v>
      </c>
    </row>
    <row r="68" spans="1:5">
      <c r="A68">
        <v>18.5</v>
      </c>
      <c r="B68">
        <v>1.23</v>
      </c>
      <c r="C68">
        <v>2.2370000000000001</v>
      </c>
      <c r="D68">
        <v>1.576E-2</v>
      </c>
      <c r="E68">
        <f t="shared" si="0"/>
        <v>44.061979616416671</v>
      </c>
    </row>
    <row r="69" spans="1:5">
      <c r="A69">
        <v>19</v>
      </c>
      <c r="B69">
        <v>1.27</v>
      </c>
      <c r="C69">
        <v>2.282</v>
      </c>
      <c r="D69">
        <v>1.617E-2</v>
      </c>
      <c r="E69">
        <f t="shared" si="0"/>
        <v>44.94834040440896</v>
      </c>
    </row>
    <row r="70" spans="1:5">
      <c r="A70">
        <v>19.5</v>
      </c>
      <c r="B70">
        <v>1.3</v>
      </c>
      <c r="C70">
        <v>2.3250000000000002</v>
      </c>
      <c r="D70">
        <v>1.6580000000000001E-2</v>
      </c>
      <c r="E70">
        <f t="shared" si="0"/>
        <v>45.795307379601589</v>
      </c>
    </row>
    <row r="71" spans="1:5">
      <c r="A71">
        <v>20</v>
      </c>
      <c r="B71">
        <v>1.33</v>
      </c>
      <c r="C71">
        <v>2.3679999999999999</v>
      </c>
      <c r="D71">
        <v>1.6959999999999999E-2</v>
      </c>
      <c r="E71">
        <f t="shared" si="0"/>
        <v>46.642274354794225</v>
      </c>
    </row>
    <row r="72" spans="1:5">
      <c r="A72">
        <v>20.5</v>
      </c>
      <c r="B72">
        <v>1.37</v>
      </c>
      <c r="C72">
        <v>2.41</v>
      </c>
      <c r="D72">
        <v>1.737E-2</v>
      </c>
      <c r="E72">
        <f t="shared" si="0"/>
        <v>47.469544423587024</v>
      </c>
    </row>
    <row r="73" spans="1:5">
      <c r="A73">
        <v>21</v>
      </c>
      <c r="B73">
        <v>1.4</v>
      </c>
      <c r="C73">
        <v>2.4510000000000001</v>
      </c>
      <c r="D73">
        <v>1.7760000000000001E-2</v>
      </c>
      <c r="E73">
        <f t="shared" si="0"/>
        <v>48.277117585980001</v>
      </c>
    </row>
    <row r="74" spans="1:5">
      <c r="A74">
        <v>21.5</v>
      </c>
      <c r="B74">
        <v>1.43</v>
      </c>
      <c r="C74">
        <v>2.4910000000000001</v>
      </c>
      <c r="D74">
        <v>1.8169999999999999E-2</v>
      </c>
      <c r="E74">
        <f t="shared" si="0"/>
        <v>49.064993841973148</v>
      </c>
    </row>
    <row r="75" spans="1:5">
      <c r="A75">
        <v>22</v>
      </c>
      <c r="B75">
        <v>1.47</v>
      </c>
      <c r="C75">
        <v>2.5289999999999999</v>
      </c>
      <c r="D75">
        <v>1.8540000000000001E-2</v>
      </c>
      <c r="E75">
        <f t="shared" si="0"/>
        <v>49.813476285166637</v>
      </c>
    </row>
    <row r="76" spans="1:5">
      <c r="A76">
        <v>22.5</v>
      </c>
      <c r="B76">
        <v>1.5</v>
      </c>
      <c r="C76">
        <v>2.5659999999999998</v>
      </c>
      <c r="D76">
        <v>1.8929999999999999E-2</v>
      </c>
      <c r="E76">
        <f t="shared" si="0"/>
        <v>50.542261821960295</v>
      </c>
    </row>
    <row r="77" spans="1:5">
      <c r="A77">
        <v>23</v>
      </c>
      <c r="B77">
        <v>1.53</v>
      </c>
      <c r="C77">
        <v>2.6030000000000002</v>
      </c>
      <c r="D77">
        <v>1.9310000000000001E-2</v>
      </c>
      <c r="E77">
        <f t="shared" si="0"/>
        <v>51.271047358753954</v>
      </c>
    </row>
    <row r="78" spans="1:5">
      <c r="A78">
        <v>23.5</v>
      </c>
      <c r="B78">
        <v>1.57</v>
      </c>
      <c r="C78">
        <v>2.6389999999999998</v>
      </c>
      <c r="D78">
        <v>1.9689999999999999E-2</v>
      </c>
      <c r="E78">
        <f t="shared" si="0"/>
        <v>51.980135989147783</v>
      </c>
    </row>
    <row r="79" spans="1:5">
      <c r="A79">
        <v>24</v>
      </c>
      <c r="B79">
        <v>1.6</v>
      </c>
      <c r="C79">
        <v>2.6739999999999999</v>
      </c>
      <c r="D79">
        <v>2.009E-2</v>
      </c>
      <c r="E79">
        <f t="shared" si="0"/>
        <v>52.66952771314179</v>
      </c>
    </row>
    <row r="80" spans="1:5">
      <c r="A80">
        <v>24.5</v>
      </c>
      <c r="B80">
        <v>1.63</v>
      </c>
      <c r="C80">
        <v>2.7080000000000002</v>
      </c>
      <c r="D80">
        <v>2.0480000000000002E-2</v>
      </c>
      <c r="E80">
        <f t="shared" si="0"/>
        <v>53.33922253073596</v>
      </c>
    </row>
    <row r="81" spans="1:5">
      <c r="A81">
        <v>25</v>
      </c>
      <c r="B81">
        <v>1.67</v>
      </c>
      <c r="C81">
        <v>2.7410000000000001</v>
      </c>
      <c r="D81">
        <v>2.086E-2</v>
      </c>
      <c r="E81">
        <f t="shared" si="0"/>
        <v>53.989220441930307</v>
      </c>
    </row>
    <row r="82" spans="1:5">
      <c r="A82">
        <v>25.5</v>
      </c>
      <c r="B82">
        <v>1.7</v>
      </c>
      <c r="C82">
        <v>2.774</v>
      </c>
      <c r="D82">
        <v>2.1239999999999998E-2</v>
      </c>
      <c r="E82">
        <f t="shared" si="0"/>
        <v>54.639218353124654</v>
      </c>
    </row>
    <row r="83" spans="1:5">
      <c r="A83">
        <v>26</v>
      </c>
      <c r="B83">
        <v>1.73</v>
      </c>
      <c r="C83">
        <v>2.8069999999999999</v>
      </c>
      <c r="D83">
        <v>2.162E-2</v>
      </c>
      <c r="E83">
        <f t="shared" si="0"/>
        <v>55.289216264318995</v>
      </c>
    </row>
    <row r="84" spans="1:5">
      <c r="A84">
        <v>26.5</v>
      </c>
      <c r="B84">
        <v>1.77</v>
      </c>
      <c r="C84">
        <v>2.8370000000000002</v>
      </c>
      <c r="D84">
        <v>2.1999999999999999E-2</v>
      </c>
      <c r="E84">
        <f t="shared" si="0"/>
        <v>55.880123456313854</v>
      </c>
    </row>
    <row r="85" spans="1:5">
      <c r="A85">
        <v>27</v>
      </c>
      <c r="B85">
        <v>1.8</v>
      </c>
      <c r="C85">
        <v>2.8679999999999999</v>
      </c>
      <c r="D85">
        <v>2.2380000000000001E-2</v>
      </c>
      <c r="E85">
        <f t="shared" si="0"/>
        <v>56.490727554708542</v>
      </c>
    </row>
    <row r="86" spans="1:5">
      <c r="A86">
        <v>27.5</v>
      </c>
      <c r="B86">
        <v>1.83</v>
      </c>
      <c r="C86">
        <v>2.8959999999999999</v>
      </c>
      <c r="D86">
        <v>2.2759999999999999E-2</v>
      </c>
      <c r="E86">
        <f t="shared" si="0"/>
        <v>57.042240933903749</v>
      </c>
    </row>
    <row r="87" spans="1:5">
      <c r="A87">
        <v>28</v>
      </c>
      <c r="B87">
        <v>1.87</v>
      </c>
      <c r="C87">
        <v>2.9249999999999998</v>
      </c>
      <c r="D87">
        <v>2.3130000000000001E-2</v>
      </c>
      <c r="E87">
        <f t="shared" si="0"/>
        <v>57.613451219498778</v>
      </c>
    </row>
    <row r="88" spans="1:5">
      <c r="A88">
        <v>28.5</v>
      </c>
      <c r="B88">
        <v>1.9</v>
      </c>
      <c r="C88">
        <v>2.952</v>
      </c>
      <c r="D88">
        <v>2.35E-2</v>
      </c>
      <c r="E88">
        <f t="shared" si="0"/>
        <v>58.145267692294148</v>
      </c>
    </row>
    <row r="89" spans="1:5">
      <c r="A89">
        <v>29</v>
      </c>
      <c r="B89">
        <v>1.93</v>
      </c>
      <c r="C89">
        <v>2.9780000000000002</v>
      </c>
      <c r="D89">
        <v>2.3879999999999998E-2</v>
      </c>
      <c r="E89">
        <f t="shared" si="0"/>
        <v>58.657387258689695</v>
      </c>
    </row>
    <row r="90" spans="1:5">
      <c r="A90">
        <v>29.5</v>
      </c>
      <c r="B90">
        <v>1.97</v>
      </c>
      <c r="C90">
        <v>3.0059999999999998</v>
      </c>
      <c r="D90">
        <v>2.426E-2</v>
      </c>
      <c r="E90">
        <f t="shared" si="0"/>
        <v>59.208900637884895</v>
      </c>
    </row>
    <row r="91" spans="1:5">
      <c r="A91">
        <v>30</v>
      </c>
      <c r="B91">
        <v>2</v>
      </c>
      <c r="C91">
        <v>3.032</v>
      </c>
      <c r="D91">
        <v>2.4639999999999999E-2</v>
      </c>
      <c r="E91">
        <f t="shared" si="0"/>
        <v>59.721020204280443</v>
      </c>
    </row>
    <row r="92" spans="1:5">
      <c r="A92">
        <v>30.5</v>
      </c>
      <c r="B92">
        <v>2.0299999999999998</v>
      </c>
      <c r="C92">
        <v>3.0579999999999998</v>
      </c>
      <c r="D92">
        <v>2.5010000000000001E-2</v>
      </c>
      <c r="E92">
        <f t="shared" si="0"/>
        <v>60.233139770675983</v>
      </c>
    </row>
    <row r="93" spans="1:5">
      <c r="A93">
        <v>31</v>
      </c>
      <c r="B93">
        <v>2.0699999999999998</v>
      </c>
      <c r="C93">
        <v>3.0830000000000002</v>
      </c>
      <c r="D93">
        <v>2.5389999999999999E-2</v>
      </c>
      <c r="E93">
        <f t="shared" si="0"/>
        <v>60.725562430671701</v>
      </c>
    </row>
    <row r="94" spans="1:5">
      <c r="A94">
        <v>31.5</v>
      </c>
      <c r="B94">
        <v>2.1</v>
      </c>
      <c r="C94">
        <v>3.1059999999999999</v>
      </c>
      <c r="D94">
        <v>2.5760000000000002E-2</v>
      </c>
      <c r="E94">
        <f t="shared" si="0"/>
        <v>61.17859127786776</v>
      </c>
    </row>
    <row r="95" spans="1:5">
      <c r="A95">
        <v>32</v>
      </c>
      <c r="B95">
        <v>2.13</v>
      </c>
      <c r="C95">
        <v>3.129</v>
      </c>
      <c r="D95">
        <v>2.614E-2</v>
      </c>
      <c r="E95">
        <f t="shared" si="0"/>
        <v>61.631620125063819</v>
      </c>
    </row>
    <row r="96" spans="1:5">
      <c r="A96">
        <v>32.5</v>
      </c>
      <c r="B96">
        <v>2.17</v>
      </c>
      <c r="C96">
        <v>3.1520000000000001</v>
      </c>
      <c r="D96">
        <v>2.6509999999999999E-2</v>
      </c>
      <c r="E96">
        <f t="shared" ref="E96:E159" si="1">(1000*C96)/((PI()*$C$15^2)/4)</f>
        <v>62.084648972259878</v>
      </c>
    </row>
    <row r="97" spans="1:5">
      <c r="A97">
        <v>33</v>
      </c>
      <c r="B97">
        <v>2.2000000000000002</v>
      </c>
      <c r="C97">
        <v>3.173</v>
      </c>
      <c r="D97">
        <v>2.6870000000000002E-2</v>
      </c>
      <c r="E97">
        <f t="shared" si="1"/>
        <v>62.498284006656277</v>
      </c>
    </row>
    <row r="98" spans="1:5">
      <c r="A98">
        <v>33.5</v>
      </c>
      <c r="B98">
        <v>2.23</v>
      </c>
      <c r="C98">
        <v>3.1949999999999998</v>
      </c>
      <c r="D98">
        <v>2.724E-2</v>
      </c>
      <c r="E98">
        <f t="shared" si="1"/>
        <v>62.931615947452507</v>
      </c>
    </row>
    <row r="99" spans="1:5">
      <c r="A99">
        <v>34</v>
      </c>
      <c r="B99">
        <v>2.27</v>
      </c>
      <c r="C99">
        <v>3.2149999999999999</v>
      </c>
      <c r="D99">
        <v>2.76E-2</v>
      </c>
      <c r="E99">
        <f t="shared" si="1"/>
        <v>63.325554075449084</v>
      </c>
    </row>
    <row r="100" spans="1:5">
      <c r="A100">
        <v>34.5</v>
      </c>
      <c r="B100">
        <v>2.2999999999999998</v>
      </c>
      <c r="C100">
        <v>3.2360000000000002</v>
      </c>
      <c r="D100">
        <v>2.7969999999999998E-2</v>
      </c>
      <c r="E100">
        <f t="shared" si="1"/>
        <v>63.739189109845483</v>
      </c>
    </row>
    <row r="101" spans="1:5">
      <c r="A101">
        <v>35</v>
      </c>
      <c r="B101">
        <v>2.33</v>
      </c>
      <c r="C101">
        <v>3.2549999999999999</v>
      </c>
      <c r="D101">
        <v>2.8340000000000001E-2</v>
      </c>
      <c r="E101">
        <f t="shared" si="1"/>
        <v>64.113430331442231</v>
      </c>
    </row>
    <row r="102" spans="1:5">
      <c r="A102">
        <v>35.5</v>
      </c>
      <c r="B102">
        <v>2.37</v>
      </c>
      <c r="C102">
        <v>3.2749999999999999</v>
      </c>
      <c r="D102">
        <v>2.8709999999999999E-2</v>
      </c>
      <c r="E102">
        <f t="shared" si="1"/>
        <v>64.507368459438794</v>
      </c>
    </row>
    <row r="103" spans="1:5">
      <c r="A103">
        <v>36</v>
      </c>
      <c r="B103">
        <v>2.4</v>
      </c>
      <c r="C103">
        <v>3.2919999999999998</v>
      </c>
      <c r="D103">
        <v>2.9080000000000002E-2</v>
      </c>
      <c r="E103">
        <f t="shared" si="1"/>
        <v>64.842215868235883</v>
      </c>
    </row>
    <row r="104" spans="1:5">
      <c r="A104">
        <v>36.5</v>
      </c>
      <c r="B104">
        <v>2.4300000000000002</v>
      </c>
      <c r="C104">
        <v>3.3119999999999998</v>
      </c>
      <c r="D104">
        <v>2.9440000000000001E-2</v>
      </c>
      <c r="E104">
        <f t="shared" si="1"/>
        <v>65.23615399623246</v>
      </c>
    </row>
    <row r="105" spans="1:5">
      <c r="A105">
        <v>37</v>
      </c>
      <c r="B105">
        <v>2.4700000000000002</v>
      </c>
      <c r="C105">
        <v>3.331</v>
      </c>
      <c r="D105">
        <v>2.9819999999999999E-2</v>
      </c>
      <c r="E105">
        <f t="shared" si="1"/>
        <v>65.610395217829208</v>
      </c>
    </row>
    <row r="106" spans="1:5">
      <c r="A106">
        <v>37.5</v>
      </c>
      <c r="B106">
        <v>2.5</v>
      </c>
      <c r="C106">
        <v>3.347</v>
      </c>
      <c r="D106">
        <v>3.0179999999999998E-2</v>
      </c>
      <c r="E106">
        <f t="shared" si="1"/>
        <v>65.925545720226467</v>
      </c>
    </row>
    <row r="107" spans="1:5">
      <c r="A107">
        <v>38</v>
      </c>
      <c r="B107">
        <v>2.5299999999999998</v>
      </c>
      <c r="C107">
        <v>3.3660000000000001</v>
      </c>
      <c r="D107">
        <v>3.056E-2</v>
      </c>
      <c r="E107">
        <f t="shared" si="1"/>
        <v>66.299786941823214</v>
      </c>
    </row>
    <row r="108" spans="1:5">
      <c r="A108">
        <v>38.5</v>
      </c>
      <c r="B108">
        <v>2.57</v>
      </c>
      <c r="C108">
        <v>3.383</v>
      </c>
      <c r="D108">
        <v>3.0939999999999999E-2</v>
      </c>
      <c r="E108">
        <f t="shared" si="1"/>
        <v>66.634634350620289</v>
      </c>
    </row>
    <row r="109" spans="1:5">
      <c r="A109">
        <v>39</v>
      </c>
      <c r="B109">
        <v>2.6</v>
      </c>
      <c r="C109">
        <v>3.4009999999999998</v>
      </c>
      <c r="D109">
        <v>3.1309999999999998E-2</v>
      </c>
      <c r="E109">
        <f t="shared" si="1"/>
        <v>66.989178665817207</v>
      </c>
    </row>
    <row r="110" spans="1:5">
      <c r="A110">
        <v>39.5</v>
      </c>
      <c r="B110">
        <v>2.63</v>
      </c>
      <c r="C110">
        <v>3.419</v>
      </c>
      <c r="D110">
        <v>3.1699999999999999E-2</v>
      </c>
      <c r="E110">
        <f t="shared" si="1"/>
        <v>67.343722981014125</v>
      </c>
    </row>
    <row r="111" spans="1:5">
      <c r="A111">
        <v>40</v>
      </c>
      <c r="B111">
        <v>2.67</v>
      </c>
      <c r="C111">
        <v>3.4359999999999999</v>
      </c>
      <c r="D111">
        <v>3.209E-2</v>
      </c>
      <c r="E111">
        <f t="shared" si="1"/>
        <v>67.678570389811213</v>
      </c>
    </row>
    <row r="112" spans="1:5">
      <c r="A112">
        <v>40.5</v>
      </c>
      <c r="B112">
        <v>2.7</v>
      </c>
      <c r="C112">
        <v>3.4529999999999998</v>
      </c>
      <c r="D112">
        <v>3.2500000000000001E-2</v>
      </c>
      <c r="E112">
        <f t="shared" si="1"/>
        <v>68.013417798608302</v>
      </c>
    </row>
    <row r="113" spans="1:5">
      <c r="A113">
        <v>41</v>
      </c>
      <c r="B113">
        <v>2.73</v>
      </c>
      <c r="C113">
        <v>3.4710000000000001</v>
      </c>
      <c r="D113">
        <v>3.2890000000000003E-2</v>
      </c>
      <c r="E113">
        <f t="shared" si="1"/>
        <v>68.36796211380522</v>
      </c>
    </row>
    <row r="114" spans="1:5">
      <c r="A114">
        <v>41.5</v>
      </c>
      <c r="B114">
        <v>2.77</v>
      </c>
      <c r="C114">
        <v>3.488</v>
      </c>
      <c r="D114">
        <v>3.3300000000000003E-2</v>
      </c>
      <c r="E114">
        <f t="shared" si="1"/>
        <v>68.702809522602308</v>
      </c>
    </row>
    <row r="115" spans="1:5">
      <c r="A115">
        <v>42</v>
      </c>
      <c r="B115">
        <v>2.8</v>
      </c>
      <c r="C115">
        <v>3.5049999999999999</v>
      </c>
      <c r="D115">
        <v>3.3700000000000001E-2</v>
      </c>
      <c r="E115">
        <f t="shared" si="1"/>
        <v>69.037656931399383</v>
      </c>
    </row>
    <row r="116" spans="1:5">
      <c r="A116">
        <v>42.5</v>
      </c>
      <c r="B116">
        <v>2.83</v>
      </c>
      <c r="C116">
        <v>3.5209999999999999</v>
      </c>
      <c r="D116">
        <v>3.4099999999999998E-2</v>
      </c>
      <c r="E116">
        <f t="shared" si="1"/>
        <v>69.352807433796642</v>
      </c>
    </row>
    <row r="117" spans="1:5">
      <c r="A117">
        <v>43</v>
      </c>
      <c r="B117">
        <v>2.87</v>
      </c>
      <c r="C117">
        <v>3.5369999999999999</v>
      </c>
      <c r="D117">
        <v>3.4520000000000002E-2</v>
      </c>
      <c r="E117">
        <f t="shared" si="1"/>
        <v>69.667957936193901</v>
      </c>
    </row>
    <row r="118" spans="1:5">
      <c r="A118">
        <v>43.5</v>
      </c>
      <c r="B118">
        <v>2.9</v>
      </c>
      <c r="C118">
        <v>3.5529999999999999</v>
      </c>
      <c r="D118">
        <v>3.4939999999999999E-2</v>
      </c>
      <c r="E118">
        <f t="shared" si="1"/>
        <v>69.983108438591159</v>
      </c>
    </row>
    <row r="119" spans="1:5">
      <c r="A119">
        <v>44</v>
      </c>
      <c r="B119">
        <v>2.93</v>
      </c>
      <c r="C119">
        <v>3.569</v>
      </c>
      <c r="D119">
        <v>3.5360000000000003E-2</v>
      </c>
      <c r="E119">
        <f t="shared" si="1"/>
        <v>70.298258940988418</v>
      </c>
    </row>
    <row r="120" spans="1:5">
      <c r="A120">
        <v>44.5</v>
      </c>
      <c r="B120">
        <v>2.97</v>
      </c>
      <c r="C120">
        <v>3.585</v>
      </c>
      <c r="D120">
        <v>3.5779999999999999E-2</v>
      </c>
      <c r="E120">
        <f t="shared" si="1"/>
        <v>70.613409443385677</v>
      </c>
    </row>
    <row r="121" spans="1:5">
      <c r="A121">
        <v>45</v>
      </c>
      <c r="B121">
        <v>3</v>
      </c>
      <c r="C121">
        <v>3.6</v>
      </c>
      <c r="D121">
        <v>3.6220000000000002E-2</v>
      </c>
      <c r="E121">
        <f t="shared" si="1"/>
        <v>70.908863039383107</v>
      </c>
    </row>
    <row r="122" spans="1:5">
      <c r="A122">
        <v>45.5</v>
      </c>
      <c r="B122">
        <v>3.03</v>
      </c>
      <c r="C122">
        <v>3.6160000000000001</v>
      </c>
      <c r="D122">
        <v>3.6639999999999999E-2</v>
      </c>
      <c r="E122">
        <f t="shared" si="1"/>
        <v>71.224013541780366</v>
      </c>
    </row>
    <row r="123" spans="1:5">
      <c r="A123">
        <v>46</v>
      </c>
      <c r="B123">
        <v>3.07</v>
      </c>
      <c r="C123">
        <v>3.63</v>
      </c>
      <c r="D123">
        <v>3.7069999999999999E-2</v>
      </c>
      <c r="E123">
        <f t="shared" si="1"/>
        <v>71.499770231377966</v>
      </c>
    </row>
    <row r="124" spans="1:5">
      <c r="A124">
        <v>46.5</v>
      </c>
      <c r="B124">
        <v>3.1</v>
      </c>
      <c r="C124">
        <v>3.645</v>
      </c>
      <c r="D124">
        <v>3.7519999999999998E-2</v>
      </c>
      <c r="E124">
        <f t="shared" si="1"/>
        <v>71.795223827375395</v>
      </c>
    </row>
    <row r="125" spans="1:5">
      <c r="A125">
        <v>47</v>
      </c>
      <c r="B125">
        <v>3.13</v>
      </c>
      <c r="C125">
        <v>3.6589999999999998</v>
      </c>
      <c r="D125">
        <v>3.7960000000000001E-2</v>
      </c>
      <c r="E125">
        <f t="shared" si="1"/>
        <v>72.070980516972995</v>
      </c>
    </row>
    <row r="126" spans="1:5">
      <c r="A126">
        <v>47.5</v>
      </c>
      <c r="B126">
        <v>3.17</v>
      </c>
      <c r="C126">
        <v>3.6739999999999999</v>
      </c>
      <c r="D126">
        <v>3.8420000000000003E-2</v>
      </c>
      <c r="E126">
        <f t="shared" si="1"/>
        <v>72.366434112970424</v>
      </c>
    </row>
    <row r="127" spans="1:5">
      <c r="A127">
        <v>48</v>
      </c>
      <c r="B127">
        <v>3.2</v>
      </c>
      <c r="C127">
        <v>3.6880000000000002</v>
      </c>
      <c r="D127">
        <v>3.8859999999999999E-2</v>
      </c>
      <c r="E127">
        <f t="shared" si="1"/>
        <v>72.642190802568024</v>
      </c>
    </row>
    <row r="128" spans="1:5">
      <c r="A128">
        <v>48.5</v>
      </c>
      <c r="B128">
        <v>3.23</v>
      </c>
      <c r="C128">
        <v>3.7029999999999998</v>
      </c>
      <c r="D128">
        <v>3.9329999999999997E-2</v>
      </c>
      <c r="E128">
        <f t="shared" si="1"/>
        <v>72.937644398565453</v>
      </c>
    </row>
    <row r="129" spans="1:5">
      <c r="A129">
        <v>49</v>
      </c>
      <c r="B129">
        <v>3.27</v>
      </c>
      <c r="C129">
        <v>3.7160000000000002</v>
      </c>
      <c r="D129">
        <v>3.9800000000000002E-2</v>
      </c>
      <c r="E129">
        <f t="shared" si="1"/>
        <v>73.193704181763238</v>
      </c>
    </row>
    <row r="130" spans="1:5">
      <c r="A130">
        <v>49.5</v>
      </c>
      <c r="B130">
        <v>3.3</v>
      </c>
      <c r="C130">
        <v>3.73</v>
      </c>
      <c r="D130">
        <v>4.0259999999999997E-2</v>
      </c>
      <c r="E130">
        <f t="shared" si="1"/>
        <v>73.469460871360837</v>
      </c>
    </row>
    <row r="131" spans="1:5">
      <c r="A131">
        <v>50</v>
      </c>
      <c r="B131">
        <v>3.33</v>
      </c>
      <c r="C131">
        <v>3.742</v>
      </c>
      <c r="D131">
        <v>4.0739999999999998E-2</v>
      </c>
      <c r="E131">
        <f t="shared" si="1"/>
        <v>73.705823748158778</v>
      </c>
    </row>
    <row r="132" spans="1:5">
      <c r="A132">
        <v>50.5</v>
      </c>
      <c r="B132">
        <v>3.37</v>
      </c>
      <c r="C132">
        <v>3.754</v>
      </c>
      <c r="D132">
        <v>4.122E-2</v>
      </c>
      <c r="E132">
        <f t="shared" si="1"/>
        <v>73.942186624956719</v>
      </c>
    </row>
    <row r="133" spans="1:5">
      <c r="A133">
        <v>51</v>
      </c>
      <c r="B133">
        <v>3.4</v>
      </c>
      <c r="C133">
        <v>3.766</v>
      </c>
      <c r="D133">
        <v>4.1700000000000001E-2</v>
      </c>
      <c r="E133">
        <f t="shared" si="1"/>
        <v>74.178549501754659</v>
      </c>
    </row>
    <row r="134" spans="1:5">
      <c r="A134">
        <v>51.5</v>
      </c>
      <c r="B134">
        <v>3.43</v>
      </c>
      <c r="C134">
        <v>3.7789999999999999</v>
      </c>
      <c r="D134">
        <v>4.2180000000000002E-2</v>
      </c>
      <c r="E134">
        <f t="shared" si="1"/>
        <v>74.43460928495243</v>
      </c>
    </row>
    <row r="135" spans="1:5">
      <c r="A135">
        <v>52</v>
      </c>
      <c r="B135">
        <v>3.47</v>
      </c>
      <c r="C135">
        <v>3.79</v>
      </c>
      <c r="D135">
        <v>4.2680000000000003E-2</v>
      </c>
      <c r="E135">
        <f t="shared" si="1"/>
        <v>74.651275255350555</v>
      </c>
    </row>
    <row r="136" spans="1:5">
      <c r="A136">
        <v>52.5</v>
      </c>
      <c r="B136">
        <v>3.5</v>
      </c>
      <c r="C136">
        <v>3.8010000000000002</v>
      </c>
      <c r="D136">
        <v>4.317E-2</v>
      </c>
      <c r="E136">
        <f t="shared" si="1"/>
        <v>74.867941225748666</v>
      </c>
    </row>
    <row r="137" spans="1:5">
      <c r="A137">
        <v>53</v>
      </c>
      <c r="B137">
        <v>3.53</v>
      </c>
      <c r="C137">
        <v>3.8130000000000002</v>
      </c>
      <c r="D137">
        <v>4.3659999999999997E-2</v>
      </c>
      <c r="E137">
        <f t="shared" si="1"/>
        <v>75.104304102546607</v>
      </c>
    </row>
    <row r="138" spans="1:5">
      <c r="A138">
        <v>53.5</v>
      </c>
      <c r="B138">
        <v>3.57</v>
      </c>
      <c r="C138">
        <v>3.8239999999999998</v>
      </c>
      <c r="D138">
        <v>4.4159999999999998E-2</v>
      </c>
      <c r="E138">
        <f t="shared" si="1"/>
        <v>75.320970072944732</v>
      </c>
    </row>
    <row r="139" spans="1:5">
      <c r="A139">
        <v>54</v>
      </c>
      <c r="B139">
        <v>3.6</v>
      </c>
      <c r="C139">
        <v>3.835</v>
      </c>
      <c r="D139">
        <v>4.4679999999999997E-2</v>
      </c>
      <c r="E139">
        <f t="shared" si="1"/>
        <v>75.537636043342843</v>
      </c>
    </row>
    <row r="140" spans="1:5">
      <c r="A140">
        <v>54.5</v>
      </c>
      <c r="B140">
        <v>3.63</v>
      </c>
      <c r="C140">
        <v>3.8450000000000002</v>
      </c>
      <c r="D140">
        <v>4.5179999999999998E-2</v>
      </c>
      <c r="E140">
        <f t="shared" si="1"/>
        <v>75.734605107341125</v>
      </c>
    </row>
    <row r="141" spans="1:5">
      <c r="A141">
        <v>55</v>
      </c>
      <c r="B141">
        <v>3.67</v>
      </c>
      <c r="C141">
        <v>3.855</v>
      </c>
      <c r="D141">
        <v>4.5710000000000001E-2</v>
      </c>
      <c r="E141">
        <f t="shared" si="1"/>
        <v>75.931574171339406</v>
      </c>
    </row>
    <row r="142" spans="1:5">
      <c r="A142">
        <v>55.5</v>
      </c>
      <c r="B142">
        <v>3.7</v>
      </c>
      <c r="C142">
        <v>3.8650000000000002</v>
      </c>
      <c r="D142">
        <v>4.6210000000000001E-2</v>
      </c>
      <c r="E142">
        <f t="shared" si="1"/>
        <v>76.128543235337702</v>
      </c>
    </row>
    <row r="143" spans="1:5">
      <c r="A143">
        <v>56</v>
      </c>
      <c r="B143">
        <v>3.73</v>
      </c>
      <c r="C143">
        <v>3.875</v>
      </c>
      <c r="D143">
        <v>4.6739999999999997E-2</v>
      </c>
      <c r="E143">
        <f t="shared" si="1"/>
        <v>76.325512299335983</v>
      </c>
    </row>
    <row r="144" spans="1:5">
      <c r="A144">
        <v>56.5</v>
      </c>
      <c r="B144">
        <v>3.77</v>
      </c>
      <c r="C144">
        <v>3.8839999999999999</v>
      </c>
      <c r="D144">
        <v>4.727E-2</v>
      </c>
      <c r="E144">
        <f t="shared" si="1"/>
        <v>76.50278445693445</v>
      </c>
    </row>
    <row r="145" spans="1:5">
      <c r="A145">
        <v>57</v>
      </c>
      <c r="B145">
        <v>3.8</v>
      </c>
      <c r="C145">
        <v>3.8929999999999998</v>
      </c>
      <c r="D145">
        <v>4.7800000000000002E-2</v>
      </c>
      <c r="E145">
        <f t="shared" si="1"/>
        <v>76.680056614532901</v>
      </c>
    </row>
    <row r="146" spans="1:5">
      <c r="A146">
        <v>57.5</v>
      </c>
      <c r="B146">
        <v>3.83</v>
      </c>
      <c r="C146">
        <v>3.9020000000000001</v>
      </c>
      <c r="D146">
        <v>4.8340000000000001E-2</v>
      </c>
      <c r="E146">
        <f t="shared" si="1"/>
        <v>76.857328772131353</v>
      </c>
    </row>
    <row r="147" spans="1:5">
      <c r="A147">
        <v>58</v>
      </c>
      <c r="B147">
        <v>3.87</v>
      </c>
      <c r="C147">
        <v>3.9119999999999999</v>
      </c>
      <c r="D147">
        <v>4.8890000000000003E-2</v>
      </c>
      <c r="E147">
        <f t="shared" si="1"/>
        <v>77.054297836129649</v>
      </c>
    </row>
    <row r="148" spans="1:5">
      <c r="A148">
        <v>58.5</v>
      </c>
      <c r="B148">
        <v>3.9</v>
      </c>
      <c r="C148">
        <v>3.919</v>
      </c>
      <c r="D148">
        <v>4.9439999999999998E-2</v>
      </c>
      <c r="E148">
        <f t="shared" si="1"/>
        <v>77.192176180928442</v>
      </c>
    </row>
    <row r="149" spans="1:5">
      <c r="A149">
        <v>59</v>
      </c>
      <c r="B149">
        <v>3.93</v>
      </c>
      <c r="C149">
        <v>3.927</v>
      </c>
      <c r="D149">
        <v>4.9979999999999997E-2</v>
      </c>
      <c r="E149">
        <f t="shared" si="1"/>
        <v>77.349751432127078</v>
      </c>
    </row>
    <row r="150" spans="1:5">
      <c r="A150">
        <v>59.5</v>
      </c>
      <c r="B150">
        <v>3.97</v>
      </c>
      <c r="C150">
        <v>3.9359999999999999</v>
      </c>
      <c r="D150">
        <v>5.0549999999999998E-2</v>
      </c>
      <c r="E150">
        <f t="shared" si="1"/>
        <v>77.52702358972553</v>
      </c>
    </row>
    <row r="151" spans="1:5">
      <c r="A151">
        <v>60</v>
      </c>
      <c r="B151">
        <v>4</v>
      </c>
      <c r="C151">
        <v>3.944</v>
      </c>
      <c r="D151">
        <v>5.1110000000000003E-2</v>
      </c>
      <c r="E151">
        <f t="shared" si="1"/>
        <v>77.684598840924167</v>
      </c>
    </row>
    <row r="152" spans="1:5">
      <c r="A152">
        <v>60.5</v>
      </c>
      <c r="B152">
        <v>4.03</v>
      </c>
      <c r="C152">
        <v>3.95</v>
      </c>
      <c r="D152">
        <v>5.1679999999999997E-2</v>
      </c>
      <c r="E152">
        <f t="shared" si="1"/>
        <v>77.80278027932313</v>
      </c>
    </row>
    <row r="153" spans="1:5">
      <c r="A153">
        <v>61</v>
      </c>
      <c r="B153">
        <v>4.07</v>
      </c>
      <c r="C153">
        <v>3.956</v>
      </c>
      <c r="D153">
        <v>5.2249999999999998E-2</v>
      </c>
      <c r="E153">
        <f t="shared" si="1"/>
        <v>77.920961717722108</v>
      </c>
    </row>
    <row r="154" spans="1:5">
      <c r="A154">
        <v>61.5</v>
      </c>
      <c r="B154">
        <v>4.0999999999999996</v>
      </c>
      <c r="C154">
        <v>3.9620000000000002</v>
      </c>
      <c r="D154">
        <v>5.2819999999999999E-2</v>
      </c>
      <c r="E154">
        <f t="shared" si="1"/>
        <v>78.039143156121071</v>
      </c>
    </row>
    <row r="155" spans="1:5">
      <c r="A155">
        <v>62</v>
      </c>
      <c r="B155">
        <v>4.13</v>
      </c>
      <c r="C155">
        <v>3.9689999999999999</v>
      </c>
      <c r="D155">
        <v>5.3400000000000003E-2</v>
      </c>
      <c r="E155">
        <f t="shared" si="1"/>
        <v>78.177021500919878</v>
      </c>
    </row>
    <row r="156" spans="1:5">
      <c r="A156">
        <v>62.5</v>
      </c>
      <c r="B156">
        <v>4.17</v>
      </c>
      <c r="C156">
        <v>3.9750000000000001</v>
      </c>
      <c r="D156">
        <v>5.3990000000000003E-2</v>
      </c>
      <c r="E156">
        <f t="shared" si="1"/>
        <v>78.295202939318855</v>
      </c>
    </row>
    <row r="157" spans="1:5">
      <c r="A157">
        <v>63</v>
      </c>
      <c r="B157">
        <v>4.2</v>
      </c>
      <c r="C157">
        <v>3.98</v>
      </c>
      <c r="D157">
        <v>5.4579999999999997E-2</v>
      </c>
      <c r="E157">
        <f t="shared" si="1"/>
        <v>78.393687471317989</v>
      </c>
    </row>
    <row r="158" spans="1:5">
      <c r="A158">
        <v>63.5</v>
      </c>
      <c r="B158">
        <v>4.2300000000000004</v>
      </c>
      <c r="C158">
        <v>3.9849999999999999</v>
      </c>
      <c r="D158">
        <v>5.5169999999999997E-2</v>
      </c>
      <c r="E158">
        <f t="shared" si="1"/>
        <v>78.492172003317137</v>
      </c>
    </row>
    <row r="159" spans="1:5">
      <c r="A159">
        <v>64</v>
      </c>
      <c r="B159">
        <v>4.2699999999999996</v>
      </c>
      <c r="C159">
        <v>3.9910000000000001</v>
      </c>
      <c r="D159">
        <v>5.5759999999999997E-2</v>
      </c>
      <c r="E159">
        <f t="shared" si="1"/>
        <v>78.610353441716114</v>
      </c>
    </row>
    <row r="160" spans="1:5">
      <c r="A160">
        <v>64.5</v>
      </c>
      <c r="B160">
        <v>4.3</v>
      </c>
      <c r="C160">
        <v>3.9950000000000001</v>
      </c>
      <c r="D160">
        <v>5.6349999999999997E-2</v>
      </c>
      <c r="E160">
        <f t="shared" ref="E160:E172" si="2">(1000*C160)/((PI()*$C$15^2)/4)</f>
        <v>78.689141067315418</v>
      </c>
    </row>
    <row r="161" spans="1:5">
      <c r="A161">
        <v>65</v>
      </c>
      <c r="B161">
        <v>4.33</v>
      </c>
      <c r="C161">
        <v>4</v>
      </c>
      <c r="D161">
        <v>5.6959999999999997E-2</v>
      </c>
      <c r="E161">
        <f t="shared" si="2"/>
        <v>78.787625599314566</v>
      </c>
    </row>
    <row r="162" spans="1:5">
      <c r="A162">
        <v>65.5</v>
      </c>
      <c r="B162">
        <v>4.37</v>
      </c>
      <c r="C162">
        <v>4.0039999999999996</v>
      </c>
      <c r="D162">
        <v>5.7579999999999999E-2</v>
      </c>
      <c r="E162">
        <f t="shared" si="2"/>
        <v>78.86641322491387</v>
      </c>
    </row>
    <row r="163" spans="1:5">
      <c r="A163">
        <v>66</v>
      </c>
      <c r="B163">
        <v>4.4000000000000004</v>
      </c>
      <c r="C163">
        <v>4.008</v>
      </c>
      <c r="D163">
        <v>5.8180000000000003E-2</v>
      </c>
      <c r="E163">
        <f t="shared" si="2"/>
        <v>78.945200850513189</v>
      </c>
    </row>
    <row r="164" spans="1:5">
      <c r="A164">
        <v>66.5</v>
      </c>
      <c r="B164">
        <v>4.43</v>
      </c>
      <c r="C164">
        <v>4.0129999999999999</v>
      </c>
      <c r="D164">
        <v>5.8799999999999998E-2</v>
      </c>
      <c r="E164">
        <f t="shared" si="2"/>
        <v>79.043685382512336</v>
      </c>
    </row>
    <row r="165" spans="1:5">
      <c r="A165">
        <v>67</v>
      </c>
      <c r="B165">
        <v>4.47</v>
      </c>
      <c r="C165">
        <v>4.0149999999999997</v>
      </c>
      <c r="D165">
        <v>5.9420000000000001E-2</v>
      </c>
      <c r="E165">
        <f t="shared" si="2"/>
        <v>79.083079195311981</v>
      </c>
    </row>
    <row r="166" spans="1:5">
      <c r="A166">
        <v>67.5</v>
      </c>
      <c r="B166">
        <v>4.5</v>
      </c>
      <c r="C166">
        <v>4.0190000000000001</v>
      </c>
      <c r="D166">
        <v>6.0040000000000003E-2</v>
      </c>
      <c r="E166">
        <f t="shared" si="2"/>
        <v>79.161866820911314</v>
      </c>
    </row>
    <row r="167" spans="1:5">
      <c r="A167">
        <v>68</v>
      </c>
      <c r="B167">
        <v>4.53</v>
      </c>
      <c r="C167">
        <v>4.0220000000000002</v>
      </c>
      <c r="D167">
        <v>6.0670000000000002E-2</v>
      </c>
      <c r="E167">
        <f t="shared" si="2"/>
        <v>79.220957540110803</v>
      </c>
    </row>
    <row r="168" spans="1:5">
      <c r="A168">
        <v>68.5</v>
      </c>
      <c r="B168">
        <v>4.57</v>
      </c>
      <c r="C168">
        <v>4.024</v>
      </c>
      <c r="D168">
        <v>6.1310000000000003E-2</v>
      </c>
      <c r="E168">
        <f t="shared" si="2"/>
        <v>79.260351352910448</v>
      </c>
    </row>
    <row r="169" spans="1:5">
      <c r="A169">
        <v>69</v>
      </c>
      <c r="B169">
        <v>4.5999999999999996</v>
      </c>
      <c r="C169">
        <v>4.0259999999999998</v>
      </c>
      <c r="D169">
        <v>6.1940000000000002E-2</v>
      </c>
      <c r="E169">
        <f t="shared" si="2"/>
        <v>79.299745165710107</v>
      </c>
    </row>
    <row r="170" spans="1:5">
      <c r="A170">
        <v>69.5</v>
      </c>
      <c r="B170">
        <v>4.63</v>
      </c>
      <c r="C170">
        <v>4.0289999999999999</v>
      </c>
      <c r="D170">
        <v>6.2579999999999997E-2</v>
      </c>
      <c r="E170">
        <f t="shared" si="2"/>
        <v>79.358835884909595</v>
      </c>
    </row>
    <row r="171" spans="1:5">
      <c r="A171">
        <v>70</v>
      </c>
      <c r="B171">
        <v>4.67</v>
      </c>
      <c r="C171">
        <v>4.03</v>
      </c>
      <c r="D171">
        <v>6.3229999999999995E-2</v>
      </c>
      <c r="E171">
        <f t="shared" si="2"/>
        <v>79.378532791309439</v>
      </c>
    </row>
    <row r="172" spans="1:5">
      <c r="A172">
        <v>70.05</v>
      </c>
      <c r="B172">
        <v>4.67</v>
      </c>
      <c r="C172">
        <v>2.3170000000000002</v>
      </c>
      <c r="D172">
        <v>8.0439999999999998E-2</v>
      </c>
      <c r="E172">
        <f t="shared" si="2"/>
        <v>45.637732128402959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56D6-69AE-4F1A-9139-62CCB1829E1A}">
  <dimension ref="A1"/>
  <sheetViews>
    <sheetView topLeftCell="A10" zoomScale="130" zoomScaleNormal="130" workbookViewId="0">
      <selection activeCell="P19" sqref="P19"/>
    </sheetView>
  </sheetViews>
  <sheetFormatPr defaultRowHeight="14.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EBC-0284-4387-B0DA-DECB546AEF34}">
  <dimension ref="A1:O92"/>
  <sheetViews>
    <sheetView zoomScale="145" zoomScaleNormal="145" workbookViewId="0">
      <selection activeCell="D53" sqref="D53"/>
    </sheetView>
  </sheetViews>
  <sheetFormatPr defaultRowHeight="14.4"/>
  <sheetData>
    <row r="1" spans="1:15">
      <c r="A1" t="s">
        <v>0</v>
      </c>
      <c r="C1" t="s">
        <v>1</v>
      </c>
    </row>
    <row r="2" spans="1:15">
      <c r="A2" t="s">
        <v>2</v>
      </c>
      <c r="C2" t="s">
        <v>97</v>
      </c>
      <c r="G2" s="7" t="s">
        <v>98</v>
      </c>
      <c r="H2" s="8"/>
      <c r="I2" s="8"/>
      <c r="J2" s="8"/>
      <c r="K2" s="8"/>
      <c r="L2" s="8"/>
      <c r="M2" s="8"/>
      <c r="N2" s="8"/>
      <c r="O2" s="8"/>
    </row>
    <row r="3" spans="1:15">
      <c r="A3" t="s">
        <v>4</v>
      </c>
      <c r="C3" t="s">
        <v>96</v>
      </c>
      <c r="G3" s="8"/>
      <c r="H3" s="8"/>
      <c r="I3" s="8"/>
      <c r="J3" s="8"/>
      <c r="K3" s="8"/>
      <c r="L3" s="8"/>
      <c r="M3" s="8"/>
      <c r="N3" s="8"/>
      <c r="O3" s="8"/>
    </row>
    <row r="4" spans="1:15">
      <c r="A4" t="s">
        <v>6</v>
      </c>
      <c r="C4" t="s">
        <v>7</v>
      </c>
      <c r="G4" s="8"/>
      <c r="H4" s="8"/>
      <c r="I4" s="8"/>
      <c r="J4" s="8"/>
      <c r="K4" s="8"/>
      <c r="L4" s="8"/>
      <c r="M4" s="8"/>
      <c r="N4" s="8"/>
      <c r="O4" s="8"/>
    </row>
    <row r="5" spans="1:15">
      <c r="A5" t="s">
        <v>8</v>
      </c>
      <c r="C5" t="s">
        <v>95</v>
      </c>
      <c r="G5" s="8"/>
      <c r="H5" s="8"/>
      <c r="I5" s="8"/>
      <c r="J5" s="8"/>
      <c r="K5" s="8"/>
      <c r="L5" s="8"/>
      <c r="M5" s="8"/>
      <c r="N5" s="8"/>
      <c r="O5" s="8"/>
    </row>
    <row r="6" spans="1:15">
      <c r="A6" t="s">
        <v>10</v>
      </c>
      <c r="C6" s="3">
        <v>0.61784722222222221</v>
      </c>
      <c r="G6" s="8"/>
      <c r="H6" s="8"/>
      <c r="I6" s="8"/>
      <c r="J6" s="8"/>
      <c r="K6" s="8"/>
      <c r="L6" s="8"/>
      <c r="M6" s="8"/>
      <c r="N6" s="8"/>
      <c r="O6" s="8"/>
    </row>
    <row r="7" spans="1:15">
      <c r="A7" t="s">
        <v>11</v>
      </c>
      <c r="C7" t="s">
        <v>12</v>
      </c>
    </row>
    <row r="8" spans="1:15">
      <c r="A8" t="s">
        <v>13</v>
      </c>
      <c r="C8" s="4" t="s">
        <v>14</v>
      </c>
    </row>
    <row r="9" spans="1:15">
      <c r="A9" t="s">
        <v>15</v>
      </c>
      <c r="C9" t="s">
        <v>16</v>
      </c>
    </row>
    <row r="10" spans="1:15">
      <c r="A10" t="s">
        <v>17</v>
      </c>
      <c r="C10">
        <v>1018</v>
      </c>
    </row>
    <row r="11" spans="1:15">
      <c r="A11" t="s">
        <v>18</v>
      </c>
      <c r="C11" t="s">
        <v>19</v>
      </c>
    </row>
    <row r="12" spans="1:15">
      <c r="A12" t="s">
        <v>20</v>
      </c>
    </row>
    <row r="13" spans="1:15">
      <c r="A13" t="s">
        <v>21</v>
      </c>
      <c r="B13" t="s">
        <v>22</v>
      </c>
      <c r="C13">
        <v>2.5</v>
      </c>
    </row>
    <row r="14" spans="1:15">
      <c r="A14" t="s">
        <v>23</v>
      </c>
      <c r="C14" t="s">
        <v>24</v>
      </c>
    </row>
    <row r="15" spans="1:15">
      <c r="A15" t="s">
        <v>94</v>
      </c>
      <c r="B15" t="s">
        <v>26</v>
      </c>
      <c r="C15">
        <v>12.66</v>
      </c>
    </row>
    <row r="16" spans="1:15">
      <c r="A16" t="s">
        <v>93</v>
      </c>
      <c r="B16" t="s">
        <v>26</v>
      </c>
      <c r="C16">
        <v>40.03</v>
      </c>
    </row>
    <row r="17" spans="1:5">
      <c r="A17" t="s">
        <v>31</v>
      </c>
      <c r="B17" t="s">
        <v>26</v>
      </c>
      <c r="C17">
        <v>25.4</v>
      </c>
    </row>
    <row r="18" spans="1:5">
      <c r="A18" t="s">
        <v>28</v>
      </c>
      <c r="C18">
        <v>92.6</v>
      </c>
    </row>
    <row r="19" spans="1:5">
      <c r="A19" t="s">
        <v>29</v>
      </c>
      <c r="C19" t="s">
        <v>30</v>
      </c>
    </row>
    <row r="20" spans="1:5">
      <c r="A20" t="s">
        <v>92</v>
      </c>
      <c r="C20">
        <v>12.73</v>
      </c>
    </row>
    <row r="21" spans="1:5">
      <c r="A21" t="s">
        <v>91</v>
      </c>
      <c r="C21">
        <v>39.78</v>
      </c>
    </row>
    <row r="22" spans="1:5">
      <c r="A22" t="s">
        <v>90</v>
      </c>
      <c r="C22" t="s">
        <v>89</v>
      </c>
    </row>
    <row r="23" spans="1:5">
      <c r="A23" t="s">
        <v>34</v>
      </c>
    </row>
    <row r="25" spans="1:5">
      <c r="A25" t="s">
        <v>35</v>
      </c>
    </row>
    <row r="26" spans="1:5">
      <c r="C26">
        <v>1</v>
      </c>
    </row>
    <row r="27" spans="1:5">
      <c r="A27" t="s">
        <v>36</v>
      </c>
      <c r="B27" t="s">
        <v>37</v>
      </c>
      <c r="C27">
        <v>75.77</v>
      </c>
    </row>
    <row r="28" spans="1:5">
      <c r="A28" t="s">
        <v>38</v>
      </c>
      <c r="B28" t="s">
        <v>39</v>
      </c>
      <c r="C28">
        <v>0.92210000000000003</v>
      </c>
    </row>
    <row r="30" spans="1:5">
      <c r="A30" t="s">
        <v>40</v>
      </c>
      <c r="B30" t="s">
        <v>41</v>
      </c>
      <c r="C30" t="s">
        <v>42</v>
      </c>
      <c r="D30" t="s">
        <v>88</v>
      </c>
      <c r="E30" t="s">
        <v>46</v>
      </c>
    </row>
    <row r="31" spans="1:5">
      <c r="A31" t="s">
        <v>44</v>
      </c>
      <c r="B31" t="s">
        <v>26</v>
      </c>
      <c r="C31" t="s">
        <v>37</v>
      </c>
      <c r="D31" t="s">
        <v>45</v>
      </c>
    </row>
    <row r="32" spans="1:5">
      <c r="A32">
        <v>0</v>
      </c>
      <c r="B32">
        <v>0</v>
      </c>
      <c r="C32">
        <v>0</v>
      </c>
      <c r="D32">
        <v>0</v>
      </c>
      <c r="E32">
        <f>(C32*1000)/((PI()*$C$15^2)/4)</f>
        <v>0</v>
      </c>
    </row>
    <row r="33" spans="1:5">
      <c r="A33">
        <v>0.5</v>
      </c>
      <c r="B33">
        <v>0.02</v>
      </c>
      <c r="C33">
        <v>0.51300000000000001</v>
      </c>
      <c r="D33">
        <v>2.5579999999999999E-5</v>
      </c>
      <c r="E33">
        <f t="shared" ref="E33:E92" si="0">(C33*1000)/((PI()*$C$15^2)/4)</f>
        <v>4.0753045781712158</v>
      </c>
    </row>
    <row r="34" spans="1:5">
      <c r="A34">
        <v>1</v>
      </c>
      <c r="B34">
        <v>0.04</v>
      </c>
      <c r="C34">
        <v>1.2529999999999999</v>
      </c>
      <c r="D34">
        <v>7.2449999999999999E-5</v>
      </c>
      <c r="E34">
        <f t="shared" si="0"/>
        <v>9.9539115720244311</v>
      </c>
    </row>
    <row r="35" spans="1:5">
      <c r="A35">
        <v>1.5</v>
      </c>
      <c r="B35">
        <v>0.06</v>
      </c>
      <c r="C35">
        <v>1.911</v>
      </c>
      <c r="D35">
        <v>1.137E-4</v>
      </c>
      <c r="E35">
        <f t="shared" si="0"/>
        <v>15.181105358450669</v>
      </c>
    </row>
    <row r="36" spans="1:5">
      <c r="A36">
        <v>2</v>
      </c>
      <c r="B36">
        <v>0.08</v>
      </c>
      <c r="C36">
        <v>2.6230000000000002</v>
      </c>
      <c r="D36">
        <v>1.6990000000000001E-4</v>
      </c>
      <c r="E36">
        <f t="shared" si="0"/>
        <v>20.837278574158088</v>
      </c>
    </row>
    <row r="37" spans="1:5">
      <c r="A37">
        <v>2.5</v>
      </c>
      <c r="B37">
        <v>0.1</v>
      </c>
      <c r="C37">
        <v>3.391</v>
      </c>
      <c r="D37">
        <v>2.3020000000000001E-4</v>
      </c>
      <c r="E37">
        <f t="shared" si="0"/>
        <v>26.938319346157101</v>
      </c>
    </row>
    <row r="38" spans="1:5">
      <c r="A38">
        <v>3</v>
      </c>
      <c r="B38">
        <v>0.13</v>
      </c>
      <c r="C38">
        <v>4.25</v>
      </c>
      <c r="D38">
        <v>2.921E-4</v>
      </c>
      <c r="E38">
        <f t="shared" si="0"/>
        <v>33.762269897129954</v>
      </c>
    </row>
    <row r="39" spans="1:5">
      <c r="A39">
        <v>3.5</v>
      </c>
      <c r="B39">
        <v>0.15</v>
      </c>
      <c r="C39">
        <v>5.1870000000000003</v>
      </c>
      <c r="D39">
        <v>3.5799999999999997E-4</v>
      </c>
      <c r="E39">
        <f t="shared" si="0"/>
        <v>41.205857401508958</v>
      </c>
    </row>
    <row r="40" spans="1:5">
      <c r="A40">
        <v>4</v>
      </c>
      <c r="B40">
        <v>0.17</v>
      </c>
      <c r="C40">
        <v>6.2240000000000002</v>
      </c>
      <c r="D40">
        <v>4.2549999999999999E-4</v>
      </c>
      <c r="E40">
        <f t="shared" si="0"/>
        <v>49.443851256408671</v>
      </c>
    </row>
    <row r="41" spans="1:5">
      <c r="A41">
        <v>4.5</v>
      </c>
      <c r="B41">
        <v>0.19</v>
      </c>
      <c r="C41">
        <v>7.4240000000000004</v>
      </c>
      <c r="D41">
        <v>4.7540000000000001E-4</v>
      </c>
      <c r="E41">
        <f t="shared" si="0"/>
        <v>58.976727462657124</v>
      </c>
    </row>
    <row r="42" spans="1:5">
      <c r="A42">
        <v>5</v>
      </c>
      <c r="B42">
        <v>0.21</v>
      </c>
      <c r="C42">
        <v>8.8439999999999994</v>
      </c>
      <c r="D42">
        <v>5.061E-4</v>
      </c>
      <c r="E42">
        <f t="shared" si="0"/>
        <v>70.257297640051135</v>
      </c>
    </row>
    <row r="43" spans="1:5">
      <c r="A43">
        <v>5.5</v>
      </c>
      <c r="B43">
        <v>0.23</v>
      </c>
      <c r="C43">
        <v>10.32</v>
      </c>
      <c r="D43">
        <v>5.3830000000000002E-4</v>
      </c>
      <c r="E43">
        <f t="shared" si="0"/>
        <v>81.98273537373673</v>
      </c>
    </row>
    <row r="44" spans="1:5">
      <c r="A44">
        <v>6</v>
      </c>
      <c r="B44">
        <v>0.25</v>
      </c>
      <c r="C44">
        <v>11.85</v>
      </c>
      <c r="D44">
        <v>5.7090000000000005E-4</v>
      </c>
      <c r="E44">
        <f t="shared" si="0"/>
        <v>94.137152536703525</v>
      </c>
    </row>
    <row r="45" spans="1:5">
      <c r="A45">
        <v>6.5</v>
      </c>
      <c r="B45">
        <v>0.27</v>
      </c>
      <c r="C45">
        <v>13.42</v>
      </c>
      <c r="D45">
        <v>6.0760000000000002E-4</v>
      </c>
      <c r="E45">
        <f t="shared" si="0"/>
        <v>106.60933223987858</v>
      </c>
    </row>
    <row r="46" spans="1:5">
      <c r="A46">
        <v>7</v>
      </c>
      <c r="B46">
        <v>0.28999999999999998</v>
      </c>
      <c r="C46">
        <v>15.01</v>
      </c>
      <c r="D46">
        <v>6.4860000000000004E-4</v>
      </c>
      <c r="E46">
        <f t="shared" si="0"/>
        <v>119.24039321315779</v>
      </c>
    </row>
    <row r="47" spans="1:5">
      <c r="A47">
        <v>7.5</v>
      </c>
      <c r="B47">
        <v>0.31</v>
      </c>
      <c r="C47">
        <v>16.649999999999999</v>
      </c>
      <c r="D47">
        <v>7.0419999999999999E-4</v>
      </c>
      <c r="E47">
        <f t="shared" si="0"/>
        <v>132.26865736169736</v>
      </c>
    </row>
    <row r="48" spans="1:5">
      <c r="A48">
        <v>8</v>
      </c>
      <c r="B48">
        <v>0.33</v>
      </c>
      <c r="C48">
        <v>18.3</v>
      </c>
      <c r="D48">
        <v>7.5860000000000001E-4</v>
      </c>
      <c r="E48">
        <f t="shared" si="0"/>
        <v>145.37636214528899</v>
      </c>
    </row>
    <row r="49" spans="1:5">
      <c r="A49">
        <v>8.5</v>
      </c>
      <c r="B49">
        <v>0.35</v>
      </c>
      <c r="C49">
        <v>20.010000000000002</v>
      </c>
      <c r="D49">
        <v>8.1369999999999999E-4</v>
      </c>
      <c r="E49">
        <f t="shared" si="0"/>
        <v>158.96071073919305</v>
      </c>
    </row>
    <row r="50" spans="1:5">
      <c r="A50">
        <v>9</v>
      </c>
      <c r="B50">
        <v>0.38</v>
      </c>
      <c r="C50">
        <v>21.71</v>
      </c>
      <c r="D50">
        <v>8.7000000000000001E-4</v>
      </c>
      <c r="E50">
        <f t="shared" si="0"/>
        <v>172.46561869804501</v>
      </c>
    </row>
    <row r="51" spans="1:5">
      <c r="A51">
        <v>9.5</v>
      </c>
      <c r="B51">
        <v>0.4</v>
      </c>
      <c r="C51">
        <v>23.43</v>
      </c>
      <c r="D51">
        <v>9.3530000000000002E-4</v>
      </c>
      <c r="E51">
        <f t="shared" si="0"/>
        <v>186.12940792700113</v>
      </c>
    </row>
    <row r="52" spans="1:5">
      <c r="A52">
        <v>10</v>
      </c>
      <c r="B52">
        <v>0.42</v>
      </c>
      <c r="C52">
        <v>25.15</v>
      </c>
      <c r="D52">
        <v>1.0009999999999999E-3</v>
      </c>
      <c r="E52">
        <f t="shared" si="0"/>
        <v>199.79319715595727</v>
      </c>
    </row>
    <row r="53" spans="1:5">
      <c r="A53">
        <v>10.5</v>
      </c>
      <c r="B53">
        <v>0.44</v>
      </c>
      <c r="C53">
        <v>26.88</v>
      </c>
      <c r="D53">
        <v>1.0640000000000001E-3</v>
      </c>
      <c r="E53">
        <f t="shared" si="0"/>
        <v>213.53642701996546</v>
      </c>
    </row>
    <row r="54" spans="1:5">
      <c r="A54">
        <v>11</v>
      </c>
      <c r="B54">
        <v>0.46</v>
      </c>
      <c r="C54">
        <v>28.62</v>
      </c>
      <c r="D54">
        <v>1.1349999999999999E-3</v>
      </c>
      <c r="E54">
        <f t="shared" si="0"/>
        <v>227.35909751902571</v>
      </c>
    </row>
    <row r="55" spans="1:5">
      <c r="A55">
        <v>11.5</v>
      </c>
      <c r="B55">
        <v>0.48</v>
      </c>
      <c r="C55">
        <v>30.37</v>
      </c>
      <c r="D55">
        <v>1.1900000000000001E-3</v>
      </c>
      <c r="E55">
        <f t="shared" si="0"/>
        <v>241.26120865313806</v>
      </c>
    </row>
    <row r="56" spans="1:5">
      <c r="A56">
        <v>12</v>
      </c>
      <c r="B56">
        <v>0.5</v>
      </c>
      <c r="C56">
        <v>32.130000000000003</v>
      </c>
      <c r="D56">
        <v>1.2689999999999999E-3</v>
      </c>
      <c r="E56">
        <f t="shared" si="0"/>
        <v>255.2427604223025</v>
      </c>
    </row>
    <row r="57" spans="1:5">
      <c r="A57">
        <v>12.5</v>
      </c>
      <c r="B57">
        <v>0.52</v>
      </c>
      <c r="C57">
        <v>33.880000000000003</v>
      </c>
      <c r="D57">
        <v>1.3240000000000001E-3</v>
      </c>
      <c r="E57">
        <f t="shared" si="0"/>
        <v>269.14487155641478</v>
      </c>
    </row>
    <row r="58" spans="1:5">
      <c r="A58">
        <v>13</v>
      </c>
      <c r="B58">
        <v>0.54</v>
      </c>
      <c r="C58">
        <v>35.65</v>
      </c>
      <c r="D58">
        <v>1.3929999999999999E-3</v>
      </c>
      <c r="E58">
        <f t="shared" si="0"/>
        <v>283.20586396063129</v>
      </c>
    </row>
    <row r="59" spans="1:5">
      <c r="A59">
        <v>13.5</v>
      </c>
      <c r="B59">
        <v>0.56000000000000005</v>
      </c>
      <c r="C59">
        <v>37.4</v>
      </c>
      <c r="D59">
        <v>1.457E-3</v>
      </c>
      <c r="E59">
        <f t="shared" si="0"/>
        <v>297.10797509474361</v>
      </c>
    </row>
    <row r="60" spans="1:5">
      <c r="A60">
        <v>14</v>
      </c>
      <c r="B60">
        <v>0.57999999999999996</v>
      </c>
      <c r="C60">
        <v>39.17</v>
      </c>
      <c r="D60">
        <v>1.5299999999999999E-3</v>
      </c>
      <c r="E60">
        <f t="shared" si="0"/>
        <v>311.16896749896006</v>
      </c>
    </row>
    <row r="61" spans="1:5">
      <c r="A61">
        <v>14.5</v>
      </c>
      <c r="B61">
        <v>0.6</v>
      </c>
      <c r="C61">
        <v>40.93</v>
      </c>
      <c r="D61">
        <v>1.596E-3</v>
      </c>
      <c r="E61">
        <f t="shared" si="0"/>
        <v>325.15051926812447</v>
      </c>
    </row>
    <row r="62" spans="1:5">
      <c r="A62">
        <v>15</v>
      </c>
      <c r="B62">
        <v>0.63</v>
      </c>
      <c r="C62">
        <v>42.7</v>
      </c>
      <c r="D62">
        <v>1.671E-3</v>
      </c>
      <c r="E62">
        <f t="shared" si="0"/>
        <v>339.21151167234098</v>
      </c>
    </row>
    <row r="63" spans="1:5">
      <c r="A63">
        <v>15.5</v>
      </c>
      <c r="B63">
        <v>0.65</v>
      </c>
      <c r="C63">
        <v>44.47</v>
      </c>
      <c r="D63">
        <v>1.7390000000000001E-3</v>
      </c>
      <c r="E63">
        <f t="shared" si="0"/>
        <v>353.27250407655742</v>
      </c>
    </row>
    <row r="64" spans="1:5">
      <c r="A64">
        <v>16</v>
      </c>
      <c r="B64">
        <v>0.67</v>
      </c>
      <c r="C64">
        <v>46.24</v>
      </c>
      <c r="D64">
        <v>1.815E-3</v>
      </c>
      <c r="E64">
        <f t="shared" si="0"/>
        <v>367.33349648077393</v>
      </c>
    </row>
    <row r="65" spans="1:5">
      <c r="A65">
        <v>16.5</v>
      </c>
      <c r="B65">
        <v>0.69</v>
      </c>
      <c r="C65">
        <v>47.99</v>
      </c>
      <c r="D65">
        <v>1.877E-3</v>
      </c>
      <c r="E65">
        <f t="shared" si="0"/>
        <v>381.23560761488625</v>
      </c>
    </row>
    <row r="66" spans="1:5">
      <c r="A66">
        <v>17</v>
      </c>
      <c r="B66">
        <v>0.71</v>
      </c>
      <c r="C66">
        <v>49.73</v>
      </c>
      <c r="D66">
        <v>1.9599999999999999E-3</v>
      </c>
      <c r="E66">
        <f t="shared" si="0"/>
        <v>395.05827811394653</v>
      </c>
    </row>
    <row r="67" spans="1:5">
      <c r="A67">
        <v>17.5</v>
      </c>
      <c r="B67">
        <v>0.73</v>
      </c>
      <c r="C67">
        <v>51.48</v>
      </c>
      <c r="D67">
        <v>2.0300000000000001E-3</v>
      </c>
      <c r="E67">
        <f t="shared" si="0"/>
        <v>408.96038924805885</v>
      </c>
    </row>
    <row r="68" spans="1:5">
      <c r="A68">
        <v>18</v>
      </c>
      <c r="B68">
        <v>0.75</v>
      </c>
      <c r="C68">
        <v>53.22</v>
      </c>
      <c r="D68">
        <v>2.0999999999999999E-3</v>
      </c>
      <c r="E68">
        <f t="shared" si="0"/>
        <v>422.78305974711913</v>
      </c>
    </row>
    <row r="69" spans="1:5">
      <c r="A69">
        <v>18.5</v>
      </c>
      <c r="B69">
        <v>0.77</v>
      </c>
      <c r="C69">
        <v>54.96</v>
      </c>
      <c r="D69">
        <v>2.1749999999999999E-3</v>
      </c>
      <c r="E69">
        <f t="shared" si="0"/>
        <v>436.60573024617935</v>
      </c>
    </row>
    <row r="70" spans="1:5">
      <c r="A70">
        <v>19</v>
      </c>
      <c r="B70">
        <v>0.79</v>
      </c>
      <c r="C70">
        <v>56.68</v>
      </c>
      <c r="D70">
        <v>2.2499999999999998E-3</v>
      </c>
      <c r="E70">
        <f t="shared" si="0"/>
        <v>450.2695194751355</v>
      </c>
    </row>
    <row r="71" spans="1:5">
      <c r="A71">
        <v>19.5</v>
      </c>
      <c r="B71">
        <v>0.81</v>
      </c>
      <c r="C71">
        <v>58.31</v>
      </c>
      <c r="D71">
        <v>2.323E-3</v>
      </c>
      <c r="E71">
        <f t="shared" si="0"/>
        <v>463.21834298862296</v>
      </c>
    </row>
    <row r="72" spans="1:5">
      <c r="A72">
        <v>20</v>
      </c>
      <c r="B72">
        <v>0.83</v>
      </c>
      <c r="C72">
        <v>60.02</v>
      </c>
      <c r="D72">
        <v>2.405E-3</v>
      </c>
      <c r="E72">
        <f t="shared" si="0"/>
        <v>476.80269158252702</v>
      </c>
    </row>
    <row r="73" spans="1:5">
      <c r="A73">
        <v>20.5</v>
      </c>
      <c r="B73">
        <v>0.85</v>
      </c>
      <c r="C73">
        <v>61.72</v>
      </c>
      <c r="D73">
        <v>2.4889999999999999E-3</v>
      </c>
      <c r="E73">
        <f t="shared" si="0"/>
        <v>490.30759954137903</v>
      </c>
    </row>
    <row r="74" spans="1:5">
      <c r="A74">
        <v>21</v>
      </c>
      <c r="B74">
        <v>0.88</v>
      </c>
      <c r="C74">
        <v>63.38</v>
      </c>
      <c r="D74">
        <v>2.5720000000000001E-3</v>
      </c>
      <c r="E74">
        <f t="shared" si="0"/>
        <v>503.49474496002273</v>
      </c>
    </row>
    <row r="75" spans="1:5">
      <c r="A75">
        <v>21.5</v>
      </c>
      <c r="B75">
        <v>0.9</v>
      </c>
      <c r="C75">
        <v>64.94</v>
      </c>
      <c r="D75">
        <v>2.6719999999999999E-3</v>
      </c>
      <c r="E75">
        <f t="shared" si="0"/>
        <v>515.88748402814576</v>
      </c>
    </row>
    <row r="76" spans="1:5">
      <c r="A76">
        <v>22</v>
      </c>
      <c r="B76">
        <v>0.92</v>
      </c>
      <c r="C76">
        <v>66.510000000000005</v>
      </c>
      <c r="D76">
        <v>2.8019999999999998E-3</v>
      </c>
      <c r="E76">
        <f t="shared" si="0"/>
        <v>528.35966373132078</v>
      </c>
    </row>
    <row r="77" spans="1:5">
      <c r="A77">
        <v>22.5</v>
      </c>
      <c r="B77">
        <v>0.94</v>
      </c>
      <c r="C77">
        <v>67.94</v>
      </c>
      <c r="D77">
        <v>2.9789999999999999E-3</v>
      </c>
      <c r="E77">
        <f t="shared" si="0"/>
        <v>539.71967454376681</v>
      </c>
    </row>
    <row r="78" spans="1:5">
      <c r="A78">
        <v>23</v>
      </c>
      <c r="B78">
        <v>0.96</v>
      </c>
      <c r="C78">
        <v>69.12</v>
      </c>
      <c r="D78">
        <v>3.248E-3</v>
      </c>
      <c r="E78">
        <f t="shared" si="0"/>
        <v>549.09366947991111</v>
      </c>
    </row>
    <row r="79" spans="1:5">
      <c r="A79">
        <v>23.5</v>
      </c>
      <c r="B79">
        <v>0.98</v>
      </c>
      <c r="C79">
        <v>70.040000000000006</v>
      </c>
      <c r="D79">
        <v>3.607E-3</v>
      </c>
      <c r="E79">
        <f t="shared" si="0"/>
        <v>556.40220790470164</v>
      </c>
    </row>
    <row r="80" spans="1:5">
      <c r="A80">
        <v>24</v>
      </c>
      <c r="B80">
        <v>1</v>
      </c>
      <c r="C80">
        <v>70.78</v>
      </c>
      <c r="D80">
        <v>4.0210000000000003E-3</v>
      </c>
      <c r="E80">
        <f t="shared" si="0"/>
        <v>562.28081489855492</v>
      </c>
    </row>
    <row r="81" spans="1:5">
      <c r="A81">
        <v>24.5</v>
      </c>
      <c r="B81">
        <v>1.02</v>
      </c>
      <c r="C81">
        <v>71.44</v>
      </c>
      <c r="D81">
        <v>4.4600000000000004E-3</v>
      </c>
      <c r="E81">
        <f t="shared" si="0"/>
        <v>567.52389681199156</v>
      </c>
    </row>
    <row r="82" spans="1:5">
      <c r="A82">
        <v>25</v>
      </c>
      <c r="B82">
        <v>1.04</v>
      </c>
      <c r="C82">
        <v>72.05</v>
      </c>
      <c r="D82">
        <v>4.9069999999999999E-3</v>
      </c>
      <c r="E82">
        <f t="shared" si="0"/>
        <v>572.36977555016779</v>
      </c>
    </row>
    <row r="83" spans="1:5">
      <c r="A83">
        <v>25.5</v>
      </c>
      <c r="B83">
        <v>1.06</v>
      </c>
      <c r="C83">
        <v>72.599999999999994</v>
      </c>
      <c r="D83">
        <v>5.3639999999999998E-3</v>
      </c>
      <c r="E83">
        <f t="shared" si="0"/>
        <v>576.73901047803167</v>
      </c>
    </row>
    <row r="84" spans="1:5">
      <c r="A84">
        <v>26</v>
      </c>
      <c r="B84">
        <v>1.08</v>
      </c>
      <c r="C84">
        <v>73.11</v>
      </c>
      <c r="D84">
        <v>5.8450000000000004E-3</v>
      </c>
      <c r="E84">
        <f t="shared" si="0"/>
        <v>580.7904828656873</v>
      </c>
    </row>
    <row r="85" spans="1:5">
      <c r="A85">
        <v>26.5</v>
      </c>
      <c r="B85">
        <v>1.1000000000000001</v>
      </c>
      <c r="C85">
        <v>73.56</v>
      </c>
      <c r="D85">
        <v>6.3429999999999997E-3</v>
      </c>
      <c r="E85">
        <f t="shared" si="0"/>
        <v>584.36531144303046</v>
      </c>
    </row>
    <row r="86" spans="1:5">
      <c r="A86">
        <v>27</v>
      </c>
      <c r="B86">
        <v>1.1299999999999999</v>
      </c>
      <c r="C86">
        <v>73.989999999999995</v>
      </c>
      <c r="D86">
        <v>6.8279999999999999E-3</v>
      </c>
      <c r="E86">
        <f t="shared" si="0"/>
        <v>587.78125875026944</v>
      </c>
    </row>
    <row r="87" spans="1:5">
      <c r="A87">
        <v>27.5</v>
      </c>
      <c r="B87">
        <v>1.1499999999999999</v>
      </c>
      <c r="C87">
        <v>74.38</v>
      </c>
      <c r="D87">
        <v>7.3410000000000003E-3</v>
      </c>
      <c r="E87">
        <f t="shared" si="0"/>
        <v>590.87944351730027</v>
      </c>
    </row>
    <row r="88" spans="1:5">
      <c r="A88">
        <v>28</v>
      </c>
      <c r="B88">
        <v>1.17</v>
      </c>
      <c r="C88">
        <v>74.75</v>
      </c>
      <c r="D88">
        <v>7.7840000000000001E-3</v>
      </c>
      <c r="E88">
        <f t="shared" si="0"/>
        <v>593.8187470142268</v>
      </c>
    </row>
    <row r="89" spans="1:5">
      <c r="A89">
        <v>28.5</v>
      </c>
      <c r="B89">
        <v>1.19</v>
      </c>
      <c r="C89">
        <v>75.099999999999994</v>
      </c>
      <c r="D89">
        <v>8.1539999999999998E-3</v>
      </c>
      <c r="E89">
        <f t="shared" si="0"/>
        <v>596.59916924104937</v>
      </c>
    </row>
    <row r="90" spans="1:5">
      <c r="A90">
        <v>29</v>
      </c>
      <c r="B90">
        <v>1.21</v>
      </c>
      <c r="C90">
        <v>75.44</v>
      </c>
      <c r="D90">
        <v>8.6879999999999995E-3</v>
      </c>
      <c r="E90">
        <f t="shared" si="0"/>
        <v>599.30015083281967</v>
      </c>
    </row>
    <row r="91" spans="1:5">
      <c r="A91">
        <v>29.5</v>
      </c>
      <c r="B91">
        <v>1.23</v>
      </c>
      <c r="C91">
        <v>75.760000000000005</v>
      </c>
      <c r="D91">
        <v>9.2069999999999999E-3</v>
      </c>
      <c r="E91">
        <f t="shared" si="0"/>
        <v>601.84225115448601</v>
      </c>
    </row>
    <row r="92" spans="1:5">
      <c r="A92">
        <v>29.51</v>
      </c>
      <c r="B92">
        <v>1.23</v>
      </c>
      <c r="C92">
        <v>75.77</v>
      </c>
      <c r="D92">
        <v>9.221E-3</v>
      </c>
      <c r="E92">
        <f t="shared" si="0"/>
        <v>601.92169178953804</v>
      </c>
    </row>
  </sheetData>
  <mergeCells count="1">
    <mergeCell ref="G2:O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1F86-73D6-4C6F-8984-76D6CB04B8EC}">
  <dimension ref="A1:G181"/>
  <sheetViews>
    <sheetView zoomScale="106" workbookViewId="0">
      <selection activeCell="F32" sqref="F32:G32"/>
    </sheetView>
  </sheetViews>
  <sheetFormatPr defaultRowHeight="14.4"/>
  <cols>
    <col min="6" max="6" width="12.21875" bestFit="1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97</v>
      </c>
    </row>
    <row r="3" spans="1:3">
      <c r="A3" t="s">
        <v>4</v>
      </c>
      <c r="C3" t="s">
        <v>96</v>
      </c>
    </row>
    <row r="4" spans="1:3">
      <c r="A4" t="s">
        <v>6</v>
      </c>
      <c r="C4" t="s">
        <v>53</v>
      </c>
    </row>
    <row r="5" spans="1:3">
      <c r="A5" t="s">
        <v>8</v>
      </c>
      <c r="C5" t="s">
        <v>95</v>
      </c>
    </row>
    <row r="6" spans="1:3">
      <c r="A6" t="s">
        <v>10</v>
      </c>
      <c r="C6" s="3">
        <v>0.63293981481481476</v>
      </c>
    </row>
    <row r="7" spans="1:3">
      <c r="A7" t="s">
        <v>11</v>
      </c>
      <c r="C7" t="s">
        <v>12</v>
      </c>
    </row>
    <row r="8" spans="1:3">
      <c r="A8" t="s">
        <v>13</v>
      </c>
      <c r="C8" t="s">
        <v>52</v>
      </c>
    </row>
    <row r="9" spans="1:3">
      <c r="A9" t="s">
        <v>15</v>
      </c>
      <c r="C9" t="s">
        <v>16</v>
      </c>
    </row>
    <row r="10" spans="1:3">
      <c r="A10" t="s">
        <v>17</v>
      </c>
      <c r="C10">
        <v>1045</v>
      </c>
    </row>
    <row r="11" spans="1:3">
      <c r="A11" t="s">
        <v>18</v>
      </c>
      <c r="C11" t="s">
        <v>19</v>
      </c>
    </row>
    <row r="12" spans="1:3">
      <c r="A12" t="s">
        <v>20</v>
      </c>
    </row>
    <row r="13" spans="1:3">
      <c r="A13" t="s">
        <v>21</v>
      </c>
      <c r="B13" t="s">
        <v>22</v>
      </c>
      <c r="C13">
        <v>2.5</v>
      </c>
    </row>
    <row r="14" spans="1:3">
      <c r="A14" t="s">
        <v>23</v>
      </c>
      <c r="C14" t="s">
        <v>24</v>
      </c>
    </row>
    <row r="15" spans="1:3">
      <c r="A15" t="s">
        <v>94</v>
      </c>
      <c r="B15" t="s">
        <v>26</v>
      </c>
      <c r="C15">
        <v>12.61</v>
      </c>
    </row>
    <row r="16" spans="1:3">
      <c r="A16" t="s">
        <v>93</v>
      </c>
      <c r="B16" t="s">
        <v>26</v>
      </c>
      <c r="C16">
        <v>39.979999999999997</v>
      </c>
    </row>
    <row r="17" spans="1:7">
      <c r="A17" t="s">
        <v>31</v>
      </c>
      <c r="B17" t="s">
        <v>26</v>
      </c>
      <c r="C17">
        <v>25.4</v>
      </c>
    </row>
    <row r="18" spans="1:7">
      <c r="A18" t="s">
        <v>28</v>
      </c>
      <c r="C18">
        <v>92.4</v>
      </c>
    </row>
    <row r="19" spans="1:7">
      <c r="A19" t="s">
        <v>29</v>
      </c>
      <c r="C19" t="s">
        <v>30</v>
      </c>
    </row>
    <row r="20" spans="1:7">
      <c r="A20" t="s">
        <v>92</v>
      </c>
      <c r="C20">
        <v>0</v>
      </c>
    </row>
    <row r="21" spans="1:7">
      <c r="A21" t="s">
        <v>91</v>
      </c>
      <c r="C21">
        <v>0</v>
      </c>
    </row>
    <row r="22" spans="1:7">
      <c r="A22" t="s">
        <v>90</v>
      </c>
      <c r="C22" t="s">
        <v>99</v>
      </c>
    </row>
    <row r="23" spans="1:7">
      <c r="A23" t="s">
        <v>34</v>
      </c>
    </row>
    <row r="25" spans="1:7">
      <c r="A25" t="s">
        <v>35</v>
      </c>
    </row>
    <row r="26" spans="1:7">
      <c r="C26">
        <v>1</v>
      </c>
    </row>
    <row r="27" spans="1:7">
      <c r="A27" t="s">
        <v>36</v>
      </c>
      <c r="B27" t="s">
        <v>37</v>
      </c>
      <c r="C27">
        <v>100</v>
      </c>
    </row>
    <row r="28" spans="1:7">
      <c r="A28" t="s">
        <v>38</v>
      </c>
      <c r="B28" t="s">
        <v>39</v>
      </c>
      <c r="C28">
        <v>4.6369999999999996</v>
      </c>
    </row>
    <row r="30" spans="1:7">
      <c r="A30" t="s">
        <v>40</v>
      </c>
      <c r="B30" t="s">
        <v>41</v>
      </c>
      <c r="C30" t="s">
        <v>42</v>
      </c>
      <c r="D30" t="s">
        <v>88</v>
      </c>
      <c r="E30" t="s">
        <v>46</v>
      </c>
    </row>
    <row r="31" spans="1:7">
      <c r="A31" t="s">
        <v>44</v>
      </c>
      <c r="B31" t="s">
        <v>26</v>
      </c>
      <c r="C31" t="s">
        <v>37</v>
      </c>
      <c r="D31" t="s">
        <v>45</v>
      </c>
      <c r="F31" t="s">
        <v>136</v>
      </c>
      <c r="G31" t="s">
        <v>137</v>
      </c>
    </row>
    <row r="32" spans="1:7">
      <c r="A32">
        <v>0</v>
      </c>
      <c r="B32">
        <v>0.04</v>
      </c>
      <c r="C32">
        <v>0.1439</v>
      </c>
      <c r="D32">
        <v>6.5429999999999999E-6</v>
      </c>
      <c r="E32">
        <v>4.6121394389999999</v>
      </c>
      <c r="F32">
        <f>LN(1+D32)</f>
        <v>6.5429785946943704E-6</v>
      </c>
      <c r="G32">
        <f>E32*(1+D32)</f>
        <v>4.612169616228349</v>
      </c>
    </row>
    <row r="33" spans="1:7">
      <c r="A33">
        <v>0.5</v>
      </c>
      <c r="B33">
        <v>0.06</v>
      </c>
      <c r="C33">
        <v>0.57599999999999996</v>
      </c>
      <c r="D33">
        <v>1.575E-5</v>
      </c>
      <c r="E33">
        <v>10.913795240000001</v>
      </c>
      <c r="F33">
        <f t="shared" ref="F33:F96" si="0">LN(1+D33)</f>
        <v>1.5749875970033371E-5</v>
      </c>
      <c r="G33">
        <f t="shared" ref="G33:G96" si="1">E33*(1+D33)</f>
        <v>10.913967132275031</v>
      </c>
    </row>
    <row r="34" spans="1:7">
      <c r="A34">
        <v>1</v>
      </c>
      <c r="B34">
        <v>0.08</v>
      </c>
      <c r="C34">
        <v>1.363</v>
      </c>
      <c r="D34">
        <v>3.9199999999999997E-5</v>
      </c>
      <c r="E34">
        <v>18.05620562</v>
      </c>
      <c r="F34">
        <f t="shared" si="0"/>
        <v>3.9199231700095168E-5</v>
      </c>
      <c r="G34">
        <f t="shared" si="1"/>
        <v>18.056913423260305</v>
      </c>
    </row>
    <row r="35" spans="1:7">
      <c r="A35">
        <v>1.5</v>
      </c>
      <c r="B35">
        <v>0.1</v>
      </c>
      <c r="C35">
        <v>2.2549999999999999</v>
      </c>
      <c r="D35">
        <v>6.6890000000000005E-5</v>
      </c>
      <c r="E35">
        <v>26.023356209999999</v>
      </c>
      <c r="F35">
        <f t="shared" si="0"/>
        <v>6.6887762963747978E-5</v>
      </c>
      <c r="G35">
        <f t="shared" si="1"/>
        <v>26.025096912296888</v>
      </c>
    </row>
    <row r="36" spans="1:7">
      <c r="A36">
        <v>2</v>
      </c>
      <c r="B36">
        <v>0.13</v>
      </c>
      <c r="C36">
        <v>3.25</v>
      </c>
      <c r="D36">
        <v>1.082E-4</v>
      </c>
      <c r="E36">
        <v>34.743182339999997</v>
      </c>
      <c r="F36">
        <f t="shared" si="0"/>
        <v>1.081941468020986E-4</v>
      </c>
      <c r="G36">
        <f t="shared" si="1"/>
        <v>34.746941552329183</v>
      </c>
    </row>
    <row r="37" spans="1:7">
      <c r="A37">
        <v>2.5</v>
      </c>
      <c r="B37">
        <v>0.15</v>
      </c>
      <c r="C37">
        <v>4.3390000000000004</v>
      </c>
      <c r="D37">
        <v>1.6679999999999999E-4</v>
      </c>
      <c r="E37">
        <v>44.768179869999997</v>
      </c>
      <c r="F37">
        <f t="shared" si="0"/>
        <v>1.6678609042663454E-4</v>
      </c>
      <c r="G37">
        <f t="shared" si="1"/>
        <v>44.775647202402311</v>
      </c>
    </row>
    <row r="38" spans="1:7">
      <c r="A38">
        <v>3</v>
      </c>
      <c r="B38">
        <v>0.17</v>
      </c>
      <c r="C38">
        <v>5.5910000000000002</v>
      </c>
      <c r="D38">
        <v>2.3460000000000001E-4</v>
      </c>
      <c r="E38">
        <v>55.697989479999997</v>
      </c>
      <c r="F38">
        <f t="shared" si="0"/>
        <v>2.3457248572312251E-4</v>
      </c>
      <c r="G38">
        <f t="shared" si="1"/>
        <v>55.711056228332005</v>
      </c>
    </row>
    <row r="39" spans="1:7">
      <c r="A39">
        <v>3.5</v>
      </c>
      <c r="B39">
        <v>0.19</v>
      </c>
      <c r="C39">
        <v>6.9560000000000004</v>
      </c>
      <c r="D39">
        <v>2.9329999999999997E-4</v>
      </c>
      <c r="E39">
        <v>66.996129670000002</v>
      </c>
      <c r="F39">
        <f t="shared" si="0"/>
        <v>2.9325699596356893E-4</v>
      </c>
      <c r="G39">
        <f t="shared" si="1"/>
        <v>67.015779634832214</v>
      </c>
    </row>
    <row r="40" spans="1:7">
      <c r="A40">
        <v>4</v>
      </c>
      <c r="B40">
        <v>0.21</v>
      </c>
      <c r="C40">
        <v>8.3670000000000009</v>
      </c>
      <c r="D40">
        <v>3.6170000000000001E-4</v>
      </c>
      <c r="E40">
        <v>78.774701050000004</v>
      </c>
      <c r="F40">
        <f t="shared" si="0"/>
        <v>3.6163460232410471E-4</v>
      </c>
      <c r="G40">
        <f t="shared" si="1"/>
        <v>78.803193859369784</v>
      </c>
    </row>
    <row r="41" spans="1:7">
      <c r="A41">
        <v>4.5</v>
      </c>
      <c r="B41">
        <v>0.23</v>
      </c>
      <c r="C41">
        <v>9.8379999999999992</v>
      </c>
      <c r="D41">
        <v>4.238E-4</v>
      </c>
      <c r="E41">
        <v>90.881567079999996</v>
      </c>
      <c r="F41">
        <f t="shared" si="0"/>
        <v>4.2371022214442638E-4</v>
      </c>
      <c r="G41">
        <f t="shared" si="1"/>
        <v>90.920082688128502</v>
      </c>
    </row>
    <row r="42" spans="1:7">
      <c r="A42">
        <v>5</v>
      </c>
      <c r="B42">
        <v>0.25</v>
      </c>
      <c r="C42">
        <v>11.35</v>
      </c>
      <c r="D42">
        <v>4.8979999999999998E-4</v>
      </c>
      <c r="E42">
        <v>103.2126343</v>
      </c>
      <c r="F42">
        <f t="shared" si="0"/>
        <v>4.8968008713393477E-4</v>
      </c>
      <c r="G42">
        <f t="shared" si="1"/>
        <v>103.26318784828014</v>
      </c>
    </row>
    <row r="43" spans="1:7">
      <c r="A43">
        <v>5.5</v>
      </c>
      <c r="B43">
        <v>0.27</v>
      </c>
      <c r="C43">
        <v>12.89</v>
      </c>
      <c r="D43">
        <v>5.5340000000000001E-4</v>
      </c>
      <c r="E43">
        <v>115.863989</v>
      </c>
      <c r="F43">
        <f t="shared" si="0"/>
        <v>5.5324693068980449E-4</v>
      </c>
      <c r="G43">
        <f t="shared" si="1"/>
        <v>115.9281081315126</v>
      </c>
    </row>
    <row r="44" spans="1:7">
      <c r="A44">
        <v>6</v>
      </c>
      <c r="B44">
        <v>0.28999999999999998</v>
      </c>
      <c r="C44">
        <v>14.47</v>
      </c>
      <c r="D44">
        <v>6.1799999999999995E-4</v>
      </c>
      <c r="E44">
        <v>128.75555940000001</v>
      </c>
      <c r="F44">
        <f t="shared" si="0"/>
        <v>6.1780911663990301E-4</v>
      </c>
      <c r="G44">
        <f t="shared" si="1"/>
        <v>128.83513033570921</v>
      </c>
    </row>
    <row r="45" spans="1:7">
      <c r="A45">
        <v>6.5</v>
      </c>
      <c r="B45">
        <v>0.31</v>
      </c>
      <c r="C45">
        <v>16.079999999999998</v>
      </c>
      <c r="D45">
        <v>6.8970000000000001E-4</v>
      </c>
      <c r="E45">
        <v>141.80727340000001</v>
      </c>
      <c r="F45">
        <f t="shared" si="0"/>
        <v>6.8946226625859835E-4</v>
      </c>
      <c r="G45">
        <f t="shared" si="1"/>
        <v>141.90507787646399</v>
      </c>
    </row>
    <row r="46" spans="1:7">
      <c r="A46">
        <v>7</v>
      </c>
      <c r="B46">
        <v>0.33</v>
      </c>
      <c r="C46">
        <v>17.71</v>
      </c>
      <c r="D46">
        <v>7.4310000000000001E-4</v>
      </c>
      <c r="E46">
        <v>155.1792749</v>
      </c>
      <c r="F46">
        <f t="shared" si="0"/>
        <v>7.4282403789815933E-4</v>
      </c>
      <c r="G46">
        <f t="shared" si="1"/>
        <v>155.2945886191782</v>
      </c>
    </row>
    <row r="47" spans="1:7">
      <c r="A47">
        <v>7.5</v>
      </c>
      <c r="B47">
        <v>0.35</v>
      </c>
      <c r="C47">
        <v>19.38</v>
      </c>
      <c r="D47">
        <v>8.141E-4</v>
      </c>
      <c r="E47">
        <v>168.63134830000001</v>
      </c>
      <c r="F47">
        <f t="shared" si="0"/>
        <v>8.1376880033583708E-4</v>
      </c>
      <c r="G47">
        <f t="shared" si="1"/>
        <v>168.76863108065103</v>
      </c>
    </row>
    <row r="48" spans="1:7">
      <c r="A48">
        <v>8</v>
      </c>
      <c r="B48">
        <v>0.38</v>
      </c>
      <c r="C48">
        <v>21.06</v>
      </c>
      <c r="D48">
        <v>8.788E-4</v>
      </c>
      <c r="E48">
        <v>182.24356539999999</v>
      </c>
      <c r="F48">
        <f t="shared" si="0"/>
        <v>8.7841408136027442E-4</v>
      </c>
      <c r="G48">
        <f t="shared" si="1"/>
        <v>182.4037210452735</v>
      </c>
    </row>
    <row r="49" spans="1:7">
      <c r="A49">
        <v>8.5</v>
      </c>
      <c r="B49">
        <v>0.4</v>
      </c>
      <c r="C49">
        <v>22.76</v>
      </c>
      <c r="D49">
        <v>9.3630000000000004E-4</v>
      </c>
      <c r="E49">
        <v>195.85578240000001</v>
      </c>
      <c r="F49">
        <f t="shared" si="0"/>
        <v>9.3586194456787765E-4</v>
      </c>
      <c r="G49">
        <f t="shared" si="1"/>
        <v>196.03916216906114</v>
      </c>
    </row>
    <row r="50" spans="1:7">
      <c r="A50">
        <v>9</v>
      </c>
      <c r="B50">
        <v>0.42</v>
      </c>
      <c r="C50">
        <v>24.46</v>
      </c>
      <c r="D50">
        <v>1.005E-3</v>
      </c>
      <c r="E50">
        <v>209.6281433</v>
      </c>
      <c r="F50">
        <f t="shared" si="0"/>
        <v>1.004495325603465E-3</v>
      </c>
      <c r="G50">
        <f t="shared" si="1"/>
        <v>209.83881958401648</v>
      </c>
    </row>
    <row r="51" spans="1:7">
      <c r="A51">
        <v>9.5</v>
      </c>
      <c r="B51">
        <v>0.44</v>
      </c>
      <c r="C51">
        <v>26.18</v>
      </c>
      <c r="D51">
        <v>1.0610000000000001E-3</v>
      </c>
      <c r="E51">
        <v>223.48057600000001</v>
      </c>
      <c r="F51">
        <f t="shared" si="0"/>
        <v>1.060437537313429E-3</v>
      </c>
      <c r="G51">
        <f t="shared" si="1"/>
        <v>223.71768889113602</v>
      </c>
    </row>
    <row r="52" spans="1:7">
      <c r="A52">
        <v>10</v>
      </c>
      <c r="B52">
        <v>0.46</v>
      </c>
      <c r="C52">
        <v>27.91</v>
      </c>
      <c r="D52">
        <v>1.134E-3</v>
      </c>
      <c r="E52">
        <v>237.33300869999999</v>
      </c>
      <c r="F52">
        <f t="shared" si="0"/>
        <v>1.1333575076782904E-3</v>
      </c>
      <c r="G52">
        <f t="shared" si="1"/>
        <v>237.60214433186579</v>
      </c>
    </row>
    <row r="53" spans="1:7">
      <c r="A53">
        <v>10.5</v>
      </c>
      <c r="B53">
        <v>0.48</v>
      </c>
      <c r="C53">
        <v>29.64</v>
      </c>
      <c r="D53">
        <v>1.193E-3</v>
      </c>
      <c r="E53">
        <v>251.26551319999999</v>
      </c>
      <c r="F53">
        <f t="shared" si="0"/>
        <v>1.1922889409727586E-3</v>
      </c>
      <c r="G53">
        <f t="shared" si="1"/>
        <v>251.5652729572476</v>
      </c>
    </row>
    <row r="54" spans="1:7">
      <c r="A54">
        <v>11</v>
      </c>
      <c r="B54">
        <v>0.5</v>
      </c>
      <c r="C54">
        <v>31.38</v>
      </c>
      <c r="D54">
        <v>1.261E-3</v>
      </c>
      <c r="E54">
        <v>265.1980178</v>
      </c>
      <c r="F54">
        <f t="shared" si="0"/>
        <v>1.2602056072493328E-3</v>
      </c>
      <c r="G54">
        <f t="shared" si="1"/>
        <v>265.53243250044579</v>
      </c>
    </row>
    <row r="55" spans="1:7">
      <c r="A55">
        <v>11.5</v>
      </c>
      <c r="B55">
        <v>0.52</v>
      </c>
      <c r="C55">
        <v>33.119999999999997</v>
      </c>
      <c r="D55">
        <v>1.3259999999999999E-3</v>
      </c>
      <c r="E55">
        <v>279.2105942</v>
      </c>
      <c r="F55">
        <f t="shared" si="0"/>
        <v>1.3251216383858657E-3</v>
      </c>
      <c r="G55">
        <f t="shared" si="1"/>
        <v>279.5808274479092</v>
      </c>
    </row>
    <row r="56" spans="1:7">
      <c r="A56">
        <v>12</v>
      </c>
      <c r="B56">
        <v>0.54</v>
      </c>
      <c r="C56">
        <v>34.869999999999997</v>
      </c>
      <c r="D56">
        <v>1.392E-3</v>
      </c>
      <c r="E56">
        <v>293.14309880000002</v>
      </c>
      <c r="F56">
        <f t="shared" si="0"/>
        <v>1.3910320661385644E-3</v>
      </c>
      <c r="G56">
        <f t="shared" si="1"/>
        <v>293.55115399352962</v>
      </c>
    </row>
    <row r="57" spans="1:7">
      <c r="A57">
        <v>12.5</v>
      </c>
      <c r="B57">
        <v>0.56000000000000005</v>
      </c>
      <c r="C57">
        <v>36.61</v>
      </c>
      <c r="D57">
        <v>1.4630000000000001E-3</v>
      </c>
      <c r="E57">
        <v>307.31581890000001</v>
      </c>
      <c r="F57">
        <f t="shared" si="0"/>
        <v>1.4619308581426517E-3</v>
      </c>
      <c r="G57">
        <f t="shared" si="1"/>
        <v>307.76542194305068</v>
      </c>
    </row>
    <row r="58" spans="1:7">
      <c r="A58">
        <v>13</v>
      </c>
      <c r="B58">
        <v>0.57999999999999996</v>
      </c>
      <c r="C58">
        <v>38.380000000000003</v>
      </c>
      <c r="D58">
        <v>1.5280000000000001E-3</v>
      </c>
      <c r="E58">
        <v>321.32839530000001</v>
      </c>
      <c r="F58">
        <f t="shared" si="0"/>
        <v>1.5268337958221508E-3</v>
      </c>
      <c r="G58">
        <f t="shared" si="1"/>
        <v>321.81938508801841</v>
      </c>
    </row>
    <row r="59" spans="1:7">
      <c r="A59">
        <v>13.5</v>
      </c>
      <c r="B59">
        <v>0.6</v>
      </c>
      <c r="C59">
        <v>40.130000000000003</v>
      </c>
      <c r="D59">
        <v>1.588E-3</v>
      </c>
      <c r="E59">
        <v>335.42104360000002</v>
      </c>
      <c r="F59">
        <f t="shared" si="0"/>
        <v>1.586740461255299E-3</v>
      </c>
      <c r="G59">
        <f t="shared" si="1"/>
        <v>335.95369221723678</v>
      </c>
    </row>
    <row r="60" spans="1:7">
      <c r="A60">
        <v>14</v>
      </c>
      <c r="B60">
        <v>0.63</v>
      </c>
      <c r="C60">
        <v>41.89</v>
      </c>
      <c r="D60">
        <v>1.655E-3</v>
      </c>
      <c r="E60">
        <v>349.51369190000003</v>
      </c>
      <c r="F60">
        <f t="shared" si="0"/>
        <v>1.653631996655669E-3</v>
      </c>
      <c r="G60">
        <f t="shared" si="1"/>
        <v>350.0921370600945</v>
      </c>
    </row>
    <row r="61" spans="1:7">
      <c r="A61">
        <v>14.5</v>
      </c>
      <c r="B61">
        <v>0.65</v>
      </c>
      <c r="C61">
        <v>43.65</v>
      </c>
      <c r="D61">
        <v>1.7229999999999999E-3</v>
      </c>
      <c r="E61">
        <v>363.60634019999998</v>
      </c>
      <c r="F61">
        <f t="shared" si="0"/>
        <v>1.7215173383396364E-3</v>
      </c>
      <c r="G61">
        <f t="shared" si="1"/>
        <v>364.23283392416454</v>
      </c>
    </row>
    <row r="62" spans="1:7">
      <c r="A62">
        <v>15</v>
      </c>
      <c r="B62">
        <v>0.67</v>
      </c>
      <c r="C62">
        <v>45.41</v>
      </c>
      <c r="D62">
        <v>1.7819999999999999E-3</v>
      </c>
      <c r="E62">
        <v>377.05841359999999</v>
      </c>
      <c r="F62">
        <f t="shared" si="0"/>
        <v>1.7804141217438068E-3</v>
      </c>
      <c r="G62">
        <f t="shared" si="1"/>
        <v>377.73033169303517</v>
      </c>
    </row>
    <row r="63" spans="1:7">
      <c r="A63">
        <v>15.5</v>
      </c>
      <c r="B63">
        <v>0.69</v>
      </c>
      <c r="C63">
        <v>47.09</v>
      </c>
      <c r="D63">
        <v>1.854E-3</v>
      </c>
      <c r="E63">
        <v>390.99091809999999</v>
      </c>
      <c r="F63">
        <f t="shared" si="0"/>
        <v>1.8522834633118992E-3</v>
      </c>
      <c r="G63">
        <f t="shared" si="1"/>
        <v>391.71581526215738</v>
      </c>
    </row>
    <row r="64" spans="1:7">
      <c r="A64">
        <v>16</v>
      </c>
      <c r="B64">
        <v>0.71</v>
      </c>
      <c r="C64">
        <v>48.83</v>
      </c>
      <c r="D64">
        <v>1.9070000000000001E-3</v>
      </c>
      <c r="E64">
        <v>404.6832071</v>
      </c>
      <c r="F64">
        <f t="shared" si="0"/>
        <v>1.9051839838953827E-3</v>
      </c>
      <c r="G64">
        <f t="shared" si="1"/>
        <v>405.45493797593974</v>
      </c>
    </row>
    <row r="65" spans="1:7">
      <c r="A65">
        <v>16.5</v>
      </c>
      <c r="B65">
        <v>0.73</v>
      </c>
      <c r="C65">
        <v>50.54</v>
      </c>
      <c r="D65">
        <v>1.9810000000000001E-3</v>
      </c>
      <c r="E65">
        <v>418.45556790000001</v>
      </c>
      <c r="F65">
        <f t="shared" si="0"/>
        <v>1.97904040704233E-3</v>
      </c>
      <c r="G65">
        <f t="shared" si="1"/>
        <v>419.28452838000993</v>
      </c>
    </row>
    <row r="66" spans="1:7">
      <c r="A66">
        <v>17</v>
      </c>
      <c r="B66">
        <v>0.75</v>
      </c>
      <c r="C66">
        <v>52.26</v>
      </c>
      <c r="D66">
        <v>2.032E-3</v>
      </c>
      <c r="E66">
        <v>431.98771310000001</v>
      </c>
      <c r="F66">
        <f t="shared" si="0"/>
        <v>2.0299382804703303E-3</v>
      </c>
      <c r="G66">
        <f t="shared" si="1"/>
        <v>432.86551213301919</v>
      </c>
    </row>
    <row r="67" spans="1:7">
      <c r="A67">
        <v>17.5</v>
      </c>
      <c r="B67">
        <v>0.77</v>
      </c>
      <c r="C67">
        <v>53.95</v>
      </c>
      <c r="D67">
        <v>2.0939999999999999E-3</v>
      </c>
      <c r="E67">
        <v>445.27964279999998</v>
      </c>
      <c r="F67">
        <f t="shared" si="0"/>
        <v>2.0918106378169095E-3</v>
      </c>
      <c r="G67">
        <f t="shared" si="1"/>
        <v>446.21205837202319</v>
      </c>
    </row>
    <row r="68" spans="1:7">
      <c r="A68">
        <v>18</v>
      </c>
      <c r="B68">
        <v>0.79</v>
      </c>
      <c r="C68">
        <v>55.61</v>
      </c>
      <c r="D68">
        <v>2.1510000000000001E-3</v>
      </c>
      <c r="E68">
        <v>458.49150049999997</v>
      </c>
      <c r="F68">
        <f t="shared" si="0"/>
        <v>2.148689911573702E-3</v>
      </c>
      <c r="G68">
        <f t="shared" si="1"/>
        <v>459.47771571757551</v>
      </c>
    </row>
    <row r="69" spans="1:7">
      <c r="A69">
        <v>18.5</v>
      </c>
      <c r="B69">
        <v>0.81</v>
      </c>
      <c r="C69">
        <v>57.26</v>
      </c>
      <c r="D69">
        <v>2.2130000000000001E-3</v>
      </c>
      <c r="E69">
        <v>470.66242410000001</v>
      </c>
      <c r="F69">
        <f t="shared" si="0"/>
        <v>2.2105549221404261E-3</v>
      </c>
      <c r="G69">
        <f t="shared" si="1"/>
        <v>471.7040000445333</v>
      </c>
    </row>
    <row r="70" spans="1:7">
      <c r="A70">
        <v>19</v>
      </c>
      <c r="B70">
        <v>0.83</v>
      </c>
      <c r="C70">
        <v>58.78</v>
      </c>
      <c r="D70">
        <v>2.2899999999999999E-3</v>
      </c>
      <c r="E70">
        <v>478.34932309999999</v>
      </c>
      <c r="F70">
        <f t="shared" si="0"/>
        <v>2.2873819461336617E-3</v>
      </c>
      <c r="G70">
        <f t="shared" si="1"/>
        <v>479.44474304989893</v>
      </c>
    </row>
    <row r="71" spans="1:7">
      <c r="A71">
        <v>19.5</v>
      </c>
      <c r="B71">
        <v>0.85</v>
      </c>
      <c r="C71">
        <v>59.74</v>
      </c>
      <c r="D71">
        <v>2.3800000000000002E-3</v>
      </c>
      <c r="E71">
        <v>472.34393319999998</v>
      </c>
      <c r="F71">
        <f t="shared" si="0"/>
        <v>2.3771722857512676E-3</v>
      </c>
      <c r="G71">
        <f t="shared" si="1"/>
        <v>473.46811176101602</v>
      </c>
    </row>
    <row r="72" spans="1:7">
      <c r="A72">
        <v>20</v>
      </c>
      <c r="B72">
        <v>0.88</v>
      </c>
      <c r="C72">
        <v>58.99</v>
      </c>
      <c r="D72">
        <v>2.464E-3</v>
      </c>
      <c r="E72">
        <v>464.57696229999999</v>
      </c>
      <c r="F72">
        <f t="shared" si="0"/>
        <v>2.4609693293607721E-3</v>
      </c>
      <c r="G72">
        <f t="shared" si="1"/>
        <v>465.7216799351072</v>
      </c>
    </row>
    <row r="73" spans="1:7">
      <c r="A73">
        <v>20.5</v>
      </c>
      <c r="B73">
        <v>0.9</v>
      </c>
      <c r="C73">
        <v>58.02</v>
      </c>
      <c r="D73">
        <v>2.6099999999999999E-3</v>
      </c>
      <c r="E73">
        <v>462.09473450000002</v>
      </c>
      <c r="F73">
        <f t="shared" si="0"/>
        <v>2.6065998649499951E-3</v>
      </c>
      <c r="G73">
        <f t="shared" si="1"/>
        <v>463.30080175704501</v>
      </c>
    </row>
    <row r="74" spans="1:7">
      <c r="A74">
        <v>21</v>
      </c>
      <c r="B74">
        <v>0.92</v>
      </c>
      <c r="C74">
        <v>57.71</v>
      </c>
      <c r="D74">
        <v>3.0530000000000002E-3</v>
      </c>
      <c r="E74">
        <v>461.37408770000002</v>
      </c>
      <c r="F74">
        <f t="shared" si="0"/>
        <v>3.0483490593101407E-3</v>
      </c>
      <c r="G74">
        <f t="shared" si="1"/>
        <v>462.78266278974809</v>
      </c>
    </row>
    <row r="75" spans="1:7">
      <c r="A75">
        <v>21.5</v>
      </c>
      <c r="B75">
        <v>0.94</v>
      </c>
      <c r="C75">
        <v>57.62</v>
      </c>
      <c r="D75">
        <v>3.6489999999999999E-3</v>
      </c>
      <c r="E75">
        <v>461.85451890000002</v>
      </c>
      <c r="F75">
        <f t="shared" si="0"/>
        <v>3.6423585510281828E-3</v>
      </c>
      <c r="G75">
        <f t="shared" si="1"/>
        <v>463.53982603946611</v>
      </c>
    </row>
    <row r="76" spans="1:7">
      <c r="A76">
        <v>22</v>
      </c>
      <c r="B76">
        <v>0.96</v>
      </c>
      <c r="C76">
        <v>57.68</v>
      </c>
      <c r="D76">
        <v>4.2960000000000003E-3</v>
      </c>
      <c r="E76">
        <v>462.73530940000001</v>
      </c>
      <c r="F76">
        <f t="shared" si="0"/>
        <v>4.2867985355813567E-3</v>
      </c>
      <c r="G76">
        <f t="shared" si="1"/>
        <v>464.72322028918245</v>
      </c>
    </row>
    <row r="77" spans="1:7">
      <c r="A77">
        <v>22.5</v>
      </c>
      <c r="B77">
        <v>0.98</v>
      </c>
      <c r="C77">
        <v>57.79</v>
      </c>
      <c r="D77">
        <v>4.9160000000000002E-3</v>
      </c>
      <c r="E77">
        <v>463.1356687</v>
      </c>
      <c r="F77">
        <f t="shared" si="0"/>
        <v>4.9039559283092626E-3</v>
      </c>
      <c r="G77">
        <f t="shared" si="1"/>
        <v>465.41244364732916</v>
      </c>
    </row>
    <row r="78" spans="1:7">
      <c r="A78">
        <v>23</v>
      </c>
      <c r="B78">
        <v>1</v>
      </c>
      <c r="C78">
        <v>57.84</v>
      </c>
      <c r="D78">
        <v>5.581E-3</v>
      </c>
      <c r="E78">
        <v>460.57336900000001</v>
      </c>
      <c r="F78">
        <f t="shared" si="0"/>
        <v>5.5654839228812909E-3</v>
      </c>
      <c r="G78">
        <f t="shared" si="1"/>
        <v>463.14382897238903</v>
      </c>
    </row>
    <row r="79" spans="1:7">
      <c r="A79">
        <v>23.5</v>
      </c>
      <c r="B79">
        <v>1.02</v>
      </c>
      <c r="C79">
        <v>57.52</v>
      </c>
      <c r="D79">
        <v>6.3730000000000002E-3</v>
      </c>
      <c r="E79">
        <v>453.92740420000001</v>
      </c>
      <c r="F79">
        <f t="shared" si="0"/>
        <v>6.3527783052666183E-3</v>
      </c>
      <c r="G79">
        <f t="shared" si="1"/>
        <v>456.82028354696661</v>
      </c>
    </row>
    <row r="80" spans="1:7">
      <c r="A80">
        <v>24</v>
      </c>
      <c r="B80">
        <v>1.04</v>
      </c>
      <c r="C80">
        <v>56.69</v>
      </c>
      <c r="D80">
        <v>7.6080000000000002E-3</v>
      </c>
      <c r="E80">
        <v>461.2139439</v>
      </c>
      <c r="F80">
        <f t="shared" si="0"/>
        <v>7.5792051233938918E-3</v>
      </c>
      <c r="G80">
        <f t="shared" si="1"/>
        <v>464.72285958519126</v>
      </c>
    </row>
    <row r="81" spans="1:7">
      <c r="A81">
        <v>24.5</v>
      </c>
      <c r="B81">
        <v>1.06</v>
      </c>
      <c r="C81">
        <v>57.6</v>
      </c>
      <c r="D81">
        <v>8.1019999999999998E-3</v>
      </c>
      <c r="E81">
        <v>468.50048370000002</v>
      </c>
      <c r="F81">
        <f t="shared" si="0"/>
        <v>8.069355005956522E-3</v>
      </c>
      <c r="G81">
        <f t="shared" si="1"/>
        <v>472.29627461893745</v>
      </c>
    </row>
    <row r="82" spans="1:7">
      <c r="A82">
        <v>25</v>
      </c>
      <c r="B82">
        <v>1.08</v>
      </c>
      <c r="C82">
        <v>58.51</v>
      </c>
      <c r="D82">
        <v>8.574E-3</v>
      </c>
      <c r="E82">
        <v>474.58594540000001</v>
      </c>
      <c r="F82">
        <f t="shared" si="0"/>
        <v>8.537452021658145E-3</v>
      </c>
      <c r="G82">
        <f t="shared" si="1"/>
        <v>478.65504529585968</v>
      </c>
    </row>
    <row r="83" spans="1:7">
      <c r="A83">
        <v>25.5</v>
      </c>
      <c r="B83">
        <v>1.1000000000000001</v>
      </c>
      <c r="C83">
        <v>59.27</v>
      </c>
      <c r="D83">
        <v>9.0860000000000003E-3</v>
      </c>
      <c r="E83">
        <v>480.03083229999999</v>
      </c>
      <c r="F83">
        <f t="shared" si="0"/>
        <v>9.0449706432194771E-3</v>
      </c>
      <c r="G83">
        <f t="shared" si="1"/>
        <v>484.39239244227775</v>
      </c>
    </row>
    <row r="84" spans="1:7">
      <c r="A84">
        <v>26</v>
      </c>
      <c r="B84">
        <v>1.1200000000000001</v>
      </c>
      <c r="C84">
        <v>59.95</v>
      </c>
      <c r="D84">
        <v>9.5750000000000002E-3</v>
      </c>
      <c r="E84">
        <v>484.91521610000001</v>
      </c>
      <c r="F84">
        <f t="shared" si="0"/>
        <v>9.5294502161292639E-3</v>
      </c>
      <c r="G84">
        <f t="shared" si="1"/>
        <v>489.55827929415744</v>
      </c>
    </row>
    <row r="85" spans="1:7">
      <c r="A85">
        <v>26.5</v>
      </c>
      <c r="B85">
        <v>1.1499999999999999</v>
      </c>
      <c r="C85">
        <v>60.56</v>
      </c>
      <c r="D85">
        <v>1.0030000000000001E-2</v>
      </c>
      <c r="E85">
        <v>489.55938429999998</v>
      </c>
      <c r="F85">
        <f t="shared" si="0"/>
        <v>9.9800333823406098E-3</v>
      </c>
      <c r="G85">
        <f t="shared" si="1"/>
        <v>494.46966492452896</v>
      </c>
    </row>
    <row r="86" spans="1:7">
      <c r="A86">
        <v>27</v>
      </c>
      <c r="B86">
        <v>1.17</v>
      </c>
      <c r="C86">
        <v>61.14</v>
      </c>
      <c r="D86">
        <v>1.0460000000000001E-2</v>
      </c>
      <c r="E86">
        <v>494.20355239999998</v>
      </c>
      <c r="F86">
        <f t="shared" si="0"/>
        <v>1.0405672713880794E-2</v>
      </c>
      <c r="G86">
        <f t="shared" si="1"/>
        <v>499.37292155810394</v>
      </c>
    </row>
    <row r="87" spans="1:7">
      <c r="A87">
        <v>27.5</v>
      </c>
      <c r="B87">
        <v>1.19</v>
      </c>
      <c r="C87">
        <v>61.72</v>
      </c>
      <c r="D87">
        <v>1.085E-2</v>
      </c>
      <c r="E87">
        <v>498.76764880000002</v>
      </c>
      <c r="F87">
        <f t="shared" si="0"/>
        <v>1.0791561078198668E-2</v>
      </c>
      <c r="G87">
        <f t="shared" si="1"/>
        <v>504.17927778948001</v>
      </c>
    </row>
    <row r="88" spans="1:7">
      <c r="A88">
        <v>28</v>
      </c>
      <c r="B88">
        <v>1.21</v>
      </c>
      <c r="C88">
        <v>62.29</v>
      </c>
      <c r="D88">
        <v>1.123E-2</v>
      </c>
      <c r="E88">
        <v>503.17160139999999</v>
      </c>
      <c r="F88">
        <f t="shared" si="0"/>
        <v>1.1167411691896837E-2</v>
      </c>
      <c r="G88">
        <f t="shared" si="1"/>
        <v>508.822218483722</v>
      </c>
    </row>
    <row r="89" spans="1:7">
      <c r="A89">
        <v>28.5</v>
      </c>
      <c r="B89">
        <v>1.23</v>
      </c>
      <c r="C89">
        <v>62.84</v>
      </c>
      <c r="D89">
        <v>1.1610000000000001E-2</v>
      </c>
      <c r="E89">
        <v>507.6556258</v>
      </c>
      <c r="F89">
        <f t="shared" si="0"/>
        <v>1.1543121094983403E-2</v>
      </c>
      <c r="G89">
        <f t="shared" si="1"/>
        <v>513.54950761553789</v>
      </c>
    </row>
    <row r="90" spans="1:7">
      <c r="A90">
        <v>29</v>
      </c>
      <c r="B90">
        <v>1.25</v>
      </c>
      <c r="C90">
        <v>63.4</v>
      </c>
      <c r="D90">
        <v>1.1990000000000001E-2</v>
      </c>
      <c r="E90">
        <v>512.05957839999996</v>
      </c>
      <c r="F90">
        <f t="shared" si="0"/>
        <v>1.1918689393527264E-2</v>
      </c>
      <c r="G90">
        <f t="shared" si="1"/>
        <v>518.19917274501597</v>
      </c>
    </row>
    <row r="91" spans="1:7">
      <c r="A91">
        <v>29.5</v>
      </c>
      <c r="B91">
        <v>1.27</v>
      </c>
      <c r="C91">
        <v>63.95</v>
      </c>
      <c r="D91">
        <v>1.2370000000000001E-2</v>
      </c>
      <c r="E91">
        <v>516.46353099999999</v>
      </c>
      <c r="F91">
        <f t="shared" si="0"/>
        <v>1.2294116693477202E-2</v>
      </c>
      <c r="G91">
        <f t="shared" si="1"/>
        <v>522.85218487846998</v>
      </c>
    </row>
    <row r="92" spans="1:7">
      <c r="A92">
        <v>30</v>
      </c>
      <c r="B92">
        <v>1.29</v>
      </c>
      <c r="C92">
        <v>64.5</v>
      </c>
      <c r="D92">
        <v>1.2749999999999999E-2</v>
      </c>
      <c r="E92">
        <v>520.78741170000001</v>
      </c>
      <c r="F92">
        <f t="shared" si="0"/>
        <v>1.2669403100662925E-2</v>
      </c>
      <c r="G92">
        <f t="shared" si="1"/>
        <v>527.42745119917504</v>
      </c>
    </row>
    <row r="93" spans="1:7">
      <c r="A93">
        <v>30.5</v>
      </c>
      <c r="B93">
        <v>1.31</v>
      </c>
      <c r="C93">
        <v>65.040000000000006</v>
      </c>
      <c r="D93">
        <v>1.312E-2</v>
      </c>
      <c r="E93">
        <v>525.11129240000002</v>
      </c>
      <c r="F93">
        <f t="shared" si="0"/>
        <v>1.3034678270455605E-2</v>
      </c>
      <c r="G93">
        <f t="shared" si="1"/>
        <v>532.00075255628803</v>
      </c>
    </row>
    <row r="94" spans="1:7">
      <c r="A94">
        <v>31</v>
      </c>
      <c r="B94">
        <v>1.33</v>
      </c>
      <c r="C94">
        <v>65.58</v>
      </c>
      <c r="D94">
        <v>1.35E-2</v>
      </c>
      <c r="E94">
        <v>529.43517320000001</v>
      </c>
      <c r="F94">
        <f t="shared" si="0"/>
        <v>1.3409686909917741E-2</v>
      </c>
      <c r="G94">
        <f t="shared" si="1"/>
        <v>536.5825480382</v>
      </c>
    </row>
    <row r="95" spans="1:7">
      <c r="A95">
        <v>31.5</v>
      </c>
      <c r="B95">
        <v>1.35</v>
      </c>
      <c r="C95">
        <v>66.12</v>
      </c>
      <c r="D95">
        <v>1.387E-2</v>
      </c>
      <c r="E95">
        <v>533.83912569999995</v>
      </c>
      <c r="F95">
        <f t="shared" si="0"/>
        <v>1.3774691821806408E-2</v>
      </c>
      <c r="G95">
        <f t="shared" si="1"/>
        <v>541.24347437345898</v>
      </c>
    </row>
    <row r="96" spans="1:7">
      <c r="A96">
        <v>32</v>
      </c>
      <c r="B96">
        <v>1.38</v>
      </c>
      <c r="C96">
        <v>66.67</v>
      </c>
      <c r="D96">
        <v>1.4250000000000001E-2</v>
      </c>
      <c r="E96">
        <v>538.08293460000004</v>
      </c>
      <c r="F96">
        <f t="shared" si="0"/>
        <v>1.4149423104419658E-2</v>
      </c>
      <c r="G96">
        <f t="shared" si="1"/>
        <v>545.75061641805007</v>
      </c>
    </row>
    <row r="97" spans="1:7">
      <c r="A97">
        <v>32.5</v>
      </c>
      <c r="B97">
        <v>1.4</v>
      </c>
      <c r="C97">
        <v>67.2</v>
      </c>
      <c r="D97">
        <v>1.4630000000000001E-2</v>
      </c>
      <c r="E97">
        <v>542.32674350000002</v>
      </c>
      <c r="F97">
        <f t="shared" ref="F97:F160" si="2">LN(1+D97)</f>
        <v>1.4524014016098258E-2</v>
      </c>
      <c r="G97">
        <f t="shared" ref="G97:G160" si="3">E97*(1+D97)</f>
        <v>550.26098375740503</v>
      </c>
    </row>
    <row r="98" spans="1:7">
      <c r="A98">
        <v>33</v>
      </c>
      <c r="B98">
        <v>1.42</v>
      </c>
      <c r="C98">
        <v>67.73</v>
      </c>
      <c r="D98">
        <v>1.5010000000000001E-2</v>
      </c>
      <c r="E98">
        <v>546.57055230000003</v>
      </c>
      <c r="F98">
        <f t="shared" si="2"/>
        <v>1.4898464661966622E-2</v>
      </c>
      <c r="G98">
        <f t="shared" si="3"/>
        <v>554.77457629002299</v>
      </c>
    </row>
    <row r="99" spans="1:7">
      <c r="A99">
        <v>33.5</v>
      </c>
      <c r="B99">
        <v>1.44</v>
      </c>
      <c r="C99">
        <v>68.260000000000005</v>
      </c>
      <c r="D99">
        <v>1.538E-2</v>
      </c>
      <c r="E99">
        <v>550.7342893</v>
      </c>
      <c r="F99">
        <f t="shared" si="2"/>
        <v>1.526292666591232E-2</v>
      </c>
      <c r="G99">
        <f t="shared" si="3"/>
        <v>559.20458266943399</v>
      </c>
    </row>
    <row r="100" spans="1:7">
      <c r="A100">
        <v>34</v>
      </c>
      <c r="B100">
        <v>1.46</v>
      </c>
      <c r="C100">
        <v>68.78</v>
      </c>
      <c r="D100">
        <v>1.5779999999999999E-2</v>
      </c>
      <c r="E100">
        <v>554.89802629999997</v>
      </c>
      <c r="F100">
        <f t="shared" si="2"/>
        <v>1.5656790276037478E-2</v>
      </c>
      <c r="G100">
        <f t="shared" si="3"/>
        <v>563.65431715501393</v>
      </c>
    </row>
    <row r="101" spans="1:7">
      <c r="A101">
        <v>34.5</v>
      </c>
      <c r="B101">
        <v>1.48</v>
      </c>
      <c r="C101">
        <v>69.3</v>
      </c>
      <c r="D101">
        <v>1.6150000000000001E-2</v>
      </c>
      <c r="E101">
        <v>558.98169140000005</v>
      </c>
      <c r="F101">
        <f t="shared" si="2"/>
        <v>1.6020976054179115E-2</v>
      </c>
      <c r="G101">
        <f t="shared" si="3"/>
        <v>568.00924571611006</v>
      </c>
    </row>
    <row r="102" spans="1:7">
      <c r="A102">
        <v>35</v>
      </c>
      <c r="B102">
        <v>1.5</v>
      </c>
      <c r="C102">
        <v>69.81</v>
      </c>
      <c r="D102">
        <v>1.653E-2</v>
      </c>
      <c r="E102">
        <v>563.14542840000001</v>
      </c>
      <c r="F102">
        <f t="shared" si="2"/>
        <v>1.6394866685686918E-2</v>
      </c>
      <c r="G102">
        <f t="shared" si="3"/>
        <v>572.454222331452</v>
      </c>
    </row>
    <row r="103" spans="1:7">
      <c r="A103">
        <v>35.5</v>
      </c>
      <c r="B103">
        <v>1.52</v>
      </c>
      <c r="C103">
        <v>70.33</v>
      </c>
      <c r="D103">
        <v>1.6910000000000001E-2</v>
      </c>
      <c r="E103">
        <v>567.22909360000006</v>
      </c>
      <c r="F103">
        <f t="shared" si="2"/>
        <v>1.6768617575237191E-2</v>
      </c>
      <c r="G103">
        <f t="shared" si="3"/>
        <v>576.82093757277607</v>
      </c>
    </row>
    <row r="104" spans="1:7">
      <c r="A104">
        <v>36</v>
      </c>
      <c r="B104">
        <v>1.54</v>
      </c>
      <c r="C104">
        <v>70.84</v>
      </c>
      <c r="D104">
        <v>1.729E-2</v>
      </c>
      <c r="E104">
        <v>571.23268680000001</v>
      </c>
      <c r="F104">
        <f t="shared" si="2"/>
        <v>1.7142228827248057E-2</v>
      </c>
      <c r="G104">
        <f t="shared" si="3"/>
        <v>581.10929995477204</v>
      </c>
    </row>
    <row r="105" spans="1:7">
      <c r="A105">
        <v>36.5</v>
      </c>
      <c r="B105">
        <v>1.56</v>
      </c>
      <c r="C105">
        <v>71.34</v>
      </c>
      <c r="D105">
        <v>1.7659999999999999E-2</v>
      </c>
      <c r="E105">
        <v>575.23628010000004</v>
      </c>
      <c r="F105">
        <f t="shared" si="2"/>
        <v>1.7505874129665627E-2</v>
      </c>
      <c r="G105">
        <f t="shared" si="3"/>
        <v>585.39495280656604</v>
      </c>
    </row>
    <row r="106" spans="1:7">
      <c r="A106">
        <v>37</v>
      </c>
      <c r="B106">
        <v>1.58</v>
      </c>
      <c r="C106">
        <v>71.84</v>
      </c>
      <c r="D106">
        <v>1.804E-2</v>
      </c>
      <c r="E106">
        <v>579.23987339999996</v>
      </c>
      <c r="F106">
        <f t="shared" si="2"/>
        <v>1.7879210087236721E-2</v>
      </c>
      <c r="G106">
        <f t="shared" si="3"/>
        <v>589.68936071613598</v>
      </c>
    </row>
    <row r="107" spans="1:7">
      <c r="A107">
        <v>37.5</v>
      </c>
      <c r="B107">
        <v>1.6</v>
      </c>
      <c r="C107">
        <v>72.34</v>
      </c>
      <c r="D107">
        <v>1.8419999999999999E-2</v>
      </c>
      <c r="E107">
        <v>583.16339479999999</v>
      </c>
      <c r="F107">
        <f t="shared" si="2"/>
        <v>1.8252406717085033E-2</v>
      </c>
      <c r="G107">
        <f t="shared" si="3"/>
        <v>593.90526453221605</v>
      </c>
    </row>
    <row r="108" spans="1:7">
      <c r="A108">
        <v>38</v>
      </c>
      <c r="B108">
        <v>1.63</v>
      </c>
      <c r="C108">
        <v>72.83</v>
      </c>
      <c r="D108">
        <v>1.881E-2</v>
      </c>
      <c r="E108">
        <v>587.16698799999995</v>
      </c>
      <c r="F108">
        <f t="shared" si="2"/>
        <v>1.8635279544172909E-2</v>
      </c>
      <c r="G108">
        <f t="shared" si="3"/>
        <v>598.21159904427998</v>
      </c>
    </row>
    <row r="109" spans="1:7">
      <c r="A109">
        <v>38.5</v>
      </c>
      <c r="B109">
        <v>1.65</v>
      </c>
      <c r="C109">
        <v>73.33</v>
      </c>
      <c r="D109">
        <v>1.9179999999999999E-2</v>
      </c>
      <c r="E109">
        <v>591.01043760000005</v>
      </c>
      <c r="F109">
        <f t="shared" si="2"/>
        <v>1.8998382409314701E-2</v>
      </c>
      <c r="G109">
        <f t="shared" si="3"/>
        <v>602.34601779316802</v>
      </c>
    </row>
    <row r="110" spans="1:7">
      <c r="A110">
        <v>39</v>
      </c>
      <c r="B110">
        <v>1.67</v>
      </c>
      <c r="C110">
        <v>73.81</v>
      </c>
      <c r="D110">
        <v>1.9550000000000001E-2</v>
      </c>
      <c r="E110">
        <v>594.93395889999999</v>
      </c>
      <c r="F110">
        <f t="shared" si="2"/>
        <v>1.9361353478619819E-2</v>
      </c>
      <c r="G110">
        <f t="shared" si="3"/>
        <v>606.56491779649491</v>
      </c>
    </row>
    <row r="111" spans="1:7">
      <c r="A111">
        <v>39.5</v>
      </c>
      <c r="B111">
        <v>1.69</v>
      </c>
      <c r="C111">
        <v>74.3</v>
      </c>
      <c r="D111">
        <v>1.992E-2</v>
      </c>
      <c r="E111">
        <v>598.69733659999997</v>
      </c>
      <c r="F111">
        <f t="shared" si="2"/>
        <v>1.97241928477297E-2</v>
      </c>
      <c r="G111">
        <f t="shared" si="3"/>
        <v>610.62338754507198</v>
      </c>
    </row>
    <row r="112" spans="1:7">
      <c r="A112">
        <v>40</v>
      </c>
      <c r="B112">
        <v>1.71</v>
      </c>
      <c r="C112">
        <v>74.77</v>
      </c>
      <c r="D112">
        <v>2.0289999999999999E-2</v>
      </c>
      <c r="E112">
        <v>602.54078609999999</v>
      </c>
      <c r="F112">
        <f t="shared" si="2"/>
        <v>2.0086900612181713E-2</v>
      </c>
      <c r="G112">
        <f t="shared" si="3"/>
        <v>614.76633864996893</v>
      </c>
    </row>
    <row r="113" spans="1:7">
      <c r="A113">
        <v>40.5</v>
      </c>
      <c r="B113">
        <v>1.73</v>
      </c>
      <c r="C113">
        <v>75.25</v>
      </c>
      <c r="D113">
        <v>2.0660000000000001E-2</v>
      </c>
      <c r="E113">
        <v>606.30416379999997</v>
      </c>
      <c r="F113">
        <f t="shared" si="2"/>
        <v>2.0449476867409305E-2</v>
      </c>
      <c r="G113">
        <f t="shared" si="3"/>
        <v>618.83040782410797</v>
      </c>
    </row>
    <row r="114" spans="1:7">
      <c r="A114">
        <v>41</v>
      </c>
      <c r="B114">
        <v>1.75</v>
      </c>
      <c r="C114">
        <v>75.72</v>
      </c>
      <c r="D114">
        <v>2.104E-2</v>
      </c>
      <c r="E114">
        <v>610.14761339999995</v>
      </c>
      <c r="F114">
        <f t="shared" si="2"/>
        <v>2.0821715692298209E-2</v>
      </c>
      <c r="G114">
        <f t="shared" si="3"/>
        <v>622.9851191859359</v>
      </c>
    </row>
    <row r="115" spans="1:7">
      <c r="A115">
        <v>41.5</v>
      </c>
      <c r="B115">
        <v>1.77</v>
      </c>
      <c r="C115">
        <v>76.2</v>
      </c>
      <c r="D115">
        <v>2.1399999999999999E-2</v>
      </c>
      <c r="E115">
        <v>613.75084730000003</v>
      </c>
      <c r="F115">
        <f t="shared" si="2"/>
        <v>2.1174235231406567E-2</v>
      </c>
      <c r="G115">
        <f t="shared" si="3"/>
        <v>626.88511543222012</v>
      </c>
    </row>
    <row r="116" spans="1:7">
      <c r="A116">
        <v>42</v>
      </c>
      <c r="B116">
        <v>1.79</v>
      </c>
      <c r="C116">
        <v>76.650000000000006</v>
      </c>
      <c r="D116">
        <v>2.1770000000000001E-2</v>
      </c>
      <c r="E116">
        <v>617.51422500000001</v>
      </c>
      <c r="F116">
        <f t="shared" si="2"/>
        <v>2.1536417530524678E-2</v>
      </c>
      <c r="G116">
        <f t="shared" si="3"/>
        <v>630.95750967825006</v>
      </c>
    </row>
    <row r="117" spans="1:7">
      <c r="A117">
        <v>42.5</v>
      </c>
      <c r="B117">
        <v>1.81</v>
      </c>
      <c r="C117">
        <v>77.12</v>
      </c>
      <c r="D117">
        <v>2.214E-2</v>
      </c>
      <c r="E117">
        <v>621.19753079999998</v>
      </c>
      <c r="F117">
        <f t="shared" si="2"/>
        <v>2.1898468701115992E-2</v>
      </c>
      <c r="G117">
        <f t="shared" si="3"/>
        <v>634.95084413191205</v>
      </c>
    </row>
    <row r="118" spans="1:7">
      <c r="A118">
        <v>43</v>
      </c>
      <c r="B118">
        <v>1.83</v>
      </c>
      <c r="C118">
        <v>77.58</v>
      </c>
      <c r="D118">
        <v>2.2509999999999999E-2</v>
      </c>
      <c r="E118">
        <v>624.80076469999995</v>
      </c>
      <c r="F118">
        <f t="shared" si="2"/>
        <v>2.2260388838096622E-2</v>
      </c>
      <c r="G118">
        <f t="shared" si="3"/>
        <v>638.86502991339694</v>
      </c>
    </row>
    <row r="119" spans="1:7">
      <c r="A119">
        <v>43.5</v>
      </c>
      <c r="B119">
        <v>1.85</v>
      </c>
      <c r="C119">
        <v>78.03</v>
      </c>
      <c r="D119">
        <v>2.2880000000000001E-2</v>
      </c>
      <c r="E119">
        <v>628.40399860000002</v>
      </c>
      <c r="F119">
        <f t="shared" si="2"/>
        <v>2.262217803627966E-2</v>
      </c>
      <c r="G119">
        <f t="shared" si="3"/>
        <v>642.78188208796803</v>
      </c>
    </row>
    <row r="120" spans="1:7">
      <c r="A120">
        <v>44</v>
      </c>
      <c r="B120">
        <v>1.88</v>
      </c>
      <c r="C120">
        <v>78.48</v>
      </c>
      <c r="D120">
        <v>2.324E-2</v>
      </c>
      <c r="E120">
        <v>631.92716069999994</v>
      </c>
      <c r="F120">
        <f t="shared" si="2"/>
        <v>2.2974063559821404E-2</v>
      </c>
      <c r="G120">
        <f t="shared" si="3"/>
        <v>646.61314791466793</v>
      </c>
    </row>
    <row r="121" spans="1:7">
      <c r="A121">
        <v>44.5</v>
      </c>
      <c r="B121">
        <v>1.9</v>
      </c>
      <c r="C121">
        <v>78.92</v>
      </c>
      <c r="D121">
        <v>2.3599999999999999E-2</v>
      </c>
      <c r="E121">
        <v>635.45032279999998</v>
      </c>
      <c r="F121">
        <f t="shared" si="2"/>
        <v>2.3325825303496757E-2</v>
      </c>
      <c r="G121">
        <f t="shared" si="3"/>
        <v>650.44695041808006</v>
      </c>
    </row>
    <row r="122" spans="1:7">
      <c r="A122">
        <v>45</v>
      </c>
      <c r="B122">
        <v>1.92</v>
      </c>
      <c r="C122">
        <v>79.36</v>
      </c>
      <c r="D122">
        <v>2.3949999999999999E-2</v>
      </c>
      <c r="E122">
        <v>638.89341300000001</v>
      </c>
      <c r="F122">
        <f t="shared" si="2"/>
        <v>2.3667697300184257E-2</v>
      </c>
      <c r="G122">
        <f t="shared" si="3"/>
        <v>654.19491024134993</v>
      </c>
    </row>
    <row r="123" spans="1:7">
      <c r="A123">
        <v>45.5</v>
      </c>
      <c r="B123">
        <v>1.94</v>
      </c>
      <c r="C123">
        <v>79.790000000000006</v>
      </c>
      <c r="D123">
        <v>2.4320000000000001E-2</v>
      </c>
      <c r="E123">
        <v>642.33650320000004</v>
      </c>
      <c r="F123">
        <f t="shared" si="2"/>
        <v>2.4028977799361084E-2</v>
      </c>
      <c r="G123">
        <f t="shared" si="3"/>
        <v>657.95812695782399</v>
      </c>
    </row>
    <row r="124" spans="1:7">
      <c r="A124">
        <v>46</v>
      </c>
      <c r="B124">
        <v>1.96</v>
      </c>
      <c r="C124">
        <v>80.22</v>
      </c>
      <c r="D124">
        <v>2.4680000000000001E-2</v>
      </c>
      <c r="E124">
        <v>645.69952149999995</v>
      </c>
      <c r="F124">
        <f t="shared" si="2"/>
        <v>2.4380368725378073E-2</v>
      </c>
      <c r="G124">
        <f t="shared" si="3"/>
        <v>661.63538569061996</v>
      </c>
    </row>
    <row r="125" spans="1:7">
      <c r="A125">
        <v>46.5</v>
      </c>
      <c r="B125">
        <v>1.98</v>
      </c>
      <c r="C125">
        <v>80.64</v>
      </c>
      <c r="D125">
        <v>2.5020000000000001E-2</v>
      </c>
      <c r="E125">
        <v>649.14261169999997</v>
      </c>
      <c r="F125">
        <f t="shared" si="2"/>
        <v>2.4712124595133091E-2</v>
      </c>
      <c r="G125">
        <f t="shared" si="3"/>
        <v>665.38415984473397</v>
      </c>
    </row>
    <row r="126" spans="1:7">
      <c r="A126">
        <v>47</v>
      </c>
      <c r="B126">
        <v>2</v>
      </c>
      <c r="C126">
        <v>81.069999999999993</v>
      </c>
      <c r="D126">
        <v>2.5360000000000001E-2</v>
      </c>
      <c r="E126">
        <v>652.42555819999995</v>
      </c>
      <c r="F126">
        <f t="shared" si="2"/>
        <v>2.5043770439431571E-2</v>
      </c>
      <c r="G126">
        <f t="shared" si="3"/>
        <v>668.97107035595195</v>
      </c>
    </row>
    <row r="127" spans="1:7">
      <c r="A127">
        <v>47.5</v>
      </c>
      <c r="B127">
        <v>2.02</v>
      </c>
      <c r="C127">
        <v>81.48</v>
      </c>
      <c r="D127">
        <v>2.5690000000000001E-2</v>
      </c>
      <c r="E127">
        <v>655.70850470000005</v>
      </c>
      <c r="F127">
        <f t="shared" si="2"/>
        <v>2.5365556844294906E-2</v>
      </c>
      <c r="G127">
        <f t="shared" si="3"/>
        <v>672.55365618574308</v>
      </c>
    </row>
    <row r="128" spans="1:7">
      <c r="A128">
        <v>48</v>
      </c>
      <c r="B128">
        <v>2.04</v>
      </c>
      <c r="C128">
        <v>81.89</v>
      </c>
      <c r="D128">
        <v>2.605E-2</v>
      </c>
      <c r="E128">
        <v>658.91137930000002</v>
      </c>
      <c r="F128">
        <f t="shared" si="2"/>
        <v>2.5716478504636174E-2</v>
      </c>
      <c r="G128">
        <f t="shared" si="3"/>
        <v>676.07602073076498</v>
      </c>
    </row>
    <row r="129" spans="1:7">
      <c r="A129">
        <v>48.5</v>
      </c>
      <c r="B129">
        <v>2.06</v>
      </c>
      <c r="C129">
        <v>82.29</v>
      </c>
      <c r="D129">
        <v>2.6380000000000001E-2</v>
      </c>
      <c r="E129">
        <v>662.1943258</v>
      </c>
      <c r="F129">
        <f t="shared" si="2"/>
        <v>2.603804854877299E-2</v>
      </c>
      <c r="G129">
        <f t="shared" si="3"/>
        <v>679.66301211460404</v>
      </c>
    </row>
    <row r="130" spans="1:7">
      <c r="A130">
        <v>49</v>
      </c>
      <c r="B130">
        <v>2.08</v>
      </c>
      <c r="C130">
        <v>82.7</v>
      </c>
      <c r="D130">
        <v>2.673E-2</v>
      </c>
      <c r="E130">
        <v>665.39720039999997</v>
      </c>
      <c r="F130">
        <f t="shared" si="2"/>
        <v>2.6378994726415989E-2</v>
      </c>
      <c r="G130">
        <f t="shared" si="3"/>
        <v>683.18326756669194</v>
      </c>
    </row>
    <row r="131" spans="1:7">
      <c r="A131">
        <v>49.5</v>
      </c>
      <c r="B131">
        <v>2.1</v>
      </c>
      <c r="C131">
        <v>83.1</v>
      </c>
      <c r="D131">
        <v>2.708E-2</v>
      </c>
      <c r="E131">
        <v>668.60007499999995</v>
      </c>
      <c r="F131">
        <f t="shared" si="2"/>
        <v>2.6719824699381573E-2</v>
      </c>
      <c r="G131">
        <f t="shared" si="3"/>
        <v>686.70576503099994</v>
      </c>
    </row>
    <row r="132" spans="1:7">
      <c r="A132">
        <v>50</v>
      </c>
      <c r="B132">
        <v>2.13</v>
      </c>
      <c r="C132">
        <v>83.5</v>
      </c>
      <c r="D132">
        <v>2.741E-2</v>
      </c>
      <c r="E132">
        <v>671.72287770000003</v>
      </c>
      <c r="F132">
        <f t="shared" si="2"/>
        <v>2.7041072311039884E-2</v>
      </c>
      <c r="G132">
        <f t="shared" si="3"/>
        <v>690.13480177775693</v>
      </c>
    </row>
    <row r="133" spans="1:7">
      <c r="A133">
        <v>50.5</v>
      </c>
      <c r="B133">
        <v>2.15</v>
      </c>
      <c r="C133">
        <v>83.89</v>
      </c>
      <c r="D133">
        <v>2.776E-2</v>
      </c>
      <c r="E133">
        <v>674.92575239999996</v>
      </c>
      <c r="F133">
        <f t="shared" si="2"/>
        <v>2.7381676741217179E-2</v>
      </c>
      <c r="G133">
        <f t="shared" si="3"/>
        <v>693.66169128662398</v>
      </c>
    </row>
    <row r="134" spans="1:7">
      <c r="A134">
        <v>51</v>
      </c>
      <c r="B134">
        <v>2.17</v>
      </c>
      <c r="C134">
        <v>84.29</v>
      </c>
      <c r="D134">
        <v>2.81E-2</v>
      </c>
      <c r="E134">
        <v>678.04855510000004</v>
      </c>
      <c r="F134">
        <f t="shared" si="2"/>
        <v>2.77124385665358E-2</v>
      </c>
      <c r="G134">
        <f t="shared" si="3"/>
        <v>697.1017194983101</v>
      </c>
    </row>
    <row r="135" spans="1:7">
      <c r="A135">
        <v>51.5</v>
      </c>
      <c r="B135">
        <v>2.19</v>
      </c>
      <c r="C135">
        <v>84.68</v>
      </c>
      <c r="D135">
        <v>2.844E-2</v>
      </c>
      <c r="E135">
        <v>681.09128599999997</v>
      </c>
      <c r="F135">
        <f t="shared" si="2"/>
        <v>2.8043091024642836E-2</v>
      </c>
      <c r="G135">
        <f t="shared" si="3"/>
        <v>700.46152217383997</v>
      </c>
    </row>
    <row r="136" spans="1:7">
      <c r="A136">
        <v>52</v>
      </c>
      <c r="B136">
        <v>2.21</v>
      </c>
      <c r="C136">
        <v>85.06</v>
      </c>
      <c r="D136">
        <v>2.879E-2</v>
      </c>
      <c r="E136">
        <v>684.21408870000005</v>
      </c>
      <c r="F136">
        <f t="shared" si="2"/>
        <v>2.8383354391769471E-2</v>
      </c>
      <c r="G136">
        <f t="shared" si="3"/>
        <v>703.91261231367309</v>
      </c>
    </row>
    <row r="137" spans="1:7">
      <c r="A137">
        <v>52.5</v>
      </c>
      <c r="B137">
        <v>2.23</v>
      </c>
      <c r="C137">
        <v>85.45</v>
      </c>
      <c r="D137">
        <v>2.9139999999999999E-2</v>
      </c>
      <c r="E137">
        <v>687.17674769999996</v>
      </c>
      <c r="F137">
        <f t="shared" si="2"/>
        <v>2.8723502019117771E-2</v>
      </c>
      <c r="G137">
        <f t="shared" si="3"/>
        <v>707.20107812797789</v>
      </c>
    </row>
    <row r="138" spans="1:7">
      <c r="A138">
        <v>53</v>
      </c>
      <c r="B138">
        <v>2.25</v>
      </c>
      <c r="C138">
        <v>85.82</v>
      </c>
      <c r="D138">
        <v>2.9499999999999998E-2</v>
      </c>
      <c r="E138">
        <v>690.29955050000001</v>
      </c>
      <c r="F138">
        <f t="shared" si="2"/>
        <v>2.9073247485707165E-2</v>
      </c>
      <c r="G138">
        <f t="shared" si="3"/>
        <v>710.66338723975002</v>
      </c>
    </row>
    <row r="139" spans="1:7">
      <c r="A139">
        <v>53.5</v>
      </c>
      <c r="B139">
        <v>2.27</v>
      </c>
      <c r="C139">
        <v>86.21</v>
      </c>
      <c r="D139">
        <v>2.9839999999999998E-2</v>
      </c>
      <c r="E139">
        <v>693.26220950000004</v>
      </c>
      <c r="F139">
        <f t="shared" si="2"/>
        <v>2.9403450369241989E-2</v>
      </c>
      <c r="G139">
        <f t="shared" si="3"/>
        <v>713.94915383148009</v>
      </c>
    </row>
    <row r="140" spans="1:7">
      <c r="A140">
        <v>54</v>
      </c>
      <c r="B140">
        <v>2.29</v>
      </c>
      <c r="C140">
        <v>86.58</v>
      </c>
      <c r="D140">
        <v>3.0200000000000001E-2</v>
      </c>
      <c r="E140">
        <v>696.54515600000002</v>
      </c>
      <c r="F140">
        <f t="shared" si="2"/>
        <v>2.9752958149347801E-2</v>
      </c>
      <c r="G140">
        <f t="shared" si="3"/>
        <v>717.58081971119998</v>
      </c>
    </row>
    <row r="141" spans="1:7">
      <c r="A141">
        <v>54.5</v>
      </c>
      <c r="B141">
        <v>2.31</v>
      </c>
      <c r="C141">
        <v>86.99</v>
      </c>
      <c r="D141">
        <v>3.057E-2</v>
      </c>
      <c r="E141">
        <v>699.74803059999999</v>
      </c>
      <c r="F141">
        <f t="shared" si="2"/>
        <v>3.0112047231560551E-2</v>
      </c>
      <c r="G141">
        <f t="shared" si="3"/>
        <v>721.13932789544197</v>
      </c>
    </row>
    <row r="142" spans="1:7">
      <c r="A142">
        <v>55</v>
      </c>
      <c r="B142">
        <v>2.33</v>
      </c>
      <c r="C142">
        <v>87.39</v>
      </c>
      <c r="D142">
        <v>3.0949999999999998E-2</v>
      </c>
      <c r="E142">
        <v>702.87083329999996</v>
      </c>
      <c r="F142">
        <f t="shared" si="2"/>
        <v>3.048070725358689E-2</v>
      </c>
      <c r="G142">
        <f t="shared" si="3"/>
        <v>724.62468559063495</v>
      </c>
    </row>
    <row r="143" spans="1:7">
      <c r="A143">
        <v>55.5</v>
      </c>
      <c r="B143">
        <v>2.35</v>
      </c>
      <c r="C143">
        <v>87.78</v>
      </c>
      <c r="D143">
        <v>3.134E-2</v>
      </c>
      <c r="E143">
        <v>705.9135642</v>
      </c>
      <c r="F143">
        <f t="shared" si="2"/>
        <v>3.0858927585983437E-2</v>
      </c>
      <c r="G143">
        <f t="shared" si="3"/>
        <v>728.03689530202792</v>
      </c>
    </row>
    <row r="144" spans="1:7">
      <c r="A144">
        <v>56</v>
      </c>
      <c r="B144">
        <v>2.37</v>
      </c>
      <c r="C144">
        <v>88.16</v>
      </c>
      <c r="D144">
        <v>3.1739999999999997E-2</v>
      </c>
      <c r="E144">
        <v>708.95629510000003</v>
      </c>
      <c r="F144">
        <f t="shared" si="2"/>
        <v>3.1246697333169544E-2</v>
      </c>
      <c r="G144">
        <f t="shared" si="3"/>
        <v>731.45856790647406</v>
      </c>
    </row>
    <row r="145" spans="1:7">
      <c r="A145">
        <v>56.5</v>
      </c>
      <c r="B145">
        <v>2.4</v>
      </c>
      <c r="C145">
        <v>88.54</v>
      </c>
      <c r="D145">
        <v>3.2120000000000003E-2</v>
      </c>
      <c r="E145">
        <v>711.99902599999996</v>
      </c>
      <c r="F145">
        <f t="shared" si="2"/>
        <v>3.1614939369251346E-2</v>
      </c>
      <c r="G145">
        <f t="shared" si="3"/>
        <v>734.86843471511986</v>
      </c>
    </row>
    <row r="146" spans="1:7">
      <c r="A146">
        <v>57</v>
      </c>
      <c r="B146">
        <v>2.42</v>
      </c>
      <c r="C146">
        <v>88.92</v>
      </c>
      <c r="D146">
        <v>3.2530000000000003E-2</v>
      </c>
      <c r="E146">
        <v>715.0417569</v>
      </c>
      <c r="F146">
        <f t="shared" si="2"/>
        <v>3.201210112101497E-2</v>
      </c>
      <c r="G146">
        <f t="shared" si="3"/>
        <v>738.30206525195695</v>
      </c>
    </row>
    <row r="147" spans="1:7">
      <c r="A147">
        <v>57.5</v>
      </c>
      <c r="B147">
        <v>2.44</v>
      </c>
      <c r="C147">
        <v>89.3</v>
      </c>
      <c r="D147">
        <v>3.2930000000000001E-2</v>
      </c>
      <c r="E147">
        <v>718.00441590000003</v>
      </c>
      <c r="F147">
        <f t="shared" si="2"/>
        <v>3.2399424046659228E-2</v>
      </c>
      <c r="G147">
        <f t="shared" si="3"/>
        <v>741.64830131558699</v>
      </c>
    </row>
    <row r="148" spans="1:7">
      <c r="A148">
        <v>58</v>
      </c>
      <c r="B148">
        <v>2.46</v>
      </c>
      <c r="C148">
        <v>89.67</v>
      </c>
      <c r="D148">
        <v>3.3340000000000002E-2</v>
      </c>
      <c r="E148">
        <v>720.96707489999994</v>
      </c>
      <c r="F148">
        <f t="shared" si="2"/>
        <v>3.2796274415082462E-2</v>
      </c>
      <c r="G148">
        <f t="shared" si="3"/>
        <v>745.00411717716588</v>
      </c>
    </row>
    <row r="149" spans="1:7">
      <c r="A149">
        <v>58.5</v>
      </c>
      <c r="B149">
        <v>2.48</v>
      </c>
      <c r="C149">
        <v>90.04</v>
      </c>
      <c r="D149">
        <v>3.3750000000000002E-2</v>
      </c>
      <c r="E149">
        <v>723.84966199999997</v>
      </c>
      <c r="F149">
        <f t="shared" si="2"/>
        <v>3.3192967355763964E-2</v>
      </c>
      <c r="G149">
        <f t="shared" si="3"/>
        <v>748.27958809249992</v>
      </c>
    </row>
    <row r="150" spans="1:7">
      <c r="A150">
        <v>59</v>
      </c>
      <c r="B150">
        <v>2.5</v>
      </c>
      <c r="C150">
        <v>90.4</v>
      </c>
      <c r="D150">
        <v>3.4139999999999997E-2</v>
      </c>
      <c r="E150">
        <v>726.73224919999996</v>
      </c>
      <c r="F150">
        <f t="shared" si="2"/>
        <v>3.3570163439331384E-2</v>
      </c>
      <c r="G150">
        <f t="shared" si="3"/>
        <v>751.54288818768805</v>
      </c>
    </row>
    <row r="151" spans="1:7">
      <c r="A151">
        <v>59.5</v>
      </c>
      <c r="B151">
        <v>2.52</v>
      </c>
      <c r="C151">
        <v>90.76</v>
      </c>
      <c r="D151">
        <v>3.4540000000000001E-2</v>
      </c>
      <c r="E151">
        <v>729.61483629999998</v>
      </c>
      <c r="F151">
        <f t="shared" si="2"/>
        <v>3.3956883478182279E-2</v>
      </c>
      <c r="G151">
        <f t="shared" si="3"/>
        <v>754.81573274580194</v>
      </c>
    </row>
    <row r="152" spans="1:7">
      <c r="A152">
        <v>60</v>
      </c>
      <c r="B152">
        <v>2.54</v>
      </c>
      <c r="C152">
        <v>91.12</v>
      </c>
      <c r="D152">
        <v>3.4930000000000003E-2</v>
      </c>
      <c r="E152">
        <v>732.49742349999997</v>
      </c>
      <c r="F152">
        <f t="shared" si="2"/>
        <v>3.4333791579886419E-2</v>
      </c>
      <c r="G152">
        <f t="shared" si="3"/>
        <v>758.08355850285488</v>
      </c>
    </row>
    <row r="153" spans="1:7">
      <c r="A153">
        <v>60.5</v>
      </c>
      <c r="B153">
        <v>2.56</v>
      </c>
      <c r="C153">
        <v>91.48</v>
      </c>
      <c r="D153">
        <v>3.5349999999999999E-2</v>
      </c>
      <c r="E153">
        <v>735.38001059999999</v>
      </c>
      <c r="F153">
        <f t="shared" si="2"/>
        <v>3.4739533803896716E-2</v>
      </c>
      <c r="G153">
        <f t="shared" si="3"/>
        <v>761.37569397470998</v>
      </c>
    </row>
    <row r="154" spans="1:7">
      <c r="A154">
        <v>61</v>
      </c>
      <c r="B154">
        <v>2.58</v>
      </c>
      <c r="C154">
        <v>91.84</v>
      </c>
      <c r="D154">
        <v>3.5749999999999997E-2</v>
      </c>
      <c r="E154">
        <v>738.10245410000005</v>
      </c>
      <c r="F154">
        <f t="shared" si="2"/>
        <v>3.5125801975374092E-2</v>
      </c>
      <c r="G154">
        <f t="shared" si="3"/>
        <v>764.48961683407504</v>
      </c>
    </row>
    <row r="155" spans="1:7">
      <c r="A155">
        <v>61.5</v>
      </c>
      <c r="B155">
        <v>2.6</v>
      </c>
      <c r="C155">
        <v>92.18</v>
      </c>
      <c r="D155">
        <v>3.6150000000000002E-2</v>
      </c>
      <c r="E155">
        <v>740.98504119999996</v>
      </c>
      <c r="F155">
        <f t="shared" si="2"/>
        <v>3.551192100135947E-2</v>
      </c>
      <c r="G155">
        <f t="shared" si="3"/>
        <v>767.77165043937987</v>
      </c>
    </row>
    <row r="156" spans="1:7">
      <c r="A156">
        <v>62</v>
      </c>
      <c r="B156">
        <v>2.63</v>
      </c>
      <c r="C156">
        <v>92.54</v>
      </c>
      <c r="D156">
        <v>3.6549999999999999E-2</v>
      </c>
      <c r="E156">
        <v>743.6274128</v>
      </c>
      <c r="F156">
        <f t="shared" si="2"/>
        <v>3.5897890996984441E-2</v>
      </c>
      <c r="G156">
        <f t="shared" si="3"/>
        <v>770.80699473784011</v>
      </c>
    </row>
    <row r="157" spans="1:7">
      <c r="A157">
        <v>62.5</v>
      </c>
      <c r="B157">
        <v>2.65</v>
      </c>
      <c r="C157">
        <v>92.87</v>
      </c>
      <c r="D157">
        <v>3.696E-2</v>
      </c>
      <c r="E157">
        <v>746.42992800000002</v>
      </c>
      <c r="F157">
        <f t="shared" si="2"/>
        <v>3.6293355697268909E-2</v>
      </c>
      <c r="G157">
        <f t="shared" si="3"/>
        <v>774.01797813888015</v>
      </c>
    </row>
    <row r="158" spans="1:7">
      <c r="A158">
        <v>63</v>
      </c>
      <c r="B158">
        <v>2.67</v>
      </c>
      <c r="C158">
        <v>93.22</v>
      </c>
      <c r="D158">
        <v>3.7359999999999997E-2</v>
      </c>
      <c r="E158">
        <v>749.07229959999995</v>
      </c>
      <c r="F158">
        <f t="shared" si="2"/>
        <v>3.667902425849183E-2</v>
      </c>
      <c r="G158">
        <f t="shared" si="3"/>
        <v>777.057640713056</v>
      </c>
    </row>
    <row r="159" spans="1:7">
      <c r="A159">
        <v>63.5</v>
      </c>
      <c r="B159">
        <v>2.69</v>
      </c>
      <c r="C159">
        <v>93.55</v>
      </c>
      <c r="D159">
        <v>3.7769999999999998E-2</v>
      </c>
      <c r="E159">
        <v>751.79474300000004</v>
      </c>
      <c r="F159">
        <f t="shared" si="2"/>
        <v>3.7074180229766003E-2</v>
      </c>
      <c r="G159">
        <f t="shared" si="3"/>
        <v>780.19003044311012</v>
      </c>
    </row>
    <row r="160" spans="1:7">
      <c r="A160">
        <v>64</v>
      </c>
      <c r="B160">
        <v>2.71</v>
      </c>
      <c r="C160">
        <v>93.89</v>
      </c>
      <c r="D160">
        <v>3.8179999999999999E-2</v>
      </c>
      <c r="E160">
        <v>754.43711459999997</v>
      </c>
      <c r="F160">
        <f t="shared" si="2"/>
        <v>3.7469180114475045E-2</v>
      </c>
      <c r="G160">
        <f t="shared" si="3"/>
        <v>783.24152363542805</v>
      </c>
    </row>
    <row r="161" spans="1:7">
      <c r="A161">
        <v>64.5</v>
      </c>
      <c r="B161">
        <v>2.73</v>
      </c>
      <c r="C161">
        <v>94.22</v>
      </c>
      <c r="D161">
        <v>3.8580000000000003E-2</v>
      </c>
      <c r="E161">
        <v>757.07948610000005</v>
      </c>
      <c r="F161">
        <f t="shared" ref="F161:F181" si="4">LN(1+D161)</f>
        <v>3.7854395550968742E-2</v>
      </c>
      <c r="G161">
        <f t="shared" ref="G161:G181" si="5">E161*(1+D161)</f>
        <v>786.28761267373807</v>
      </c>
    </row>
    <row r="162" spans="1:7">
      <c r="A162">
        <v>65</v>
      </c>
      <c r="B162">
        <v>2.75</v>
      </c>
      <c r="C162">
        <v>94.55</v>
      </c>
      <c r="D162">
        <v>3.8989999999999997E-2</v>
      </c>
      <c r="E162">
        <v>759.64178579999998</v>
      </c>
      <c r="F162">
        <f t="shared" si="4"/>
        <v>3.8249087431697248E-2</v>
      </c>
      <c r="G162">
        <f t="shared" si="5"/>
        <v>789.26021902834202</v>
      </c>
    </row>
    <row r="163" spans="1:7">
      <c r="A163">
        <v>65.5</v>
      </c>
      <c r="B163">
        <v>2.77</v>
      </c>
      <c r="C163">
        <v>94.87</v>
      </c>
      <c r="D163">
        <v>3.9399999999999998E-2</v>
      </c>
      <c r="E163">
        <v>762.28415740000003</v>
      </c>
      <c r="F163">
        <f t="shared" si="4"/>
        <v>3.864362359220453E-2</v>
      </c>
      <c r="G163">
        <f t="shared" si="5"/>
        <v>792.31815320156011</v>
      </c>
    </row>
    <row r="164" spans="1:7">
      <c r="A164">
        <v>66</v>
      </c>
      <c r="B164">
        <v>2.79</v>
      </c>
      <c r="C164">
        <v>95.2</v>
      </c>
      <c r="D164">
        <v>3.9809999999999998E-2</v>
      </c>
      <c r="E164">
        <v>764.76638519999995</v>
      </c>
      <c r="F164">
        <f t="shared" si="4"/>
        <v>3.9038004155316428E-2</v>
      </c>
      <c r="G164">
        <f t="shared" si="5"/>
        <v>795.21173499481188</v>
      </c>
    </row>
    <row r="165" spans="1:7">
      <c r="A165">
        <v>66.5</v>
      </c>
      <c r="B165">
        <v>2.81</v>
      </c>
      <c r="C165">
        <v>95.51</v>
      </c>
      <c r="D165">
        <v>4.0210000000000003E-2</v>
      </c>
      <c r="E165">
        <v>767.32868489999998</v>
      </c>
      <c r="F165">
        <f t="shared" si="4"/>
        <v>3.942261584648387E-2</v>
      </c>
      <c r="G165">
        <f t="shared" si="5"/>
        <v>798.18297131982899</v>
      </c>
    </row>
    <row r="166" spans="1:7">
      <c r="A166">
        <v>67</v>
      </c>
      <c r="B166">
        <v>2.83</v>
      </c>
      <c r="C166">
        <v>95.83</v>
      </c>
      <c r="D166">
        <v>4.0620000000000003E-2</v>
      </c>
      <c r="E166">
        <v>769.89098460000002</v>
      </c>
      <c r="F166">
        <f t="shared" si="4"/>
        <v>3.9816689370323774E-2</v>
      </c>
      <c r="G166">
        <f t="shared" si="5"/>
        <v>801.16395639445216</v>
      </c>
    </row>
    <row r="167" spans="1:7">
      <c r="A167">
        <v>67.5</v>
      </c>
      <c r="B167">
        <v>2.85</v>
      </c>
      <c r="C167">
        <v>96.15</v>
      </c>
      <c r="D167">
        <v>4.104E-2</v>
      </c>
      <c r="E167">
        <v>772.37321240000006</v>
      </c>
      <c r="F167">
        <f t="shared" si="4"/>
        <v>4.0220213486364793E-2</v>
      </c>
      <c r="G167">
        <f t="shared" si="5"/>
        <v>804.07140903689606</v>
      </c>
    </row>
    <row r="168" spans="1:7">
      <c r="A168">
        <v>68</v>
      </c>
      <c r="B168">
        <v>2.88</v>
      </c>
      <c r="C168">
        <v>96.46</v>
      </c>
      <c r="D168">
        <v>4.1450000000000001E-2</v>
      </c>
      <c r="E168">
        <v>774.85544019999998</v>
      </c>
      <c r="F168">
        <f t="shared" si="4"/>
        <v>4.0613972885255013E-2</v>
      </c>
      <c r="G168">
        <f t="shared" si="5"/>
        <v>806.97319819629001</v>
      </c>
    </row>
    <row r="169" spans="1:7">
      <c r="A169">
        <v>68.5</v>
      </c>
      <c r="B169">
        <v>2.9</v>
      </c>
      <c r="C169">
        <v>96.77</v>
      </c>
      <c r="D169">
        <v>4.1860000000000001E-2</v>
      </c>
      <c r="E169">
        <v>777.25759619999997</v>
      </c>
      <c r="F169">
        <f t="shared" si="4"/>
        <v>4.1007577298705987E-2</v>
      </c>
      <c r="G169">
        <f t="shared" si="5"/>
        <v>809.79359917693193</v>
      </c>
    </row>
    <row r="170" spans="1:7">
      <c r="A170">
        <v>69</v>
      </c>
      <c r="B170">
        <v>2.92</v>
      </c>
      <c r="C170">
        <v>97.07</v>
      </c>
      <c r="D170">
        <v>4.2259999999999999E-2</v>
      </c>
      <c r="E170">
        <v>779.739824</v>
      </c>
      <c r="F170">
        <f t="shared" si="4"/>
        <v>4.1391432359749923E-2</v>
      </c>
      <c r="G170">
        <f t="shared" si="5"/>
        <v>812.69162896223997</v>
      </c>
    </row>
    <row r="171" spans="1:7">
      <c r="A171">
        <v>69.5</v>
      </c>
      <c r="B171">
        <v>2.94</v>
      </c>
      <c r="C171">
        <v>97.38</v>
      </c>
      <c r="D171">
        <v>4.2680000000000003E-2</v>
      </c>
      <c r="E171">
        <v>782.14197990000002</v>
      </c>
      <c r="F171">
        <f t="shared" si="4"/>
        <v>4.1794321656977926E-2</v>
      </c>
      <c r="G171">
        <f t="shared" si="5"/>
        <v>815.52379960213204</v>
      </c>
    </row>
    <row r="172" spans="1:7">
      <c r="A172">
        <v>70</v>
      </c>
      <c r="B172">
        <v>2.96</v>
      </c>
      <c r="C172">
        <v>97.68</v>
      </c>
      <c r="D172">
        <v>4.3090000000000003E-2</v>
      </c>
      <c r="E172">
        <v>784.54413590000001</v>
      </c>
      <c r="F172">
        <f t="shared" si="4"/>
        <v>4.2187461845283249E-2</v>
      </c>
      <c r="G172">
        <f t="shared" si="5"/>
        <v>818.35014271593104</v>
      </c>
    </row>
    <row r="173" spans="1:7">
      <c r="A173">
        <v>70.5</v>
      </c>
      <c r="B173">
        <v>2.98</v>
      </c>
      <c r="C173">
        <v>97.98</v>
      </c>
      <c r="D173">
        <v>4.351E-2</v>
      </c>
      <c r="E173">
        <v>786.86622</v>
      </c>
      <c r="F173">
        <f t="shared" si="4"/>
        <v>4.2590030622885112E-2</v>
      </c>
      <c r="G173">
        <f t="shared" si="5"/>
        <v>821.10276923219999</v>
      </c>
    </row>
    <row r="174" spans="1:7">
      <c r="A174">
        <v>71</v>
      </c>
      <c r="B174">
        <v>3</v>
      </c>
      <c r="C174">
        <v>98.27</v>
      </c>
      <c r="D174">
        <v>4.3920000000000001E-2</v>
      </c>
      <c r="E174">
        <v>789.26837599999999</v>
      </c>
      <c r="F174">
        <f t="shared" si="4"/>
        <v>4.2982858171854321E-2</v>
      </c>
      <c r="G174">
        <f t="shared" si="5"/>
        <v>823.93304307391998</v>
      </c>
    </row>
    <row r="175" spans="1:7">
      <c r="A175">
        <v>71.5</v>
      </c>
      <c r="B175">
        <v>3.02</v>
      </c>
      <c r="C175">
        <v>98.57</v>
      </c>
      <c r="D175">
        <v>4.4319999999999998E-2</v>
      </c>
      <c r="E175">
        <v>791.59046009999997</v>
      </c>
      <c r="F175">
        <f t="shared" si="4"/>
        <v>4.3365955904770159E-2</v>
      </c>
      <c r="G175">
        <f t="shared" si="5"/>
        <v>826.67374929163191</v>
      </c>
    </row>
    <row r="176" spans="1:7">
      <c r="A176">
        <v>72</v>
      </c>
      <c r="B176">
        <v>3.04</v>
      </c>
      <c r="C176">
        <v>98.86</v>
      </c>
      <c r="D176">
        <v>4.4729999999999999E-2</v>
      </c>
      <c r="E176">
        <v>793.91254409999999</v>
      </c>
      <c r="F176">
        <f t="shared" si="4"/>
        <v>4.375847882692542E-2</v>
      </c>
      <c r="G176">
        <f t="shared" si="5"/>
        <v>829.42425219759298</v>
      </c>
    </row>
    <row r="177" spans="1:7">
      <c r="A177">
        <v>72.5</v>
      </c>
      <c r="B177">
        <v>3.06</v>
      </c>
      <c r="C177">
        <v>99.15</v>
      </c>
      <c r="D177">
        <v>4.514E-2</v>
      </c>
      <c r="E177">
        <v>796.15455640000005</v>
      </c>
      <c r="F177">
        <f t="shared" si="4"/>
        <v>4.4150847735288233E-2</v>
      </c>
      <c r="G177">
        <f t="shared" si="5"/>
        <v>832.092973075896</v>
      </c>
    </row>
    <row r="178" spans="1:7">
      <c r="A178">
        <v>73</v>
      </c>
      <c r="B178">
        <v>3.08</v>
      </c>
      <c r="C178">
        <v>99.43</v>
      </c>
      <c r="D178">
        <v>4.555E-2</v>
      </c>
      <c r="E178">
        <v>798.39656860000002</v>
      </c>
      <c r="F178">
        <f t="shared" si="4"/>
        <v>4.4543062750671637E-2</v>
      </c>
      <c r="G178">
        <f t="shared" si="5"/>
        <v>834.76353229973006</v>
      </c>
    </row>
    <row r="179" spans="1:7">
      <c r="A179">
        <v>73.5</v>
      </c>
      <c r="B179">
        <v>3.1</v>
      </c>
      <c r="C179">
        <v>99.71</v>
      </c>
      <c r="D179">
        <v>4.5960000000000001E-2</v>
      </c>
      <c r="E179">
        <v>800.71865270000001</v>
      </c>
      <c r="F179">
        <f t="shared" si="4"/>
        <v>4.4935123993746592E-2</v>
      </c>
      <c r="G179">
        <f t="shared" si="5"/>
        <v>837.51968197809197</v>
      </c>
    </row>
    <row r="180" spans="1:7">
      <c r="A180">
        <v>74</v>
      </c>
      <c r="B180">
        <v>3.13</v>
      </c>
      <c r="C180">
        <v>100</v>
      </c>
      <c r="D180">
        <v>4.6359999999999998E-2</v>
      </c>
      <c r="E180">
        <v>800.71865270000001</v>
      </c>
      <c r="F180">
        <f t="shared" si="4"/>
        <v>4.531747469045936E-2</v>
      </c>
      <c r="G180">
        <f t="shared" si="5"/>
        <v>837.83996943917202</v>
      </c>
    </row>
    <row r="181" spans="1:7">
      <c r="A181">
        <v>74.010000000000005</v>
      </c>
      <c r="B181">
        <v>3.13</v>
      </c>
      <c r="C181">
        <v>100</v>
      </c>
      <c r="D181">
        <v>4.6370000000000001E-2</v>
      </c>
      <c r="E181">
        <v>0</v>
      </c>
      <c r="F181">
        <f t="shared" si="4"/>
        <v>4.5327031585042164E-2</v>
      </c>
      <c r="G181">
        <f t="shared" si="5"/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460B-DA23-4922-96EF-C42F6EC85C73}">
  <dimension ref="A1:P96"/>
  <sheetViews>
    <sheetView topLeftCell="A4" workbookViewId="0">
      <selection activeCell="E15" sqref="E15"/>
    </sheetView>
  </sheetViews>
  <sheetFormatPr defaultRowHeight="14.4"/>
  <sheetData>
    <row r="1" spans="1:16">
      <c r="A1" t="s">
        <v>0</v>
      </c>
      <c r="C1" t="s">
        <v>1</v>
      </c>
    </row>
    <row r="2" spans="1:16">
      <c r="A2" t="s">
        <v>2</v>
      </c>
      <c r="C2" t="s">
        <v>97</v>
      </c>
    </row>
    <row r="3" spans="1:16">
      <c r="A3" t="s">
        <v>4</v>
      </c>
      <c r="C3" t="s">
        <v>96</v>
      </c>
    </row>
    <row r="4" spans="1:16">
      <c r="A4" t="s">
        <v>6</v>
      </c>
      <c r="C4" t="s">
        <v>58</v>
      </c>
    </row>
    <row r="5" spans="1:16">
      <c r="A5" t="s">
        <v>8</v>
      </c>
      <c r="C5" t="s">
        <v>95</v>
      </c>
    </row>
    <row r="6" spans="1:16">
      <c r="A6" t="s">
        <v>10</v>
      </c>
      <c r="C6" s="3">
        <v>0.62729166666666669</v>
      </c>
    </row>
    <row r="7" spans="1:16">
      <c r="A7" t="s">
        <v>11</v>
      </c>
      <c r="C7" t="s">
        <v>12</v>
      </c>
    </row>
    <row r="8" spans="1:16">
      <c r="A8" t="s">
        <v>13</v>
      </c>
      <c r="C8" t="s">
        <v>52</v>
      </c>
    </row>
    <row r="9" spans="1:16">
      <c r="A9" t="s">
        <v>15</v>
      </c>
      <c r="C9" t="s">
        <v>16</v>
      </c>
    </row>
    <row r="10" spans="1:16">
      <c r="A10" t="s">
        <v>17</v>
      </c>
      <c r="C10">
        <v>7075</v>
      </c>
      <c r="P10" s="6">
        <v>456</v>
      </c>
    </row>
    <row r="11" spans="1:16">
      <c r="A11" t="s">
        <v>18</v>
      </c>
    </row>
    <row r="12" spans="1:16">
      <c r="A12" t="s">
        <v>20</v>
      </c>
    </row>
    <row r="13" spans="1:16">
      <c r="A13" t="s">
        <v>21</v>
      </c>
      <c r="B13" t="s">
        <v>22</v>
      </c>
      <c r="C13">
        <v>2.5</v>
      </c>
    </row>
    <row r="14" spans="1:16">
      <c r="A14" t="s">
        <v>23</v>
      </c>
      <c r="C14" t="s">
        <v>24</v>
      </c>
    </row>
    <row r="15" spans="1:16">
      <c r="A15" t="s">
        <v>94</v>
      </c>
      <c r="B15" t="s">
        <v>26</v>
      </c>
      <c r="C15">
        <v>12.66</v>
      </c>
    </row>
    <row r="16" spans="1:16">
      <c r="A16" t="s">
        <v>93</v>
      </c>
      <c r="B16" t="s">
        <v>26</v>
      </c>
      <c r="C16">
        <v>39.979999999999997</v>
      </c>
    </row>
    <row r="17" spans="1:5">
      <c r="A17" t="s">
        <v>31</v>
      </c>
      <c r="B17" t="s">
        <v>26</v>
      </c>
      <c r="C17">
        <v>25.4</v>
      </c>
    </row>
    <row r="18" spans="1:5">
      <c r="A18" t="s">
        <v>28</v>
      </c>
      <c r="C18">
        <v>85.8</v>
      </c>
    </row>
    <row r="19" spans="1:5">
      <c r="A19" t="s">
        <v>29</v>
      </c>
      <c r="C19" t="s">
        <v>30</v>
      </c>
    </row>
    <row r="20" spans="1:5">
      <c r="A20" t="s">
        <v>92</v>
      </c>
      <c r="C20">
        <v>0</v>
      </c>
    </row>
    <row r="21" spans="1:5">
      <c r="A21" t="s">
        <v>91</v>
      </c>
      <c r="C21">
        <v>0</v>
      </c>
    </row>
    <row r="22" spans="1:5">
      <c r="A22" t="s">
        <v>90</v>
      </c>
      <c r="C22" t="s">
        <v>99</v>
      </c>
    </row>
    <row r="23" spans="1:5">
      <c r="A23" t="s">
        <v>34</v>
      </c>
    </row>
    <row r="25" spans="1:5">
      <c r="A25" t="s">
        <v>35</v>
      </c>
    </row>
    <row r="26" spans="1:5">
      <c r="C26">
        <v>1</v>
      </c>
    </row>
    <row r="27" spans="1:5">
      <c r="A27" t="s">
        <v>36</v>
      </c>
      <c r="B27" t="s">
        <v>37</v>
      </c>
      <c r="C27">
        <v>65.45</v>
      </c>
    </row>
    <row r="28" spans="1:5">
      <c r="A28" t="s">
        <v>38</v>
      </c>
      <c r="B28" t="s">
        <v>39</v>
      </c>
      <c r="C28">
        <v>1.325</v>
      </c>
    </row>
    <row r="30" spans="1:5">
      <c r="A30" t="s">
        <v>40</v>
      </c>
      <c r="B30" t="s">
        <v>41</v>
      </c>
      <c r="C30" t="s">
        <v>42</v>
      </c>
      <c r="D30" t="s">
        <v>88</v>
      </c>
    </row>
    <row r="31" spans="1:5">
      <c r="A31" t="s">
        <v>44</v>
      </c>
      <c r="B31" t="s">
        <v>26</v>
      </c>
      <c r="C31" t="s">
        <v>37</v>
      </c>
      <c r="D31" t="s">
        <v>45</v>
      </c>
    </row>
    <row r="32" spans="1:5">
      <c r="A32">
        <v>0</v>
      </c>
      <c r="B32">
        <v>0.04</v>
      </c>
      <c r="C32">
        <v>5.6890000000000003E-2</v>
      </c>
      <c r="D32">
        <v>0</v>
      </c>
      <c r="E32">
        <f>(C32*1000)/((PI()*$C$15^2)/4)</f>
        <v>0.45193777281122899</v>
      </c>
    </row>
    <row r="33" spans="1:5">
      <c r="A33">
        <v>0.5</v>
      </c>
      <c r="B33">
        <v>0.06</v>
      </c>
      <c r="C33">
        <v>0.12520000000000001</v>
      </c>
      <c r="D33">
        <v>0</v>
      </c>
      <c r="E33">
        <f t="shared" ref="E33:E96" si="0">(C33*1000)/((PI()*$C$15^2)/4)</f>
        <v>0.99459675085192245</v>
      </c>
    </row>
    <row r="34" spans="1:5">
      <c r="A34">
        <v>1</v>
      </c>
      <c r="B34">
        <v>0.09</v>
      </c>
      <c r="C34">
        <v>0.5262</v>
      </c>
      <c r="D34">
        <v>0</v>
      </c>
      <c r="E34">
        <f t="shared" si="0"/>
        <v>4.1801662164399493</v>
      </c>
    </row>
    <row r="35" spans="1:5">
      <c r="A35">
        <v>1.5</v>
      </c>
      <c r="B35">
        <v>0.11</v>
      </c>
      <c r="C35">
        <v>1.181</v>
      </c>
      <c r="D35">
        <v>0</v>
      </c>
      <c r="E35">
        <f t="shared" si="0"/>
        <v>9.3819389996495239</v>
      </c>
    </row>
    <row r="36" spans="1:5">
      <c r="A36">
        <v>2</v>
      </c>
      <c r="B36">
        <v>0.13</v>
      </c>
      <c r="C36">
        <v>2.0110000000000001</v>
      </c>
      <c r="D36">
        <v>0</v>
      </c>
      <c r="E36">
        <f t="shared" si="0"/>
        <v>15.975511708971375</v>
      </c>
    </row>
    <row r="37" spans="1:5">
      <c r="A37">
        <v>2.5</v>
      </c>
      <c r="B37">
        <v>0.15</v>
      </c>
      <c r="C37">
        <v>2.9049999999999998</v>
      </c>
      <c r="D37">
        <v>1.3410000000000001E-4</v>
      </c>
      <c r="E37">
        <f t="shared" si="0"/>
        <v>23.077504482626473</v>
      </c>
    </row>
    <row r="38" spans="1:5">
      <c r="A38">
        <v>3</v>
      </c>
      <c r="B38">
        <v>0.17</v>
      </c>
      <c r="C38">
        <v>3.8679999999999999</v>
      </c>
      <c r="D38">
        <v>2.3560000000000001E-4</v>
      </c>
      <c r="E38">
        <f t="shared" si="0"/>
        <v>30.727637638140862</v>
      </c>
    </row>
    <row r="39" spans="1:5">
      <c r="A39">
        <v>3.5</v>
      </c>
      <c r="B39">
        <v>0.19</v>
      </c>
      <c r="C39">
        <v>4.9189999999999996</v>
      </c>
      <c r="D39">
        <v>3.4959999999999999E-4</v>
      </c>
      <c r="E39">
        <f t="shared" si="0"/>
        <v>39.076848382113468</v>
      </c>
    </row>
    <row r="40" spans="1:5">
      <c r="A40">
        <v>4</v>
      </c>
      <c r="B40">
        <v>0.21</v>
      </c>
      <c r="C40">
        <v>6.05</v>
      </c>
      <c r="D40">
        <v>4.752E-4</v>
      </c>
      <c r="E40">
        <f t="shared" si="0"/>
        <v>48.061584206502644</v>
      </c>
    </row>
    <row r="41" spans="1:5">
      <c r="A41">
        <v>4.5</v>
      </c>
      <c r="B41">
        <v>0.23</v>
      </c>
      <c r="C41">
        <v>7.258</v>
      </c>
      <c r="D41">
        <v>6.0539999999999997E-4</v>
      </c>
      <c r="E41">
        <f t="shared" si="0"/>
        <v>57.658012920792757</v>
      </c>
    </row>
    <row r="42" spans="1:5">
      <c r="A42">
        <v>5</v>
      </c>
      <c r="B42">
        <v>0.25</v>
      </c>
      <c r="C42">
        <v>8.4949999999999992</v>
      </c>
      <c r="D42">
        <v>7.4299999999999995E-4</v>
      </c>
      <c r="E42">
        <f t="shared" si="0"/>
        <v>67.484819476733875</v>
      </c>
    </row>
    <row r="43" spans="1:5">
      <c r="A43">
        <v>5.5</v>
      </c>
      <c r="B43">
        <v>0.27</v>
      </c>
      <c r="C43">
        <v>9.7609999999999992</v>
      </c>
      <c r="D43">
        <v>8.8460000000000003E-4</v>
      </c>
      <c r="E43">
        <f t="shared" si="0"/>
        <v>77.542003874325999</v>
      </c>
    </row>
    <row r="44" spans="1:5">
      <c r="A44">
        <v>6</v>
      </c>
      <c r="B44">
        <v>0.28999999999999998</v>
      </c>
      <c r="C44">
        <v>11.04</v>
      </c>
      <c r="D44">
        <v>1.0139999999999999E-3</v>
      </c>
      <c r="E44">
        <f t="shared" si="0"/>
        <v>87.702461097485809</v>
      </c>
    </row>
    <row r="45" spans="1:5">
      <c r="A45">
        <v>6.5</v>
      </c>
      <c r="B45">
        <v>0.31</v>
      </c>
      <c r="C45">
        <v>12.36</v>
      </c>
      <c r="D45">
        <v>1.1620000000000001E-3</v>
      </c>
      <c r="E45">
        <f t="shared" si="0"/>
        <v>98.188624924359118</v>
      </c>
    </row>
    <row r="46" spans="1:5">
      <c r="A46">
        <v>7</v>
      </c>
      <c r="B46">
        <v>0.34</v>
      </c>
      <c r="C46">
        <v>13.68</v>
      </c>
      <c r="D46">
        <v>1.304E-3</v>
      </c>
      <c r="E46">
        <f t="shared" si="0"/>
        <v>108.67478875123241</v>
      </c>
    </row>
    <row r="47" spans="1:5">
      <c r="A47">
        <v>7.5</v>
      </c>
      <c r="B47">
        <v>0.36</v>
      </c>
      <c r="C47">
        <v>15.03</v>
      </c>
      <c r="D47">
        <v>1.4499999999999999E-3</v>
      </c>
      <c r="E47">
        <f t="shared" si="0"/>
        <v>119.39927448326193</v>
      </c>
    </row>
    <row r="48" spans="1:5">
      <c r="A48">
        <v>8</v>
      </c>
      <c r="B48">
        <v>0.38</v>
      </c>
      <c r="C48">
        <v>16.38</v>
      </c>
      <c r="D48">
        <v>1.5969999999999999E-3</v>
      </c>
      <c r="E48">
        <f t="shared" si="0"/>
        <v>130.12376021529144</v>
      </c>
    </row>
    <row r="49" spans="1:5">
      <c r="A49">
        <v>8.5</v>
      </c>
      <c r="B49">
        <v>0.4</v>
      </c>
      <c r="C49">
        <v>17.760000000000002</v>
      </c>
      <c r="D49">
        <v>1.7420000000000001E-3</v>
      </c>
      <c r="E49">
        <f t="shared" si="0"/>
        <v>141.08656785247717</v>
      </c>
    </row>
    <row r="50" spans="1:5">
      <c r="A50">
        <v>9</v>
      </c>
      <c r="B50">
        <v>0.42</v>
      </c>
      <c r="C50">
        <v>19.14</v>
      </c>
      <c r="D50">
        <v>1.8940000000000001E-3</v>
      </c>
      <c r="E50">
        <f t="shared" si="0"/>
        <v>152.04937548966291</v>
      </c>
    </row>
    <row r="51" spans="1:5">
      <c r="A51">
        <v>9.5</v>
      </c>
      <c r="B51">
        <v>0.44</v>
      </c>
      <c r="C51">
        <v>20.53</v>
      </c>
      <c r="D51">
        <v>2.0470000000000002E-3</v>
      </c>
      <c r="E51">
        <f t="shared" si="0"/>
        <v>163.09162376190071</v>
      </c>
    </row>
    <row r="52" spans="1:5">
      <c r="A52">
        <v>10</v>
      </c>
      <c r="B52">
        <v>0.46</v>
      </c>
      <c r="C52">
        <v>21.93</v>
      </c>
      <c r="D52">
        <v>2.1970000000000002E-3</v>
      </c>
      <c r="E52">
        <f t="shared" si="0"/>
        <v>174.21331266919057</v>
      </c>
    </row>
    <row r="53" spans="1:5">
      <c r="A53">
        <v>10.5</v>
      </c>
      <c r="B53">
        <v>0.48</v>
      </c>
      <c r="C53">
        <v>23.34</v>
      </c>
      <c r="D53">
        <v>2.362E-3</v>
      </c>
      <c r="E53">
        <f t="shared" si="0"/>
        <v>185.4144422115325</v>
      </c>
    </row>
    <row r="54" spans="1:5">
      <c r="A54">
        <v>11</v>
      </c>
      <c r="B54">
        <v>0.5</v>
      </c>
      <c r="C54">
        <v>24.75</v>
      </c>
      <c r="D54">
        <v>2.5089999999999999E-3</v>
      </c>
      <c r="E54">
        <f t="shared" si="0"/>
        <v>196.61557175387443</v>
      </c>
    </row>
    <row r="55" spans="1:5">
      <c r="A55">
        <v>11.5</v>
      </c>
      <c r="B55">
        <v>0.52</v>
      </c>
      <c r="C55">
        <v>26.17</v>
      </c>
      <c r="D55">
        <v>2.666E-3</v>
      </c>
      <c r="E55">
        <f t="shared" si="0"/>
        <v>207.89614193126846</v>
      </c>
    </row>
    <row r="56" spans="1:5">
      <c r="A56">
        <v>12</v>
      </c>
      <c r="B56">
        <v>0.54</v>
      </c>
      <c r="C56">
        <v>27.6</v>
      </c>
      <c r="D56">
        <v>2.826E-3</v>
      </c>
      <c r="E56">
        <f t="shared" si="0"/>
        <v>219.25615274371452</v>
      </c>
    </row>
    <row r="57" spans="1:5">
      <c r="A57">
        <v>12.5</v>
      </c>
      <c r="B57">
        <v>0.56000000000000005</v>
      </c>
      <c r="C57">
        <v>29.02</v>
      </c>
      <c r="D57">
        <v>2.9849999999999998E-3</v>
      </c>
      <c r="E57">
        <f t="shared" si="0"/>
        <v>230.53672292110855</v>
      </c>
    </row>
    <row r="58" spans="1:5">
      <c r="A58">
        <v>13</v>
      </c>
      <c r="B58">
        <v>0.59</v>
      </c>
      <c r="C58">
        <v>30.46</v>
      </c>
      <c r="D58">
        <v>3.1419999999999998E-3</v>
      </c>
      <c r="E58">
        <f t="shared" si="0"/>
        <v>241.97617436860668</v>
      </c>
    </row>
    <row r="59" spans="1:5">
      <c r="A59">
        <v>13.5</v>
      </c>
      <c r="B59">
        <v>0.61</v>
      </c>
      <c r="C59">
        <v>31.89</v>
      </c>
      <c r="D59">
        <v>3.2989999999999998E-3</v>
      </c>
      <c r="E59">
        <f t="shared" si="0"/>
        <v>253.33618518105277</v>
      </c>
    </row>
    <row r="60" spans="1:5">
      <c r="A60">
        <v>14</v>
      </c>
      <c r="B60">
        <v>0.63</v>
      </c>
      <c r="C60">
        <v>33.340000000000003</v>
      </c>
      <c r="D60">
        <v>3.4550000000000002E-3</v>
      </c>
      <c r="E60">
        <f t="shared" si="0"/>
        <v>264.85507726360299</v>
      </c>
    </row>
    <row r="61" spans="1:5">
      <c r="A61">
        <v>14.5</v>
      </c>
      <c r="B61">
        <v>0.65</v>
      </c>
      <c r="C61">
        <v>34.78</v>
      </c>
      <c r="D61">
        <v>3.6089999999999998E-3</v>
      </c>
      <c r="E61">
        <f t="shared" si="0"/>
        <v>276.29452871110112</v>
      </c>
    </row>
    <row r="62" spans="1:5">
      <c r="A62">
        <v>15</v>
      </c>
      <c r="B62">
        <v>0.67</v>
      </c>
      <c r="C62">
        <v>36.22</v>
      </c>
      <c r="D62">
        <v>3.7659999999999998E-3</v>
      </c>
      <c r="E62">
        <f t="shared" si="0"/>
        <v>287.73398015859931</v>
      </c>
    </row>
    <row r="63" spans="1:5">
      <c r="A63">
        <v>15.5</v>
      </c>
      <c r="B63">
        <v>0.69</v>
      </c>
      <c r="C63">
        <v>37.659999999999997</v>
      </c>
      <c r="D63">
        <v>3.9189999999999997E-3</v>
      </c>
      <c r="E63">
        <f t="shared" si="0"/>
        <v>299.17343160609744</v>
      </c>
    </row>
    <row r="64" spans="1:5">
      <c r="A64">
        <v>16</v>
      </c>
      <c r="B64">
        <v>0.71</v>
      </c>
      <c r="C64">
        <v>39.1</v>
      </c>
      <c r="D64">
        <v>4.0829999999999998E-3</v>
      </c>
      <c r="E64">
        <f t="shared" si="0"/>
        <v>310.61288305359557</v>
      </c>
    </row>
    <row r="65" spans="1:5">
      <c r="A65">
        <v>16.5</v>
      </c>
      <c r="B65">
        <v>0.73</v>
      </c>
      <c r="C65">
        <v>40.53</v>
      </c>
      <c r="D65">
        <v>4.2399999999999998E-3</v>
      </c>
      <c r="E65">
        <f t="shared" si="0"/>
        <v>321.97289386604166</v>
      </c>
    </row>
    <row r="66" spans="1:5">
      <c r="A66">
        <v>17</v>
      </c>
      <c r="B66">
        <v>0.75</v>
      </c>
      <c r="C66">
        <v>41.98</v>
      </c>
      <c r="D66">
        <v>4.3959999999999997E-3</v>
      </c>
      <c r="E66">
        <f t="shared" si="0"/>
        <v>333.49178594859188</v>
      </c>
    </row>
    <row r="67" spans="1:5">
      <c r="A67">
        <v>17.5</v>
      </c>
      <c r="B67">
        <v>0.77</v>
      </c>
      <c r="C67">
        <v>43.42</v>
      </c>
      <c r="D67">
        <v>4.5529999999999998E-3</v>
      </c>
      <c r="E67">
        <f t="shared" si="0"/>
        <v>344.93123739609001</v>
      </c>
    </row>
    <row r="68" spans="1:5">
      <c r="A68">
        <v>18</v>
      </c>
      <c r="B68">
        <v>0.79</v>
      </c>
      <c r="C68">
        <v>44.86</v>
      </c>
      <c r="D68">
        <v>4.7169999999999998E-3</v>
      </c>
      <c r="E68">
        <f t="shared" si="0"/>
        <v>356.3706888435882</v>
      </c>
    </row>
    <row r="69" spans="1:5">
      <c r="A69">
        <v>18.5</v>
      </c>
      <c r="B69">
        <v>0.81</v>
      </c>
      <c r="C69">
        <v>46.3</v>
      </c>
      <c r="D69">
        <v>4.8739999999999999E-3</v>
      </c>
      <c r="E69">
        <f t="shared" si="0"/>
        <v>367.81014029108633</v>
      </c>
    </row>
    <row r="70" spans="1:5">
      <c r="A70">
        <v>19</v>
      </c>
      <c r="B70">
        <v>0.84</v>
      </c>
      <c r="C70">
        <v>47.61</v>
      </c>
      <c r="D70">
        <v>5.0270000000000002E-3</v>
      </c>
      <c r="E70">
        <f t="shared" si="0"/>
        <v>378.21686348290757</v>
      </c>
    </row>
    <row r="71" spans="1:5">
      <c r="A71">
        <v>19.5</v>
      </c>
      <c r="B71">
        <v>0.86</v>
      </c>
      <c r="C71">
        <v>49.03</v>
      </c>
      <c r="D71">
        <v>5.1960000000000001E-3</v>
      </c>
      <c r="E71">
        <f t="shared" si="0"/>
        <v>389.49743366030157</v>
      </c>
    </row>
    <row r="72" spans="1:5">
      <c r="A72">
        <v>20</v>
      </c>
      <c r="B72">
        <v>0.88</v>
      </c>
      <c r="C72">
        <v>50.42</v>
      </c>
      <c r="D72">
        <v>5.3569999999999998E-3</v>
      </c>
      <c r="E72">
        <f t="shared" si="0"/>
        <v>400.53968193253939</v>
      </c>
    </row>
    <row r="73" spans="1:5">
      <c r="A73">
        <v>20.5</v>
      </c>
      <c r="B73">
        <v>0.9</v>
      </c>
      <c r="C73">
        <v>51.78</v>
      </c>
      <c r="D73">
        <v>5.522E-3</v>
      </c>
      <c r="E73">
        <f t="shared" si="0"/>
        <v>411.34360829962094</v>
      </c>
    </row>
    <row r="74" spans="1:5">
      <c r="A74">
        <v>21</v>
      </c>
      <c r="B74">
        <v>0.92</v>
      </c>
      <c r="C74">
        <v>53.08</v>
      </c>
      <c r="D74">
        <v>5.6979999999999999E-3</v>
      </c>
      <c r="E74">
        <f t="shared" si="0"/>
        <v>421.67089085639014</v>
      </c>
    </row>
    <row r="75" spans="1:5">
      <c r="A75">
        <v>21.5</v>
      </c>
      <c r="B75">
        <v>0.94</v>
      </c>
      <c r="C75">
        <v>54.24</v>
      </c>
      <c r="D75">
        <v>5.8799999999999998E-3</v>
      </c>
      <c r="E75">
        <f t="shared" si="0"/>
        <v>430.88600452243031</v>
      </c>
    </row>
    <row r="76" spans="1:5">
      <c r="A76">
        <v>22</v>
      </c>
      <c r="B76">
        <v>0.96</v>
      </c>
      <c r="C76">
        <v>55.37</v>
      </c>
      <c r="D76">
        <v>6.0939999999999996E-3</v>
      </c>
      <c r="E76">
        <f t="shared" si="0"/>
        <v>439.86279628331425</v>
      </c>
    </row>
    <row r="77" spans="1:5">
      <c r="A77">
        <v>22.5</v>
      </c>
      <c r="B77">
        <v>0.98</v>
      </c>
      <c r="C77">
        <v>56.39</v>
      </c>
      <c r="D77">
        <v>6.332E-3</v>
      </c>
      <c r="E77">
        <f t="shared" si="0"/>
        <v>447.96574105862544</v>
      </c>
    </row>
    <row r="78" spans="1:5">
      <c r="A78">
        <v>23</v>
      </c>
      <c r="B78">
        <v>1</v>
      </c>
      <c r="C78">
        <v>57.3</v>
      </c>
      <c r="D78">
        <v>6.5830000000000003E-3</v>
      </c>
      <c r="E78">
        <f t="shared" si="0"/>
        <v>455.19483884836387</v>
      </c>
    </row>
    <row r="79" spans="1:5">
      <c r="A79">
        <v>23.5</v>
      </c>
      <c r="B79">
        <v>1.02</v>
      </c>
      <c r="C79">
        <v>58.11</v>
      </c>
      <c r="D79">
        <v>6.8770000000000003E-3</v>
      </c>
      <c r="E79">
        <f t="shared" si="0"/>
        <v>461.62953028758159</v>
      </c>
    </row>
    <row r="80" spans="1:5">
      <c r="A80">
        <v>24</v>
      </c>
      <c r="B80">
        <v>1.04</v>
      </c>
      <c r="C80">
        <v>58.84</v>
      </c>
      <c r="D80">
        <v>7.1869999999999998E-3</v>
      </c>
      <c r="E80">
        <f t="shared" si="0"/>
        <v>467.42869664638272</v>
      </c>
    </row>
    <row r="81" spans="1:5">
      <c r="A81">
        <v>24.5</v>
      </c>
      <c r="B81">
        <v>1.06</v>
      </c>
      <c r="C81">
        <v>59.5</v>
      </c>
      <c r="D81">
        <v>7.509E-3</v>
      </c>
      <c r="E81">
        <f t="shared" si="0"/>
        <v>472.67177855981936</v>
      </c>
    </row>
    <row r="82" spans="1:5">
      <c r="A82">
        <v>25</v>
      </c>
      <c r="B82">
        <v>1.0900000000000001</v>
      </c>
      <c r="C82">
        <v>60.1</v>
      </c>
      <c r="D82">
        <v>7.8499999999999993E-3</v>
      </c>
      <c r="E82">
        <f t="shared" si="0"/>
        <v>477.4382166629436</v>
      </c>
    </row>
    <row r="83" spans="1:5">
      <c r="A83">
        <v>25.5</v>
      </c>
      <c r="B83">
        <v>1.1100000000000001</v>
      </c>
      <c r="C83">
        <v>60.65</v>
      </c>
      <c r="D83">
        <v>8.208E-3</v>
      </c>
      <c r="E83">
        <f t="shared" si="0"/>
        <v>481.80745159080749</v>
      </c>
    </row>
    <row r="84" spans="1:5">
      <c r="A84">
        <v>26</v>
      </c>
      <c r="B84">
        <v>1.1299999999999999</v>
      </c>
      <c r="C84">
        <v>61.16</v>
      </c>
      <c r="D84">
        <v>8.5800000000000008E-3</v>
      </c>
      <c r="E84">
        <f t="shared" si="0"/>
        <v>485.85892397846305</v>
      </c>
    </row>
    <row r="85" spans="1:5">
      <c r="A85">
        <v>26.5</v>
      </c>
      <c r="B85">
        <v>1.1499999999999999</v>
      </c>
      <c r="C85">
        <v>61.64</v>
      </c>
      <c r="D85">
        <v>8.9580000000000007E-3</v>
      </c>
      <c r="E85">
        <f t="shared" si="0"/>
        <v>489.67207446096245</v>
      </c>
    </row>
    <row r="86" spans="1:5">
      <c r="A86">
        <v>27</v>
      </c>
      <c r="B86">
        <v>1.17</v>
      </c>
      <c r="C86">
        <v>62.08</v>
      </c>
      <c r="D86">
        <v>9.3530000000000002E-3</v>
      </c>
      <c r="E86">
        <f t="shared" si="0"/>
        <v>493.16746240325352</v>
      </c>
    </row>
    <row r="87" spans="1:5">
      <c r="A87">
        <v>27.5</v>
      </c>
      <c r="B87">
        <v>1.19</v>
      </c>
      <c r="C87">
        <v>62.52</v>
      </c>
      <c r="D87">
        <v>9.7389999999999994E-3</v>
      </c>
      <c r="E87">
        <f t="shared" si="0"/>
        <v>496.66285034554465</v>
      </c>
    </row>
    <row r="88" spans="1:5">
      <c r="A88">
        <v>28</v>
      </c>
      <c r="B88">
        <v>1.21</v>
      </c>
      <c r="C88">
        <v>62.93</v>
      </c>
      <c r="D88">
        <v>1.0160000000000001E-2</v>
      </c>
      <c r="E88">
        <f t="shared" si="0"/>
        <v>499.91991638267956</v>
      </c>
    </row>
    <row r="89" spans="1:5">
      <c r="A89">
        <v>28.5</v>
      </c>
      <c r="B89">
        <v>1.23</v>
      </c>
      <c r="C89">
        <v>63.32</v>
      </c>
      <c r="D89">
        <v>1.0580000000000001E-2</v>
      </c>
      <c r="E89">
        <f t="shared" si="0"/>
        <v>503.01810114971028</v>
      </c>
    </row>
    <row r="90" spans="1:5">
      <c r="A90">
        <v>29</v>
      </c>
      <c r="B90">
        <v>1.25</v>
      </c>
      <c r="C90">
        <v>63.7</v>
      </c>
      <c r="D90">
        <v>1.1010000000000001E-2</v>
      </c>
      <c r="E90">
        <f t="shared" si="0"/>
        <v>506.03684528168895</v>
      </c>
    </row>
    <row r="91" spans="1:5">
      <c r="A91">
        <v>29.5</v>
      </c>
      <c r="B91">
        <v>1.27</v>
      </c>
      <c r="C91">
        <v>64.05</v>
      </c>
      <c r="D91">
        <v>1.1429999999999999E-2</v>
      </c>
      <c r="E91">
        <f t="shared" si="0"/>
        <v>508.81726750851146</v>
      </c>
    </row>
    <row r="92" spans="1:5">
      <c r="A92">
        <v>30</v>
      </c>
      <c r="B92">
        <v>1.29</v>
      </c>
      <c r="C92">
        <v>64.400000000000006</v>
      </c>
      <c r="D92">
        <v>1.1849999999999999E-2</v>
      </c>
      <c r="E92">
        <f t="shared" si="0"/>
        <v>511.59768973533397</v>
      </c>
    </row>
    <row r="93" spans="1:5">
      <c r="A93">
        <v>30.5</v>
      </c>
      <c r="B93">
        <v>1.31</v>
      </c>
      <c r="C93">
        <v>64.73</v>
      </c>
      <c r="D93">
        <v>1.2279999999999999E-2</v>
      </c>
      <c r="E93">
        <f t="shared" si="0"/>
        <v>514.21923069205229</v>
      </c>
    </row>
    <row r="94" spans="1:5">
      <c r="A94">
        <v>31</v>
      </c>
      <c r="B94">
        <v>1.34</v>
      </c>
      <c r="C94">
        <v>65.06</v>
      </c>
      <c r="D94">
        <v>1.272E-2</v>
      </c>
      <c r="E94">
        <f t="shared" si="0"/>
        <v>516.84077164877056</v>
      </c>
    </row>
    <row r="95" spans="1:5">
      <c r="A95">
        <v>31.5</v>
      </c>
      <c r="B95">
        <v>1.36</v>
      </c>
      <c r="C95">
        <v>65.37</v>
      </c>
      <c r="D95">
        <v>1.315E-2</v>
      </c>
      <c r="E95">
        <f t="shared" si="0"/>
        <v>519.30343133538474</v>
      </c>
    </row>
    <row r="96" spans="1:5">
      <c r="A96">
        <v>31.61</v>
      </c>
      <c r="B96">
        <v>1.36</v>
      </c>
      <c r="C96">
        <v>65.45</v>
      </c>
      <c r="D96">
        <v>1.325E-2</v>
      </c>
      <c r="E96">
        <f t="shared" si="0"/>
        <v>519.93895641580127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829D-44FB-4563-99A0-CDCC2A13D2DD}">
  <dimension ref="A1:F158"/>
  <sheetViews>
    <sheetView topLeftCell="A10" workbookViewId="0">
      <selection activeCell="B22" sqref="B22"/>
    </sheetView>
  </sheetViews>
  <sheetFormatPr defaultRowHeight="14.4"/>
  <cols>
    <col min="2" max="2" width="15.6640625" customWidth="1"/>
  </cols>
  <sheetData>
    <row r="1" spans="1:3">
      <c r="A1" t="s">
        <v>11</v>
      </c>
      <c r="B1" t="s">
        <v>128</v>
      </c>
    </row>
    <row r="2" spans="1:3">
      <c r="A2" t="s">
        <v>127</v>
      </c>
      <c r="B2">
        <v>2</v>
      </c>
    </row>
    <row r="3" spans="1:3">
      <c r="A3" t="s">
        <v>126</v>
      </c>
      <c r="B3" t="s">
        <v>65</v>
      </c>
    </row>
    <row r="4" spans="1:3">
      <c r="A4" t="s">
        <v>125</v>
      </c>
      <c r="B4" t="s">
        <v>124</v>
      </c>
    </row>
    <row r="5" spans="1:3">
      <c r="A5" t="s">
        <v>123</v>
      </c>
      <c r="B5" s="5">
        <v>42989.535416666666</v>
      </c>
    </row>
    <row r="6" spans="1:3">
      <c r="A6" t="s">
        <v>122</v>
      </c>
      <c r="B6" s="5">
        <v>42989.536805555559</v>
      </c>
    </row>
    <row r="7" spans="1:3">
      <c r="A7" t="s">
        <v>17</v>
      </c>
      <c r="B7" t="s">
        <v>121</v>
      </c>
    </row>
    <row r="8" spans="1:3">
      <c r="A8" t="s">
        <v>120</v>
      </c>
    </row>
    <row r="9" spans="1:3">
      <c r="A9" t="s">
        <v>20</v>
      </c>
    </row>
    <row r="10" spans="1:3">
      <c r="A10" t="s">
        <v>23</v>
      </c>
      <c r="B10" t="s">
        <v>24</v>
      </c>
    </row>
    <row r="11" spans="1:3">
      <c r="A11" t="s">
        <v>94</v>
      </c>
      <c r="B11">
        <v>12.98</v>
      </c>
      <c r="C11" t="s">
        <v>112</v>
      </c>
    </row>
    <row r="12" spans="1:3">
      <c r="A12" t="s">
        <v>119</v>
      </c>
      <c r="B12">
        <v>132.32</v>
      </c>
    </row>
    <row r="13" spans="1:3">
      <c r="A13" t="s">
        <v>93</v>
      </c>
      <c r="B13">
        <v>39.950000000000003</v>
      </c>
      <c r="C13" t="s">
        <v>112</v>
      </c>
    </row>
    <row r="14" spans="1:3">
      <c r="A14" t="s">
        <v>118</v>
      </c>
      <c r="B14">
        <v>132.32419999999999</v>
      </c>
      <c r="C14" t="s">
        <v>117</v>
      </c>
    </row>
    <row r="15" spans="1:3">
      <c r="A15" t="s">
        <v>21</v>
      </c>
      <c r="B15">
        <v>2.5</v>
      </c>
      <c r="C15" t="s">
        <v>116</v>
      </c>
    </row>
    <row r="16" spans="1:3">
      <c r="A16" t="s">
        <v>115</v>
      </c>
      <c r="B16">
        <v>-25.4</v>
      </c>
      <c r="C16" t="s">
        <v>112</v>
      </c>
    </row>
    <row r="17" spans="1:6">
      <c r="A17" t="s">
        <v>114</v>
      </c>
      <c r="B17">
        <v>98.4</v>
      </c>
    </row>
    <row r="18" spans="1:6">
      <c r="A18" t="s">
        <v>29</v>
      </c>
      <c r="B18" t="s">
        <v>30</v>
      </c>
    </row>
    <row r="19" spans="1:6">
      <c r="A19" t="s">
        <v>113</v>
      </c>
      <c r="B19">
        <v>0</v>
      </c>
    </row>
    <row r="20" spans="1:6">
      <c r="A20" t="s">
        <v>92</v>
      </c>
      <c r="B20">
        <v>12.88</v>
      </c>
      <c r="C20" t="s">
        <v>112</v>
      </c>
    </row>
    <row r="21" spans="1:6">
      <c r="A21" t="s">
        <v>91</v>
      </c>
      <c r="B21">
        <v>38.9</v>
      </c>
      <c r="C21" t="s">
        <v>112</v>
      </c>
    </row>
    <row r="22" spans="1:6">
      <c r="A22" t="s">
        <v>90</v>
      </c>
    </row>
    <row r="23" spans="1:6">
      <c r="A23" t="s">
        <v>111</v>
      </c>
      <c r="B23">
        <v>100.3</v>
      </c>
      <c r="C23" t="s">
        <v>110</v>
      </c>
    </row>
    <row r="24" spans="1:6">
      <c r="A24" t="s">
        <v>109</v>
      </c>
      <c r="B24">
        <v>2.2020000000000001E-2</v>
      </c>
      <c r="C24" t="s">
        <v>107</v>
      </c>
    </row>
    <row r="25" spans="1:6">
      <c r="A25" t="s">
        <v>108</v>
      </c>
      <c r="B25">
        <v>2.2020000000000001E-2</v>
      </c>
      <c r="C25" t="s">
        <v>107</v>
      </c>
    </row>
    <row r="26" spans="1:6">
      <c r="A26" t="s">
        <v>106</v>
      </c>
      <c r="B26">
        <v>100300</v>
      </c>
      <c r="C26" t="s">
        <v>105</v>
      </c>
    </row>
    <row r="27" spans="1:6">
      <c r="A27" t="s">
        <v>34</v>
      </c>
    </row>
    <row r="29" spans="1:6">
      <c r="A29" t="s">
        <v>40</v>
      </c>
      <c r="B29" t="s">
        <v>104</v>
      </c>
      <c r="C29" t="s">
        <v>103</v>
      </c>
      <c r="D29" t="s">
        <v>102</v>
      </c>
      <c r="E29" t="s">
        <v>129</v>
      </c>
      <c r="F29" t="s">
        <v>46</v>
      </c>
    </row>
    <row r="30" spans="1:6">
      <c r="A30" t="s">
        <v>101</v>
      </c>
      <c r="B30" t="s">
        <v>26</v>
      </c>
      <c r="C30" t="s">
        <v>100</v>
      </c>
      <c r="D30" t="s">
        <v>45</v>
      </c>
    </row>
    <row r="31" spans="1:6">
      <c r="A31">
        <v>0</v>
      </c>
      <c r="B31">
        <v>0</v>
      </c>
      <c r="C31">
        <v>71.760000000000005</v>
      </c>
      <c r="D31">
        <v>-1E-4</v>
      </c>
      <c r="E31">
        <f>D31+0.0001042</f>
        <v>4.1999999999999937E-6</v>
      </c>
      <c r="F31">
        <f>-(C31)/((PI()*$B$11^2)/4)</f>
        <v>-0.54230444449440574</v>
      </c>
    </row>
    <row r="32" spans="1:6">
      <c r="A32">
        <v>0.5</v>
      </c>
      <c r="B32">
        <v>-0.02</v>
      </c>
      <c r="C32">
        <v>72.55</v>
      </c>
      <c r="D32">
        <v>-9.0000000000000006E-5</v>
      </c>
      <c r="E32">
        <f t="shared" ref="E32:E95" si="0">D32+0.0001042</f>
        <v>1.4199999999999993E-5</v>
      </c>
      <c r="F32">
        <f t="shared" ref="F32:F95" si="1">-(C32)/((PI()*$B$11^2)/4)</f>
        <v>-0.54827462998981513</v>
      </c>
    </row>
    <row r="33" spans="1:6">
      <c r="A33">
        <v>1</v>
      </c>
      <c r="B33">
        <v>-0.04</v>
      </c>
      <c r="C33">
        <v>73.819999999999993</v>
      </c>
      <c r="D33">
        <v>-9.0000000000000006E-5</v>
      </c>
      <c r="E33">
        <f t="shared" si="0"/>
        <v>1.4199999999999993E-5</v>
      </c>
      <c r="F33">
        <f t="shared" si="1"/>
        <v>-0.55787226996344796</v>
      </c>
    </row>
    <row r="34" spans="1:6">
      <c r="A34">
        <v>1.5</v>
      </c>
      <c r="B34">
        <v>-0.06</v>
      </c>
      <c r="C34">
        <v>72.72</v>
      </c>
      <c r="D34">
        <v>-9.0000000000000006E-5</v>
      </c>
      <c r="E34">
        <f t="shared" si="0"/>
        <v>1.4199999999999993E-5</v>
      </c>
      <c r="F34">
        <f t="shared" si="1"/>
        <v>-0.54955935345085261</v>
      </c>
    </row>
    <row r="35" spans="1:6">
      <c r="A35">
        <v>2</v>
      </c>
      <c r="B35">
        <v>-0.08</v>
      </c>
      <c r="C35">
        <v>73.62</v>
      </c>
      <c r="D35">
        <v>-9.0000000000000006E-5</v>
      </c>
      <c r="E35">
        <f t="shared" si="0"/>
        <v>1.4199999999999993E-5</v>
      </c>
      <c r="F35">
        <f t="shared" si="1"/>
        <v>-0.55636083059752162</v>
      </c>
    </row>
    <row r="36" spans="1:6">
      <c r="A36">
        <v>2.5</v>
      </c>
      <c r="B36">
        <v>-0.1</v>
      </c>
      <c r="C36">
        <v>73.180000000000007</v>
      </c>
      <c r="D36">
        <v>-1E-4</v>
      </c>
      <c r="E36">
        <f t="shared" si="0"/>
        <v>4.1999999999999937E-6</v>
      </c>
      <c r="F36">
        <f t="shared" si="1"/>
        <v>-0.55303566399248349</v>
      </c>
    </row>
    <row r="37" spans="1:6">
      <c r="A37">
        <v>3</v>
      </c>
      <c r="B37">
        <v>-0.12</v>
      </c>
      <c r="C37">
        <v>72.680000000000007</v>
      </c>
      <c r="D37">
        <v>-1E-4</v>
      </c>
      <c r="E37">
        <f t="shared" si="0"/>
        <v>4.1999999999999937E-6</v>
      </c>
      <c r="F37">
        <f t="shared" si="1"/>
        <v>-0.5492570655776674</v>
      </c>
    </row>
    <row r="38" spans="1:6">
      <c r="A38">
        <v>3.5</v>
      </c>
      <c r="B38">
        <v>-0.15</v>
      </c>
      <c r="C38">
        <v>73.33</v>
      </c>
      <c r="D38">
        <v>-1.042E-4</v>
      </c>
      <c r="E38">
        <f t="shared" si="0"/>
        <v>0</v>
      </c>
      <c r="F38">
        <f t="shared" si="1"/>
        <v>-0.5541692435169282</v>
      </c>
    </row>
    <row r="39" spans="1:6">
      <c r="A39">
        <v>4</v>
      </c>
      <c r="B39">
        <v>-0.17</v>
      </c>
      <c r="C39">
        <v>73.13</v>
      </c>
      <c r="D39">
        <v>-1E-4</v>
      </c>
      <c r="E39">
        <f t="shared" si="0"/>
        <v>4.1999999999999937E-6</v>
      </c>
      <c r="F39">
        <f t="shared" si="1"/>
        <v>-0.55265780415100174</v>
      </c>
    </row>
    <row r="40" spans="1:6">
      <c r="A40">
        <v>4.5</v>
      </c>
      <c r="B40">
        <v>-0.19</v>
      </c>
      <c r="C40">
        <v>72.61</v>
      </c>
      <c r="D40">
        <v>-1.01E-4</v>
      </c>
      <c r="E40">
        <f t="shared" si="0"/>
        <v>3.1999999999999965E-6</v>
      </c>
      <c r="F40">
        <f t="shared" si="1"/>
        <v>-0.5487280617995931</v>
      </c>
    </row>
    <row r="41" spans="1:6">
      <c r="A41">
        <v>5</v>
      </c>
      <c r="B41">
        <v>-0.21</v>
      </c>
      <c r="C41">
        <v>73.260000000000005</v>
      </c>
      <c r="D41">
        <v>-9.0000000000000006E-5</v>
      </c>
      <c r="E41">
        <f t="shared" si="0"/>
        <v>1.4199999999999993E-5</v>
      </c>
      <c r="F41">
        <f t="shared" si="1"/>
        <v>-0.55364023973885401</v>
      </c>
    </row>
    <row r="42" spans="1:6">
      <c r="A42">
        <v>5.5</v>
      </c>
      <c r="B42">
        <v>-0.23</v>
      </c>
      <c r="C42">
        <v>73.09</v>
      </c>
      <c r="D42">
        <v>-1E-4</v>
      </c>
      <c r="E42">
        <f t="shared" si="0"/>
        <v>4.1999999999999937E-6</v>
      </c>
      <c r="F42">
        <f t="shared" si="1"/>
        <v>-0.55235551627781654</v>
      </c>
    </row>
    <row r="43" spans="1:6">
      <c r="A43">
        <v>6</v>
      </c>
      <c r="B43">
        <v>-0.25</v>
      </c>
      <c r="C43">
        <v>72.989999999999995</v>
      </c>
      <c r="D43">
        <v>-9.0000000000000006E-5</v>
      </c>
      <c r="E43">
        <f t="shared" si="0"/>
        <v>1.4199999999999993E-5</v>
      </c>
      <c r="F43">
        <f t="shared" si="1"/>
        <v>-0.55159979659485325</v>
      </c>
    </row>
    <row r="44" spans="1:6">
      <c r="A44">
        <v>6.5</v>
      </c>
      <c r="B44">
        <v>-0.27</v>
      </c>
      <c r="C44">
        <v>73.97</v>
      </c>
      <c r="D44">
        <v>-1E-4</v>
      </c>
      <c r="E44">
        <f t="shared" si="0"/>
        <v>4.1999999999999937E-6</v>
      </c>
      <c r="F44">
        <f t="shared" si="1"/>
        <v>-0.55900584948789278</v>
      </c>
    </row>
    <row r="45" spans="1:6">
      <c r="A45">
        <v>7</v>
      </c>
      <c r="B45">
        <v>-0.28999999999999998</v>
      </c>
      <c r="C45">
        <v>74.150000000000006</v>
      </c>
      <c r="D45">
        <v>-1E-4</v>
      </c>
      <c r="E45">
        <f t="shared" si="0"/>
        <v>4.1999999999999937E-6</v>
      </c>
      <c r="F45">
        <f t="shared" si="1"/>
        <v>-0.56036614491722669</v>
      </c>
    </row>
    <row r="46" spans="1:6">
      <c r="A46">
        <v>7.5</v>
      </c>
      <c r="B46">
        <v>-0.31</v>
      </c>
      <c r="C46">
        <v>-0.45789999999999997</v>
      </c>
      <c r="D46">
        <v>-9.0000000000000006E-5</v>
      </c>
      <c r="E46">
        <f t="shared" si="0"/>
        <v>1.4199999999999993E-5</v>
      </c>
      <c r="F46">
        <f t="shared" si="1"/>
        <v>3.4604404282885782E-3</v>
      </c>
    </row>
    <row r="47" spans="1:6">
      <c r="A47">
        <v>8</v>
      </c>
      <c r="B47">
        <v>-0.33</v>
      </c>
      <c r="C47">
        <v>-147.1</v>
      </c>
      <c r="D47">
        <v>-8.0000000000000007E-5</v>
      </c>
      <c r="E47">
        <f t="shared" si="0"/>
        <v>2.4199999999999992E-5</v>
      </c>
      <c r="F47">
        <f t="shared" si="1"/>
        <v>1.1116636536388946</v>
      </c>
    </row>
    <row r="48" spans="1:6">
      <c r="A48">
        <v>8.5</v>
      </c>
      <c r="B48">
        <v>-0.35</v>
      </c>
      <c r="C48">
        <v>-594.20000000000005</v>
      </c>
      <c r="D48">
        <v>-1.0000000000000001E-5</v>
      </c>
      <c r="E48">
        <f t="shared" si="0"/>
        <v>9.4199999999999999E-5</v>
      </c>
      <c r="F48">
        <f t="shared" si="1"/>
        <v>4.4904863561674455</v>
      </c>
    </row>
    <row r="49" spans="1:6">
      <c r="A49">
        <v>9</v>
      </c>
      <c r="B49">
        <v>-0.38</v>
      </c>
      <c r="C49">
        <v>-1210</v>
      </c>
      <c r="D49">
        <v>6.9999999999999994E-5</v>
      </c>
      <c r="E49">
        <f t="shared" si="0"/>
        <v>1.7420000000000001E-4</v>
      </c>
      <c r="F49">
        <f t="shared" si="1"/>
        <v>9.1442081638549464</v>
      </c>
    </row>
    <row r="50" spans="1:6">
      <c r="A50">
        <v>9.5</v>
      </c>
      <c r="B50">
        <v>-0.4</v>
      </c>
      <c r="C50">
        <v>-1862</v>
      </c>
      <c r="D50">
        <v>1.3200000000000001E-4</v>
      </c>
      <c r="E50">
        <f t="shared" si="0"/>
        <v>2.362E-4</v>
      </c>
      <c r="F50">
        <f t="shared" si="1"/>
        <v>14.071500496775132</v>
      </c>
    </row>
    <row r="51" spans="1:6">
      <c r="A51">
        <v>10</v>
      </c>
      <c r="B51">
        <v>-0.42</v>
      </c>
      <c r="C51">
        <v>-2404</v>
      </c>
      <c r="D51">
        <v>1.7530000000000001E-4</v>
      </c>
      <c r="E51">
        <f t="shared" si="0"/>
        <v>2.7950000000000002E-4</v>
      </c>
      <c r="F51">
        <f t="shared" si="1"/>
        <v>18.167501178435778</v>
      </c>
    </row>
    <row r="52" spans="1:6">
      <c r="A52">
        <v>10.5</v>
      </c>
      <c r="B52">
        <v>-0.44</v>
      </c>
      <c r="C52">
        <v>-3191</v>
      </c>
      <c r="D52">
        <v>2.351E-4</v>
      </c>
      <c r="E52">
        <f t="shared" si="0"/>
        <v>3.3930000000000001E-4</v>
      </c>
      <c r="F52">
        <f t="shared" si="1"/>
        <v>24.115015083356308</v>
      </c>
    </row>
    <row r="53" spans="1:6">
      <c r="A53">
        <v>11</v>
      </c>
      <c r="B53">
        <v>-0.46</v>
      </c>
      <c r="C53">
        <v>-4210</v>
      </c>
      <c r="D53">
        <v>2.9950000000000002E-4</v>
      </c>
      <c r="E53">
        <f t="shared" si="0"/>
        <v>4.037E-4</v>
      </c>
      <c r="F53">
        <f t="shared" si="1"/>
        <v>31.815798652751504</v>
      </c>
    </row>
    <row r="54" spans="1:6">
      <c r="A54">
        <v>11.5</v>
      </c>
      <c r="B54">
        <v>-0.48</v>
      </c>
      <c r="C54">
        <v>-5265</v>
      </c>
      <c r="D54">
        <v>3.5080000000000002E-4</v>
      </c>
      <c r="E54">
        <f t="shared" si="0"/>
        <v>4.55E-4</v>
      </c>
      <c r="F54">
        <f t="shared" si="1"/>
        <v>39.78864130801346</v>
      </c>
    </row>
    <row r="55" spans="1:6">
      <c r="A55">
        <v>12</v>
      </c>
      <c r="B55">
        <v>-0.5</v>
      </c>
      <c r="C55">
        <v>-6443</v>
      </c>
      <c r="D55">
        <v>4.2079999999999998E-4</v>
      </c>
      <c r="E55">
        <f t="shared" si="0"/>
        <v>5.2499999999999997E-4</v>
      </c>
      <c r="F55">
        <f t="shared" si="1"/>
        <v>48.691019173320178</v>
      </c>
    </row>
    <row r="56" spans="1:6">
      <c r="A56">
        <v>12.5</v>
      </c>
      <c r="B56">
        <v>-0.52</v>
      </c>
      <c r="C56">
        <v>-7699</v>
      </c>
      <c r="D56">
        <v>4.7469999999999999E-4</v>
      </c>
      <c r="E56">
        <f t="shared" si="0"/>
        <v>5.7890000000000003E-4</v>
      </c>
      <c r="F56">
        <f t="shared" si="1"/>
        <v>58.1828583913382</v>
      </c>
    </row>
    <row r="57" spans="1:6">
      <c r="A57">
        <v>13</v>
      </c>
      <c r="B57">
        <v>-0.54</v>
      </c>
      <c r="C57">
        <v>-9021</v>
      </c>
      <c r="D57">
        <v>5.4219999999999995E-4</v>
      </c>
      <c r="E57">
        <f t="shared" si="0"/>
        <v>6.4639999999999999E-4</v>
      </c>
      <c r="F57">
        <f t="shared" si="1"/>
        <v>68.17347260011195</v>
      </c>
    </row>
    <row r="58" spans="1:6">
      <c r="A58">
        <v>13.5</v>
      </c>
      <c r="B58">
        <v>-0.56000000000000005</v>
      </c>
      <c r="C58">
        <v>-10380</v>
      </c>
      <c r="D58">
        <v>6.1359999999999995E-4</v>
      </c>
      <c r="E58">
        <f t="shared" si="0"/>
        <v>7.1779999999999999E-4</v>
      </c>
      <c r="F58">
        <f t="shared" si="1"/>
        <v>78.443703091582094</v>
      </c>
    </row>
    <row r="59" spans="1:6">
      <c r="A59">
        <v>14</v>
      </c>
      <c r="B59">
        <v>-0.57999999999999996</v>
      </c>
      <c r="C59">
        <v>-11750</v>
      </c>
      <c r="D59">
        <v>6.8099999999999996E-4</v>
      </c>
      <c r="E59">
        <f t="shared" si="0"/>
        <v>7.852E-4</v>
      </c>
      <c r="F59">
        <f t="shared" si="1"/>
        <v>88.797062748178192</v>
      </c>
    </row>
    <row r="60" spans="1:6">
      <c r="A60">
        <v>14.5</v>
      </c>
      <c r="B60">
        <v>-0.6</v>
      </c>
      <c r="C60">
        <v>-13140</v>
      </c>
      <c r="D60">
        <v>7.4310000000000001E-4</v>
      </c>
      <c r="E60">
        <f t="shared" si="0"/>
        <v>8.4730000000000005E-4</v>
      </c>
      <c r="F60">
        <f t="shared" si="1"/>
        <v>99.301566341366936</v>
      </c>
    </row>
    <row r="61" spans="1:6">
      <c r="A61">
        <v>15</v>
      </c>
      <c r="B61">
        <v>-0.62</v>
      </c>
      <c r="C61">
        <v>-14520</v>
      </c>
      <c r="D61">
        <v>8.1380000000000005E-4</v>
      </c>
      <c r="E61">
        <f t="shared" si="0"/>
        <v>9.1800000000000009E-4</v>
      </c>
      <c r="F61">
        <f t="shared" si="1"/>
        <v>109.73049796625935</v>
      </c>
    </row>
    <row r="62" spans="1:6">
      <c r="A62">
        <v>15.5</v>
      </c>
      <c r="B62">
        <v>-0.65</v>
      </c>
      <c r="C62">
        <v>-15940</v>
      </c>
      <c r="D62">
        <v>8.8630000000000002E-4</v>
      </c>
      <c r="E62">
        <f t="shared" si="0"/>
        <v>9.9050000000000006E-4</v>
      </c>
      <c r="F62">
        <f t="shared" si="1"/>
        <v>120.46171746433706</v>
      </c>
    </row>
    <row r="63" spans="1:6">
      <c r="A63">
        <v>16</v>
      </c>
      <c r="B63">
        <v>-0.67</v>
      </c>
      <c r="C63">
        <v>-17340</v>
      </c>
      <c r="D63">
        <v>9.5569999999999997E-4</v>
      </c>
      <c r="E63">
        <f t="shared" si="0"/>
        <v>1.0598999999999999E-3</v>
      </c>
      <c r="F63">
        <f t="shared" si="1"/>
        <v>131.0417930258221</v>
      </c>
    </row>
    <row r="64" spans="1:6">
      <c r="A64">
        <v>16.5</v>
      </c>
      <c r="B64">
        <v>-0.69</v>
      </c>
      <c r="C64">
        <v>-18800</v>
      </c>
      <c r="D64">
        <v>1.034E-3</v>
      </c>
      <c r="E64">
        <f t="shared" si="0"/>
        <v>1.1382E-3</v>
      </c>
      <c r="F64">
        <f t="shared" si="1"/>
        <v>142.0753003970851</v>
      </c>
    </row>
    <row r="65" spans="1:6">
      <c r="A65">
        <v>17</v>
      </c>
      <c r="B65">
        <v>-0.71</v>
      </c>
      <c r="C65">
        <v>-20280</v>
      </c>
      <c r="D65">
        <v>1.101E-3</v>
      </c>
      <c r="E65">
        <f t="shared" si="0"/>
        <v>1.2052E-3</v>
      </c>
      <c r="F65">
        <f t="shared" si="1"/>
        <v>153.25995170494073</v>
      </c>
    </row>
    <row r="66" spans="1:6">
      <c r="A66">
        <v>17.5</v>
      </c>
      <c r="B66">
        <v>-0.73</v>
      </c>
      <c r="C66">
        <v>-21760</v>
      </c>
      <c r="D66">
        <v>1.168E-3</v>
      </c>
      <c r="E66">
        <f t="shared" si="0"/>
        <v>1.2722E-3</v>
      </c>
      <c r="F66">
        <f t="shared" si="1"/>
        <v>164.44460301279636</v>
      </c>
    </row>
    <row r="67" spans="1:6">
      <c r="A67">
        <v>18</v>
      </c>
      <c r="B67">
        <v>-0.75</v>
      </c>
      <c r="C67">
        <v>-23230</v>
      </c>
      <c r="D67">
        <v>1.2489999999999999E-3</v>
      </c>
      <c r="E67">
        <f t="shared" si="0"/>
        <v>1.3531999999999999E-3</v>
      </c>
      <c r="F67">
        <f t="shared" si="1"/>
        <v>175.55368235235568</v>
      </c>
    </row>
    <row r="68" spans="1:6">
      <c r="A68">
        <v>18.5</v>
      </c>
      <c r="B68">
        <v>-0.77</v>
      </c>
      <c r="C68">
        <v>-24720</v>
      </c>
      <c r="D68">
        <v>1.3259999999999999E-3</v>
      </c>
      <c r="E68">
        <f t="shared" si="0"/>
        <v>1.4302E-3</v>
      </c>
      <c r="F68">
        <f t="shared" si="1"/>
        <v>186.81390562850765</v>
      </c>
    </row>
    <row r="69" spans="1:6">
      <c r="A69">
        <v>19</v>
      </c>
      <c r="B69">
        <v>-0.79</v>
      </c>
      <c r="C69">
        <v>-26200</v>
      </c>
      <c r="D69">
        <v>1.3929999999999999E-3</v>
      </c>
      <c r="E69">
        <f t="shared" si="0"/>
        <v>1.4972E-3</v>
      </c>
      <c r="F69">
        <f t="shared" si="1"/>
        <v>197.99855693636329</v>
      </c>
    </row>
    <row r="70" spans="1:6">
      <c r="A70">
        <v>19.5</v>
      </c>
      <c r="B70">
        <v>-0.81</v>
      </c>
      <c r="C70">
        <v>-27710</v>
      </c>
      <c r="D70">
        <v>1.464E-3</v>
      </c>
      <c r="E70">
        <f t="shared" si="0"/>
        <v>1.5682000000000001E-3</v>
      </c>
      <c r="F70">
        <f t="shared" si="1"/>
        <v>209.40992414910789</v>
      </c>
    </row>
    <row r="71" spans="1:6">
      <c r="A71">
        <v>20</v>
      </c>
      <c r="B71">
        <v>-0.83</v>
      </c>
      <c r="C71">
        <v>-29190</v>
      </c>
      <c r="D71">
        <v>1.5410000000000001E-3</v>
      </c>
      <c r="E71">
        <f t="shared" si="0"/>
        <v>1.6452000000000001E-3</v>
      </c>
      <c r="F71">
        <f t="shared" si="1"/>
        <v>220.59457545696353</v>
      </c>
    </row>
    <row r="72" spans="1:6">
      <c r="A72">
        <v>20.5</v>
      </c>
      <c r="B72">
        <v>-0.85</v>
      </c>
      <c r="C72">
        <v>-30720</v>
      </c>
      <c r="D72">
        <v>1.6169999999999999E-3</v>
      </c>
      <c r="E72">
        <f t="shared" si="0"/>
        <v>1.7212E-3</v>
      </c>
      <c r="F72">
        <f t="shared" si="1"/>
        <v>232.15708660630077</v>
      </c>
    </row>
    <row r="73" spans="1:6">
      <c r="A73">
        <v>21</v>
      </c>
      <c r="B73">
        <v>-0.87</v>
      </c>
      <c r="C73">
        <v>-32240</v>
      </c>
      <c r="D73">
        <v>1.683E-3</v>
      </c>
      <c r="E73">
        <f t="shared" si="0"/>
        <v>1.7872000000000001E-3</v>
      </c>
      <c r="F73">
        <f t="shared" si="1"/>
        <v>243.64402578734169</v>
      </c>
    </row>
    <row r="74" spans="1:6">
      <c r="A74">
        <v>21.5</v>
      </c>
      <c r="B74">
        <v>-0.9</v>
      </c>
      <c r="C74">
        <v>-33760</v>
      </c>
      <c r="D74">
        <v>1.761E-3</v>
      </c>
      <c r="E74">
        <f t="shared" si="0"/>
        <v>1.8652E-3</v>
      </c>
      <c r="F74">
        <f t="shared" si="1"/>
        <v>255.13096496838261</v>
      </c>
    </row>
    <row r="75" spans="1:6">
      <c r="A75">
        <v>22</v>
      </c>
      <c r="B75">
        <v>-0.92</v>
      </c>
      <c r="C75">
        <v>-35280</v>
      </c>
      <c r="D75">
        <v>1.8339999999999999E-3</v>
      </c>
      <c r="E75">
        <f t="shared" si="0"/>
        <v>1.9381999999999999E-3</v>
      </c>
      <c r="F75">
        <f t="shared" si="1"/>
        <v>266.61790414942357</v>
      </c>
    </row>
    <row r="76" spans="1:6">
      <c r="A76">
        <v>22.5</v>
      </c>
      <c r="B76">
        <v>-0.94</v>
      </c>
      <c r="C76">
        <v>-36800</v>
      </c>
      <c r="D76">
        <v>1.913E-3</v>
      </c>
      <c r="E76">
        <f t="shared" si="0"/>
        <v>2.0171999999999998E-3</v>
      </c>
      <c r="F76">
        <f t="shared" si="1"/>
        <v>278.10484333046446</v>
      </c>
    </row>
    <row r="77" spans="1:6">
      <c r="A77">
        <v>23</v>
      </c>
      <c r="B77">
        <v>-0.96</v>
      </c>
      <c r="C77">
        <v>-38320</v>
      </c>
      <c r="D77">
        <v>1.9840000000000001E-3</v>
      </c>
      <c r="E77">
        <f t="shared" si="0"/>
        <v>2.0882000000000001E-3</v>
      </c>
      <c r="F77">
        <f t="shared" si="1"/>
        <v>289.59178251150541</v>
      </c>
    </row>
    <row r="78" spans="1:6">
      <c r="A78">
        <v>23.5</v>
      </c>
      <c r="B78">
        <v>-0.98</v>
      </c>
      <c r="C78">
        <v>-39850</v>
      </c>
      <c r="D78">
        <v>2.0630000000000002E-3</v>
      </c>
      <c r="E78">
        <f t="shared" si="0"/>
        <v>2.1672000000000002E-3</v>
      </c>
      <c r="F78">
        <f t="shared" si="1"/>
        <v>301.15429366084265</v>
      </c>
    </row>
    <row r="79" spans="1:6">
      <c r="A79">
        <v>24</v>
      </c>
      <c r="B79">
        <v>-1</v>
      </c>
      <c r="C79">
        <v>-41360</v>
      </c>
      <c r="D79">
        <v>2.1350000000000002E-3</v>
      </c>
      <c r="E79">
        <f t="shared" si="0"/>
        <v>2.2392000000000002E-3</v>
      </c>
      <c r="F79">
        <f t="shared" si="1"/>
        <v>312.56566087358721</v>
      </c>
    </row>
    <row r="80" spans="1:6">
      <c r="A80">
        <v>24.5</v>
      </c>
      <c r="B80">
        <v>-1.02</v>
      </c>
      <c r="C80">
        <v>-42850</v>
      </c>
      <c r="D80">
        <v>2.215E-3</v>
      </c>
      <c r="E80">
        <f t="shared" si="0"/>
        <v>2.3192E-3</v>
      </c>
      <c r="F80">
        <f t="shared" si="1"/>
        <v>323.82588414973918</v>
      </c>
    </row>
    <row r="81" spans="1:6">
      <c r="A81">
        <v>25</v>
      </c>
      <c r="B81">
        <v>-1.04</v>
      </c>
      <c r="C81">
        <v>-44340</v>
      </c>
      <c r="D81">
        <v>2.2829999999999999E-3</v>
      </c>
      <c r="E81">
        <f t="shared" si="0"/>
        <v>2.3871999999999999E-3</v>
      </c>
      <c r="F81">
        <f t="shared" si="1"/>
        <v>335.08610742589116</v>
      </c>
    </row>
    <row r="82" spans="1:6">
      <c r="A82">
        <v>25.5</v>
      </c>
      <c r="B82">
        <v>-1.06</v>
      </c>
      <c r="C82">
        <v>-45820</v>
      </c>
      <c r="D82">
        <v>2.3700000000000001E-3</v>
      </c>
      <c r="E82">
        <f t="shared" si="0"/>
        <v>2.4742000000000002E-3</v>
      </c>
      <c r="F82">
        <f t="shared" si="1"/>
        <v>346.27075873374679</v>
      </c>
    </row>
    <row r="83" spans="1:6">
      <c r="A83">
        <v>26</v>
      </c>
      <c r="B83">
        <v>-1.08</v>
      </c>
      <c r="C83">
        <v>-47290</v>
      </c>
      <c r="D83">
        <v>2.4499999999999999E-3</v>
      </c>
      <c r="E83">
        <f t="shared" si="0"/>
        <v>2.5542E-3</v>
      </c>
      <c r="F83">
        <f t="shared" si="1"/>
        <v>357.37983807330608</v>
      </c>
    </row>
    <row r="84" spans="1:6">
      <c r="A84">
        <v>26.5</v>
      </c>
      <c r="B84">
        <v>-1.1000000000000001</v>
      </c>
      <c r="C84">
        <v>-48730</v>
      </c>
      <c r="D84">
        <v>2.5330000000000001E-3</v>
      </c>
      <c r="E84">
        <f t="shared" si="0"/>
        <v>2.6372000000000001E-3</v>
      </c>
      <c r="F84">
        <f t="shared" si="1"/>
        <v>368.26220150797644</v>
      </c>
    </row>
    <row r="85" spans="1:6">
      <c r="A85">
        <v>27</v>
      </c>
      <c r="B85">
        <v>-1.1299999999999999</v>
      </c>
      <c r="C85">
        <v>-50160</v>
      </c>
      <c r="D85">
        <v>2.6120000000000002E-3</v>
      </c>
      <c r="E85">
        <f t="shared" si="0"/>
        <v>2.7162000000000002E-3</v>
      </c>
      <c r="F85">
        <f t="shared" si="1"/>
        <v>379.06899297435046</v>
      </c>
    </row>
    <row r="86" spans="1:6">
      <c r="A86">
        <v>27.5</v>
      </c>
      <c r="B86">
        <v>-1.1499999999999999</v>
      </c>
      <c r="C86">
        <v>-51560</v>
      </c>
      <c r="D86">
        <v>2.6940000000000002E-3</v>
      </c>
      <c r="E86">
        <f t="shared" si="0"/>
        <v>2.7982000000000003E-3</v>
      </c>
      <c r="F86">
        <f t="shared" si="1"/>
        <v>389.64906853583551</v>
      </c>
    </row>
    <row r="87" spans="1:6">
      <c r="A87">
        <v>28</v>
      </c>
      <c r="B87">
        <v>-1.17</v>
      </c>
      <c r="C87">
        <v>-52950</v>
      </c>
      <c r="D87">
        <v>2.784E-3</v>
      </c>
      <c r="E87">
        <f t="shared" si="0"/>
        <v>2.8882000000000001E-3</v>
      </c>
      <c r="F87">
        <f t="shared" si="1"/>
        <v>400.15357212902427</v>
      </c>
    </row>
    <row r="88" spans="1:6">
      <c r="A88">
        <v>28.5</v>
      </c>
      <c r="B88">
        <v>-1.19</v>
      </c>
      <c r="C88">
        <v>-54290</v>
      </c>
      <c r="D88">
        <v>2.8700000000000002E-3</v>
      </c>
      <c r="E88">
        <f t="shared" si="0"/>
        <v>2.9742000000000002E-3</v>
      </c>
      <c r="F88">
        <f t="shared" si="1"/>
        <v>410.28021588073142</v>
      </c>
    </row>
    <row r="89" spans="1:6">
      <c r="A89">
        <v>29</v>
      </c>
      <c r="B89">
        <v>-1.21</v>
      </c>
      <c r="C89">
        <v>-55610</v>
      </c>
      <c r="D89">
        <v>2.9619999999999998E-3</v>
      </c>
      <c r="E89">
        <f t="shared" si="0"/>
        <v>3.0661999999999998E-3</v>
      </c>
      <c r="F89">
        <f t="shared" si="1"/>
        <v>420.25571569584588</v>
      </c>
    </row>
    <row r="90" spans="1:6">
      <c r="A90">
        <v>29.5</v>
      </c>
      <c r="B90">
        <v>-1.23</v>
      </c>
      <c r="C90">
        <v>-56880</v>
      </c>
      <c r="D90">
        <v>3.058E-3</v>
      </c>
      <c r="E90">
        <f t="shared" si="0"/>
        <v>3.1622E-3</v>
      </c>
      <c r="F90">
        <f t="shared" si="1"/>
        <v>429.85335566947879</v>
      </c>
    </row>
    <row r="91" spans="1:6">
      <c r="A91">
        <v>30</v>
      </c>
      <c r="B91">
        <v>-1.25</v>
      </c>
      <c r="C91">
        <v>-58140</v>
      </c>
      <c r="D91">
        <v>3.1549999999999998E-3</v>
      </c>
      <c r="E91">
        <f t="shared" si="0"/>
        <v>3.2591999999999999E-3</v>
      </c>
      <c r="F91">
        <f t="shared" si="1"/>
        <v>439.37542367481529</v>
      </c>
    </row>
    <row r="92" spans="1:6">
      <c r="A92">
        <v>30.5</v>
      </c>
      <c r="B92">
        <v>-1.27</v>
      </c>
      <c r="C92">
        <v>-59360</v>
      </c>
      <c r="D92">
        <v>3.264E-3</v>
      </c>
      <c r="E92">
        <f t="shared" si="0"/>
        <v>3.3682E-3</v>
      </c>
      <c r="F92">
        <f t="shared" si="1"/>
        <v>448.59520380696659</v>
      </c>
    </row>
    <row r="93" spans="1:6">
      <c r="A93">
        <v>31</v>
      </c>
      <c r="B93">
        <v>-1.29</v>
      </c>
      <c r="C93">
        <v>-60540</v>
      </c>
      <c r="D93">
        <v>3.3779999999999999E-3</v>
      </c>
      <c r="E93">
        <f t="shared" si="0"/>
        <v>3.4822E-3</v>
      </c>
      <c r="F93">
        <f t="shared" si="1"/>
        <v>457.51269606593257</v>
      </c>
    </row>
    <row r="94" spans="1:6">
      <c r="A94">
        <v>31.5</v>
      </c>
      <c r="B94">
        <v>-1.31</v>
      </c>
      <c r="C94">
        <v>-61680</v>
      </c>
      <c r="D94">
        <v>3.5040000000000002E-3</v>
      </c>
      <c r="E94">
        <f t="shared" si="0"/>
        <v>3.6082000000000002E-3</v>
      </c>
      <c r="F94">
        <f t="shared" si="1"/>
        <v>466.12790045171329</v>
      </c>
    </row>
    <row r="95" spans="1:6">
      <c r="A95">
        <v>32</v>
      </c>
      <c r="B95">
        <v>-1.33</v>
      </c>
      <c r="C95">
        <v>-62770</v>
      </c>
      <c r="D95">
        <v>3.6359999999999999E-3</v>
      </c>
      <c r="E95">
        <f t="shared" si="0"/>
        <v>3.7401999999999999E-3</v>
      </c>
      <c r="F95">
        <f t="shared" si="1"/>
        <v>474.36524499601234</v>
      </c>
    </row>
    <row r="96" spans="1:6">
      <c r="A96">
        <v>32.5</v>
      </c>
      <c r="B96">
        <v>-1.35</v>
      </c>
      <c r="C96">
        <v>-63810</v>
      </c>
      <c r="D96">
        <v>3.7850000000000002E-3</v>
      </c>
      <c r="E96">
        <f t="shared" ref="E96:E158" si="2">D96+0.0001042</f>
        <v>3.8892000000000002E-3</v>
      </c>
      <c r="F96">
        <f t="shared" ref="F96:F158" si="3">-(C96)/((PI()*$B$11^2)/4)</f>
        <v>482.22472969882983</v>
      </c>
    </row>
    <row r="97" spans="1:6">
      <c r="A97">
        <v>33</v>
      </c>
      <c r="B97">
        <v>-1.37</v>
      </c>
      <c r="C97">
        <v>-64810</v>
      </c>
      <c r="D97">
        <v>3.9449999999999997E-3</v>
      </c>
      <c r="E97">
        <f t="shared" si="2"/>
        <v>4.0491999999999993E-3</v>
      </c>
      <c r="F97">
        <f t="shared" si="3"/>
        <v>489.78192652846201</v>
      </c>
    </row>
    <row r="98" spans="1:6">
      <c r="A98">
        <v>33.5</v>
      </c>
      <c r="B98">
        <v>-1.4</v>
      </c>
      <c r="C98">
        <v>-65770</v>
      </c>
      <c r="D98">
        <v>4.1120000000000002E-3</v>
      </c>
      <c r="E98">
        <f t="shared" si="2"/>
        <v>4.2161999999999998E-3</v>
      </c>
      <c r="F98">
        <f t="shared" si="3"/>
        <v>497.03683548490892</v>
      </c>
    </row>
    <row r="99" spans="1:6">
      <c r="A99">
        <v>34</v>
      </c>
      <c r="B99">
        <v>-1.42</v>
      </c>
      <c r="C99">
        <v>-66700</v>
      </c>
      <c r="D99">
        <v>4.2969999999999996E-3</v>
      </c>
      <c r="E99">
        <f t="shared" si="2"/>
        <v>4.4011999999999992E-3</v>
      </c>
      <c r="F99">
        <f t="shared" si="3"/>
        <v>504.06502853646685</v>
      </c>
    </row>
    <row r="100" spans="1:6">
      <c r="A100">
        <v>34.5</v>
      </c>
      <c r="B100">
        <v>-1.44</v>
      </c>
      <c r="C100">
        <v>-67610</v>
      </c>
      <c r="D100">
        <v>4.4869999999999997E-3</v>
      </c>
      <c r="E100">
        <f t="shared" si="2"/>
        <v>4.5911999999999993E-3</v>
      </c>
      <c r="F100">
        <f t="shared" si="3"/>
        <v>510.9420776514321</v>
      </c>
    </row>
    <row r="101" spans="1:6">
      <c r="A101">
        <v>35</v>
      </c>
      <c r="B101">
        <v>-1.46</v>
      </c>
      <c r="C101">
        <v>-68480</v>
      </c>
      <c r="D101">
        <v>4.679E-3</v>
      </c>
      <c r="E101">
        <f t="shared" si="2"/>
        <v>4.7831999999999996E-3</v>
      </c>
      <c r="F101">
        <f t="shared" si="3"/>
        <v>517.51683889321214</v>
      </c>
    </row>
    <row r="102" spans="1:6">
      <c r="A102">
        <v>35.5</v>
      </c>
      <c r="B102">
        <v>-1.48</v>
      </c>
      <c r="C102">
        <v>-69330</v>
      </c>
      <c r="D102">
        <v>4.8929999999999998E-3</v>
      </c>
      <c r="E102">
        <f t="shared" si="2"/>
        <v>4.9971999999999994E-3</v>
      </c>
      <c r="F102">
        <f t="shared" si="3"/>
        <v>523.94045619839949</v>
      </c>
    </row>
    <row r="103" spans="1:6">
      <c r="A103">
        <v>36</v>
      </c>
      <c r="B103">
        <v>-1.5</v>
      </c>
      <c r="C103">
        <v>-70140</v>
      </c>
      <c r="D103">
        <v>5.1060000000000003E-3</v>
      </c>
      <c r="E103">
        <f t="shared" si="2"/>
        <v>5.2101999999999999E-3</v>
      </c>
      <c r="F103">
        <f t="shared" si="3"/>
        <v>530.06178563040157</v>
      </c>
    </row>
    <row r="104" spans="1:6">
      <c r="A104">
        <v>36.5</v>
      </c>
      <c r="B104">
        <v>-1.52</v>
      </c>
      <c r="C104">
        <v>-70930</v>
      </c>
      <c r="D104">
        <v>5.3249999999999999E-3</v>
      </c>
      <c r="E104">
        <f t="shared" si="2"/>
        <v>5.4291999999999995E-3</v>
      </c>
      <c r="F104">
        <f t="shared" si="3"/>
        <v>536.03197112581097</v>
      </c>
    </row>
    <row r="105" spans="1:6">
      <c r="A105">
        <v>37</v>
      </c>
      <c r="B105">
        <v>-1.54</v>
      </c>
      <c r="C105">
        <v>-71680</v>
      </c>
      <c r="D105">
        <v>5.5529999999999998E-3</v>
      </c>
      <c r="E105">
        <f t="shared" si="2"/>
        <v>5.6571999999999994E-3</v>
      </c>
      <c r="F105">
        <f t="shared" si="3"/>
        <v>541.6998687480351</v>
      </c>
    </row>
    <row r="106" spans="1:6">
      <c r="A106">
        <v>37.5</v>
      </c>
      <c r="B106">
        <v>-1.56</v>
      </c>
      <c r="C106">
        <v>-72430</v>
      </c>
      <c r="D106">
        <v>5.7889999999999999E-3</v>
      </c>
      <c r="E106">
        <f t="shared" si="2"/>
        <v>5.8931999999999995E-3</v>
      </c>
      <c r="F106">
        <f t="shared" si="3"/>
        <v>547.36776637025923</v>
      </c>
    </row>
    <row r="107" spans="1:6">
      <c r="A107">
        <v>38</v>
      </c>
      <c r="B107">
        <v>-1.58</v>
      </c>
      <c r="C107">
        <v>-73140</v>
      </c>
      <c r="D107">
        <v>6.0239999999999998E-3</v>
      </c>
      <c r="E107">
        <f t="shared" si="2"/>
        <v>6.1281999999999994E-3</v>
      </c>
      <c r="F107">
        <f t="shared" si="3"/>
        <v>552.7333761192981</v>
      </c>
    </row>
    <row r="108" spans="1:6">
      <c r="A108">
        <v>38.5</v>
      </c>
      <c r="B108">
        <v>-1.6</v>
      </c>
      <c r="C108">
        <v>-73850</v>
      </c>
      <c r="D108">
        <v>6.2509999999999996E-3</v>
      </c>
      <c r="E108">
        <f t="shared" si="2"/>
        <v>6.3551999999999992E-3</v>
      </c>
      <c r="F108">
        <f t="shared" si="3"/>
        <v>558.09898586833697</v>
      </c>
    </row>
    <row r="109" spans="1:6">
      <c r="A109">
        <v>39</v>
      </c>
      <c r="B109">
        <v>-1.62</v>
      </c>
      <c r="C109">
        <v>-74540</v>
      </c>
      <c r="D109">
        <v>6.4939999999999998E-3</v>
      </c>
      <c r="E109">
        <f t="shared" si="2"/>
        <v>6.5981999999999994E-3</v>
      </c>
      <c r="F109">
        <f t="shared" si="3"/>
        <v>563.31345168078315</v>
      </c>
    </row>
    <row r="110" spans="1:6">
      <c r="A110">
        <v>39.5</v>
      </c>
      <c r="B110">
        <v>-1.65</v>
      </c>
      <c r="C110">
        <v>-75230</v>
      </c>
      <c r="D110">
        <v>6.7400000000000003E-3</v>
      </c>
      <c r="E110">
        <f t="shared" si="2"/>
        <v>6.8441999999999999E-3</v>
      </c>
      <c r="F110">
        <f t="shared" si="3"/>
        <v>568.52791749322944</v>
      </c>
    </row>
    <row r="111" spans="1:6">
      <c r="A111">
        <v>40</v>
      </c>
      <c r="B111">
        <v>-1.67</v>
      </c>
      <c r="C111">
        <v>-75910</v>
      </c>
      <c r="D111">
        <v>6.9930000000000001E-3</v>
      </c>
      <c r="E111">
        <f t="shared" si="2"/>
        <v>7.0971999999999997E-3</v>
      </c>
      <c r="F111">
        <f t="shared" si="3"/>
        <v>573.66681133737927</v>
      </c>
    </row>
    <row r="112" spans="1:6">
      <c r="A112">
        <v>40.5</v>
      </c>
      <c r="B112">
        <v>-1.69</v>
      </c>
      <c r="C112">
        <v>-76560</v>
      </c>
      <c r="D112">
        <v>7.2509999999999996E-3</v>
      </c>
      <c r="E112">
        <f t="shared" si="2"/>
        <v>7.3551999999999992E-3</v>
      </c>
      <c r="F112">
        <f t="shared" si="3"/>
        <v>578.57898927664019</v>
      </c>
    </row>
    <row r="113" spans="1:6">
      <c r="A113">
        <v>41</v>
      </c>
      <c r="B113">
        <v>-1.71</v>
      </c>
      <c r="C113">
        <v>-77210</v>
      </c>
      <c r="D113">
        <v>7.5230000000000002E-3</v>
      </c>
      <c r="E113">
        <f t="shared" si="2"/>
        <v>7.6271999999999998E-3</v>
      </c>
      <c r="F113">
        <f t="shared" si="3"/>
        <v>583.4911672159011</v>
      </c>
    </row>
    <row r="114" spans="1:6">
      <c r="A114">
        <v>41.5</v>
      </c>
      <c r="B114">
        <v>-1.73</v>
      </c>
      <c r="C114">
        <v>-77850</v>
      </c>
      <c r="D114">
        <v>7.8079999999999998E-3</v>
      </c>
      <c r="E114">
        <f t="shared" si="2"/>
        <v>7.9121999999999994E-3</v>
      </c>
      <c r="F114">
        <f t="shared" si="3"/>
        <v>588.32777318686567</v>
      </c>
    </row>
    <row r="115" spans="1:6">
      <c r="A115">
        <v>42</v>
      </c>
      <c r="B115">
        <v>-1.75</v>
      </c>
      <c r="C115">
        <v>-78470</v>
      </c>
      <c r="D115">
        <v>8.0770000000000008E-3</v>
      </c>
      <c r="E115">
        <f t="shared" si="2"/>
        <v>8.1812000000000013E-3</v>
      </c>
      <c r="F115">
        <f t="shared" si="3"/>
        <v>593.01323522123766</v>
      </c>
    </row>
    <row r="116" spans="1:6">
      <c r="A116">
        <v>42.5</v>
      </c>
      <c r="B116">
        <v>-1.77</v>
      </c>
      <c r="C116">
        <v>-79090</v>
      </c>
      <c r="D116">
        <v>8.3700000000000007E-3</v>
      </c>
      <c r="E116">
        <f t="shared" si="2"/>
        <v>8.4742000000000012E-3</v>
      </c>
      <c r="F116">
        <f t="shared" si="3"/>
        <v>597.69869725560966</v>
      </c>
    </row>
    <row r="117" spans="1:6">
      <c r="A117">
        <v>43</v>
      </c>
      <c r="B117">
        <v>-1.79</v>
      </c>
      <c r="C117">
        <v>-79710</v>
      </c>
      <c r="D117">
        <v>8.6739999999999994E-3</v>
      </c>
      <c r="E117">
        <f t="shared" si="2"/>
        <v>8.7781999999999999E-3</v>
      </c>
      <c r="F117">
        <f t="shared" si="3"/>
        <v>602.38415928998154</v>
      </c>
    </row>
    <row r="118" spans="1:6">
      <c r="A118">
        <v>43.5</v>
      </c>
      <c r="B118">
        <v>-1.81</v>
      </c>
      <c r="C118">
        <v>-80320</v>
      </c>
      <c r="D118">
        <v>8.9879999999999995E-3</v>
      </c>
      <c r="E118">
        <f t="shared" si="2"/>
        <v>9.0921999999999999E-3</v>
      </c>
      <c r="F118">
        <f t="shared" si="3"/>
        <v>606.99404935605719</v>
      </c>
    </row>
    <row r="119" spans="1:6">
      <c r="A119">
        <v>44</v>
      </c>
      <c r="B119">
        <v>-1.83</v>
      </c>
      <c r="C119">
        <v>-80950</v>
      </c>
      <c r="D119">
        <v>9.3229999999999997E-3</v>
      </c>
      <c r="E119">
        <f t="shared" si="2"/>
        <v>9.4272000000000002E-3</v>
      </c>
      <c r="F119">
        <f t="shared" si="3"/>
        <v>611.75508335872553</v>
      </c>
    </row>
    <row r="120" spans="1:6">
      <c r="A120">
        <v>44.5</v>
      </c>
      <c r="B120">
        <v>-1.85</v>
      </c>
      <c r="C120">
        <v>-81570</v>
      </c>
      <c r="D120">
        <v>9.6579999999999999E-3</v>
      </c>
      <c r="E120">
        <f t="shared" si="2"/>
        <v>9.7622000000000004E-3</v>
      </c>
      <c r="F120">
        <f t="shared" si="3"/>
        <v>616.44054539309741</v>
      </c>
    </row>
    <row r="121" spans="1:6">
      <c r="A121">
        <v>45</v>
      </c>
      <c r="B121">
        <v>-1.88</v>
      </c>
      <c r="C121">
        <v>-82190</v>
      </c>
      <c r="D121">
        <v>1.001E-2</v>
      </c>
      <c r="E121">
        <f t="shared" si="2"/>
        <v>1.01142E-2</v>
      </c>
      <c r="F121">
        <f t="shared" si="3"/>
        <v>621.1260074274694</v>
      </c>
    </row>
    <row r="122" spans="1:6">
      <c r="A122">
        <v>45.5</v>
      </c>
      <c r="B122">
        <v>-1.9</v>
      </c>
      <c r="C122">
        <v>-82790</v>
      </c>
      <c r="D122">
        <v>1.035E-2</v>
      </c>
      <c r="E122">
        <f t="shared" si="2"/>
        <v>1.04542E-2</v>
      </c>
      <c r="F122">
        <f t="shared" si="3"/>
        <v>625.66032552524871</v>
      </c>
    </row>
    <row r="123" spans="1:6">
      <c r="A123">
        <v>46</v>
      </c>
      <c r="B123">
        <v>-1.92</v>
      </c>
      <c r="C123">
        <v>-83390</v>
      </c>
      <c r="D123">
        <v>1.0699999999999999E-2</v>
      </c>
      <c r="E123">
        <f t="shared" si="2"/>
        <v>1.08042E-2</v>
      </c>
      <c r="F123">
        <f t="shared" si="3"/>
        <v>630.19464362302801</v>
      </c>
    </row>
    <row r="124" spans="1:6">
      <c r="A124">
        <v>46.5</v>
      </c>
      <c r="B124">
        <v>-1.94</v>
      </c>
      <c r="C124">
        <v>-83970</v>
      </c>
      <c r="D124">
        <v>1.1050000000000001E-2</v>
      </c>
      <c r="E124">
        <f t="shared" si="2"/>
        <v>1.1154200000000001E-2</v>
      </c>
      <c r="F124">
        <f t="shared" si="3"/>
        <v>634.57781778421474</v>
      </c>
    </row>
    <row r="125" spans="1:6">
      <c r="A125">
        <v>47</v>
      </c>
      <c r="B125">
        <v>-1.96</v>
      </c>
      <c r="C125">
        <v>-84550</v>
      </c>
      <c r="D125">
        <v>1.1390000000000001E-2</v>
      </c>
      <c r="E125">
        <f t="shared" si="2"/>
        <v>1.1494200000000001E-2</v>
      </c>
      <c r="F125">
        <f t="shared" si="3"/>
        <v>638.96099194540136</v>
      </c>
    </row>
    <row r="126" spans="1:6">
      <c r="A126">
        <v>47.5</v>
      </c>
      <c r="B126">
        <v>-1.98</v>
      </c>
      <c r="C126">
        <v>-85110</v>
      </c>
      <c r="D126">
        <v>1.1730000000000001E-2</v>
      </c>
      <c r="E126">
        <f t="shared" si="2"/>
        <v>1.1834200000000001E-2</v>
      </c>
      <c r="F126">
        <f t="shared" si="3"/>
        <v>643.1930221699954</v>
      </c>
    </row>
    <row r="127" spans="1:6">
      <c r="A127">
        <v>48</v>
      </c>
      <c r="B127">
        <v>-2</v>
      </c>
      <c r="C127">
        <v>-85670</v>
      </c>
      <c r="D127">
        <v>1.2070000000000001E-2</v>
      </c>
      <c r="E127">
        <f t="shared" si="2"/>
        <v>1.2174200000000001E-2</v>
      </c>
      <c r="F127">
        <f t="shared" si="3"/>
        <v>647.42505239458944</v>
      </c>
    </row>
    <row r="128" spans="1:6">
      <c r="A128">
        <v>48.5</v>
      </c>
      <c r="B128">
        <v>-2.02</v>
      </c>
      <c r="C128">
        <v>-86230</v>
      </c>
      <c r="D128">
        <v>1.2409999999999999E-2</v>
      </c>
      <c r="E128">
        <f t="shared" si="2"/>
        <v>1.25142E-2</v>
      </c>
      <c r="F128">
        <f t="shared" si="3"/>
        <v>651.65708261918348</v>
      </c>
    </row>
    <row r="129" spans="1:6">
      <c r="A129">
        <v>49</v>
      </c>
      <c r="B129">
        <v>-2.04</v>
      </c>
      <c r="C129">
        <v>-86790</v>
      </c>
      <c r="D129">
        <v>1.2749999999999999E-2</v>
      </c>
      <c r="E129">
        <f t="shared" si="2"/>
        <v>1.28542E-2</v>
      </c>
      <c r="F129">
        <f t="shared" si="3"/>
        <v>655.88911284377741</v>
      </c>
    </row>
    <row r="130" spans="1:6">
      <c r="A130">
        <v>49.5</v>
      </c>
      <c r="B130">
        <v>-2.06</v>
      </c>
      <c r="C130">
        <v>-87350</v>
      </c>
      <c r="D130">
        <v>1.307E-2</v>
      </c>
      <c r="E130">
        <f t="shared" si="2"/>
        <v>1.31742E-2</v>
      </c>
      <c r="F130">
        <f t="shared" si="3"/>
        <v>660.12114306837145</v>
      </c>
    </row>
    <row r="131" spans="1:6">
      <c r="A131">
        <v>50</v>
      </c>
      <c r="B131">
        <v>-2.08</v>
      </c>
      <c r="C131">
        <v>-87890</v>
      </c>
      <c r="D131">
        <v>1.34E-2</v>
      </c>
      <c r="E131">
        <f t="shared" si="2"/>
        <v>1.3504200000000001E-2</v>
      </c>
      <c r="F131">
        <f t="shared" si="3"/>
        <v>664.20202935637292</v>
      </c>
    </row>
    <row r="132" spans="1:6">
      <c r="A132">
        <v>50.5</v>
      </c>
      <c r="B132">
        <v>-2.1</v>
      </c>
      <c r="C132">
        <v>-88430</v>
      </c>
      <c r="D132">
        <v>1.3729999999999999E-2</v>
      </c>
      <c r="E132">
        <f t="shared" si="2"/>
        <v>1.38342E-2</v>
      </c>
      <c r="F132">
        <f t="shared" si="3"/>
        <v>668.28291564437427</v>
      </c>
    </row>
    <row r="133" spans="1:6">
      <c r="A133">
        <v>51</v>
      </c>
      <c r="B133">
        <v>-2.12</v>
      </c>
      <c r="C133">
        <v>-88940</v>
      </c>
      <c r="D133">
        <v>1.4069999999999999E-2</v>
      </c>
      <c r="E133">
        <f t="shared" si="2"/>
        <v>1.41742E-2</v>
      </c>
      <c r="F133">
        <f t="shared" si="3"/>
        <v>672.1370860274867</v>
      </c>
    </row>
    <row r="134" spans="1:6">
      <c r="A134">
        <v>51.5</v>
      </c>
      <c r="B134">
        <v>-2.15</v>
      </c>
      <c r="C134">
        <v>-89470</v>
      </c>
      <c r="D134">
        <v>1.4409999999999999E-2</v>
      </c>
      <c r="E134">
        <f t="shared" si="2"/>
        <v>1.45142E-2</v>
      </c>
      <c r="F134">
        <f t="shared" si="3"/>
        <v>676.14240034719171</v>
      </c>
    </row>
    <row r="135" spans="1:6">
      <c r="A135">
        <v>52</v>
      </c>
      <c r="B135">
        <v>-2.17</v>
      </c>
      <c r="C135">
        <v>-89980</v>
      </c>
      <c r="D135">
        <v>1.4749999999999999E-2</v>
      </c>
      <c r="E135">
        <f t="shared" si="2"/>
        <v>1.48542E-2</v>
      </c>
      <c r="F135">
        <f t="shared" si="3"/>
        <v>679.99657073030414</v>
      </c>
    </row>
    <row r="136" spans="1:6">
      <c r="A136">
        <v>52.5</v>
      </c>
      <c r="B136">
        <v>-2.19</v>
      </c>
      <c r="C136">
        <v>-90490</v>
      </c>
      <c r="D136">
        <v>1.5089999999999999E-2</v>
      </c>
      <c r="E136">
        <f t="shared" si="2"/>
        <v>1.51942E-2</v>
      </c>
      <c r="F136">
        <f t="shared" si="3"/>
        <v>683.85074111341657</v>
      </c>
    </row>
    <row r="137" spans="1:6">
      <c r="A137">
        <v>53</v>
      </c>
      <c r="B137">
        <v>-2.21</v>
      </c>
      <c r="C137">
        <v>-91000</v>
      </c>
      <c r="D137">
        <v>1.541E-2</v>
      </c>
      <c r="E137">
        <f t="shared" si="2"/>
        <v>1.5514200000000001E-2</v>
      </c>
      <c r="F137">
        <f t="shared" si="3"/>
        <v>687.70491149652901</v>
      </c>
    </row>
    <row r="138" spans="1:6">
      <c r="A138">
        <v>53.5</v>
      </c>
      <c r="B138">
        <v>-2.23</v>
      </c>
      <c r="C138">
        <v>-91510</v>
      </c>
      <c r="D138">
        <v>1.5740000000000001E-2</v>
      </c>
      <c r="E138">
        <f t="shared" si="2"/>
        <v>1.5844199999999999E-2</v>
      </c>
      <c r="F138">
        <f t="shared" si="3"/>
        <v>691.55908187964144</v>
      </c>
    </row>
    <row r="139" spans="1:6">
      <c r="A139">
        <v>54</v>
      </c>
      <c r="B139">
        <v>-2.25</v>
      </c>
      <c r="C139">
        <v>-92010</v>
      </c>
      <c r="D139">
        <v>1.6070000000000001E-2</v>
      </c>
      <c r="E139">
        <f t="shared" si="2"/>
        <v>1.61742E-2</v>
      </c>
      <c r="F139">
        <f t="shared" si="3"/>
        <v>695.33768029445753</v>
      </c>
    </row>
    <row r="140" spans="1:6">
      <c r="A140">
        <v>54.5</v>
      </c>
      <c r="B140">
        <v>-2.27</v>
      </c>
      <c r="C140">
        <v>-92500</v>
      </c>
      <c r="D140">
        <v>1.6400000000000001E-2</v>
      </c>
      <c r="E140">
        <f t="shared" si="2"/>
        <v>1.65042E-2</v>
      </c>
      <c r="F140">
        <f t="shared" si="3"/>
        <v>699.04070674097727</v>
      </c>
    </row>
    <row r="141" spans="1:6">
      <c r="A141">
        <v>55</v>
      </c>
      <c r="B141">
        <v>-2.29</v>
      </c>
      <c r="C141">
        <v>-92980</v>
      </c>
      <c r="D141">
        <v>1.6719999999999999E-2</v>
      </c>
      <c r="E141">
        <f t="shared" si="2"/>
        <v>1.6824199999999997E-2</v>
      </c>
      <c r="F141">
        <f t="shared" si="3"/>
        <v>702.66816121920067</v>
      </c>
    </row>
    <row r="142" spans="1:6">
      <c r="A142">
        <v>55.5</v>
      </c>
      <c r="B142">
        <v>-2.31</v>
      </c>
      <c r="C142">
        <v>-93460</v>
      </c>
      <c r="D142">
        <v>1.704E-2</v>
      </c>
      <c r="E142">
        <f t="shared" si="2"/>
        <v>1.7144199999999998E-2</v>
      </c>
      <c r="F142">
        <f t="shared" si="3"/>
        <v>706.29561569742418</v>
      </c>
    </row>
    <row r="143" spans="1:6">
      <c r="A143">
        <v>56</v>
      </c>
      <c r="B143">
        <v>-2.33</v>
      </c>
      <c r="C143">
        <v>-93940</v>
      </c>
      <c r="D143">
        <v>1.736E-2</v>
      </c>
      <c r="E143">
        <f t="shared" si="2"/>
        <v>1.7464199999999999E-2</v>
      </c>
      <c r="F143">
        <f t="shared" si="3"/>
        <v>709.92307017564758</v>
      </c>
    </row>
    <row r="144" spans="1:6">
      <c r="A144">
        <v>56.5</v>
      </c>
      <c r="B144">
        <v>-2.35</v>
      </c>
      <c r="C144">
        <v>-94400</v>
      </c>
      <c r="D144">
        <v>1.77E-2</v>
      </c>
      <c r="E144">
        <f t="shared" si="2"/>
        <v>1.7804199999999999E-2</v>
      </c>
      <c r="F144">
        <f t="shared" si="3"/>
        <v>713.3993807172784</v>
      </c>
    </row>
    <row r="145" spans="1:6">
      <c r="A145">
        <v>57</v>
      </c>
      <c r="B145">
        <v>-2.37</v>
      </c>
      <c r="C145">
        <v>-94870</v>
      </c>
      <c r="D145">
        <v>1.8030000000000001E-2</v>
      </c>
      <c r="E145">
        <f t="shared" si="2"/>
        <v>1.81342E-2</v>
      </c>
      <c r="F145">
        <f t="shared" si="3"/>
        <v>716.95126322720557</v>
      </c>
    </row>
    <row r="146" spans="1:6">
      <c r="A146">
        <v>57.5</v>
      </c>
      <c r="B146">
        <v>-2.4</v>
      </c>
      <c r="C146">
        <v>-95330</v>
      </c>
      <c r="D146">
        <v>1.8350000000000002E-2</v>
      </c>
      <c r="E146">
        <f t="shared" si="2"/>
        <v>1.84542E-2</v>
      </c>
      <c r="F146">
        <f t="shared" si="3"/>
        <v>720.42757376883628</v>
      </c>
    </row>
    <row r="147" spans="1:6">
      <c r="A147">
        <v>58</v>
      </c>
      <c r="B147">
        <v>-2.42</v>
      </c>
      <c r="C147">
        <v>-95790</v>
      </c>
      <c r="D147">
        <v>1.866E-2</v>
      </c>
      <c r="E147">
        <f t="shared" si="2"/>
        <v>1.8764199999999998E-2</v>
      </c>
      <c r="F147">
        <f t="shared" si="3"/>
        <v>723.90388431046711</v>
      </c>
    </row>
    <row r="148" spans="1:6">
      <c r="A148">
        <v>58.5</v>
      </c>
      <c r="B148">
        <v>-2.44</v>
      </c>
      <c r="C148">
        <v>-96250</v>
      </c>
      <c r="D148">
        <v>1.899E-2</v>
      </c>
      <c r="E148">
        <f t="shared" si="2"/>
        <v>1.9094199999999999E-2</v>
      </c>
      <c r="F148">
        <f t="shared" si="3"/>
        <v>727.38019485209793</v>
      </c>
    </row>
    <row r="149" spans="1:6">
      <c r="A149">
        <v>59</v>
      </c>
      <c r="B149">
        <v>-2.46</v>
      </c>
      <c r="C149">
        <v>-96700</v>
      </c>
      <c r="D149">
        <v>1.932E-2</v>
      </c>
      <c r="E149">
        <f t="shared" si="2"/>
        <v>1.9424199999999999E-2</v>
      </c>
      <c r="F149">
        <f t="shared" si="3"/>
        <v>730.78093342543241</v>
      </c>
    </row>
    <row r="150" spans="1:6">
      <c r="A150">
        <v>59.5</v>
      </c>
      <c r="B150">
        <v>-2.48</v>
      </c>
      <c r="C150">
        <v>-97140</v>
      </c>
      <c r="D150">
        <v>1.9640000000000001E-2</v>
      </c>
      <c r="E150">
        <f t="shared" si="2"/>
        <v>1.97442E-2</v>
      </c>
      <c r="F150">
        <f t="shared" si="3"/>
        <v>734.10610003047054</v>
      </c>
    </row>
    <row r="151" spans="1:6">
      <c r="A151">
        <v>60</v>
      </c>
      <c r="B151">
        <v>-2.5</v>
      </c>
      <c r="C151">
        <v>-97580</v>
      </c>
      <c r="D151">
        <v>1.9959999999999999E-2</v>
      </c>
      <c r="E151">
        <f t="shared" si="2"/>
        <v>2.0064199999999997E-2</v>
      </c>
      <c r="F151">
        <f t="shared" si="3"/>
        <v>737.43126663550879</v>
      </c>
    </row>
    <row r="152" spans="1:6">
      <c r="A152">
        <v>60.5</v>
      </c>
      <c r="B152">
        <v>-2.52</v>
      </c>
      <c r="C152">
        <v>-98010</v>
      </c>
      <c r="D152">
        <v>2.0289999999999999E-2</v>
      </c>
      <c r="E152">
        <f t="shared" si="2"/>
        <v>2.0394199999999998E-2</v>
      </c>
      <c r="F152">
        <f t="shared" si="3"/>
        <v>740.68086127225058</v>
      </c>
    </row>
    <row r="153" spans="1:6">
      <c r="A153">
        <v>61</v>
      </c>
      <c r="B153">
        <v>-2.54</v>
      </c>
      <c r="C153">
        <v>-98440</v>
      </c>
      <c r="D153">
        <v>2.0619999999999999E-2</v>
      </c>
      <c r="E153">
        <f t="shared" si="2"/>
        <v>2.0724199999999998E-2</v>
      </c>
      <c r="F153">
        <f t="shared" si="3"/>
        <v>743.93045590899249</v>
      </c>
    </row>
    <row r="154" spans="1:6">
      <c r="A154">
        <v>61.5</v>
      </c>
      <c r="B154">
        <v>-2.56</v>
      </c>
      <c r="C154">
        <v>-98860</v>
      </c>
      <c r="D154">
        <v>2.095E-2</v>
      </c>
      <c r="E154">
        <f t="shared" si="2"/>
        <v>2.1054199999999999E-2</v>
      </c>
      <c r="F154">
        <f t="shared" si="3"/>
        <v>747.10447857743793</v>
      </c>
    </row>
    <row r="155" spans="1:6">
      <c r="A155">
        <v>62</v>
      </c>
      <c r="B155">
        <v>-2.58</v>
      </c>
      <c r="C155">
        <v>-99280</v>
      </c>
      <c r="D155">
        <v>2.1260000000000001E-2</v>
      </c>
      <c r="E155">
        <f t="shared" si="2"/>
        <v>2.13642E-2</v>
      </c>
      <c r="F155">
        <f t="shared" si="3"/>
        <v>750.27850124588349</v>
      </c>
    </row>
    <row r="156" spans="1:6">
      <c r="A156">
        <v>62.5</v>
      </c>
      <c r="B156">
        <v>-2.6</v>
      </c>
      <c r="C156">
        <v>-99690</v>
      </c>
      <c r="D156">
        <v>2.1590000000000002E-2</v>
      </c>
      <c r="E156">
        <f t="shared" si="2"/>
        <v>2.16942E-2</v>
      </c>
      <c r="F156">
        <f t="shared" si="3"/>
        <v>753.3769519460327</v>
      </c>
    </row>
    <row r="157" spans="1:6">
      <c r="A157">
        <v>63</v>
      </c>
      <c r="B157">
        <v>-2.63</v>
      </c>
      <c r="C157">
        <v>-100100</v>
      </c>
      <c r="D157">
        <v>2.1919999999999999E-2</v>
      </c>
      <c r="E157">
        <f t="shared" si="2"/>
        <v>2.2024199999999997E-2</v>
      </c>
      <c r="F157">
        <f t="shared" si="3"/>
        <v>756.47540264618192</v>
      </c>
    </row>
    <row r="158" spans="1:6">
      <c r="A158">
        <v>63.17</v>
      </c>
      <c r="B158">
        <v>-2.63</v>
      </c>
      <c r="C158">
        <v>-100300</v>
      </c>
      <c r="D158">
        <v>2.2020000000000001E-2</v>
      </c>
      <c r="E158">
        <f t="shared" si="2"/>
        <v>2.21242E-2</v>
      </c>
      <c r="F158">
        <f t="shared" si="3"/>
        <v>757.98684201210835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51D7-D829-40D7-880B-70964E7F2C2C}">
  <dimension ref="A1:R944"/>
  <sheetViews>
    <sheetView topLeftCell="A3" workbookViewId="0">
      <selection activeCell="E28" sqref="E28"/>
    </sheetView>
  </sheetViews>
  <sheetFormatPr defaultColWidth="9" defaultRowHeight="22.2"/>
  <cols>
    <col min="1" max="2" width="9.109375" style="1" bestFit="1" customWidth="1"/>
    <col min="3" max="3" width="10.109375" style="1" bestFit="1" customWidth="1"/>
    <col min="4" max="4" width="9.109375" style="1" bestFit="1" customWidth="1"/>
    <col min="5" max="16384" width="9" style="1"/>
  </cols>
  <sheetData>
    <row r="1" spans="1:18">
      <c r="A1" s="1" t="s">
        <v>0</v>
      </c>
      <c r="C1" s="1" t="s">
        <v>1</v>
      </c>
    </row>
    <row r="2" spans="1:18" ht="15" customHeight="1">
      <c r="A2" s="1" t="s">
        <v>2</v>
      </c>
      <c r="C2" s="1" t="s">
        <v>134</v>
      </c>
      <c r="F2" s="9" t="s">
        <v>135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5" customHeight="1">
      <c r="A3" s="1" t="s">
        <v>4</v>
      </c>
      <c r="C3" s="1" t="s">
        <v>96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5" customHeight="1">
      <c r="A4" s="1" t="s">
        <v>6</v>
      </c>
      <c r="C4" s="1" t="s">
        <v>133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" customHeight="1">
      <c r="A5" s="1" t="s">
        <v>8</v>
      </c>
      <c r="C5" s="1" t="s">
        <v>95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" customHeight="1">
      <c r="A6" s="1" t="s">
        <v>10</v>
      </c>
      <c r="C6" s="2">
        <v>0.64231481481481478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5" customHeight="1">
      <c r="A7" s="1" t="s">
        <v>11</v>
      </c>
      <c r="C7" s="1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5" customHeight="1">
      <c r="A8" s="1" t="s">
        <v>13</v>
      </c>
      <c r="C8" s="1" t="s">
        <v>52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5" customHeight="1">
      <c r="A9" s="1" t="s">
        <v>15</v>
      </c>
      <c r="C9" s="1" t="s">
        <v>16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5" customHeight="1">
      <c r="A10" s="1" t="s">
        <v>17</v>
      </c>
      <c r="C10" s="1" t="s">
        <v>132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1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1" t="s">
        <v>21</v>
      </c>
      <c r="B12" s="1" t="s">
        <v>22</v>
      </c>
      <c r="C12" s="1">
        <v>5</v>
      </c>
    </row>
    <row r="13" spans="1:18">
      <c r="A13" s="1" t="s">
        <v>23</v>
      </c>
      <c r="C13" s="1" t="s">
        <v>24</v>
      </c>
    </row>
    <row r="14" spans="1:18">
      <c r="A14" s="1" t="s">
        <v>94</v>
      </c>
      <c r="B14" s="1" t="s">
        <v>26</v>
      </c>
      <c r="C14" s="1">
        <v>19.16</v>
      </c>
    </row>
    <row r="15" spans="1:18">
      <c r="A15" s="1" t="s">
        <v>93</v>
      </c>
      <c r="B15" s="1" t="s">
        <v>26</v>
      </c>
      <c r="C15" s="1">
        <v>65.05</v>
      </c>
    </row>
    <row r="16" spans="1:18">
      <c r="A16" s="1" t="s">
        <v>92</v>
      </c>
      <c r="C16" s="1">
        <v>0</v>
      </c>
    </row>
    <row r="17" spans="1:5">
      <c r="A17" s="1" t="s">
        <v>91</v>
      </c>
      <c r="C17" s="1">
        <v>0</v>
      </c>
    </row>
    <row r="18" spans="1:5">
      <c r="A18" s="1" t="s">
        <v>90</v>
      </c>
      <c r="C18" s="1" t="s">
        <v>131</v>
      </c>
    </row>
    <row r="19" spans="1:5">
      <c r="A19" s="1" t="s">
        <v>34</v>
      </c>
    </row>
    <row r="21" spans="1:5">
      <c r="A21" s="1" t="s">
        <v>35</v>
      </c>
    </row>
    <row r="22" spans="1:5">
      <c r="C22" s="1">
        <v>1</v>
      </c>
    </row>
    <row r="23" spans="1:5">
      <c r="A23" s="1" t="s">
        <v>36</v>
      </c>
      <c r="B23" s="1" t="s">
        <v>37</v>
      </c>
      <c r="C23" s="1">
        <v>38.590000000000003</v>
      </c>
    </row>
    <row r="24" spans="1:5">
      <c r="A24" s="1" t="s">
        <v>38</v>
      </c>
      <c r="B24" s="1" t="s">
        <v>39</v>
      </c>
      <c r="C24" s="1">
        <v>58.61</v>
      </c>
    </row>
    <row r="26" spans="1:5">
      <c r="A26" s="1" t="s">
        <v>40</v>
      </c>
      <c r="B26" s="1" t="s">
        <v>41</v>
      </c>
      <c r="C26" s="1" t="s">
        <v>42</v>
      </c>
      <c r="D26" s="1" t="s">
        <v>130</v>
      </c>
      <c r="E26" s="1" t="s">
        <v>46</v>
      </c>
    </row>
    <row r="27" spans="1:5">
      <c r="A27" s="1" t="s">
        <v>44</v>
      </c>
      <c r="B27" s="1" t="s">
        <v>26</v>
      </c>
      <c r="C27" s="1" t="s">
        <v>37</v>
      </c>
      <c r="D27" s="1" t="s">
        <v>45</v>
      </c>
    </row>
    <row r="28" spans="1:5">
      <c r="A28" s="1">
        <v>0</v>
      </c>
      <c r="B28" s="1">
        <v>0</v>
      </c>
      <c r="C28" s="1">
        <v>0.14249999999999999</v>
      </c>
      <c r="D28" s="1">
        <v>0</v>
      </c>
      <c r="E28" s="1">
        <f>(1000*C28)/((PI()*$C$14^2)/4)</f>
        <v>0.49423554182981877</v>
      </c>
    </row>
    <row r="29" spans="1:5">
      <c r="A29" s="1">
        <v>0.5</v>
      </c>
      <c r="B29" s="1">
        <v>0.04</v>
      </c>
      <c r="C29" s="1">
        <v>0.48849999999999999</v>
      </c>
      <c r="D29" s="1">
        <v>6.2989999999999997E-4</v>
      </c>
      <c r="E29" s="1">
        <f t="shared" ref="E29:E92" si="0">(1000*C29)/((PI()*$C$14^2)/4)</f>
        <v>1.6942741205885365</v>
      </c>
    </row>
    <row r="30" spans="1:5">
      <c r="A30" s="1">
        <v>1</v>
      </c>
      <c r="B30" s="1">
        <v>0.08</v>
      </c>
      <c r="C30" s="1">
        <v>0.93269999999999997</v>
      </c>
      <c r="D30" s="1">
        <v>1.2830000000000001E-3</v>
      </c>
      <c r="E30" s="1">
        <f t="shared" si="0"/>
        <v>3.2349016832608557</v>
      </c>
    </row>
    <row r="31" spans="1:5">
      <c r="A31" s="1">
        <v>1.5</v>
      </c>
      <c r="B31" s="1">
        <v>0.13</v>
      </c>
      <c r="C31" s="1">
        <v>1.389</v>
      </c>
      <c r="D31" s="1">
        <v>1.9239999999999999E-3</v>
      </c>
      <c r="E31" s="1">
        <f t="shared" si="0"/>
        <v>4.8174959129938122</v>
      </c>
    </row>
    <row r="32" spans="1:5">
      <c r="A32" s="1">
        <v>2</v>
      </c>
      <c r="B32" s="1">
        <v>0.17</v>
      </c>
      <c r="C32" s="1">
        <v>1.8540000000000001</v>
      </c>
      <c r="D32" s="1">
        <v>2.5630000000000002E-3</v>
      </c>
      <c r="E32" s="1">
        <f t="shared" si="0"/>
        <v>6.4302645231753264</v>
      </c>
    </row>
    <row r="33" spans="1:5">
      <c r="A33" s="1">
        <v>2.5</v>
      </c>
      <c r="B33" s="1">
        <v>0.21</v>
      </c>
      <c r="C33" s="1">
        <v>2.327</v>
      </c>
      <c r="D33" s="1">
        <v>3.2049999999999999E-3</v>
      </c>
      <c r="E33" s="1">
        <f t="shared" si="0"/>
        <v>8.070779690091145</v>
      </c>
    </row>
    <row r="34" spans="1:5">
      <c r="A34" s="1">
        <v>3</v>
      </c>
      <c r="B34" s="1">
        <v>0.25</v>
      </c>
      <c r="C34" s="1">
        <v>2.8069999999999999</v>
      </c>
      <c r="D34" s="1">
        <v>3.8470000000000002E-3</v>
      </c>
      <c r="E34" s="1">
        <f t="shared" si="0"/>
        <v>9.7355730941494816</v>
      </c>
    </row>
    <row r="35" spans="1:5">
      <c r="A35" s="1">
        <v>3.5</v>
      </c>
      <c r="B35" s="1">
        <v>0.28999999999999998</v>
      </c>
      <c r="C35" s="1">
        <v>3.2989999999999999</v>
      </c>
      <c r="D35" s="1">
        <v>4.4869999999999997E-3</v>
      </c>
      <c r="E35" s="1">
        <f t="shared" si="0"/>
        <v>11.441986333309277</v>
      </c>
    </row>
    <row r="36" spans="1:5">
      <c r="A36" s="1">
        <v>4</v>
      </c>
      <c r="B36" s="1">
        <v>0.33</v>
      </c>
      <c r="C36" s="1">
        <v>3.7890000000000001</v>
      </c>
      <c r="D36" s="1">
        <v>5.1260000000000003E-3</v>
      </c>
      <c r="E36" s="1">
        <f t="shared" si="0"/>
        <v>13.141462933285496</v>
      </c>
    </row>
    <row r="37" spans="1:5">
      <c r="A37" s="1">
        <v>4.5</v>
      </c>
      <c r="B37" s="1">
        <v>0.38</v>
      </c>
      <c r="C37" s="1">
        <v>4.2869999999999999</v>
      </c>
      <c r="D37" s="1">
        <v>5.7679999999999997E-3</v>
      </c>
      <c r="E37" s="1">
        <f t="shared" si="0"/>
        <v>14.868686089996022</v>
      </c>
    </row>
    <row r="38" spans="1:5">
      <c r="A38" s="1">
        <v>5</v>
      </c>
      <c r="B38" s="1">
        <v>0.42</v>
      </c>
      <c r="C38" s="1">
        <v>4.79</v>
      </c>
      <c r="D38" s="1">
        <v>6.4089999999999998E-3</v>
      </c>
      <c r="E38" s="1">
        <f t="shared" si="0"/>
        <v>16.613250844665487</v>
      </c>
    </row>
    <row r="39" spans="1:5">
      <c r="A39" s="1">
        <v>5.5</v>
      </c>
      <c r="B39" s="1">
        <v>0.46</v>
      </c>
      <c r="C39" s="1">
        <v>5.2949999999999999</v>
      </c>
      <c r="D39" s="1">
        <v>7.0479999999999996E-3</v>
      </c>
      <c r="E39" s="1">
        <f t="shared" si="0"/>
        <v>18.364752238518527</v>
      </c>
    </row>
    <row r="40" spans="1:5">
      <c r="A40" s="1">
        <v>6</v>
      </c>
      <c r="B40" s="1">
        <v>0.5</v>
      </c>
      <c r="C40" s="1">
        <v>5.8049999999999997</v>
      </c>
      <c r="D40" s="1">
        <v>7.6889999999999997E-3</v>
      </c>
      <c r="E40" s="1">
        <f t="shared" si="0"/>
        <v>20.13359523033051</v>
      </c>
    </row>
    <row r="41" spans="1:5">
      <c r="A41" s="1">
        <v>6.5</v>
      </c>
      <c r="B41" s="1">
        <v>0.54</v>
      </c>
      <c r="C41" s="1">
        <v>6.3159999999999998</v>
      </c>
      <c r="D41" s="1">
        <v>8.3289999999999996E-3</v>
      </c>
      <c r="E41" s="1">
        <f t="shared" si="0"/>
        <v>21.905906541734282</v>
      </c>
    </row>
    <row r="42" spans="1:5">
      <c r="A42" s="1">
        <v>7</v>
      </c>
      <c r="B42" s="1">
        <v>0.57999999999999996</v>
      </c>
      <c r="C42" s="1">
        <v>6.8280000000000003</v>
      </c>
      <c r="D42" s="1">
        <v>8.9700000000000005E-3</v>
      </c>
      <c r="E42" s="1">
        <f t="shared" si="0"/>
        <v>23.68168617272984</v>
      </c>
    </row>
    <row r="43" spans="1:5">
      <c r="A43" s="1">
        <v>7.5</v>
      </c>
      <c r="B43" s="1">
        <v>0.63</v>
      </c>
      <c r="C43" s="1">
        <v>7.34</v>
      </c>
      <c r="D43" s="1">
        <v>9.6100000000000005E-3</v>
      </c>
      <c r="E43" s="1">
        <f t="shared" si="0"/>
        <v>25.457465803725402</v>
      </c>
    </row>
    <row r="44" spans="1:5">
      <c r="A44" s="1">
        <v>8</v>
      </c>
      <c r="B44" s="1">
        <v>0.67</v>
      </c>
      <c r="C44" s="1">
        <v>7.851</v>
      </c>
      <c r="D44" s="1">
        <v>1.025E-2</v>
      </c>
      <c r="E44" s="1">
        <f t="shared" si="0"/>
        <v>27.229777115129171</v>
      </c>
    </row>
    <row r="45" spans="1:5">
      <c r="A45" s="1">
        <v>8.5</v>
      </c>
      <c r="B45" s="1">
        <v>0.71</v>
      </c>
      <c r="C45" s="1">
        <v>8.3610000000000007</v>
      </c>
      <c r="D45" s="1">
        <v>1.089E-2</v>
      </c>
      <c r="E45" s="1">
        <f t="shared" si="0"/>
        <v>28.998620106941154</v>
      </c>
    </row>
    <row r="46" spans="1:5">
      <c r="A46" s="1">
        <v>9</v>
      </c>
      <c r="B46" s="1">
        <v>0.75</v>
      </c>
      <c r="C46" s="1">
        <v>8.8680000000000003</v>
      </c>
      <c r="D46" s="1">
        <v>1.153E-2</v>
      </c>
      <c r="E46" s="1">
        <f t="shared" si="0"/>
        <v>30.757058139977772</v>
      </c>
    </row>
    <row r="47" spans="1:5">
      <c r="A47" s="1">
        <v>9.5</v>
      </c>
      <c r="B47" s="1">
        <v>0.79</v>
      </c>
      <c r="C47" s="1">
        <v>9.3719999999999999</v>
      </c>
      <c r="D47" s="1">
        <v>1.217E-2</v>
      </c>
      <c r="E47" s="1">
        <f t="shared" si="0"/>
        <v>32.50509121423903</v>
      </c>
    </row>
    <row r="48" spans="1:5">
      <c r="A48" s="1">
        <v>10</v>
      </c>
      <c r="B48" s="1">
        <v>0.83</v>
      </c>
      <c r="C48" s="1">
        <v>9.875</v>
      </c>
      <c r="D48" s="1">
        <v>1.281E-2</v>
      </c>
      <c r="E48" s="1">
        <f t="shared" si="0"/>
        <v>34.249655968908492</v>
      </c>
    </row>
    <row r="49" spans="1:5">
      <c r="A49" s="1">
        <v>10.5</v>
      </c>
      <c r="B49" s="1">
        <v>0.88</v>
      </c>
      <c r="C49" s="1">
        <v>10.38</v>
      </c>
      <c r="D49" s="1">
        <v>1.345E-2</v>
      </c>
      <c r="E49" s="1">
        <f t="shared" si="0"/>
        <v>36.001157362761532</v>
      </c>
    </row>
    <row r="50" spans="1:5">
      <c r="A50" s="1">
        <v>11</v>
      </c>
      <c r="B50" s="1">
        <v>0.92</v>
      </c>
      <c r="C50" s="1">
        <v>10.88</v>
      </c>
      <c r="D50" s="1">
        <v>1.409E-2</v>
      </c>
      <c r="E50" s="1">
        <f t="shared" si="0"/>
        <v>37.735317158655633</v>
      </c>
    </row>
    <row r="51" spans="1:5">
      <c r="A51" s="1">
        <v>11.5</v>
      </c>
      <c r="B51" s="1">
        <v>0.96</v>
      </c>
      <c r="C51" s="1">
        <v>11.37</v>
      </c>
      <c r="D51" s="1">
        <v>1.473E-2</v>
      </c>
      <c r="E51" s="1">
        <f t="shared" si="0"/>
        <v>39.434793758631855</v>
      </c>
    </row>
    <row r="52" spans="1:5">
      <c r="A52" s="1">
        <v>12</v>
      </c>
      <c r="B52" s="1">
        <v>1</v>
      </c>
      <c r="C52" s="1">
        <v>11.86</v>
      </c>
      <c r="D52" s="1">
        <v>1.537E-2</v>
      </c>
      <c r="E52" s="1">
        <f t="shared" si="0"/>
        <v>41.13427035860807</v>
      </c>
    </row>
    <row r="53" spans="1:5">
      <c r="A53" s="1">
        <v>12.5</v>
      </c>
      <c r="B53" s="1">
        <v>1.04</v>
      </c>
      <c r="C53" s="1">
        <v>12.35</v>
      </c>
      <c r="D53" s="1">
        <v>1.602E-2</v>
      </c>
      <c r="E53" s="1">
        <f t="shared" si="0"/>
        <v>42.833746958584292</v>
      </c>
    </row>
    <row r="54" spans="1:5">
      <c r="A54" s="1">
        <v>13</v>
      </c>
      <c r="B54" s="1">
        <v>1.08</v>
      </c>
      <c r="C54" s="1">
        <v>12.83</v>
      </c>
      <c r="D54" s="1">
        <v>1.6660000000000001E-2</v>
      </c>
      <c r="E54" s="1">
        <f t="shared" si="0"/>
        <v>44.498540362642629</v>
      </c>
    </row>
    <row r="55" spans="1:5">
      <c r="A55" s="1">
        <v>13.5</v>
      </c>
      <c r="B55" s="1">
        <v>1.1299999999999999</v>
      </c>
      <c r="C55" s="1">
        <v>13.31</v>
      </c>
      <c r="D55" s="1">
        <v>1.7299999999999999E-2</v>
      </c>
      <c r="E55" s="1">
        <f t="shared" si="0"/>
        <v>46.163333766700966</v>
      </c>
    </row>
    <row r="56" spans="1:5">
      <c r="A56" s="1">
        <v>14</v>
      </c>
      <c r="B56" s="1">
        <v>1.17</v>
      </c>
      <c r="C56" s="1">
        <v>13.78</v>
      </c>
      <c r="D56" s="1">
        <v>1.7940000000000001E-2</v>
      </c>
      <c r="E56" s="1">
        <f t="shared" si="0"/>
        <v>47.793443974841423</v>
      </c>
    </row>
    <row r="57" spans="1:5">
      <c r="A57" s="1">
        <v>14.5</v>
      </c>
      <c r="B57" s="1">
        <v>1.21</v>
      </c>
      <c r="C57" s="1">
        <v>14.25</v>
      </c>
      <c r="D57" s="1">
        <v>1.8579999999999999E-2</v>
      </c>
      <c r="E57" s="1">
        <f t="shared" si="0"/>
        <v>49.423554182981874</v>
      </c>
    </row>
    <row r="58" spans="1:5">
      <c r="A58" s="1">
        <v>15</v>
      </c>
      <c r="B58" s="1">
        <v>1.25</v>
      </c>
      <c r="C58" s="1">
        <v>14.71</v>
      </c>
      <c r="D58" s="1">
        <v>1.9220000000000001E-2</v>
      </c>
      <c r="E58" s="1">
        <f t="shared" si="0"/>
        <v>51.018981195204447</v>
      </c>
    </row>
    <row r="59" spans="1:5">
      <c r="A59" s="1">
        <v>15.5</v>
      </c>
      <c r="B59" s="1">
        <v>1.29</v>
      </c>
      <c r="C59" s="1">
        <v>15.17</v>
      </c>
      <c r="D59" s="1">
        <v>1.9859999999999999E-2</v>
      </c>
      <c r="E59" s="1">
        <f t="shared" si="0"/>
        <v>52.614408207427019</v>
      </c>
    </row>
    <row r="60" spans="1:5">
      <c r="A60" s="1">
        <v>16</v>
      </c>
      <c r="B60" s="1">
        <v>1.33</v>
      </c>
      <c r="C60" s="1">
        <v>15.63</v>
      </c>
      <c r="D60" s="1">
        <v>2.0500000000000001E-2</v>
      </c>
      <c r="E60" s="1">
        <f t="shared" si="0"/>
        <v>54.209835219649591</v>
      </c>
    </row>
    <row r="61" spans="1:5">
      <c r="A61" s="1">
        <v>16.5</v>
      </c>
      <c r="B61" s="1">
        <v>1.38</v>
      </c>
      <c r="C61" s="1">
        <v>16.07</v>
      </c>
      <c r="D61" s="1">
        <v>2.1139999999999999E-2</v>
      </c>
      <c r="E61" s="1">
        <f t="shared" si="0"/>
        <v>55.735895840036399</v>
      </c>
    </row>
    <row r="62" spans="1:5">
      <c r="A62" s="1">
        <v>17</v>
      </c>
      <c r="B62" s="1">
        <v>1.42</v>
      </c>
      <c r="C62" s="1">
        <v>16.510000000000002</v>
      </c>
      <c r="D62" s="1">
        <v>2.1780000000000001E-2</v>
      </c>
      <c r="E62" s="1">
        <f t="shared" si="0"/>
        <v>57.261956460423214</v>
      </c>
    </row>
    <row r="63" spans="1:5">
      <c r="A63" s="1">
        <v>17.5</v>
      </c>
      <c r="B63" s="1">
        <v>1.46</v>
      </c>
      <c r="C63" s="1">
        <v>16.95</v>
      </c>
      <c r="D63" s="1">
        <v>2.2419999999999999E-2</v>
      </c>
      <c r="E63" s="1">
        <f t="shared" si="0"/>
        <v>58.788017080810022</v>
      </c>
    </row>
    <row r="64" spans="1:5">
      <c r="A64" s="1">
        <v>18</v>
      </c>
      <c r="B64" s="1">
        <v>1.5</v>
      </c>
      <c r="C64" s="1">
        <v>17.37</v>
      </c>
      <c r="D64" s="1">
        <v>2.3060000000000001E-2</v>
      </c>
      <c r="E64" s="1">
        <f t="shared" si="0"/>
        <v>60.244711309361065</v>
      </c>
    </row>
    <row r="65" spans="1:5">
      <c r="A65" s="1">
        <v>18.5</v>
      </c>
      <c r="B65" s="1">
        <v>1.54</v>
      </c>
      <c r="C65" s="1">
        <v>17.79</v>
      </c>
      <c r="D65" s="1">
        <v>2.3699999999999999E-2</v>
      </c>
      <c r="E65" s="1">
        <f t="shared" si="0"/>
        <v>61.701405537912109</v>
      </c>
    </row>
    <row r="66" spans="1:5">
      <c r="A66" s="1">
        <v>19</v>
      </c>
      <c r="B66" s="1">
        <v>1.58</v>
      </c>
      <c r="C66" s="1">
        <v>18.2</v>
      </c>
      <c r="D66" s="1">
        <v>2.4340000000000001E-2</v>
      </c>
      <c r="E66" s="1">
        <f t="shared" si="0"/>
        <v>63.123416570545274</v>
      </c>
    </row>
    <row r="67" spans="1:5">
      <c r="A67" s="1">
        <v>19.5</v>
      </c>
      <c r="B67" s="1">
        <v>1.63</v>
      </c>
      <c r="C67" s="1">
        <v>18.600000000000001</v>
      </c>
      <c r="D67" s="1">
        <v>2.4979999999999999E-2</v>
      </c>
      <c r="E67" s="1">
        <f t="shared" si="0"/>
        <v>64.510744407260546</v>
      </c>
    </row>
    <row r="68" spans="1:5">
      <c r="A68" s="1">
        <v>20</v>
      </c>
      <c r="B68" s="1">
        <v>1.67</v>
      </c>
      <c r="C68" s="1">
        <v>18.989999999999998</v>
      </c>
      <c r="D68" s="1">
        <v>2.562E-2</v>
      </c>
      <c r="E68" s="1">
        <f t="shared" si="0"/>
        <v>65.863389048057954</v>
      </c>
    </row>
    <row r="69" spans="1:5">
      <c r="A69" s="1">
        <v>20.5</v>
      </c>
      <c r="B69" s="1">
        <v>1.71</v>
      </c>
      <c r="C69" s="1">
        <v>19.38</v>
      </c>
      <c r="D69" s="1">
        <v>2.6259999999999999E-2</v>
      </c>
      <c r="E69" s="1">
        <f t="shared" si="0"/>
        <v>67.216033688855347</v>
      </c>
    </row>
    <row r="70" spans="1:5">
      <c r="A70" s="1">
        <v>21</v>
      </c>
      <c r="B70" s="1">
        <v>1.75</v>
      </c>
      <c r="C70" s="1">
        <v>19.760000000000002</v>
      </c>
      <c r="D70" s="1">
        <v>2.69E-2</v>
      </c>
      <c r="E70" s="1">
        <f t="shared" si="0"/>
        <v>68.533995133734862</v>
      </c>
    </row>
    <row r="71" spans="1:5">
      <c r="A71" s="1">
        <v>21.5</v>
      </c>
      <c r="B71" s="1">
        <v>1.79</v>
      </c>
      <c r="C71" s="1">
        <v>20.13</v>
      </c>
      <c r="D71" s="1">
        <v>2.7550000000000002E-2</v>
      </c>
      <c r="E71" s="1">
        <f t="shared" si="0"/>
        <v>69.817273382696499</v>
      </c>
    </row>
    <row r="72" spans="1:5">
      <c r="A72" s="1">
        <v>22</v>
      </c>
      <c r="B72" s="1">
        <v>1.83</v>
      </c>
      <c r="C72" s="1">
        <v>20.5</v>
      </c>
      <c r="D72" s="1">
        <v>2.819E-2</v>
      </c>
      <c r="E72" s="1">
        <f t="shared" si="0"/>
        <v>71.100551631658135</v>
      </c>
    </row>
    <row r="73" spans="1:5">
      <c r="A73" s="1">
        <v>22.5</v>
      </c>
      <c r="B73" s="1">
        <v>1.88</v>
      </c>
      <c r="C73" s="1">
        <v>20.85</v>
      </c>
      <c r="D73" s="1">
        <v>2.8830000000000001E-2</v>
      </c>
      <c r="E73" s="1">
        <f t="shared" si="0"/>
        <v>72.314463488784</v>
      </c>
    </row>
    <row r="74" spans="1:5">
      <c r="A74" s="1">
        <v>23</v>
      </c>
      <c r="B74" s="1">
        <v>1.92</v>
      </c>
      <c r="C74" s="1">
        <v>21.2</v>
      </c>
      <c r="D74" s="1">
        <v>2.947E-2</v>
      </c>
      <c r="E74" s="1">
        <f t="shared" si="0"/>
        <v>73.528375345909879</v>
      </c>
    </row>
    <row r="75" spans="1:5">
      <c r="A75" s="1">
        <v>23.5</v>
      </c>
      <c r="B75" s="1">
        <v>1.96</v>
      </c>
      <c r="C75" s="1">
        <v>21.54</v>
      </c>
      <c r="D75" s="1">
        <v>3.0110000000000001E-2</v>
      </c>
      <c r="E75" s="1">
        <f t="shared" si="0"/>
        <v>74.707604007117865</v>
      </c>
    </row>
    <row r="76" spans="1:5">
      <c r="A76" s="1">
        <v>24</v>
      </c>
      <c r="B76" s="1">
        <v>2</v>
      </c>
      <c r="C76" s="1">
        <v>21.87</v>
      </c>
      <c r="D76" s="1">
        <v>3.075E-2</v>
      </c>
      <c r="E76" s="1">
        <f t="shared" si="0"/>
        <v>75.852149472407973</v>
      </c>
    </row>
    <row r="77" spans="1:5">
      <c r="A77" s="1">
        <v>24.5</v>
      </c>
      <c r="B77" s="1">
        <v>2.04</v>
      </c>
      <c r="C77" s="1">
        <v>22.19</v>
      </c>
      <c r="D77" s="1">
        <v>3.1390000000000001E-2</v>
      </c>
      <c r="E77" s="1">
        <f t="shared" si="0"/>
        <v>76.962011741780202</v>
      </c>
    </row>
    <row r="78" spans="1:5">
      <c r="A78" s="1">
        <v>25</v>
      </c>
      <c r="B78" s="1">
        <v>2.08</v>
      </c>
      <c r="C78" s="1">
        <v>22.51</v>
      </c>
      <c r="D78" s="1">
        <v>3.2030000000000003E-2</v>
      </c>
      <c r="E78" s="1">
        <f t="shared" si="0"/>
        <v>78.071874011152417</v>
      </c>
    </row>
    <row r="79" spans="1:5">
      <c r="A79" s="1">
        <v>25.5</v>
      </c>
      <c r="B79" s="1">
        <v>2.13</v>
      </c>
      <c r="C79" s="1">
        <v>22.82</v>
      </c>
      <c r="D79" s="1">
        <v>3.2669999999999998E-2</v>
      </c>
      <c r="E79" s="1">
        <f t="shared" si="0"/>
        <v>79.147053084606767</v>
      </c>
    </row>
    <row r="80" spans="1:5">
      <c r="A80" s="1">
        <v>26</v>
      </c>
      <c r="B80" s="1">
        <v>2.17</v>
      </c>
      <c r="C80" s="1">
        <v>23.12</v>
      </c>
      <c r="D80" s="1">
        <v>3.3309999999999999E-2</v>
      </c>
      <c r="E80" s="1">
        <f t="shared" si="0"/>
        <v>80.187548962143225</v>
      </c>
    </row>
    <row r="81" spans="1:5">
      <c r="A81" s="1">
        <v>26.5</v>
      </c>
      <c r="B81" s="1">
        <v>2.21</v>
      </c>
      <c r="C81" s="1">
        <v>23.41</v>
      </c>
      <c r="D81" s="1">
        <v>3.3950000000000001E-2</v>
      </c>
      <c r="E81" s="1">
        <f t="shared" si="0"/>
        <v>81.193361643761804</v>
      </c>
    </row>
    <row r="82" spans="1:5">
      <c r="A82" s="1">
        <v>27</v>
      </c>
      <c r="B82" s="1">
        <v>2.25</v>
      </c>
      <c r="C82" s="1">
        <v>23.69</v>
      </c>
      <c r="D82" s="1">
        <v>3.4590000000000003E-2</v>
      </c>
      <c r="E82" s="1">
        <f t="shared" si="0"/>
        <v>82.164491129462505</v>
      </c>
    </row>
    <row r="83" spans="1:5">
      <c r="A83" s="1">
        <v>27.5</v>
      </c>
      <c r="B83" s="1">
        <v>2.29</v>
      </c>
      <c r="C83" s="1">
        <v>23.97</v>
      </c>
      <c r="D83" s="1">
        <v>3.5229999999999997E-2</v>
      </c>
      <c r="E83" s="1">
        <f t="shared" si="0"/>
        <v>83.135620615163191</v>
      </c>
    </row>
    <row r="84" spans="1:5">
      <c r="A84" s="1">
        <v>28</v>
      </c>
      <c r="B84" s="1">
        <v>2.33</v>
      </c>
      <c r="C84" s="1">
        <v>24.23</v>
      </c>
      <c r="D84" s="1">
        <v>3.5869999999999999E-2</v>
      </c>
      <c r="E84" s="1">
        <f t="shared" si="0"/>
        <v>84.037383709028134</v>
      </c>
    </row>
    <row r="85" spans="1:5">
      <c r="A85" s="1">
        <v>28.5</v>
      </c>
      <c r="B85" s="1">
        <v>2.38</v>
      </c>
      <c r="C85" s="1">
        <v>24.49</v>
      </c>
      <c r="D85" s="1">
        <v>3.6510000000000001E-2</v>
      </c>
      <c r="E85" s="1">
        <f t="shared" si="0"/>
        <v>84.939146802893063</v>
      </c>
    </row>
    <row r="86" spans="1:5">
      <c r="A86" s="1">
        <v>29</v>
      </c>
      <c r="B86" s="1">
        <v>2.42</v>
      </c>
      <c r="C86" s="1">
        <v>24.75</v>
      </c>
      <c r="D86" s="1">
        <v>3.7150000000000002E-2</v>
      </c>
      <c r="E86" s="1">
        <f t="shared" si="0"/>
        <v>85.840909896757992</v>
      </c>
    </row>
    <row r="87" spans="1:5">
      <c r="A87" s="1">
        <v>29.5</v>
      </c>
      <c r="B87" s="1">
        <v>2.46</v>
      </c>
      <c r="C87" s="1">
        <v>24.99</v>
      </c>
      <c r="D87" s="1">
        <v>3.7789999999999997E-2</v>
      </c>
      <c r="E87" s="1">
        <f t="shared" si="0"/>
        <v>86.673306598787164</v>
      </c>
    </row>
    <row r="88" spans="1:5">
      <c r="A88" s="1">
        <v>30</v>
      </c>
      <c r="B88" s="1">
        <v>2.5</v>
      </c>
      <c r="C88" s="1">
        <v>25.23</v>
      </c>
      <c r="D88" s="1">
        <v>3.8429999999999999E-2</v>
      </c>
      <c r="E88" s="1">
        <f t="shared" si="0"/>
        <v>87.505703300816336</v>
      </c>
    </row>
    <row r="89" spans="1:5">
      <c r="A89" s="1">
        <v>30.5</v>
      </c>
      <c r="B89" s="1">
        <v>2.54</v>
      </c>
      <c r="C89" s="1">
        <v>25.46</v>
      </c>
      <c r="D89" s="1">
        <v>3.9070000000000001E-2</v>
      </c>
      <c r="E89" s="1">
        <f t="shared" si="0"/>
        <v>88.303416806927615</v>
      </c>
    </row>
    <row r="90" spans="1:5">
      <c r="A90" s="1">
        <v>31</v>
      </c>
      <c r="B90" s="1">
        <v>2.58</v>
      </c>
      <c r="C90" s="1">
        <v>25.69</v>
      </c>
      <c r="D90" s="1">
        <v>3.9719999999999998E-2</v>
      </c>
      <c r="E90" s="1">
        <f t="shared" si="0"/>
        <v>89.101130313038908</v>
      </c>
    </row>
    <row r="91" spans="1:5">
      <c r="A91" s="1">
        <v>31.5</v>
      </c>
      <c r="B91" s="1">
        <v>2.63</v>
      </c>
      <c r="C91" s="1">
        <v>25.9</v>
      </c>
      <c r="D91" s="1">
        <v>4.036E-2</v>
      </c>
      <c r="E91" s="1">
        <f t="shared" si="0"/>
        <v>89.82947742731443</v>
      </c>
    </row>
    <row r="92" spans="1:5">
      <c r="A92" s="1">
        <v>32</v>
      </c>
      <c r="B92" s="1">
        <v>2.67</v>
      </c>
      <c r="C92" s="1">
        <v>26.12</v>
      </c>
      <c r="D92" s="1">
        <v>4.1000000000000002E-2</v>
      </c>
      <c r="E92" s="1">
        <f t="shared" si="0"/>
        <v>90.59250773750783</v>
      </c>
    </row>
    <row r="93" spans="1:5">
      <c r="A93" s="1">
        <v>32.5</v>
      </c>
      <c r="B93" s="1">
        <v>2.71</v>
      </c>
      <c r="C93" s="1">
        <v>26.32</v>
      </c>
      <c r="D93" s="1">
        <v>4.1640000000000003E-2</v>
      </c>
      <c r="E93" s="1">
        <f t="shared" ref="E93:E156" si="1">(1000*C93)/((PI()*$C$14^2)/4)</f>
        <v>91.286171655865473</v>
      </c>
    </row>
    <row r="94" spans="1:5">
      <c r="A94" s="1">
        <v>33</v>
      </c>
      <c r="B94" s="1">
        <v>2.75</v>
      </c>
      <c r="C94" s="1">
        <v>26.52</v>
      </c>
      <c r="D94" s="1">
        <v>4.2279999999999998E-2</v>
      </c>
      <c r="E94" s="1">
        <f t="shared" si="1"/>
        <v>91.979835574223117</v>
      </c>
    </row>
    <row r="95" spans="1:5">
      <c r="A95" s="1">
        <v>33.5</v>
      </c>
      <c r="B95" s="1">
        <v>2.79</v>
      </c>
      <c r="C95" s="1">
        <v>26.72</v>
      </c>
      <c r="D95" s="1">
        <v>4.292E-2</v>
      </c>
      <c r="E95" s="1">
        <f t="shared" si="1"/>
        <v>92.673499492580746</v>
      </c>
    </row>
    <row r="96" spans="1:5">
      <c r="A96" s="1">
        <v>34</v>
      </c>
      <c r="B96" s="1">
        <v>2.83</v>
      </c>
      <c r="C96" s="1">
        <v>26.91</v>
      </c>
      <c r="D96" s="1">
        <v>4.3560000000000001E-2</v>
      </c>
      <c r="E96" s="1">
        <f t="shared" si="1"/>
        <v>93.33248021502051</v>
      </c>
    </row>
    <row r="97" spans="1:5">
      <c r="A97" s="1">
        <v>34.5</v>
      </c>
      <c r="B97" s="1">
        <v>2.88</v>
      </c>
      <c r="C97" s="1">
        <v>27.1</v>
      </c>
      <c r="D97" s="1">
        <v>4.4200000000000003E-2</v>
      </c>
      <c r="E97" s="1">
        <f t="shared" si="1"/>
        <v>93.991460937460261</v>
      </c>
    </row>
    <row r="98" spans="1:5">
      <c r="A98" s="1">
        <v>35</v>
      </c>
      <c r="B98" s="1">
        <v>2.92</v>
      </c>
      <c r="C98" s="1">
        <v>27.27</v>
      </c>
      <c r="D98" s="1">
        <v>4.4839999999999998E-2</v>
      </c>
      <c r="E98" s="1">
        <f t="shared" si="1"/>
        <v>94.581075268064268</v>
      </c>
    </row>
    <row r="99" spans="1:5">
      <c r="A99" s="1">
        <v>35.5</v>
      </c>
      <c r="B99" s="1">
        <v>2.96</v>
      </c>
      <c r="C99" s="1">
        <v>27.45</v>
      </c>
      <c r="D99" s="1">
        <v>4.548E-2</v>
      </c>
      <c r="E99" s="1">
        <f t="shared" si="1"/>
        <v>95.20537279458614</v>
      </c>
    </row>
    <row r="100" spans="1:5">
      <c r="A100" s="1">
        <v>36</v>
      </c>
      <c r="B100" s="1">
        <v>3</v>
      </c>
      <c r="C100" s="1">
        <v>27.62</v>
      </c>
      <c r="D100" s="1">
        <v>4.6120000000000001E-2</v>
      </c>
      <c r="E100" s="1">
        <f t="shared" si="1"/>
        <v>95.794987125190133</v>
      </c>
    </row>
    <row r="101" spans="1:5">
      <c r="A101" s="1">
        <v>36.5</v>
      </c>
      <c r="B101" s="1">
        <v>3.04</v>
      </c>
      <c r="C101" s="1">
        <v>27.78</v>
      </c>
      <c r="D101" s="1">
        <v>4.6760000000000003E-2</v>
      </c>
      <c r="E101" s="1">
        <f t="shared" si="1"/>
        <v>96.349918259876247</v>
      </c>
    </row>
    <row r="102" spans="1:5">
      <c r="A102" s="1">
        <v>37</v>
      </c>
      <c r="B102" s="1">
        <v>3.08</v>
      </c>
      <c r="C102" s="1">
        <v>27.94</v>
      </c>
      <c r="D102" s="1">
        <v>4.7399999999999998E-2</v>
      </c>
      <c r="E102" s="1">
        <f t="shared" si="1"/>
        <v>96.904849394562362</v>
      </c>
    </row>
    <row r="103" spans="1:5">
      <c r="A103" s="1">
        <v>37.5</v>
      </c>
      <c r="B103" s="1">
        <v>3.13</v>
      </c>
      <c r="C103" s="1">
        <v>28.09</v>
      </c>
      <c r="D103" s="1">
        <v>4.8039999999999999E-2</v>
      </c>
      <c r="E103" s="1">
        <f t="shared" si="1"/>
        <v>97.425097333330584</v>
      </c>
    </row>
    <row r="104" spans="1:5">
      <c r="A104" s="1">
        <v>38</v>
      </c>
      <c r="B104" s="1">
        <v>3.17</v>
      </c>
      <c r="C104" s="1">
        <v>28.24</v>
      </c>
      <c r="D104" s="1">
        <v>4.8680000000000001E-2</v>
      </c>
      <c r="E104" s="1">
        <f t="shared" si="1"/>
        <v>97.94534527209882</v>
      </c>
    </row>
    <row r="105" spans="1:5">
      <c r="A105" s="1">
        <v>38.5</v>
      </c>
      <c r="B105" s="1">
        <v>3.21</v>
      </c>
      <c r="C105" s="1">
        <v>28.39</v>
      </c>
      <c r="D105" s="1">
        <v>4.9320000000000003E-2</v>
      </c>
      <c r="E105" s="1">
        <f t="shared" si="1"/>
        <v>98.465593210867041</v>
      </c>
    </row>
    <row r="106" spans="1:5">
      <c r="A106" s="1">
        <v>39</v>
      </c>
      <c r="B106" s="1">
        <v>3.25</v>
      </c>
      <c r="C106" s="1">
        <v>28.53</v>
      </c>
      <c r="D106" s="1">
        <v>4.9959999999999997E-2</v>
      </c>
      <c r="E106" s="1">
        <f t="shared" si="1"/>
        <v>98.951157953717399</v>
      </c>
    </row>
    <row r="107" spans="1:5">
      <c r="A107" s="1">
        <v>39.5</v>
      </c>
      <c r="B107" s="1">
        <v>3.29</v>
      </c>
      <c r="C107" s="1">
        <v>28.66</v>
      </c>
      <c r="D107" s="1">
        <v>5.0599999999999999E-2</v>
      </c>
      <c r="E107" s="1">
        <f t="shared" si="1"/>
        <v>99.402039500649863</v>
      </c>
    </row>
    <row r="108" spans="1:5">
      <c r="A108" s="1">
        <v>40</v>
      </c>
      <c r="B108" s="1">
        <v>3.33</v>
      </c>
      <c r="C108" s="1">
        <v>28.79</v>
      </c>
      <c r="D108" s="1">
        <v>5.1240000000000001E-2</v>
      </c>
      <c r="E108" s="1">
        <f t="shared" si="1"/>
        <v>99.852921047582328</v>
      </c>
    </row>
    <row r="109" spans="1:5">
      <c r="A109" s="1">
        <v>40.5</v>
      </c>
      <c r="B109" s="1">
        <v>3.38</v>
      </c>
      <c r="C109" s="1">
        <v>28.92</v>
      </c>
      <c r="D109" s="1">
        <v>5.1889999999999999E-2</v>
      </c>
      <c r="E109" s="1">
        <f t="shared" si="1"/>
        <v>100.30380259451479</v>
      </c>
    </row>
    <row r="110" spans="1:5">
      <c r="A110" s="1">
        <v>41</v>
      </c>
      <c r="B110" s="1">
        <v>3.42</v>
      </c>
      <c r="C110" s="1">
        <v>29.05</v>
      </c>
      <c r="D110" s="1">
        <v>5.253E-2</v>
      </c>
      <c r="E110" s="1">
        <f t="shared" si="1"/>
        <v>100.75468414144726</v>
      </c>
    </row>
    <row r="111" spans="1:5">
      <c r="A111" s="1">
        <v>41.5</v>
      </c>
      <c r="B111" s="1">
        <v>3.46</v>
      </c>
      <c r="C111" s="1">
        <v>29.17</v>
      </c>
      <c r="D111" s="1">
        <v>5.3170000000000002E-2</v>
      </c>
      <c r="E111" s="1">
        <f t="shared" si="1"/>
        <v>101.17088249246184</v>
      </c>
    </row>
    <row r="112" spans="1:5">
      <c r="A112" s="1">
        <v>42</v>
      </c>
      <c r="B112" s="1">
        <v>3.5</v>
      </c>
      <c r="C112" s="1">
        <v>29.28</v>
      </c>
      <c r="D112" s="1">
        <v>5.3809999999999997E-2</v>
      </c>
      <c r="E112" s="1">
        <f t="shared" si="1"/>
        <v>101.55239764755855</v>
      </c>
    </row>
    <row r="113" spans="1:5">
      <c r="A113" s="1">
        <v>42.5</v>
      </c>
      <c r="B113" s="1">
        <v>3.54</v>
      </c>
      <c r="C113" s="1">
        <v>29.4</v>
      </c>
      <c r="D113" s="1">
        <v>5.4449999999999998E-2</v>
      </c>
      <c r="E113" s="1">
        <f t="shared" si="1"/>
        <v>101.96859599857314</v>
      </c>
    </row>
    <row r="114" spans="1:5">
      <c r="A114" s="1">
        <v>43</v>
      </c>
      <c r="B114" s="1">
        <v>3.58</v>
      </c>
      <c r="C114" s="1">
        <v>29.51</v>
      </c>
      <c r="D114" s="1">
        <v>5.509E-2</v>
      </c>
      <c r="E114" s="1">
        <f t="shared" si="1"/>
        <v>102.35011115366983</v>
      </c>
    </row>
    <row r="115" spans="1:5">
      <c r="A115" s="1">
        <v>43.5</v>
      </c>
      <c r="B115" s="1">
        <v>3.63</v>
      </c>
      <c r="C115" s="1">
        <v>29.62</v>
      </c>
      <c r="D115" s="1">
        <v>5.5730000000000002E-2</v>
      </c>
      <c r="E115" s="1">
        <f t="shared" si="1"/>
        <v>102.73162630876654</v>
      </c>
    </row>
    <row r="116" spans="1:5">
      <c r="A116" s="1">
        <v>44</v>
      </c>
      <c r="B116" s="1">
        <v>3.67</v>
      </c>
      <c r="C116" s="1">
        <v>29.72</v>
      </c>
      <c r="D116" s="1">
        <v>5.6370000000000003E-2</v>
      </c>
      <c r="E116" s="1">
        <f t="shared" si="1"/>
        <v>103.07845826794535</v>
      </c>
    </row>
    <row r="117" spans="1:5">
      <c r="A117" s="1">
        <v>44.5</v>
      </c>
      <c r="B117" s="1">
        <v>3.71</v>
      </c>
      <c r="C117" s="1">
        <v>29.82</v>
      </c>
      <c r="D117" s="1">
        <v>5.7009999999999998E-2</v>
      </c>
      <c r="E117" s="1">
        <f t="shared" si="1"/>
        <v>103.42529022712418</v>
      </c>
    </row>
    <row r="118" spans="1:5">
      <c r="A118" s="1">
        <v>45</v>
      </c>
      <c r="B118" s="1">
        <v>3.75</v>
      </c>
      <c r="C118" s="1">
        <v>29.92</v>
      </c>
      <c r="D118" s="1">
        <v>5.765E-2</v>
      </c>
      <c r="E118" s="1">
        <f t="shared" si="1"/>
        <v>103.77212218630299</v>
      </c>
    </row>
    <row r="119" spans="1:5">
      <c r="A119" s="1">
        <v>45.5</v>
      </c>
      <c r="B119" s="1">
        <v>3.79</v>
      </c>
      <c r="C119" s="1">
        <v>30.01</v>
      </c>
      <c r="D119" s="1">
        <v>5.8290000000000002E-2</v>
      </c>
      <c r="E119" s="1">
        <f t="shared" si="1"/>
        <v>104.08427094956393</v>
      </c>
    </row>
    <row r="120" spans="1:5">
      <c r="A120" s="1">
        <v>46</v>
      </c>
      <c r="B120" s="1">
        <v>3.83</v>
      </c>
      <c r="C120" s="1">
        <v>30.1</v>
      </c>
      <c r="D120" s="1">
        <v>5.8930000000000003E-2</v>
      </c>
      <c r="E120" s="1">
        <f t="shared" si="1"/>
        <v>104.39641971282488</v>
      </c>
    </row>
    <row r="121" spans="1:5">
      <c r="A121" s="1">
        <v>46.5</v>
      </c>
      <c r="B121" s="1">
        <v>3.88</v>
      </c>
      <c r="C121" s="1">
        <v>30.19</v>
      </c>
      <c r="D121" s="1">
        <v>5.9569999999999998E-2</v>
      </c>
      <c r="E121" s="1">
        <f t="shared" si="1"/>
        <v>104.70856847608582</v>
      </c>
    </row>
    <row r="122" spans="1:5">
      <c r="A122" s="1">
        <v>47</v>
      </c>
      <c r="B122" s="1">
        <v>3.92</v>
      </c>
      <c r="C122" s="1">
        <v>30.28</v>
      </c>
      <c r="D122" s="1">
        <v>6.021E-2</v>
      </c>
      <c r="E122" s="1">
        <f t="shared" si="1"/>
        <v>105.02071723934675</v>
      </c>
    </row>
    <row r="123" spans="1:5">
      <c r="A123" s="1">
        <v>47.5</v>
      </c>
      <c r="B123" s="1">
        <v>3.96</v>
      </c>
      <c r="C123" s="1">
        <v>30.36</v>
      </c>
      <c r="D123" s="1">
        <v>6.0850000000000001E-2</v>
      </c>
      <c r="E123" s="1">
        <f t="shared" si="1"/>
        <v>105.29818280668981</v>
      </c>
    </row>
    <row r="124" spans="1:5">
      <c r="A124" s="1">
        <v>48</v>
      </c>
      <c r="B124" s="1">
        <v>4</v>
      </c>
      <c r="C124" s="1">
        <v>30.44</v>
      </c>
      <c r="D124" s="1">
        <v>6.1490000000000003E-2</v>
      </c>
      <c r="E124" s="1">
        <f t="shared" si="1"/>
        <v>105.57564837403287</v>
      </c>
    </row>
    <row r="125" spans="1:5">
      <c r="A125" s="1">
        <v>48.5</v>
      </c>
      <c r="B125" s="1">
        <v>4.04</v>
      </c>
      <c r="C125" s="1">
        <v>30.51</v>
      </c>
      <c r="D125" s="1">
        <v>6.2129999999999998E-2</v>
      </c>
      <c r="E125" s="1">
        <f t="shared" si="1"/>
        <v>105.81843074545803</v>
      </c>
    </row>
    <row r="126" spans="1:5">
      <c r="A126" s="1">
        <v>49</v>
      </c>
      <c r="B126" s="1">
        <v>4.08</v>
      </c>
      <c r="C126" s="1">
        <v>30.59</v>
      </c>
      <c r="D126" s="1">
        <v>6.2770000000000006E-2</v>
      </c>
      <c r="E126" s="1">
        <f t="shared" si="1"/>
        <v>106.09589631280109</v>
      </c>
    </row>
    <row r="127" spans="1:5">
      <c r="A127" s="1">
        <v>49.5</v>
      </c>
      <c r="B127" s="1">
        <v>4.13</v>
      </c>
      <c r="C127" s="1">
        <v>30.66</v>
      </c>
      <c r="D127" s="1">
        <v>6.3420000000000004E-2</v>
      </c>
      <c r="E127" s="1">
        <f t="shared" si="1"/>
        <v>106.33867868422627</v>
      </c>
    </row>
    <row r="128" spans="1:5">
      <c r="A128" s="1">
        <v>50</v>
      </c>
      <c r="B128" s="1">
        <v>4.17</v>
      </c>
      <c r="C128" s="1">
        <v>30.73</v>
      </c>
      <c r="D128" s="1">
        <v>6.4060000000000006E-2</v>
      </c>
      <c r="E128" s="1">
        <f t="shared" si="1"/>
        <v>106.58146105565145</v>
      </c>
    </row>
    <row r="129" spans="1:5">
      <c r="A129" s="1">
        <v>50.5</v>
      </c>
      <c r="B129" s="1">
        <v>4.21</v>
      </c>
      <c r="C129" s="1">
        <v>30.8</v>
      </c>
      <c r="D129" s="1">
        <v>6.4699999999999994E-2</v>
      </c>
      <c r="E129" s="1">
        <f t="shared" si="1"/>
        <v>106.82424342707661</v>
      </c>
    </row>
    <row r="130" spans="1:5">
      <c r="A130" s="1">
        <v>51</v>
      </c>
      <c r="B130" s="1">
        <v>4.25</v>
      </c>
      <c r="C130" s="1">
        <v>30.87</v>
      </c>
      <c r="D130" s="1">
        <v>6.5339999999999995E-2</v>
      </c>
      <c r="E130" s="1">
        <f t="shared" si="1"/>
        <v>107.06702579850179</v>
      </c>
    </row>
    <row r="131" spans="1:5">
      <c r="A131" s="1">
        <v>51.5</v>
      </c>
      <c r="B131" s="1">
        <v>4.29</v>
      </c>
      <c r="C131" s="1">
        <v>30.93</v>
      </c>
      <c r="D131" s="1">
        <v>6.5979999999999997E-2</v>
      </c>
      <c r="E131" s="1">
        <f t="shared" si="1"/>
        <v>107.27512497400907</v>
      </c>
    </row>
    <row r="132" spans="1:5">
      <c r="A132" s="1">
        <v>52</v>
      </c>
      <c r="B132" s="1">
        <v>4.33</v>
      </c>
      <c r="C132" s="1">
        <v>31</v>
      </c>
      <c r="D132" s="1">
        <v>6.6619999999999999E-2</v>
      </c>
      <c r="E132" s="1">
        <f t="shared" si="1"/>
        <v>107.51790734543425</v>
      </c>
    </row>
    <row r="133" spans="1:5">
      <c r="A133" s="1">
        <v>52.5</v>
      </c>
      <c r="B133" s="1">
        <v>4.38</v>
      </c>
      <c r="C133" s="1">
        <v>31.06</v>
      </c>
      <c r="D133" s="1">
        <v>6.726E-2</v>
      </c>
      <c r="E133" s="1">
        <f t="shared" si="1"/>
        <v>107.72600652094155</v>
      </c>
    </row>
    <row r="134" spans="1:5">
      <c r="A134" s="1">
        <v>53</v>
      </c>
      <c r="B134" s="1">
        <v>4.42</v>
      </c>
      <c r="C134" s="1">
        <v>31.12</v>
      </c>
      <c r="D134" s="1">
        <v>6.7900000000000002E-2</v>
      </c>
      <c r="E134" s="1">
        <f t="shared" si="1"/>
        <v>107.93410569644884</v>
      </c>
    </row>
    <row r="135" spans="1:5">
      <c r="A135" s="1">
        <v>53.5</v>
      </c>
      <c r="B135" s="1">
        <v>4.46</v>
      </c>
      <c r="C135" s="1">
        <v>31.18</v>
      </c>
      <c r="D135" s="1">
        <v>6.8540000000000004E-2</v>
      </c>
      <c r="E135" s="1">
        <f t="shared" si="1"/>
        <v>108.14220487195612</v>
      </c>
    </row>
    <row r="136" spans="1:5">
      <c r="A136" s="1">
        <v>54</v>
      </c>
      <c r="B136" s="1">
        <v>4.5</v>
      </c>
      <c r="C136" s="1">
        <v>31.24</v>
      </c>
      <c r="D136" s="1">
        <v>6.9180000000000005E-2</v>
      </c>
      <c r="E136" s="1">
        <f t="shared" si="1"/>
        <v>108.35030404746342</v>
      </c>
    </row>
    <row r="137" spans="1:5">
      <c r="A137" s="1">
        <v>54.5</v>
      </c>
      <c r="B137" s="1">
        <v>4.54</v>
      </c>
      <c r="C137" s="1">
        <v>31.29</v>
      </c>
      <c r="D137" s="1">
        <v>6.9819999999999993E-2</v>
      </c>
      <c r="E137" s="1">
        <f t="shared" si="1"/>
        <v>108.52372002705283</v>
      </c>
    </row>
    <row r="138" spans="1:5">
      <c r="A138" s="1">
        <v>55</v>
      </c>
      <c r="B138" s="1">
        <v>4.58</v>
      </c>
      <c r="C138" s="1">
        <v>31.34</v>
      </c>
      <c r="D138" s="1">
        <v>7.0459999999999995E-2</v>
      </c>
      <c r="E138" s="1">
        <f t="shared" si="1"/>
        <v>108.69713600664224</v>
      </c>
    </row>
    <row r="139" spans="1:5">
      <c r="A139" s="1">
        <v>55.5</v>
      </c>
      <c r="B139" s="1">
        <v>4.63</v>
      </c>
      <c r="C139" s="1">
        <v>31.39</v>
      </c>
      <c r="D139" s="1">
        <v>7.1099999999999997E-2</v>
      </c>
      <c r="E139" s="1">
        <f t="shared" si="1"/>
        <v>108.87055198623165</v>
      </c>
    </row>
    <row r="140" spans="1:5">
      <c r="A140" s="1">
        <v>56</v>
      </c>
      <c r="B140" s="1">
        <v>4.67</v>
      </c>
      <c r="C140" s="1">
        <v>31.43</v>
      </c>
      <c r="D140" s="1">
        <v>7.1739999999999998E-2</v>
      </c>
      <c r="E140" s="1">
        <f t="shared" si="1"/>
        <v>109.00928476990318</v>
      </c>
    </row>
    <row r="141" spans="1:5">
      <c r="A141" s="1">
        <v>56.5</v>
      </c>
      <c r="B141" s="1">
        <v>4.71</v>
      </c>
      <c r="C141" s="1">
        <v>31.47</v>
      </c>
      <c r="D141" s="1">
        <v>7.238E-2</v>
      </c>
      <c r="E141" s="1">
        <f t="shared" si="1"/>
        <v>109.1480175535747</v>
      </c>
    </row>
    <row r="142" spans="1:5">
      <c r="A142" s="1">
        <v>57</v>
      </c>
      <c r="B142" s="1">
        <v>4.75</v>
      </c>
      <c r="C142" s="1">
        <v>31.52</v>
      </c>
      <c r="D142" s="1">
        <v>7.3020000000000002E-2</v>
      </c>
      <c r="E142" s="1">
        <f t="shared" si="1"/>
        <v>109.32143353316413</v>
      </c>
    </row>
    <row r="143" spans="1:5">
      <c r="A143" s="1">
        <v>57.5</v>
      </c>
      <c r="B143" s="1">
        <v>4.79</v>
      </c>
      <c r="C143" s="1">
        <v>31.56</v>
      </c>
      <c r="D143" s="1">
        <v>7.3660000000000003E-2</v>
      </c>
      <c r="E143" s="1">
        <f t="shared" si="1"/>
        <v>109.46016631683565</v>
      </c>
    </row>
    <row r="144" spans="1:5">
      <c r="A144" s="1">
        <v>58</v>
      </c>
      <c r="B144" s="1">
        <v>4.83</v>
      </c>
      <c r="C144" s="1">
        <v>31.6</v>
      </c>
      <c r="D144" s="1">
        <v>7.4300000000000005E-2</v>
      </c>
      <c r="E144" s="1">
        <f t="shared" si="1"/>
        <v>109.59889910050718</v>
      </c>
    </row>
    <row r="145" spans="1:5">
      <c r="A145" s="1">
        <v>58.5</v>
      </c>
      <c r="B145" s="1">
        <v>4.88</v>
      </c>
      <c r="C145" s="1">
        <v>31.64</v>
      </c>
      <c r="D145" s="1">
        <v>7.4940000000000007E-2</v>
      </c>
      <c r="E145" s="1">
        <f t="shared" si="1"/>
        <v>109.7376318841787</v>
      </c>
    </row>
    <row r="146" spans="1:5">
      <c r="A146" s="1">
        <v>59</v>
      </c>
      <c r="B146" s="1">
        <v>4.92</v>
      </c>
      <c r="C146" s="1">
        <v>31.67</v>
      </c>
      <c r="D146" s="1">
        <v>7.5579999999999994E-2</v>
      </c>
      <c r="E146" s="1">
        <f t="shared" si="1"/>
        <v>109.84168147193235</v>
      </c>
    </row>
    <row r="147" spans="1:5">
      <c r="A147" s="1">
        <v>59.5</v>
      </c>
      <c r="B147" s="1">
        <v>4.96</v>
      </c>
      <c r="C147" s="1">
        <v>31.71</v>
      </c>
      <c r="D147" s="1">
        <v>7.6230000000000006E-2</v>
      </c>
      <c r="E147" s="1">
        <f t="shared" si="1"/>
        <v>109.98041425560388</v>
      </c>
    </row>
    <row r="148" spans="1:5">
      <c r="A148" s="1">
        <v>60</v>
      </c>
      <c r="B148" s="1">
        <v>5</v>
      </c>
      <c r="C148" s="1">
        <v>31.75</v>
      </c>
      <c r="D148" s="1">
        <v>7.6869999999999994E-2</v>
      </c>
      <c r="E148" s="1">
        <f t="shared" si="1"/>
        <v>110.1191470392754</v>
      </c>
    </row>
    <row r="149" spans="1:5">
      <c r="A149" s="1">
        <v>60.5</v>
      </c>
      <c r="B149" s="1">
        <v>5.04</v>
      </c>
      <c r="C149" s="1">
        <v>31.78</v>
      </c>
      <c r="D149" s="1">
        <v>7.7509999999999996E-2</v>
      </c>
      <c r="E149" s="1">
        <f t="shared" si="1"/>
        <v>110.22319662702905</v>
      </c>
    </row>
    <row r="150" spans="1:5">
      <c r="A150" s="1">
        <v>61</v>
      </c>
      <c r="B150" s="1">
        <v>5.08</v>
      </c>
      <c r="C150" s="1">
        <v>31.81</v>
      </c>
      <c r="D150" s="1">
        <v>7.8149999999999997E-2</v>
      </c>
      <c r="E150" s="1">
        <f t="shared" si="1"/>
        <v>110.3272462147827</v>
      </c>
    </row>
    <row r="151" spans="1:5">
      <c r="A151" s="1">
        <v>61.5</v>
      </c>
      <c r="B151" s="1">
        <v>5.13</v>
      </c>
      <c r="C151" s="1">
        <v>31.84</v>
      </c>
      <c r="D151" s="1">
        <v>7.8789999999999999E-2</v>
      </c>
      <c r="E151" s="1">
        <f t="shared" si="1"/>
        <v>110.43129580253634</v>
      </c>
    </row>
    <row r="152" spans="1:5">
      <c r="A152" s="1">
        <v>62</v>
      </c>
      <c r="B152" s="1">
        <v>5.17</v>
      </c>
      <c r="C152" s="1">
        <v>31.87</v>
      </c>
      <c r="D152" s="1">
        <v>7.9430000000000001E-2</v>
      </c>
      <c r="E152" s="1">
        <f t="shared" si="1"/>
        <v>110.53534539028999</v>
      </c>
    </row>
    <row r="153" spans="1:5">
      <c r="A153" s="1">
        <v>62.5</v>
      </c>
      <c r="B153" s="1">
        <v>5.21</v>
      </c>
      <c r="C153" s="1">
        <v>31.89</v>
      </c>
      <c r="D153" s="1">
        <v>8.0070000000000002E-2</v>
      </c>
      <c r="E153" s="1">
        <f t="shared" si="1"/>
        <v>110.60471178212575</v>
      </c>
    </row>
    <row r="154" spans="1:5">
      <c r="A154" s="1">
        <v>63</v>
      </c>
      <c r="B154" s="1">
        <v>5.25</v>
      </c>
      <c r="C154" s="1">
        <v>31.92</v>
      </c>
      <c r="D154" s="1">
        <v>8.0710000000000004E-2</v>
      </c>
      <c r="E154" s="1">
        <f t="shared" si="1"/>
        <v>110.7087613698794</v>
      </c>
    </row>
    <row r="155" spans="1:5">
      <c r="A155" s="1">
        <v>63.5</v>
      </c>
      <c r="B155" s="1">
        <v>5.29</v>
      </c>
      <c r="C155" s="1">
        <v>31.94</v>
      </c>
      <c r="D155" s="1">
        <v>8.1350000000000006E-2</v>
      </c>
      <c r="E155" s="1">
        <f t="shared" si="1"/>
        <v>110.77812776171517</v>
      </c>
    </row>
    <row r="156" spans="1:5">
      <c r="A156" s="1">
        <v>64</v>
      </c>
      <c r="B156" s="1">
        <v>5.33</v>
      </c>
      <c r="C156" s="1">
        <v>31.96</v>
      </c>
      <c r="D156" s="1">
        <v>8.1989999999999993E-2</v>
      </c>
      <c r="E156" s="1">
        <f t="shared" si="1"/>
        <v>110.84749415355093</v>
      </c>
    </row>
    <row r="157" spans="1:5">
      <c r="A157" s="1">
        <v>64.5</v>
      </c>
      <c r="B157" s="1">
        <v>5.38</v>
      </c>
      <c r="C157" s="1">
        <v>31.99</v>
      </c>
      <c r="D157" s="1">
        <v>8.2629999999999995E-2</v>
      </c>
      <c r="E157" s="1">
        <f t="shared" ref="E157:E220" si="2">(1000*C157)/((PI()*$C$14^2)/4)</f>
        <v>110.95154374130458</v>
      </c>
    </row>
    <row r="158" spans="1:5">
      <c r="A158" s="1">
        <v>65</v>
      </c>
      <c r="B158" s="1">
        <v>5.42</v>
      </c>
      <c r="C158" s="1">
        <v>32.01</v>
      </c>
      <c r="D158" s="1">
        <v>8.3269999999999997E-2</v>
      </c>
      <c r="E158" s="1">
        <f t="shared" si="2"/>
        <v>111.02091013314032</v>
      </c>
    </row>
    <row r="159" spans="1:5">
      <c r="A159" s="1">
        <v>65.5</v>
      </c>
      <c r="B159" s="1">
        <v>5.46</v>
      </c>
      <c r="C159" s="1">
        <v>32.020000000000003</v>
      </c>
      <c r="D159" s="1">
        <v>8.3909999999999998E-2</v>
      </c>
      <c r="E159" s="1">
        <f t="shared" si="2"/>
        <v>111.05559332905823</v>
      </c>
    </row>
    <row r="160" spans="1:5">
      <c r="A160" s="1">
        <v>66</v>
      </c>
      <c r="B160" s="1">
        <v>5.5</v>
      </c>
      <c r="C160" s="1">
        <v>32.04</v>
      </c>
      <c r="D160" s="1">
        <v>8.455E-2</v>
      </c>
      <c r="E160" s="1">
        <f t="shared" si="2"/>
        <v>111.12495972089398</v>
      </c>
    </row>
    <row r="161" spans="1:5">
      <c r="A161" s="1">
        <v>66.5</v>
      </c>
      <c r="B161" s="1">
        <v>5.54</v>
      </c>
      <c r="C161" s="1">
        <v>32.06</v>
      </c>
      <c r="D161" s="1">
        <v>8.5190000000000002E-2</v>
      </c>
      <c r="E161" s="1">
        <f t="shared" si="2"/>
        <v>111.19432611272975</v>
      </c>
    </row>
    <row r="162" spans="1:5">
      <c r="A162" s="1">
        <v>67</v>
      </c>
      <c r="B162" s="1">
        <v>5.58</v>
      </c>
      <c r="C162" s="1">
        <v>32.07</v>
      </c>
      <c r="D162" s="1">
        <v>8.5830000000000004E-2</v>
      </c>
      <c r="E162" s="1">
        <f t="shared" si="2"/>
        <v>111.22900930864763</v>
      </c>
    </row>
    <row r="163" spans="1:5">
      <c r="A163" s="1">
        <v>67.5</v>
      </c>
      <c r="B163" s="1">
        <v>5.63</v>
      </c>
      <c r="C163" s="1">
        <v>32.090000000000003</v>
      </c>
      <c r="D163" s="1">
        <v>8.6470000000000005E-2</v>
      </c>
      <c r="E163" s="1">
        <f t="shared" si="2"/>
        <v>111.2983757004834</v>
      </c>
    </row>
    <row r="164" spans="1:5">
      <c r="A164" s="1">
        <v>68</v>
      </c>
      <c r="B164" s="1">
        <v>5.67</v>
      </c>
      <c r="C164" s="1">
        <v>32.1</v>
      </c>
      <c r="D164" s="1">
        <v>8.7110000000000007E-2</v>
      </c>
      <c r="E164" s="1">
        <f t="shared" si="2"/>
        <v>111.33305889640128</v>
      </c>
    </row>
    <row r="165" spans="1:5">
      <c r="A165" s="1">
        <v>68.5</v>
      </c>
      <c r="B165" s="1">
        <v>5.71</v>
      </c>
      <c r="C165" s="1">
        <v>32.11</v>
      </c>
      <c r="D165" s="1">
        <v>8.7749999999999995E-2</v>
      </c>
      <c r="E165" s="1">
        <f t="shared" si="2"/>
        <v>111.36774209231916</v>
      </c>
    </row>
    <row r="166" spans="1:5">
      <c r="A166" s="1">
        <v>69</v>
      </c>
      <c r="B166" s="1">
        <v>5.75</v>
      </c>
      <c r="C166" s="1">
        <v>32.119999999999997</v>
      </c>
      <c r="D166" s="1">
        <v>8.8400000000000006E-2</v>
      </c>
      <c r="E166" s="1">
        <f t="shared" si="2"/>
        <v>111.40242528823703</v>
      </c>
    </row>
    <row r="167" spans="1:5">
      <c r="A167" s="1">
        <v>69.5</v>
      </c>
      <c r="B167" s="1">
        <v>5.79</v>
      </c>
      <c r="C167" s="1">
        <v>32.130000000000003</v>
      </c>
      <c r="D167" s="1">
        <v>8.9039999999999994E-2</v>
      </c>
      <c r="E167" s="1">
        <f t="shared" si="2"/>
        <v>111.43710848415493</v>
      </c>
    </row>
    <row r="168" spans="1:5">
      <c r="A168" s="1">
        <v>70</v>
      </c>
      <c r="B168" s="1">
        <v>5.83</v>
      </c>
      <c r="C168" s="1">
        <v>32.15</v>
      </c>
      <c r="D168" s="1">
        <v>8.9679999999999996E-2</v>
      </c>
      <c r="E168" s="1">
        <f t="shared" si="2"/>
        <v>111.50647487599069</v>
      </c>
    </row>
    <row r="169" spans="1:5">
      <c r="A169" s="1">
        <v>70.5</v>
      </c>
      <c r="B169" s="1">
        <v>5.88</v>
      </c>
      <c r="C169" s="1">
        <v>32.15</v>
      </c>
      <c r="D169" s="1">
        <v>9.0319999999999998E-2</v>
      </c>
      <c r="E169" s="1">
        <f t="shared" si="2"/>
        <v>111.50647487599069</v>
      </c>
    </row>
    <row r="170" spans="1:5">
      <c r="A170" s="1">
        <v>71</v>
      </c>
      <c r="B170" s="1">
        <v>5.92</v>
      </c>
      <c r="C170" s="1">
        <v>32.159999999999997</v>
      </c>
      <c r="D170" s="1">
        <v>9.0959999999999999E-2</v>
      </c>
      <c r="E170" s="1">
        <f t="shared" si="2"/>
        <v>111.54115807190855</v>
      </c>
    </row>
    <row r="171" spans="1:5">
      <c r="A171" s="1">
        <v>71.5</v>
      </c>
      <c r="B171" s="1">
        <v>5.96</v>
      </c>
      <c r="C171" s="1">
        <v>32.17</v>
      </c>
      <c r="D171" s="1">
        <v>9.1600000000000001E-2</v>
      </c>
      <c r="E171" s="1">
        <f t="shared" si="2"/>
        <v>111.57584126782645</v>
      </c>
    </row>
    <row r="172" spans="1:5">
      <c r="A172" s="1">
        <v>72</v>
      </c>
      <c r="B172" s="1">
        <v>6</v>
      </c>
      <c r="C172" s="1">
        <v>32.18</v>
      </c>
      <c r="D172" s="1">
        <v>9.2240000000000003E-2</v>
      </c>
      <c r="E172" s="1">
        <f t="shared" si="2"/>
        <v>111.61052446374433</v>
      </c>
    </row>
    <row r="173" spans="1:5">
      <c r="A173" s="1">
        <v>72.5</v>
      </c>
      <c r="B173" s="1">
        <v>6.04</v>
      </c>
      <c r="C173" s="1">
        <v>32.18</v>
      </c>
      <c r="D173" s="1">
        <v>9.2880000000000004E-2</v>
      </c>
      <c r="E173" s="1">
        <f t="shared" si="2"/>
        <v>111.61052446374433</v>
      </c>
    </row>
    <row r="174" spans="1:5">
      <c r="A174" s="1">
        <v>73</v>
      </c>
      <c r="B174" s="1">
        <v>6.08</v>
      </c>
      <c r="C174" s="1">
        <v>32.19</v>
      </c>
      <c r="D174" s="1">
        <v>9.3520000000000006E-2</v>
      </c>
      <c r="E174" s="1">
        <f t="shared" si="2"/>
        <v>111.6452076596622</v>
      </c>
    </row>
    <row r="175" spans="1:5">
      <c r="A175" s="1">
        <v>73.5</v>
      </c>
      <c r="B175" s="1">
        <v>6.13</v>
      </c>
      <c r="C175" s="1">
        <v>32.19</v>
      </c>
      <c r="D175" s="1">
        <v>9.4159999999999994E-2</v>
      </c>
      <c r="E175" s="1">
        <f t="shared" si="2"/>
        <v>111.6452076596622</v>
      </c>
    </row>
    <row r="176" spans="1:5">
      <c r="A176" s="1">
        <v>74</v>
      </c>
      <c r="B176" s="1">
        <v>6.17</v>
      </c>
      <c r="C176" s="1">
        <v>32.200000000000003</v>
      </c>
      <c r="D176" s="1">
        <v>9.4799999999999995E-2</v>
      </c>
      <c r="E176" s="1">
        <f t="shared" si="2"/>
        <v>111.67989085558011</v>
      </c>
    </row>
    <row r="177" spans="1:5">
      <c r="A177" s="1">
        <v>74.5</v>
      </c>
      <c r="B177" s="1">
        <v>6.21</v>
      </c>
      <c r="C177" s="1">
        <v>32.200000000000003</v>
      </c>
      <c r="D177" s="1">
        <v>9.5439999999999997E-2</v>
      </c>
      <c r="E177" s="1">
        <f t="shared" si="2"/>
        <v>111.67989085558011</v>
      </c>
    </row>
    <row r="178" spans="1:5">
      <c r="A178" s="1">
        <v>75</v>
      </c>
      <c r="B178" s="1">
        <v>6.25</v>
      </c>
      <c r="C178" s="1">
        <v>32.200000000000003</v>
      </c>
      <c r="D178" s="1">
        <v>9.6079999999999999E-2</v>
      </c>
      <c r="E178" s="1">
        <f t="shared" si="2"/>
        <v>111.67989085558011</v>
      </c>
    </row>
    <row r="179" spans="1:5">
      <c r="A179" s="1">
        <v>75.5</v>
      </c>
      <c r="B179" s="1">
        <v>6.29</v>
      </c>
      <c r="C179" s="1">
        <v>32.19</v>
      </c>
      <c r="D179" s="1">
        <v>9.672E-2</v>
      </c>
      <c r="E179" s="1">
        <f t="shared" si="2"/>
        <v>111.6452076596622</v>
      </c>
    </row>
    <row r="180" spans="1:5">
      <c r="A180" s="1">
        <v>76</v>
      </c>
      <c r="B180" s="1">
        <v>6.33</v>
      </c>
      <c r="C180" s="1">
        <v>32.19</v>
      </c>
      <c r="D180" s="1">
        <v>9.7360000000000002E-2</v>
      </c>
      <c r="E180" s="1">
        <f t="shared" si="2"/>
        <v>111.6452076596622</v>
      </c>
    </row>
    <row r="181" spans="1:5">
      <c r="A181" s="1">
        <v>76.5</v>
      </c>
      <c r="B181" s="1">
        <v>6.38</v>
      </c>
      <c r="C181" s="1">
        <v>32.19</v>
      </c>
      <c r="D181" s="1">
        <v>9.8000000000000004E-2</v>
      </c>
      <c r="E181" s="1">
        <f t="shared" si="2"/>
        <v>111.6452076596622</v>
      </c>
    </row>
    <row r="182" spans="1:5">
      <c r="A182" s="1">
        <v>77</v>
      </c>
      <c r="B182" s="1">
        <v>6.42</v>
      </c>
      <c r="C182" s="1">
        <v>32.19</v>
      </c>
      <c r="D182" s="1">
        <v>9.8640000000000005E-2</v>
      </c>
      <c r="E182" s="1">
        <f t="shared" si="2"/>
        <v>111.6452076596622</v>
      </c>
    </row>
    <row r="183" spans="1:5">
      <c r="A183" s="1">
        <v>77.5</v>
      </c>
      <c r="B183" s="1">
        <v>6.46</v>
      </c>
      <c r="C183" s="1">
        <v>32.19</v>
      </c>
      <c r="D183" s="1">
        <v>9.9279999999999993E-2</v>
      </c>
      <c r="E183" s="1">
        <f t="shared" si="2"/>
        <v>111.6452076596622</v>
      </c>
    </row>
    <row r="184" spans="1:5">
      <c r="A184" s="1">
        <v>78</v>
      </c>
      <c r="B184" s="1">
        <v>6.5</v>
      </c>
      <c r="C184" s="1">
        <v>32.18</v>
      </c>
      <c r="D184" s="1">
        <v>9.9930000000000005E-2</v>
      </c>
      <c r="E184" s="1">
        <f t="shared" si="2"/>
        <v>111.61052446374433</v>
      </c>
    </row>
    <row r="185" spans="1:5">
      <c r="A185" s="1">
        <v>78.5</v>
      </c>
      <c r="B185" s="1">
        <v>6.54</v>
      </c>
      <c r="C185" s="1">
        <v>32.18</v>
      </c>
      <c r="D185" s="1">
        <v>0.10059999999999999</v>
      </c>
      <c r="E185" s="1">
        <f t="shared" si="2"/>
        <v>111.61052446374433</v>
      </c>
    </row>
    <row r="186" spans="1:5">
      <c r="A186" s="1">
        <v>79</v>
      </c>
      <c r="B186" s="1">
        <v>6.58</v>
      </c>
      <c r="C186" s="1">
        <v>32.18</v>
      </c>
      <c r="D186" s="1">
        <v>0.1012</v>
      </c>
      <c r="E186" s="1">
        <f t="shared" si="2"/>
        <v>111.61052446374433</v>
      </c>
    </row>
    <row r="187" spans="1:5">
      <c r="A187" s="1">
        <v>79.5</v>
      </c>
      <c r="B187" s="1">
        <v>6.63</v>
      </c>
      <c r="C187" s="1">
        <v>32.17</v>
      </c>
      <c r="D187" s="1">
        <v>0.1018</v>
      </c>
      <c r="E187" s="1">
        <f t="shared" si="2"/>
        <v>111.57584126782645</v>
      </c>
    </row>
    <row r="188" spans="1:5">
      <c r="A188" s="1">
        <v>80</v>
      </c>
      <c r="B188" s="1">
        <v>6.67</v>
      </c>
      <c r="C188" s="1">
        <v>32.159999999999997</v>
      </c>
      <c r="D188" s="1">
        <v>0.10249999999999999</v>
      </c>
      <c r="E188" s="1">
        <f t="shared" si="2"/>
        <v>111.54115807190855</v>
      </c>
    </row>
    <row r="189" spans="1:5">
      <c r="A189" s="1">
        <v>80.5</v>
      </c>
      <c r="B189" s="1">
        <v>6.71</v>
      </c>
      <c r="C189" s="1">
        <v>32.159999999999997</v>
      </c>
      <c r="D189" s="1">
        <v>0.1031</v>
      </c>
      <c r="E189" s="1">
        <f t="shared" si="2"/>
        <v>111.54115807190855</v>
      </c>
    </row>
    <row r="190" spans="1:5">
      <c r="A190" s="1">
        <v>81</v>
      </c>
      <c r="B190" s="1">
        <v>6.75</v>
      </c>
      <c r="C190" s="1">
        <v>32.15</v>
      </c>
      <c r="D190" s="1">
        <v>0.1038</v>
      </c>
      <c r="E190" s="1">
        <f t="shared" si="2"/>
        <v>111.50647487599069</v>
      </c>
    </row>
    <row r="191" spans="1:5">
      <c r="A191" s="1">
        <v>81.5</v>
      </c>
      <c r="B191" s="1">
        <v>6.79</v>
      </c>
      <c r="C191" s="1">
        <v>32.14</v>
      </c>
      <c r="D191" s="1">
        <v>0.10440000000000001</v>
      </c>
      <c r="E191" s="1">
        <f t="shared" si="2"/>
        <v>111.4717916800728</v>
      </c>
    </row>
    <row r="192" spans="1:5">
      <c r="A192" s="1">
        <v>82</v>
      </c>
      <c r="B192" s="1">
        <v>6.83</v>
      </c>
      <c r="C192" s="1">
        <v>32.14</v>
      </c>
      <c r="D192" s="1">
        <v>0.1051</v>
      </c>
      <c r="E192" s="1">
        <f t="shared" si="2"/>
        <v>111.4717916800728</v>
      </c>
    </row>
    <row r="193" spans="1:5">
      <c r="A193" s="1">
        <v>82.5</v>
      </c>
      <c r="B193" s="1">
        <v>6.88</v>
      </c>
      <c r="C193" s="1">
        <v>32.130000000000003</v>
      </c>
      <c r="D193" s="1">
        <v>0.1057</v>
      </c>
      <c r="E193" s="1">
        <f t="shared" si="2"/>
        <v>111.43710848415493</v>
      </c>
    </row>
    <row r="194" spans="1:5">
      <c r="A194" s="1">
        <v>83</v>
      </c>
      <c r="B194" s="1">
        <v>6.92</v>
      </c>
      <c r="C194" s="1">
        <v>32.119999999999997</v>
      </c>
      <c r="D194" s="1">
        <v>0.10630000000000001</v>
      </c>
      <c r="E194" s="1">
        <f t="shared" si="2"/>
        <v>111.40242528823703</v>
      </c>
    </row>
    <row r="195" spans="1:5">
      <c r="A195" s="1">
        <v>83.5</v>
      </c>
      <c r="B195" s="1">
        <v>6.96</v>
      </c>
      <c r="C195" s="1">
        <v>32.11</v>
      </c>
      <c r="D195" s="1">
        <v>0.107</v>
      </c>
      <c r="E195" s="1">
        <f t="shared" si="2"/>
        <v>111.36774209231916</v>
      </c>
    </row>
    <row r="196" spans="1:5">
      <c r="A196" s="1">
        <v>84</v>
      </c>
      <c r="B196" s="1">
        <v>7</v>
      </c>
      <c r="C196" s="1">
        <v>32.1</v>
      </c>
      <c r="D196" s="1">
        <v>0.1076</v>
      </c>
      <c r="E196" s="1">
        <f t="shared" si="2"/>
        <v>111.33305889640128</v>
      </c>
    </row>
    <row r="197" spans="1:5">
      <c r="A197" s="1">
        <v>84.5</v>
      </c>
      <c r="B197" s="1">
        <v>7.04</v>
      </c>
      <c r="C197" s="1">
        <v>32.090000000000003</v>
      </c>
      <c r="D197" s="1">
        <v>0.10829999999999999</v>
      </c>
      <c r="E197" s="1">
        <f t="shared" si="2"/>
        <v>111.2983757004834</v>
      </c>
    </row>
    <row r="198" spans="1:5">
      <c r="A198" s="1">
        <v>85</v>
      </c>
      <c r="B198" s="1">
        <v>7.08</v>
      </c>
      <c r="C198" s="1">
        <v>32.08</v>
      </c>
      <c r="D198" s="1">
        <v>0.1089</v>
      </c>
      <c r="E198" s="1">
        <f t="shared" si="2"/>
        <v>111.26369250456551</v>
      </c>
    </row>
    <row r="199" spans="1:5">
      <c r="A199" s="1">
        <v>85.5</v>
      </c>
      <c r="B199" s="1">
        <v>7.13</v>
      </c>
      <c r="C199" s="1">
        <v>32.07</v>
      </c>
      <c r="D199" s="1">
        <v>0.1095</v>
      </c>
      <c r="E199" s="1">
        <f t="shared" si="2"/>
        <v>111.22900930864763</v>
      </c>
    </row>
    <row r="200" spans="1:5">
      <c r="A200" s="1">
        <v>86</v>
      </c>
      <c r="B200" s="1">
        <v>7.17</v>
      </c>
      <c r="C200" s="1">
        <v>32.06</v>
      </c>
      <c r="D200" s="1">
        <v>0.11020000000000001</v>
      </c>
      <c r="E200" s="1">
        <f t="shared" si="2"/>
        <v>111.19432611272975</v>
      </c>
    </row>
    <row r="201" spans="1:5">
      <c r="A201" s="1">
        <v>86.5</v>
      </c>
      <c r="B201" s="1">
        <v>7.21</v>
      </c>
      <c r="C201" s="1">
        <v>32.049999999999997</v>
      </c>
      <c r="D201" s="1">
        <v>0.1108</v>
      </c>
      <c r="E201" s="1">
        <f t="shared" si="2"/>
        <v>111.15964291681185</v>
      </c>
    </row>
    <row r="202" spans="1:5">
      <c r="A202" s="1">
        <v>87</v>
      </c>
      <c r="B202" s="1">
        <v>7.25</v>
      </c>
      <c r="C202" s="1">
        <v>32.04</v>
      </c>
      <c r="D202" s="1">
        <v>0.1115</v>
      </c>
      <c r="E202" s="1">
        <f t="shared" si="2"/>
        <v>111.12495972089398</v>
      </c>
    </row>
    <row r="203" spans="1:5">
      <c r="A203" s="1">
        <v>87.5</v>
      </c>
      <c r="B203" s="1">
        <v>7.29</v>
      </c>
      <c r="C203" s="1">
        <v>32.03</v>
      </c>
      <c r="D203" s="1">
        <v>0.11210000000000001</v>
      </c>
      <c r="E203" s="1">
        <f t="shared" si="2"/>
        <v>111.0902765249761</v>
      </c>
    </row>
    <row r="204" spans="1:5">
      <c r="A204" s="1">
        <v>88</v>
      </c>
      <c r="B204" s="1">
        <v>7.33</v>
      </c>
      <c r="C204" s="1">
        <v>32.01</v>
      </c>
      <c r="D204" s="1">
        <v>0.11269999999999999</v>
      </c>
      <c r="E204" s="1">
        <f t="shared" si="2"/>
        <v>111.02091013314032</v>
      </c>
    </row>
    <row r="205" spans="1:5">
      <c r="A205" s="1">
        <v>88.5</v>
      </c>
      <c r="B205" s="1">
        <v>7.38</v>
      </c>
      <c r="C205" s="1">
        <v>32</v>
      </c>
      <c r="D205" s="1">
        <v>0.1134</v>
      </c>
      <c r="E205" s="1">
        <f t="shared" si="2"/>
        <v>110.98622693722245</v>
      </c>
    </row>
    <row r="206" spans="1:5">
      <c r="A206" s="1">
        <v>89</v>
      </c>
      <c r="B206" s="1">
        <v>7.42</v>
      </c>
      <c r="C206" s="1">
        <v>31.99</v>
      </c>
      <c r="D206" s="1">
        <v>0.114</v>
      </c>
      <c r="E206" s="1">
        <f t="shared" si="2"/>
        <v>110.95154374130458</v>
      </c>
    </row>
    <row r="207" spans="1:5">
      <c r="A207" s="1">
        <v>89.5</v>
      </c>
      <c r="B207" s="1">
        <v>7.46</v>
      </c>
      <c r="C207" s="1">
        <v>31.98</v>
      </c>
      <c r="D207" s="1">
        <v>0.1147</v>
      </c>
      <c r="E207" s="1">
        <f t="shared" si="2"/>
        <v>110.9168605453867</v>
      </c>
    </row>
    <row r="208" spans="1:5">
      <c r="A208" s="1">
        <v>90</v>
      </c>
      <c r="B208" s="1">
        <v>7.5</v>
      </c>
      <c r="C208" s="1">
        <v>31.96</v>
      </c>
      <c r="D208" s="1">
        <v>0.1153</v>
      </c>
      <c r="E208" s="1">
        <f t="shared" si="2"/>
        <v>110.84749415355093</v>
      </c>
    </row>
    <row r="209" spans="1:5">
      <c r="A209" s="1">
        <v>90.5</v>
      </c>
      <c r="B209" s="1">
        <v>7.54</v>
      </c>
      <c r="C209" s="1">
        <v>31.95</v>
      </c>
      <c r="D209" s="1">
        <v>0.1159</v>
      </c>
      <c r="E209" s="1">
        <f t="shared" si="2"/>
        <v>110.81281095763305</v>
      </c>
    </row>
    <row r="210" spans="1:5">
      <c r="A210" s="1">
        <v>91</v>
      </c>
      <c r="B210" s="1">
        <v>7.58</v>
      </c>
      <c r="C210" s="1">
        <v>31.94</v>
      </c>
      <c r="D210" s="1">
        <v>0.1166</v>
      </c>
      <c r="E210" s="1">
        <f t="shared" si="2"/>
        <v>110.77812776171517</v>
      </c>
    </row>
    <row r="211" spans="1:5">
      <c r="A211" s="1">
        <v>91.5</v>
      </c>
      <c r="B211" s="1">
        <v>7.63</v>
      </c>
      <c r="C211" s="1">
        <v>31.93</v>
      </c>
      <c r="D211" s="1">
        <v>0.1172</v>
      </c>
      <c r="E211" s="1">
        <f t="shared" si="2"/>
        <v>110.74344456579728</v>
      </c>
    </row>
    <row r="212" spans="1:5">
      <c r="A212" s="1">
        <v>92</v>
      </c>
      <c r="B212" s="1">
        <v>7.67</v>
      </c>
      <c r="C212" s="1">
        <v>31.91</v>
      </c>
      <c r="D212" s="1">
        <v>0.1179</v>
      </c>
      <c r="E212" s="1">
        <f t="shared" si="2"/>
        <v>110.67407817396152</v>
      </c>
    </row>
    <row r="213" spans="1:5">
      <c r="A213" s="1">
        <v>92.5</v>
      </c>
      <c r="B213" s="1">
        <v>7.71</v>
      </c>
      <c r="C213" s="1">
        <v>31.89</v>
      </c>
      <c r="D213" s="1">
        <v>0.11849999999999999</v>
      </c>
      <c r="E213" s="1">
        <f t="shared" si="2"/>
        <v>110.60471178212575</v>
      </c>
    </row>
    <row r="214" spans="1:5">
      <c r="A214" s="1">
        <v>93</v>
      </c>
      <c r="B214" s="1">
        <v>7.75</v>
      </c>
      <c r="C214" s="1">
        <v>31.88</v>
      </c>
      <c r="D214" s="1">
        <v>0.1191</v>
      </c>
      <c r="E214" s="1">
        <f t="shared" si="2"/>
        <v>110.57002858620787</v>
      </c>
    </row>
    <row r="215" spans="1:5">
      <c r="A215" s="1">
        <v>93.5</v>
      </c>
      <c r="B215" s="1">
        <v>7.79</v>
      </c>
      <c r="C215" s="1">
        <v>31.86</v>
      </c>
      <c r="D215" s="1">
        <v>0.1198</v>
      </c>
      <c r="E215" s="1">
        <f t="shared" si="2"/>
        <v>110.50066219437211</v>
      </c>
    </row>
    <row r="216" spans="1:5">
      <c r="A216" s="1">
        <v>94</v>
      </c>
      <c r="B216" s="1">
        <v>7.83</v>
      </c>
      <c r="C216" s="1">
        <v>31.85</v>
      </c>
      <c r="D216" s="1">
        <v>0.12039999999999999</v>
      </c>
      <c r="E216" s="1">
        <f t="shared" si="2"/>
        <v>110.46597899845423</v>
      </c>
    </row>
    <row r="217" spans="1:5">
      <c r="A217" s="1">
        <v>94.5</v>
      </c>
      <c r="B217" s="1">
        <v>7.88</v>
      </c>
      <c r="C217" s="1">
        <v>31.83</v>
      </c>
      <c r="D217" s="1">
        <v>0.1211</v>
      </c>
      <c r="E217" s="1">
        <f t="shared" si="2"/>
        <v>110.39661260661846</v>
      </c>
    </row>
    <row r="218" spans="1:5">
      <c r="A218" s="1">
        <v>95</v>
      </c>
      <c r="B218" s="1">
        <v>7.92</v>
      </c>
      <c r="C218" s="1">
        <v>31.81</v>
      </c>
      <c r="D218" s="1">
        <v>0.1217</v>
      </c>
      <c r="E218" s="1">
        <f t="shared" si="2"/>
        <v>110.3272462147827</v>
      </c>
    </row>
    <row r="219" spans="1:5">
      <c r="A219" s="1">
        <v>95.5</v>
      </c>
      <c r="B219" s="1">
        <v>7.96</v>
      </c>
      <c r="C219" s="1">
        <v>31.79</v>
      </c>
      <c r="D219" s="1">
        <v>0.12230000000000001</v>
      </c>
      <c r="E219" s="1">
        <f t="shared" si="2"/>
        <v>110.25787982294693</v>
      </c>
    </row>
    <row r="220" spans="1:5">
      <c r="A220" s="1">
        <v>96</v>
      </c>
      <c r="B220" s="1">
        <v>8</v>
      </c>
      <c r="C220" s="1">
        <v>31.78</v>
      </c>
      <c r="D220" s="1">
        <v>0.123</v>
      </c>
      <c r="E220" s="1">
        <f t="shared" si="2"/>
        <v>110.22319662702905</v>
      </c>
    </row>
    <row r="221" spans="1:5">
      <c r="A221" s="1">
        <v>96.5</v>
      </c>
      <c r="B221" s="1">
        <v>8.0399999999999991</v>
      </c>
      <c r="C221" s="1">
        <v>31.76</v>
      </c>
      <c r="D221" s="1">
        <v>0.1236</v>
      </c>
      <c r="E221" s="1">
        <f t="shared" ref="E221:E284" si="3">(1000*C221)/((PI()*$C$14^2)/4)</f>
        <v>110.15383023519328</v>
      </c>
    </row>
    <row r="222" spans="1:5">
      <c r="A222" s="1">
        <v>97</v>
      </c>
      <c r="B222" s="1">
        <v>8.08</v>
      </c>
      <c r="C222" s="1">
        <v>31.74</v>
      </c>
      <c r="D222" s="1">
        <v>0.12429999999999999</v>
      </c>
      <c r="E222" s="1">
        <f t="shared" si="3"/>
        <v>110.08446384335753</v>
      </c>
    </row>
    <row r="223" spans="1:5">
      <c r="A223" s="1">
        <v>97.5</v>
      </c>
      <c r="B223" s="1">
        <v>8.1300000000000008</v>
      </c>
      <c r="C223" s="1">
        <v>31.72</v>
      </c>
      <c r="D223" s="1">
        <v>0.1249</v>
      </c>
      <c r="E223" s="1">
        <f t="shared" si="3"/>
        <v>110.01509745152175</v>
      </c>
    </row>
    <row r="224" spans="1:5">
      <c r="A224" s="1">
        <v>98</v>
      </c>
      <c r="B224" s="1">
        <v>8.17</v>
      </c>
      <c r="C224" s="1">
        <v>31.7</v>
      </c>
      <c r="D224" s="1">
        <v>0.1255</v>
      </c>
      <c r="E224" s="1">
        <f t="shared" si="3"/>
        <v>109.945731059686</v>
      </c>
    </row>
    <row r="225" spans="1:5">
      <c r="A225" s="1">
        <v>98.5</v>
      </c>
      <c r="B225" s="1">
        <v>8.2100000000000009</v>
      </c>
      <c r="C225" s="1">
        <v>31.68</v>
      </c>
      <c r="D225" s="1">
        <v>0.12620000000000001</v>
      </c>
      <c r="E225" s="1">
        <f t="shared" si="3"/>
        <v>109.87636466785023</v>
      </c>
    </row>
    <row r="226" spans="1:5">
      <c r="A226" s="1">
        <v>99</v>
      </c>
      <c r="B226" s="1">
        <v>8.25</v>
      </c>
      <c r="C226" s="1">
        <v>31.66</v>
      </c>
      <c r="D226" s="1">
        <v>0.1268</v>
      </c>
      <c r="E226" s="1">
        <f t="shared" si="3"/>
        <v>109.80699827601447</v>
      </c>
    </row>
    <row r="227" spans="1:5">
      <c r="A227" s="1">
        <v>99.5</v>
      </c>
      <c r="B227" s="1">
        <v>8.2899999999999991</v>
      </c>
      <c r="C227" s="1">
        <v>31.65</v>
      </c>
      <c r="D227" s="1">
        <v>0.1275</v>
      </c>
      <c r="E227" s="1">
        <f t="shared" si="3"/>
        <v>109.77231508009659</v>
      </c>
    </row>
    <row r="228" spans="1:5">
      <c r="A228" s="1">
        <v>100</v>
      </c>
      <c r="B228" s="1">
        <v>8.33</v>
      </c>
      <c r="C228" s="1">
        <v>31.62</v>
      </c>
      <c r="D228" s="1">
        <v>0.12809999999999999</v>
      </c>
      <c r="E228" s="1">
        <f t="shared" si="3"/>
        <v>109.66826549234294</v>
      </c>
    </row>
    <row r="229" spans="1:5">
      <c r="A229" s="1">
        <v>100.5</v>
      </c>
      <c r="B229" s="1">
        <v>8.3800000000000008</v>
      </c>
      <c r="C229" s="1">
        <v>31.61</v>
      </c>
      <c r="D229" s="1">
        <v>0.12870000000000001</v>
      </c>
      <c r="E229" s="1">
        <f t="shared" si="3"/>
        <v>109.63358229642506</v>
      </c>
    </row>
    <row r="230" spans="1:5">
      <c r="A230" s="1">
        <v>101</v>
      </c>
      <c r="B230" s="1">
        <v>8.42</v>
      </c>
      <c r="C230" s="1">
        <v>31.59</v>
      </c>
      <c r="D230" s="1">
        <v>0.12939999999999999</v>
      </c>
      <c r="E230" s="1">
        <f t="shared" si="3"/>
        <v>109.56421590458929</v>
      </c>
    </row>
    <row r="231" spans="1:5">
      <c r="A231" s="1">
        <v>101.5</v>
      </c>
      <c r="B231" s="1">
        <v>8.4600000000000009</v>
      </c>
      <c r="C231" s="1">
        <v>31.57</v>
      </c>
      <c r="D231" s="1">
        <v>0.13</v>
      </c>
      <c r="E231" s="1">
        <f t="shared" si="3"/>
        <v>109.49484951275353</v>
      </c>
    </row>
    <row r="232" spans="1:5">
      <c r="A232" s="1">
        <v>102</v>
      </c>
      <c r="B232" s="1">
        <v>8.5</v>
      </c>
      <c r="C232" s="1">
        <v>31.55</v>
      </c>
      <c r="D232" s="1">
        <v>0.13070000000000001</v>
      </c>
      <c r="E232" s="1">
        <f t="shared" si="3"/>
        <v>109.42548312091776</v>
      </c>
    </row>
    <row r="233" spans="1:5">
      <c r="A233" s="1">
        <v>102.5</v>
      </c>
      <c r="B233" s="1">
        <v>8.5399999999999991</v>
      </c>
      <c r="C233" s="1">
        <v>31.53</v>
      </c>
      <c r="D233" s="1">
        <v>0.1313</v>
      </c>
      <c r="E233" s="1">
        <f t="shared" si="3"/>
        <v>109.356116729082</v>
      </c>
    </row>
    <row r="234" spans="1:5">
      <c r="A234" s="1">
        <v>103</v>
      </c>
      <c r="B234" s="1">
        <v>8.58</v>
      </c>
      <c r="C234" s="1">
        <v>31.51</v>
      </c>
      <c r="D234" s="1">
        <v>0.13200000000000001</v>
      </c>
      <c r="E234" s="1">
        <f t="shared" si="3"/>
        <v>109.28675033724623</v>
      </c>
    </row>
    <row r="235" spans="1:5">
      <c r="A235" s="1">
        <v>103.5</v>
      </c>
      <c r="B235" s="1">
        <v>8.6300000000000008</v>
      </c>
      <c r="C235" s="1">
        <v>31.49</v>
      </c>
      <c r="D235" s="1">
        <v>0.1326</v>
      </c>
      <c r="E235" s="1">
        <f t="shared" si="3"/>
        <v>109.21738394541048</v>
      </c>
    </row>
    <row r="236" spans="1:5">
      <c r="A236" s="1">
        <v>104</v>
      </c>
      <c r="B236" s="1">
        <v>8.67</v>
      </c>
      <c r="C236" s="1">
        <v>31.47</v>
      </c>
      <c r="D236" s="1">
        <v>0.13320000000000001</v>
      </c>
      <c r="E236" s="1">
        <f t="shared" si="3"/>
        <v>109.1480175535747</v>
      </c>
    </row>
    <row r="237" spans="1:5">
      <c r="A237" s="1">
        <v>104.5</v>
      </c>
      <c r="B237" s="1">
        <v>8.7100000000000009</v>
      </c>
      <c r="C237" s="1">
        <v>31.45</v>
      </c>
      <c r="D237" s="1">
        <v>0.13389999999999999</v>
      </c>
      <c r="E237" s="1">
        <f t="shared" si="3"/>
        <v>109.07865116173895</v>
      </c>
    </row>
    <row r="238" spans="1:5">
      <c r="A238" s="1">
        <v>105</v>
      </c>
      <c r="B238" s="1">
        <v>8.75</v>
      </c>
      <c r="C238" s="1">
        <v>31.44</v>
      </c>
      <c r="D238" s="1">
        <v>0.13450000000000001</v>
      </c>
      <c r="E238" s="1">
        <f t="shared" si="3"/>
        <v>109.04396796582107</v>
      </c>
    </row>
    <row r="239" spans="1:5">
      <c r="A239" s="1">
        <v>105.5</v>
      </c>
      <c r="B239" s="1">
        <v>8.7899999999999991</v>
      </c>
      <c r="C239" s="1">
        <v>31.41</v>
      </c>
      <c r="D239" s="1">
        <v>0.13519999999999999</v>
      </c>
      <c r="E239" s="1">
        <f t="shared" si="3"/>
        <v>108.93991837806742</v>
      </c>
    </row>
    <row r="240" spans="1:5">
      <c r="A240" s="1">
        <v>106</v>
      </c>
      <c r="B240" s="1">
        <v>8.83</v>
      </c>
      <c r="C240" s="1">
        <v>31.39</v>
      </c>
      <c r="D240" s="1">
        <v>0.1358</v>
      </c>
      <c r="E240" s="1">
        <f t="shared" si="3"/>
        <v>108.87055198623165</v>
      </c>
    </row>
    <row r="241" spans="1:5">
      <c r="A241" s="1">
        <v>106.5</v>
      </c>
      <c r="B241" s="1">
        <v>8.8800000000000008</v>
      </c>
      <c r="C241" s="1">
        <v>31.38</v>
      </c>
      <c r="D241" s="1">
        <v>0.13639999999999999</v>
      </c>
      <c r="E241" s="1">
        <f t="shared" si="3"/>
        <v>108.83586879031377</v>
      </c>
    </row>
    <row r="242" spans="1:5">
      <c r="A242" s="1">
        <v>107</v>
      </c>
      <c r="B242" s="1">
        <v>8.92</v>
      </c>
      <c r="C242" s="1">
        <v>31.36</v>
      </c>
      <c r="D242" s="1">
        <v>0.1371</v>
      </c>
      <c r="E242" s="1">
        <f t="shared" si="3"/>
        <v>108.76650239847801</v>
      </c>
    </row>
    <row r="243" spans="1:5">
      <c r="A243" s="1">
        <v>107.5</v>
      </c>
      <c r="B243" s="1">
        <v>8.9600000000000009</v>
      </c>
      <c r="C243" s="1">
        <v>31.34</v>
      </c>
      <c r="D243" s="1">
        <v>0.13769999999999999</v>
      </c>
      <c r="E243" s="1">
        <f t="shared" si="3"/>
        <v>108.69713600664224</v>
      </c>
    </row>
    <row r="244" spans="1:5">
      <c r="A244" s="1">
        <v>108</v>
      </c>
      <c r="B244" s="1">
        <v>9</v>
      </c>
      <c r="C244" s="1">
        <v>31.32</v>
      </c>
      <c r="D244" s="1">
        <v>0.1384</v>
      </c>
      <c r="E244" s="1">
        <f t="shared" si="3"/>
        <v>108.62776961480648</v>
      </c>
    </row>
    <row r="245" spans="1:5">
      <c r="A245" s="1">
        <v>108.5</v>
      </c>
      <c r="B245" s="1">
        <v>9.0399999999999991</v>
      </c>
      <c r="C245" s="1">
        <v>31.3</v>
      </c>
      <c r="D245" s="1">
        <v>0.13900000000000001</v>
      </c>
      <c r="E245" s="1">
        <f t="shared" si="3"/>
        <v>108.55840322297071</v>
      </c>
    </row>
    <row r="246" spans="1:5">
      <c r="A246" s="1">
        <v>109</v>
      </c>
      <c r="B246" s="1">
        <v>9.08</v>
      </c>
      <c r="C246" s="1">
        <v>31.29</v>
      </c>
      <c r="D246" s="1">
        <v>0.1396</v>
      </c>
      <c r="E246" s="1">
        <f t="shared" si="3"/>
        <v>108.52372002705283</v>
      </c>
    </row>
    <row r="247" spans="1:5">
      <c r="A247" s="1">
        <v>109.5</v>
      </c>
      <c r="B247" s="1">
        <v>9.1300000000000008</v>
      </c>
      <c r="C247" s="1">
        <v>31.27</v>
      </c>
      <c r="D247" s="1">
        <v>0.14030000000000001</v>
      </c>
      <c r="E247" s="1">
        <f t="shared" si="3"/>
        <v>108.45435363521707</v>
      </c>
    </row>
    <row r="248" spans="1:5">
      <c r="A248" s="1">
        <v>110</v>
      </c>
      <c r="B248" s="1">
        <v>9.17</v>
      </c>
      <c r="C248" s="1">
        <v>31.26</v>
      </c>
      <c r="D248" s="1">
        <v>0.1409</v>
      </c>
      <c r="E248" s="1">
        <f t="shared" si="3"/>
        <v>108.41967043929918</v>
      </c>
    </row>
    <row r="249" spans="1:5">
      <c r="A249" s="1">
        <v>110.5</v>
      </c>
      <c r="B249" s="1">
        <v>9.2100000000000009</v>
      </c>
      <c r="C249" s="1">
        <v>31.25</v>
      </c>
      <c r="D249" s="1">
        <v>0.1416</v>
      </c>
      <c r="E249" s="1">
        <f t="shared" si="3"/>
        <v>108.3849872433813</v>
      </c>
    </row>
    <row r="250" spans="1:5">
      <c r="A250" s="1">
        <v>111</v>
      </c>
      <c r="B250" s="1">
        <v>9.25</v>
      </c>
      <c r="C250" s="1">
        <v>31.23</v>
      </c>
      <c r="D250" s="1">
        <v>0.14219999999999999</v>
      </c>
      <c r="E250" s="1">
        <f t="shared" si="3"/>
        <v>108.31562085154555</v>
      </c>
    </row>
    <row r="251" spans="1:5">
      <c r="A251" s="1">
        <v>111.5</v>
      </c>
      <c r="B251" s="1">
        <v>9.2899999999999991</v>
      </c>
      <c r="C251" s="1">
        <v>31.21</v>
      </c>
      <c r="D251" s="1">
        <v>0.14280000000000001</v>
      </c>
      <c r="E251" s="1">
        <f t="shared" si="3"/>
        <v>108.24625445970977</v>
      </c>
    </row>
    <row r="252" spans="1:5">
      <c r="A252" s="1">
        <v>112</v>
      </c>
      <c r="B252" s="1">
        <v>9.33</v>
      </c>
      <c r="C252" s="1">
        <v>31.19</v>
      </c>
      <c r="D252" s="1">
        <v>0.14349999999999999</v>
      </c>
      <c r="E252" s="1">
        <f t="shared" si="3"/>
        <v>108.17688806787402</v>
      </c>
    </row>
    <row r="253" spans="1:5">
      <c r="A253" s="1">
        <v>112.5</v>
      </c>
      <c r="B253" s="1">
        <v>9.3800000000000008</v>
      </c>
      <c r="C253" s="1">
        <v>31.18</v>
      </c>
      <c r="D253" s="1">
        <v>0.14410000000000001</v>
      </c>
      <c r="E253" s="1">
        <f t="shared" si="3"/>
        <v>108.14220487195612</v>
      </c>
    </row>
    <row r="254" spans="1:5">
      <c r="A254" s="1">
        <v>113</v>
      </c>
      <c r="B254" s="1">
        <v>9.42</v>
      </c>
      <c r="C254" s="1">
        <v>31.16</v>
      </c>
      <c r="D254" s="1">
        <v>0.14480000000000001</v>
      </c>
      <c r="E254" s="1">
        <f t="shared" si="3"/>
        <v>108.07283848012037</v>
      </c>
    </row>
    <row r="255" spans="1:5">
      <c r="A255" s="1">
        <v>113.5</v>
      </c>
      <c r="B255" s="1">
        <v>9.4600000000000009</v>
      </c>
      <c r="C255" s="1">
        <v>31.14</v>
      </c>
      <c r="D255" s="1">
        <v>0.1454</v>
      </c>
      <c r="E255" s="1">
        <f t="shared" si="3"/>
        <v>108.0034720882846</v>
      </c>
    </row>
    <row r="256" spans="1:5">
      <c r="A256" s="1">
        <v>114</v>
      </c>
      <c r="B256" s="1">
        <v>9.5</v>
      </c>
      <c r="C256" s="1">
        <v>31.13</v>
      </c>
      <c r="D256" s="1">
        <v>0.14599999999999999</v>
      </c>
      <c r="E256" s="1">
        <f t="shared" si="3"/>
        <v>107.96878889236672</v>
      </c>
    </row>
    <row r="257" spans="1:5">
      <c r="A257" s="1">
        <v>114.5</v>
      </c>
      <c r="B257" s="1">
        <v>9.5399999999999991</v>
      </c>
      <c r="C257" s="1">
        <v>31.11</v>
      </c>
      <c r="D257" s="1">
        <v>0.1467</v>
      </c>
      <c r="E257" s="1">
        <f t="shared" si="3"/>
        <v>107.89942250053096</v>
      </c>
    </row>
    <row r="258" spans="1:5">
      <c r="A258" s="1">
        <v>115</v>
      </c>
      <c r="B258" s="1">
        <v>9.58</v>
      </c>
      <c r="C258" s="1">
        <v>31.09</v>
      </c>
      <c r="D258" s="1">
        <v>0.14729999999999999</v>
      </c>
      <c r="E258" s="1">
        <f t="shared" si="3"/>
        <v>107.83005610869519</v>
      </c>
    </row>
    <row r="259" spans="1:5">
      <c r="A259" s="1">
        <v>115.5</v>
      </c>
      <c r="B259" s="1">
        <v>9.6300000000000008</v>
      </c>
      <c r="C259" s="1">
        <v>31.07</v>
      </c>
      <c r="D259" s="1">
        <v>0.14799999999999999</v>
      </c>
      <c r="E259" s="1">
        <f t="shared" si="3"/>
        <v>107.76068971685943</v>
      </c>
    </row>
    <row r="260" spans="1:5">
      <c r="A260" s="1">
        <v>116</v>
      </c>
      <c r="B260" s="1">
        <v>9.67</v>
      </c>
      <c r="C260" s="1">
        <v>31.05</v>
      </c>
      <c r="D260" s="1">
        <v>0.14860000000000001</v>
      </c>
      <c r="E260" s="1">
        <f t="shared" si="3"/>
        <v>107.69132332502366</v>
      </c>
    </row>
    <row r="261" spans="1:5">
      <c r="A261" s="1">
        <v>116.5</v>
      </c>
      <c r="B261" s="1">
        <v>9.7100000000000009</v>
      </c>
      <c r="C261" s="1">
        <v>31.03</v>
      </c>
      <c r="D261" s="1">
        <v>0.1492</v>
      </c>
      <c r="E261" s="1">
        <f t="shared" si="3"/>
        <v>107.6219569331879</v>
      </c>
    </row>
    <row r="262" spans="1:5">
      <c r="A262" s="1">
        <v>117</v>
      </c>
      <c r="B262" s="1">
        <v>9.75</v>
      </c>
      <c r="C262" s="1">
        <v>31</v>
      </c>
      <c r="D262" s="1">
        <v>0.14990000000000001</v>
      </c>
      <c r="E262" s="1">
        <f t="shared" si="3"/>
        <v>107.51790734543425</v>
      </c>
    </row>
    <row r="263" spans="1:5">
      <c r="A263" s="1">
        <v>117.5</v>
      </c>
      <c r="B263" s="1">
        <v>9.7899999999999991</v>
      </c>
      <c r="C263" s="1">
        <v>30.99</v>
      </c>
      <c r="D263" s="1">
        <v>0.15049999999999999</v>
      </c>
      <c r="E263" s="1">
        <f t="shared" si="3"/>
        <v>107.48322414951637</v>
      </c>
    </row>
    <row r="264" spans="1:5">
      <c r="A264" s="1">
        <v>118</v>
      </c>
      <c r="B264" s="1">
        <v>9.83</v>
      </c>
      <c r="C264" s="1">
        <v>30.97</v>
      </c>
      <c r="D264" s="1">
        <v>0.1512</v>
      </c>
      <c r="E264" s="1">
        <f t="shared" si="3"/>
        <v>107.4138577576806</v>
      </c>
    </row>
    <row r="265" spans="1:5">
      <c r="A265" s="1">
        <v>118.5</v>
      </c>
      <c r="B265" s="1">
        <v>9.8800000000000008</v>
      </c>
      <c r="C265" s="1">
        <v>30.94</v>
      </c>
      <c r="D265" s="1">
        <v>0.15179999999999999</v>
      </c>
      <c r="E265" s="1">
        <f t="shared" si="3"/>
        <v>107.30980816992697</v>
      </c>
    </row>
    <row r="266" spans="1:5">
      <c r="A266" s="1">
        <v>119</v>
      </c>
      <c r="B266" s="1">
        <v>9.92</v>
      </c>
      <c r="C266" s="1">
        <v>30.92</v>
      </c>
      <c r="D266" s="1">
        <v>0.15240000000000001</v>
      </c>
      <c r="E266" s="1">
        <f t="shared" si="3"/>
        <v>107.2404417780912</v>
      </c>
    </row>
    <row r="267" spans="1:5">
      <c r="A267" s="1">
        <v>119.5</v>
      </c>
      <c r="B267" s="1">
        <v>9.9600000000000009</v>
      </c>
      <c r="C267" s="1">
        <v>30.91</v>
      </c>
      <c r="D267" s="1">
        <v>0.15310000000000001</v>
      </c>
      <c r="E267" s="1">
        <f t="shared" si="3"/>
        <v>107.20575858217332</v>
      </c>
    </row>
    <row r="268" spans="1:5">
      <c r="A268" s="1">
        <v>120</v>
      </c>
      <c r="B268" s="1">
        <v>10</v>
      </c>
      <c r="C268" s="1">
        <v>30.89</v>
      </c>
      <c r="D268" s="1">
        <v>0.1537</v>
      </c>
      <c r="E268" s="1">
        <f t="shared" si="3"/>
        <v>107.13639219033755</v>
      </c>
    </row>
    <row r="269" spans="1:5">
      <c r="A269" s="1">
        <v>120.5</v>
      </c>
      <c r="B269" s="1">
        <v>10.039999999999999</v>
      </c>
      <c r="C269" s="1">
        <v>30.87</v>
      </c>
      <c r="D269" s="1">
        <v>0.15440000000000001</v>
      </c>
      <c r="E269" s="1">
        <f t="shared" si="3"/>
        <v>107.06702579850179</v>
      </c>
    </row>
    <row r="270" spans="1:5">
      <c r="A270" s="1">
        <v>121</v>
      </c>
      <c r="B270" s="1">
        <v>10.08</v>
      </c>
      <c r="C270" s="1">
        <v>30.85</v>
      </c>
      <c r="D270" s="1">
        <v>0.155</v>
      </c>
      <c r="E270" s="1">
        <f t="shared" si="3"/>
        <v>106.99765940666603</v>
      </c>
    </row>
    <row r="271" spans="1:5">
      <c r="A271" s="1">
        <v>121.5</v>
      </c>
      <c r="B271" s="1">
        <v>10.130000000000001</v>
      </c>
      <c r="C271" s="1">
        <v>30.83</v>
      </c>
      <c r="D271" s="1">
        <v>0.15570000000000001</v>
      </c>
      <c r="E271" s="1">
        <f t="shared" si="3"/>
        <v>106.92829301483026</v>
      </c>
    </row>
    <row r="272" spans="1:5">
      <c r="A272" s="1">
        <v>122</v>
      </c>
      <c r="B272" s="1">
        <v>10.17</v>
      </c>
      <c r="C272" s="1">
        <v>30.81</v>
      </c>
      <c r="D272" s="1">
        <v>0.15629999999999999</v>
      </c>
      <c r="E272" s="1">
        <f t="shared" si="3"/>
        <v>106.8589266229945</v>
      </c>
    </row>
    <row r="273" spans="1:5">
      <c r="A273" s="1">
        <v>122.5</v>
      </c>
      <c r="B273" s="1">
        <v>10.210000000000001</v>
      </c>
      <c r="C273" s="1">
        <v>30.79</v>
      </c>
      <c r="D273" s="1">
        <v>0.15690000000000001</v>
      </c>
      <c r="E273" s="1">
        <f t="shared" si="3"/>
        <v>106.78956023115873</v>
      </c>
    </row>
    <row r="274" spans="1:5">
      <c r="A274" s="1">
        <v>123</v>
      </c>
      <c r="B274" s="1">
        <v>10.25</v>
      </c>
      <c r="C274" s="1">
        <v>30.77</v>
      </c>
      <c r="D274" s="1">
        <v>0.15759999999999999</v>
      </c>
      <c r="E274" s="1">
        <f t="shared" si="3"/>
        <v>106.72019383932297</v>
      </c>
    </row>
    <row r="275" spans="1:5">
      <c r="A275" s="1">
        <v>123.5</v>
      </c>
      <c r="B275" s="1">
        <v>10.29</v>
      </c>
      <c r="C275" s="1">
        <v>30.75</v>
      </c>
      <c r="D275" s="1">
        <v>0.15820000000000001</v>
      </c>
      <c r="E275" s="1">
        <f t="shared" si="3"/>
        <v>106.6508274474872</v>
      </c>
    </row>
    <row r="276" spans="1:5">
      <c r="A276" s="1">
        <v>124</v>
      </c>
      <c r="B276" s="1">
        <v>10.33</v>
      </c>
      <c r="C276" s="1">
        <v>30.73</v>
      </c>
      <c r="D276" s="1">
        <v>0.15890000000000001</v>
      </c>
      <c r="E276" s="1">
        <f t="shared" si="3"/>
        <v>106.58146105565145</v>
      </c>
    </row>
    <row r="277" spans="1:5">
      <c r="A277" s="1">
        <v>124.5</v>
      </c>
      <c r="B277" s="1">
        <v>10.38</v>
      </c>
      <c r="C277" s="1">
        <v>30.71</v>
      </c>
      <c r="D277" s="1">
        <v>0.1595</v>
      </c>
      <c r="E277" s="1">
        <f t="shared" si="3"/>
        <v>106.51209466381567</v>
      </c>
    </row>
    <row r="278" spans="1:5">
      <c r="A278" s="1">
        <v>125</v>
      </c>
      <c r="B278" s="1">
        <v>10.42</v>
      </c>
      <c r="C278" s="1">
        <v>30.7</v>
      </c>
      <c r="D278" s="1">
        <v>0.16009999999999999</v>
      </c>
      <c r="E278" s="1">
        <f t="shared" si="3"/>
        <v>106.4774114678978</v>
      </c>
    </row>
    <row r="279" spans="1:5">
      <c r="A279" s="1">
        <v>125.5</v>
      </c>
      <c r="B279" s="1">
        <v>10.46</v>
      </c>
      <c r="C279" s="1">
        <v>30.67</v>
      </c>
      <c r="D279" s="1">
        <v>0.1608</v>
      </c>
      <c r="E279" s="1">
        <f t="shared" si="3"/>
        <v>106.37336188014415</v>
      </c>
    </row>
    <row r="280" spans="1:5">
      <c r="A280" s="1">
        <v>126</v>
      </c>
      <c r="B280" s="1">
        <v>10.5</v>
      </c>
      <c r="C280" s="1">
        <v>30.65</v>
      </c>
      <c r="D280" s="1">
        <v>0.16139999999999999</v>
      </c>
      <c r="E280" s="1">
        <f t="shared" si="3"/>
        <v>106.30399548830839</v>
      </c>
    </row>
    <row r="281" spans="1:5">
      <c r="A281" s="1">
        <v>126.5</v>
      </c>
      <c r="B281" s="1">
        <v>10.54</v>
      </c>
      <c r="C281" s="1">
        <v>30.64</v>
      </c>
      <c r="D281" s="1">
        <v>0.16209999999999999</v>
      </c>
      <c r="E281" s="1">
        <f t="shared" si="3"/>
        <v>106.2693122923905</v>
      </c>
    </row>
    <row r="282" spans="1:5">
      <c r="A282" s="1">
        <v>127</v>
      </c>
      <c r="B282" s="1">
        <v>10.58</v>
      </c>
      <c r="C282" s="1">
        <v>30.62</v>
      </c>
      <c r="D282" s="1">
        <v>0.16270000000000001</v>
      </c>
      <c r="E282" s="1">
        <f t="shared" si="3"/>
        <v>106.19994590055474</v>
      </c>
    </row>
    <row r="283" spans="1:5">
      <c r="A283" s="1">
        <v>127.5</v>
      </c>
      <c r="B283" s="1">
        <v>10.63</v>
      </c>
      <c r="C283" s="1">
        <v>30.6</v>
      </c>
      <c r="D283" s="1">
        <v>0.1633</v>
      </c>
      <c r="E283" s="1">
        <f t="shared" si="3"/>
        <v>106.13057950871898</v>
      </c>
    </row>
    <row r="284" spans="1:5">
      <c r="A284" s="1">
        <v>128</v>
      </c>
      <c r="B284" s="1">
        <v>10.67</v>
      </c>
      <c r="C284" s="1">
        <v>30.58</v>
      </c>
      <c r="D284" s="1">
        <v>0.16400000000000001</v>
      </c>
      <c r="E284" s="1">
        <f t="shared" si="3"/>
        <v>106.06121311688321</v>
      </c>
    </row>
    <row r="285" spans="1:5">
      <c r="A285" s="1">
        <v>128.5</v>
      </c>
      <c r="B285" s="1">
        <v>10.71</v>
      </c>
      <c r="C285" s="1">
        <v>30.56</v>
      </c>
      <c r="D285" s="1">
        <v>0.1646</v>
      </c>
      <c r="E285" s="1">
        <f t="shared" ref="E285:E348" si="4">(1000*C285)/((PI()*$C$14^2)/4)</f>
        <v>105.99184672504745</v>
      </c>
    </row>
    <row r="286" spans="1:5">
      <c r="A286" s="1">
        <v>129</v>
      </c>
      <c r="B286" s="1">
        <v>10.75</v>
      </c>
      <c r="C286" s="1">
        <v>30.55</v>
      </c>
      <c r="D286" s="1">
        <v>0.1653</v>
      </c>
      <c r="E286" s="1">
        <f t="shared" si="4"/>
        <v>105.95716352912956</v>
      </c>
    </row>
    <row r="287" spans="1:5">
      <c r="A287" s="1">
        <v>129.5</v>
      </c>
      <c r="B287" s="1">
        <v>10.79</v>
      </c>
      <c r="C287" s="1">
        <v>30.53</v>
      </c>
      <c r="D287" s="1">
        <v>0.16589999999999999</v>
      </c>
      <c r="E287" s="1">
        <f t="shared" si="4"/>
        <v>105.8877971372938</v>
      </c>
    </row>
    <row r="288" spans="1:5">
      <c r="A288" s="1">
        <v>130</v>
      </c>
      <c r="B288" s="1">
        <v>10.83</v>
      </c>
      <c r="C288" s="1">
        <v>30.51</v>
      </c>
      <c r="D288" s="1">
        <v>0.16650000000000001</v>
      </c>
      <c r="E288" s="1">
        <f t="shared" si="4"/>
        <v>105.81843074545803</v>
      </c>
    </row>
    <row r="289" spans="1:5">
      <c r="A289" s="1">
        <v>130.5</v>
      </c>
      <c r="B289" s="1">
        <v>10.88</v>
      </c>
      <c r="C289" s="1">
        <v>30.49</v>
      </c>
      <c r="D289" s="1">
        <v>0.16719999999999999</v>
      </c>
      <c r="E289" s="1">
        <f t="shared" si="4"/>
        <v>105.74906435362227</v>
      </c>
    </row>
    <row r="290" spans="1:5">
      <c r="A290" s="1">
        <v>131</v>
      </c>
      <c r="B290" s="1">
        <v>10.92</v>
      </c>
      <c r="C290" s="1">
        <v>30.47</v>
      </c>
      <c r="D290" s="1">
        <v>0.1678</v>
      </c>
      <c r="E290" s="1">
        <f t="shared" si="4"/>
        <v>105.6796979617865</v>
      </c>
    </row>
    <row r="291" spans="1:5">
      <c r="A291" s="1">
        <v>131.5</v>
      </c>
      <c r="B291" s="1">
        <v>10.96</v>
      </c>
      <c r="C291" s="1">
        <v>30.45</v>
      </c>
      <c r="D291" s="1">
        <v>0.16850000000000001</v>
      </c>
      <c r="E291" s="1">
        <f t="shared" si="4"/>
        <v>105.61033156995074</v>
      </c>
    </row>
    <row r="292" spans="1:5">
      <c r="A292" s="1">
        <v>132</v>
      </c>
      <c r="B292" s="1">
        <v>11</v>
      </c>
      <c r="C292" s="1">
        <v>30.44</v>
      </c>
      <c r="D292" s="1">
        <v>0.1691</v>
      </c>
      <c r="E292" s="1">
        <f t="shared" si="4"/>
        <v>105.57564837403287</v>
      </c>
    </row>
    <row r="293" spans="1:5">
      <c r="A293" s="1">
        <v>132.5</v>
      </c>
      <c r="B293" s="1">
        <v>11.04</v>
      </c>
      <c r="C293" s="1">
        <v>30.42</v>
      </c>
      <c r="D293" s="1">
        <v>0.16969999999999999</v>
      </c>
      <c r="E293" s="1">
        <f t="shared" si="4"/>
        <v>105.50628198219709</v>
      </c>
    </row>
    <row r="294" spans="1:5">
      <c r="A294" s="1">
        <v>133</v>
      </c>
      <c r="B294" s="1">
        <v>11.08</v>
      </c>
      <c r="C294" s="1">
        <v>30.4</v>
      </c>
      <c r="D294" s="1">
        <v>0.1704</v>
      </c>
      <c r="E294" s="1">
        <f t="shared" si="4"/>
        <v>105.43691559036134</v>
      </c>
    </row>
    <row r="295" spans="1:5">
      <c r="A295" s="1">
        <v>133.5</v>
      </c>
      <c r="B295" s="1">
        <v>11.13</v>
      </c>
      <c r="C295" s="1">
        <v>30.39</v>
      </c>
      <c r="D295" s="1">
        <v>0.17100000000000001</v>
      </c>
      <c r="E295" s="1">
        <f t="shared" si="4"/>
        <v>105.40223239444344</v>
      </c>
    </row>
    <row r="296" spans="1:5">
      <c r="A296" s="1">
        <v>134</v>
      </c>
      <c r="B296" s="1">
        <v>11.17</v>
      </c>
      <c r="C296" s="1">
        <v>30.37</v>
      </c>
      <c r="D296" s="1">
        <v>0.17169999999999999</v>
      </c>
      <c r="E296" s="1">
        <f t="shared" si="4"/>
        <v>105.33286600260769</v>
      </c>
    </row>
    <row r="297" spans="1:5">
      <c r="A297" s="1">
        <v>134.5</v>
      </c>
      <c r="B297" s="1">
        <v>11.21</v>
      </c>
      <c r="C297" s="1">
        <v>30.36</v>
      </c>
      <c r="D297" s="1">
        <v>0.17230000000000001</v>
      </c>
      <c r="E297" s="1">
        <f t="shared" si="4"/>
        <v>105.29818280668981</v>
      </c>
    </row>
    <row r="298" spans="1:5">
      <c r="A298" s="1">
        <v>135</v>
      </c>
      <c r="B298" s="1">
        <v>11.25</v>
      </c>
      <c r="C298" s="1">
        <v>30.34</v>
      </c>
      <c r="D298" s="1">
        <v>0.1729</v>
      </c>
      <c r="E298" s="1">
        <f t="shared" si="4"/>
        <v>105.22881641485404</v>
      </c>
    </row>
    <row r="299" spans="1:5">
      <c r="A299" s="1">
        <v>135.5</v>
      </c>
      <c r="B299" s="1">
        <v>11.29</v>
      </c>
      <c r="C299" s="1">
        <v>30.32</v>
      </c>
      <c r="D299" s="1">
        <v>0.1736</v>
      </c>
      <c r="E299" s="1">
        <f t="shared" si="4"/>
        <v>105.15945002301828</v>
      </c>
    </row>
    <row r="300" spans="1:5">
      <c r="A300" s="1">
        <v>136</v>
      </c>
      <c r="B300" s="1">
        <v>11.33</v>
      </c>
      <c r="C300" s="1">
        <v>30.3</v>
      </c>
      <c r="D300" s="1">
        <v>0.17419999999999999</v>
      </c>
      <c r="E300" s="1">
        <f t="shared" si="4"/>
        <v>105.09008363118251</v>
      </c>
    </row>
    <row r="301" spans="1:5">
      <c r="A301" s="1">
        <v>136.5</v>
      </c>
      <c r="B301" s="1">
        <v>11.38</v>
      </c>
      <c r="C301" s="1">
        <v>30.29</v>
      </c>
      <c r="D301" s="1">
        <v>0.1749</v>
      </c>
      <c r="E301" s="1">
        <f t="shared" si="4"/>
        <v>105.05540043526463</v>
      </c>
    </row>
    <row r="302" spans="1:5">
      <c r="A302" s="1">
        <v>137</v>
      </c>
      <c r="B302" s="1">
        <v>11.42</v>
      </c>
      <c r="C302" s="1">
        <v>30.27</v>
      </c>
      <c r="D302" s="1">
        <v>0.17549999999999999</v>
      </c>
      <c r="E302" s="1">
        <f t="shared" si="4"/>
        <v>104.98603404342887</v>
      </c>
    </row>
    <row r="303" spans="1:5">
      <c r="A303" s="1">
        <v>137.5</v>
      </c>
      <c r="B303" s="1">
        <v>11.46</v>
      </c>
      <c r="C303" s="1">
        <v>30.25</v>
      </c>
      <c r="D303" s="1">
        <v>0.17610000000000001</v>
      </c>
      <c r="E303" s="1">
        <f t="shared" si="4"/>
        <v>104.9166676515931</v>
      </c>
    </row>
    <row r="304" spans="1:5">
      <c r="A304" s="1">
        <v>138</v>
      </c>
      <c r="B304" s="1">
        <v>11.5</v>
      </c>
      <c r="C304" s="1">
        <v>30.24</v>
      </c>
      <c r="D304" s="1">
        <v>0.17680000000000001</v>
      </c>
      <c r="E304" s="1">
        <f t="shared" si="4"/>
        <v>104.88198445567522</v>
      </c>
    </row>
    <row r="305" spans="1:5">
      <c r="A305" s="1">
        <v>138.5</v>
      </c>
      <c r="B305" s="1">
        <v>11.54</v>
      </c>
      <c r="C305" s="1">
        <v>30.22</v>
      </c>
      <c r="D305" s="1">
        <v>0.1774</v>
      </c>
      <c r="E305" s="1">
        <f t="shared" si="4"/>
        <v>104.81261806383945</v>
      </c>
    </row>
    <row r="306" spans="1:5">
      <c r="A306" s="1">
        <v>139</v>
      </c>
      <c r="B306" s="1">
        <v>11.58</v>
      </c>
      <c r="C306" s="1">
        <v>30.21</v>
      </c>
      <c r="D306" s="1">
        <v>0.17810000000000001</v>
      </c>
      <c r="E306" s="1">
        <f t="shared" si="4"/>
        <v>104.77793486792157</v>
      </c>
    </row>
    <row r="307" spans="1:5">
      <c r="A307" s="1">
        <v>139.5</v>
      </c>
      <c r="B307" s="1">
        <v>11.63</v>
      </c>
      <c r="C307" s="1">
        <v>30.19</v>
      </c>
      <c r="D307" s="1">
        <v>0.1787</v>
      </c>
      <c r="E307" s="1">
        <f t="shared" si="4"/>
        <v>104.70856847608582</v>
      </c>
    </row>
    <row r="308" spans="1:5">
      <c r="A308" s="1">
        <v>140</v>
      </c>
      <c r="B308" s="1">
        <v>11.67</v>
      </c>
      <c r="C308" s="1">
        <v>30.17</v>
      </c>
      <c r="D308" s="1">
        <v>0.1794</v>
      </c>
      <c r="E308" s="1">
        <f t="shared" si="4"/>
        <v>104.63920208425004</v>
      </c>
    </row>
    <row r="309" spans="1:5">
      <c r="A309" s="1">
        <v>140.5</v>
      </c>
      <c r="B309" s="1">
        <v>11.71</v>
      </c>
      <c r="C309" s="1">
        <v>30.16</v>
      </c>
      <c r="D309" s="1">
        <v>0.18</v>
      </c>
      <c r="E309" s="1">
        <f t="shared" si="4"/>
        <v>104.60451888833217</v>
      </c>
    </row>
    <row r="310" spans="1:5">
      <c r="A310" s="1">
        <v>141</v>
      </c>
      <c r="B310" s="1">
        <v>11.75</v>
      </c>
      <c r="C310" s="1">
        <v>30.14</v>
      </c>
      <c r="D310" s="1">
        <v>0.18060000000000001</v>
      </c>
      <c r="E310" s="1">
        <f t="shared" si="4"/>
        <v>104.53515249649639</v>
      </c>
    </row>
    <row r="311" spans="1:5">
      <c r="A311" s="1">
        <v>141.5</v>
      </c>
      <c r="B311" s="1">
        <v>11.79</v>
      </c>
      <c r="C311" s="1">
        <v>30.12</v>
      </c>
      <c r="D311" s="1">
        <v>0.18129999999999999</v>
      </c>
      <c r="E311" s="1">
        <f t="shared" si="4"/>
        <v>104.46578610466064</v>
      </c>
    </row>
    <row r="312" spans="1:5">
      <c r="A312" s="1">
        <v>142</v>
      </c>
      <c r="B312" s="1">
        <v>11.83</v>
      </c>
      <c r="C312" s="1">
        <v>30.11</v>
      </c>
      <c r="D312" s="1">
        <v>0.18190000000000001</v>
      </c>
      <c r="E312" s="1">
        <f t="shared" si="4"/>
        <v>104.43110290874276</v>
      </c>
    </row>
    <row r="313" spans="1:5">
      <c r="A313" s="1">
        <v>142.5</v>
      </c>
      <c r="B313" s="1">
        <v>11.88</v>
      </c>
      <c r="C313" s="1">
        <v>30.09</v>
      </c>
      <c r="D313" s="1">
        <v>0.18260000000000001</v>
      </c>
      <c r="E313" s="1">
        <f t="shared" si="4"/>
        <v>104.36173651690699</v>
      </c>
    </row>
    <row r="314" spans="1:5">
      <c r="A314" s="1">
        <v>143</v>
      </c>
      <c r="B314" s="1">
        <v>11.92</v>
      </c>
      <c r="C314" s="1">
        <v>30.07</v>
      </c>
      <c r="D314" s="1">
        <v>0.1832</v>
      </c>
      <c r="E314" s="1">
        <f t="shared" si="4"/>
        <v>104.29237012507123</v>
      </c>
    </row>
    <row r="315" spans="1:5">
      <c r="A315" s="1">
        <v>143.5</v>
      </c>
      <c r="B315" s="1">
        <v>11.96</v>
      </c>
      <c r="C315" s="1">
        <v>30.05</v>
      </c>
      <c r="D315" s="1">
        <v>0.18379999999999999</v>
      </c>
      <c r="E315" s="1">
        <f t="shared" si="4"/>
        <v>104.22300373323546</v>
      </c>
    </row>
    <row r="316" spans="1:5">
      <c r="A316" s="1">
        <v>144</v>
      </c>
      <c r="B316" s="1">
        <v>12</v>
      </c>
      <c r="C316" s="1">
        <v>30.04</v>
      </c>
      <c r="D316" s="1">
        <v>0.1845</v>
      </c>
      <c r="E316" s="1">
        <f t="shared" si="4"/>
        <v>104.18832053731758</v>
      </c>
    </row>
    <row r="317" spans="1:5">
      <c r="A317" s="1">
        <v>144.5</v>
      </c>
      <c r="B317" s="1">
        <v>12.04</v>
      </c>
      <c r="C317" s="1">
        <v>30.02</v>
      </c>
      <c r="D317" s="1">
        <v>0.18509999999999999</v>
      </c>
      <c r="E317" s="1">
        <f t="shared" si="4"/>
        <v>104.11895414548182</v>
      </c>
    </row>
    <row r="318" spans="1:5">
      <c r="A318" s="1">
        <v>145</v>
      </c>
      <c r="B318" s="1">
        <v>12.08</v>
      </c>
      <c r="C318" s="1">
        <v>30.01</v>
      </c>
      <c r="D318" s="1">
        <v>0.18579999999999999</v>
      </c>
      <c r="E318" s="1">
        <f t="shared" si="4"/>
        <v>104.08427094956393</v>
      </c>
    </row>
    <row r="319" spans="1:5">
      <c r="A319" s="1">
        <v>145.5</v>
      </c>
      <c r="B319" s="1">
        <v>12.13</v>
      </c>
      <c r="C319" s="1">
        <v>29.99</v>
      </c>
      <c r="D319" s="1">
        <v>0.18640000000000001</v>
      </c>
      <c r="E319" s="1">
        <f t="shared" si="4"/>
        <v>104.01490455772817</v>
      </c>
    </row>
    <row r="320" spans="1:5">
      <c r="A320" s="1">
        <v>146</v>
      </c>
      <c r="B320" s="1">
        <v>12.17</v>
      </c>
      <c r="C320" s="1">
        <v>29.97</v>
      </c>
      <c r="D320" s="1">
        <v>0.187</v>
      </c>
      <c r="E320" s="1">
        <f t="shared" si="4"/>
        <v>103.9455381658924</v>
      </c>
    </row>
    <row r="321" spans="1:5">
      <c r="A321" s="1">
        <v>146.5</v>
      </c>
      <c r="B321" s="1">
        <v>12.21</v>
      </c>
      <c r="C321" s="1">
        <v>29.96</v>
      </c>
      <c r="D321" s="1">
        <v>0.18770000000000001</v>
      </c>
      <c r="E321" s="1">
        <f t="shared" si="4"/>
        <v>103.91085496997452</v>
      </c>
    </row>
    <row r="322" spans="1:5">
      <c r="A322" s="1">
        <v>147</v>
      </c>
      <c r="B322" s="1">
        <v>12.25</v>
      </c>
      <c r="C322" s="1">
        <v>29.94</v>
      </c>
      <c r="D322" s="1">
        <v>0.1883</v>
      </c>
      <c r="E322" s="1">
        <f t="shared" si="4"/>
        <v>103.84148857813877</v>
      </c>
    </row>
    <row r="323" spans="1:5">
      <c r="A323" s="1">
        <v>147.5</v>
      </c>
      <c r="B323" s="1">
        <v>12.29</v>
      </c>
      <c r="C323" s="1">
        <v>29.92</v>
      </c>
      <c r="D323" s="1">
        <v>0.189</v>
      </c>
      <c r="E323" s="1">
        <f t="shared" si="4"/>
        <v>103.77212218630299</v>
      </c>
    </row>
    <row r="324" spans="1:5">
      <c r="A324" s="1">
        <v>148</v>
      </c>
      <c r="B324" s="1">
        <v>12.33</v>
      </c>
      <c r="C324" s="1">
        <v>29.91</v>
      </c>
      <c r="D324" s="1">
        <v>0.18959999999999999</v>
      </c>
      <c r="E324" s="1">
        <f t="shared" si="4"/>
        <v>103.73743899038512</v>
      </c>
    </row>
    <row r="325" spans="1:5">
      <c r="A325" s="1">
        <v>148.5</v>
      </c>
      <c r="B325" s="1">
        <v>12.38</v>
      </c>
      <c r="C325" s="1">
        <v>29.89</v>
      </c>
      <c r="D325" s="1">
        <v>0.19020000000000001</v>
      </c>
      <c r="E325" s="1">
        <f t="shared" si="4"/>
        <v>103.66807259854934</v>
      </c>
    </row>
    <row r="326" spans="1:5">
      <c r="A326" s="1">
        <v>149</v>
      </c>
      <c r="B326" s="1">
        <v>12.42</v>
      </c>
      <c r="C326" s="1">
        <v>29.87</v>
      </c>
      <c r="D326" s="1">
        <v>0.19089999999999999</v>
      </c>
      <c r="E326" s="1">
        <f t="shared" si="4"/>
        <v>103.59870620671359</v>
      </c>
    </row>
    <row r="327" spans="1:5">
      <c r="A327" s="1">
        <v>149.5</v>
      </c>
      <c r="B327" s="1">
        <v>12.46</v>
      </c>
      <c r="C327" s="1">
        <v>29.85</v>
      </c>
      <c r="D327" s="1">
        <v>0.1915</v>
      </c>
      <c r="E327" s="1">
        <f t="shared" si="4"/>
        <v>103.52933981487783</v>
      </c>
    </row>
    <row r="328" spans="1:5">
      <c r="A328" s="1">
        <v>150</v>
      </c>
      <c r="B328" s="1">
        <v>12.5</v>
      </c>
      <c r="C328" s="1">
        <v>29.84</v>
      </c>
      <c r="D328" s="1">
        <v>0.19220000000000001</v>
      </c>
      <c r="E328" s="1">
        <f t="shared" si="4"/>
        <v>103.49465661895994</v>
      </c>
    </row>
    <row r="329" spans="1:5">
      <c r="A329" s="1">
        <v>150.5</v>
      </c>
      <c r="B329" s="1">
        <v>12.54</v>
      </c>
      <c r="C329" s="1">
        <v>29.82</v>
      </c>
      <c r="D329" s="1">
        <v>0.1928</v>
      </c>
      <c r="E329" s="1">
        <f t="shared" si="4"/>
        <v>103.42529022712418</v>
      </c>
    </row>
    <row r="330" spans="1:5">
      <c r="A330" s="1">
        <v>151</v>
      </c>
      <c r="B330" s="1">
        <v>12.58</v>
      </c>
      <c r="C330" s="1">
        <v>29.8</v>
      </c>
      <c r="D330" s="1">
        <v>0.19339999999999999</v>
      </c>
      <c r="E330" s="1">
        <f t="shared" si="4"/>
        <v>103.35592383528841</v>
      </c>
    </row>
    <row r="331" spans="1:5">
      <c r="A331" s="1">
        <v>151.5</v>
      </c>
      <c r="B331" s="1">
        <v>12.63</v>
      </c>
      <c r="C331" s="1">
        <v>29.79</v>
      </c>
      <c r="D331" s="1">
        <v>0.19409999999999999</v>
      </c>
      <c r="E331" s="1">
        <f t="shared" si="4"/>
        <v>103.32124063937053</v>
      </c>
    </row>
    <row r="332" spans="1:5">
      <c r="A332" s="1">
        <v>152</v>
      </c>
      <c r="B332" s="1">
        <v>12.67</v>
      </c>
      <c r="C332" s="1">
        <v>29.77</v>
      </c>
      <c r="D332" s="1">
        <v>0.19470000000000001</v>
      </c>
      <c r="E332" s="1">
        <f t="shared" si="4"/>
        <v>103.25187424753477</v>
      </c>
    </row>
    <row r="333" spans="1:5">
      <c r="A333" s="1">
        <v>152.5</v>
      </c>
      <c r="B333" s="1">
        <v>12.71</v>
      </c>
      <c r="C333" s="1">
        <v>29.76</v>
      </c>
      <c r="D333" s="1">
        <v>0.19539999999999999</v>
      </c>
      <c r="E333" s="1">
        <f t="shared" si="4"/>
        <v>103.21719105161688</v>
      </c>
    </row>
    <row r="334" spans="1:5">
      <c r="A334" s="1">
        <v>153</v>
      </c>
      <c r="B334" s="1">
        <v>12.75</v>
      </c>
      <c r="C334" s="1">
        <v>29.74</v>
      </c>
      <c r="D334" s="1">
        <v>0.19600000000000001</v>
      </c>
      <c r="E334" s="1">
        <f t="shared" si="4"/>
        <v>103.14782465978112</v>
      </c>
    </row>
    <row r="335" spans="1:5">
      <c r="A335" s="1">
        <v>153.5</v>
      </c>
      <c r="B335" s="1">
        <v>12.79</v>
      </c>
      <c r="C335" s="1">
        <v>29.72</v>
      </c>
      <c r="D335" s="1">
        <v>0.1966</v>
      </c>
      <c r="E335" s="1">
        <f t="shared" si="4"/>
        <v>103.07845826794535</v>
      </c>
    </row>
    <row r="336" spans="1:5">
      <c r="A336" s="1">
        <v>154</v>
      </c>
      <c r="B336" s="1">
        <v>12.83</v>
      </c>
      <c r="C336" s="1">
        <v>29.71</v>
      </c>
      <c r="D336" s="1">
        <v>0.1973</v>
      </c>
      <c r="E336" s="1">
        <f t="shared" si="4"/>
        <v>103.04377507202747</v>
      </c>
    </row>
    <row r="337" spans="1:5">
      <c r="A337" s="1">
        <v>154.5</v>
      </c>
      <c r="B337" s="1">
        <v>12.88</v>
      </c>
      <c r="C337" s="1">
        <v>29.68</v>
      </c>
      <c r="D337" s="1">
        <v>0.19789999999999999</v>
      </c>
      <c r="E337" s="1">
        <f t="shared" si="4"/>
        <v>102.93972548427382</v>
      </c>
    </row>
    <row r="338" spans="1:5">
      <c r="A338" s="1">
        <v>155</v>
      </c>
      <c r="B338" s="1">
        <v>12.92</v>
      </c>
      <c r="C338" s="1">
        <v>29.67</v>
      </c>
      <c r="D338" s="1">
        <v>0.1986</v>
      </c>
      <c r="E338" s="1">
        <f t="shared" si="4"/>
        <v>102.90504228835594</v>
      </c>
    </row>
    <row r="339" spans="1:5">
      <c r="A339" s="1">
        <v>155.5</v>
      </c>
      <c r="B339" s="1">
        <v>12.96</v>
      </c>
      <c r="C339" s="1">
        <v>29.66</v>
      </c>
      <c r="D339" s="1">
        <v>0.19919999999999999</v>
      </c>
      <c r="E339" s="1">
        <f t="shared" si="4"/>
        <v>102.87035909243806</v>
      </c>
    </row>
    <row r="340" spans="1:5">
      <c r="A340" s="1">
        <v>156</v>
      </c>
      <c r="B340" s="1">
        <v>13</v>
      </c>
      <c r="C340" s="1">
        <v>29.64</v>
      </c>
      <c r="D340" s="1">
        <v>0.19980000000000001</v>
      </c>
      <c r="E340" s="1">
        <f t="shared" si="4"/>
        <v>102.80099270060229</v>
      </c>
    </row>
    <row r="341" spans="1:5">
      <c r="A341" s="1">
        <v>156.5</v>
      </c>
      <c r="B341" s="1">
        <v>13.04</v>
      </c>
      <c r="C341" s="1">
        <v>29.62</v>
      </c>
      <c r="D341" s="1">
        <v>0.20050000000000001</v>
      </c>
      <c r="E341" s="1">
        <f t="shared" si="4"/>
        <v>102.73162630876654</v>
      </c>
    </row>
    <row r="342" spans="1:5">
      <c r="A342" s="1">
        <v>157</v>
      </c>
      <c r="B342" s="1">
        <v>13.08</v>
      </c>
      <c r="C342" s="1">
        <v>29.61</v>
      </c>
      <c r="D342" s="1">
        <v>0.2011</v>
      </c>
      <c r="E342" s="1">
        <f t="shared" si="4"/>
        <v>102.69694311284866</v>
      </c>
    </row>
    <row r="343" spans="1:5">
      <c r="A343" s="1">
        <v>157.5</v>
      </c>
      <c r="B343" s="1">
        <v>13.13</v>
      </c>
      <c r="C343" s="1">
        <v>29.6</v>
      </c>
      <c r="D343" s="1">
        <v>0.20180000000000001</v>
      </c>
      <c r="E343" s="1">
        <f t="shared" si="4"/>
        <v>102.66225991693078</v>
      </c>
    </row>
    <row r="344" spans="1:5">
      <c r="A344" s="1">
        <v>158</v>
      </c>
      <c r="B344" s="1">
        <v>13.17</v>
      </c>
      <c r="C344" s="1">
        <v>29.58</v>
      </c>
      <c r="D344" s="1">
        <v>0.2024</v>
      </c>
      <c r="E344" s="1">
        <f t="shared" si="4"/>
        <v>102.59289352509501</v>
      </c>
    </row>
    <row r="345" spans="1:5">
      <c r="A345" s="1">
        <v>158.5</v>
      </c>
      <c r="B345" s="1">
        <v>13.21</v>
      </c>
      <c r="C345" s="1">
        <v>29.56</v>
      </c>
      <c r="D345" s="1">
        <v>0.2031</v>
      </c>
      <c r="E345" s="1">
        <f t="shared" si="4"/>
        <v>102.52352713325925</v>
      </c>
    </row>
    <row r="346" spans="1:5">
      <c r="A346" s="1">
        <v>159</v>
      </c>
      <c r="B346" s="1">
        <v>13.25</v>
      </c>
      <c r="C346" s="1">
        <v>29.55</v>
      </c>
      <c r="D346" s="1">
        <v>0.20369999999999999</v>
      </c>
      <c r="E346" s="1">
        <f t="shared" si="4"/>
        <v>102.48884393734136</v>
      </c>
    </row>
    <row r="347" spans="1:5">
      <c r="A347" s="1">
        <v>159.5</v>
      </c>
      <c r="B347" s="1">
        <v>13.29</v>
      </c>
      <c r="C347" s="1">
        <v>29.53</v>
      </c>
      <c r="D347" s="1">
        <v>0.20430000000000001</v>
      </c>
      <c r="E347" s="1">
        <f t="shared" si="4"/>
        <v>102.4194775455056</v>
      </c>
    </row>
    <row r="348" spans="1:5">
      <c r="A348" s="1">
        <v>160</v>
      </c>
      <c r="B348" s="1">
        <v>13.33</v>
      </c>
      <c r="C348" s="1">
        <v>29.52</v>
      </c>
      <c r="D348" s="1">
        <v>0.20499999999999999</v>
      </c>
      <c r="E348" s="1">
        <f t="shared" si="4"/>
        <v>102.38479434958772</v>
      </c>
    </row>
    <row r="349" spans="1:5">
      <c r="A349" s="1">
        <v>160.5</v>
      </c>
      <c r="B349" s="1">
        <v>13.38</v>
      </c>
      <c r="C349" s="1">
        <v>29.51</v>
      </c>
      <c r="D349" s="1">
        <v>0.2056</v>
      </c>
      <c r="E349" s="1">
        <f t="shared" ref="E349:E412" si="5">(1000*C349)/((PI()*$C$14^2)/4)</f>
        <v>102.35011115366983</v>
      </c>
    </row>
    <row r="350" spans="1:5">
      <c r="A350" s="1">
        <v>161</v>
      </c>
      <c r="B350" s="1">
        <v>13.42</v>
      </c>
      <c r="C350" s="1">
        <v>29.49</v>
      </c>
      <c r="D350" s="1">
        <v>0.20630000000000001</v>
      </c>
      <c r="E350" s="1">
        <f t="shared" si="5"/>
        <v>102.28074476183407</v>
      </c>
    </row>
    <row r="351" spans="1:5">
      <c r="A351" s="1">
        <v>161.5</v>
      </c>
      <c r="B351" s="1">
        <v>13.46</v>
      </c>
      <c r="C351" s="1">
        <v>29.48</v>
      </c>
      <c r="D351" s="1">
        <v>0.2069</v>
      </c>
      <c r="E351" s="1">
        <f t="shared" si="5"/>
        <v>102.24606156591619</v>
      </c>
    </row>
    <row r="352" spans="1:5">
      <c r="A352" s="1">
        <v>162</v>
      </c>
      <c r="B352" s="1">
        <v>13.5</v>
      </c>
      <c r="C352" s="1">
        <v>29.46</v>
      </c>
      <c r="D352" s="1">
        <v>0.20749999999999999</v>
      </c>
      <c r="E352" s="1">
        <f t="shared" si="5"/>
        <v>102.17669517408042</v>
      </c>
    </row>
    <row r="353" spans="1:5">
      <c r="A353" s="1">
        <v>162.5</v>
      </c>
      <c r="B353" s="1">
        <v>13.54</v>
      </c>
      <c r="C353" s="1">
        <v>29.45</v>
      </c>
      <c r="D353" s="1">
        <v>0.2082</v>
      </c>
      <c r="E353" s="1">
        <f t="shared" si="5"/>
        <v>102.14201197816254</v>
      </c>
    </row>
    <row r="354" spans="1:5">
      <c r="A354" s="1">
        <v>163</v>
      </c>
      <c r="B354" s="1">
        <v>13.58</v>
      </c>
      <c r="C354" s="1">
        <v>29.44</v>
      </c>
      <c r="D354" s="1">
        <v>0.20880000000000001</v>
      </c>
      <c r="E354" s="1">
        <f t="shared" si="5"/>
        <v>102.10732878224466</v>
      </c>
    </row>
    <row r="355" spans="1:5">
      <c r="A355" s="1">
        <v>163.5</v>
      </c>
      <c r="B355" s="1">
        <v>13.63</v>
      </c>
      <c r="C355" s="1">
        <v>29.42</v>
      </c>
      <c r="D355" s="1">
        <v>0.20949999999999999</v>
      </c>
      <c r="E355" s="1">
        <f t="shared" si="5"/>
        <v>102.03796239040889</v>
      </c>
    </row>
    <row r="356" spans="1:5">
      <c r="A356" s="1">
        <v>164</v>
      </c>
      <c r="B356" s="1">
        <v>13.67</v>
      </c>
      <c r="C356" s="1">
        <v>29.41</v>
      </c>
      <c r="D356" s="1">
        <v>0.21010000000000001</v>
      </c>
      <c r="E356" s="1">
        <f t="shared" si="5"/>
        <v>102.00327919449101</v>
      </c>
    </row>
    <row r="357" spans="1:5">
      <c r="A357" s="1">
        <v>164.5</v>
      </c>
      <c r="B357" s="1">
        <v>13.71</v>
      </c>
      <c r="C357" s="1">
        <v>29.4</v>
      </c>
      <c r="D357" s="1">
        <v>0.2107</v>
      </c>
      <c r="E357" s="1">
        <f t="shared" si="5"/>
        <v>101.96859599857314</v>
      </c>
    </row>
    <row r="358" spans="1:5">
      <c r="A358" s="1">
        <v>165</v>
      </c>
      <c r="B358" s="1">
        <v>13.75</v>
      </c>
      <c r="C358" s="1">
        <v>29.39</v>
      </c>
      <c r="D358" s="1">
        <v>0.2114</v>
      </c>
      <c r="E358" s="1">
        <f t="shared" si="5"/>
        <v>101.93391280265524</v>
      </c>
    </row>
    <row r="359" spans="1:5">
      <c r="A359" s="1">
        <v>165.5</v>
      </c>
      <c r="B359" s="1">
        <v>13.79</v>
      </c>
      <c r="C359" s="1">
        <v>29.37</v>
      </c>
      <c r="D359" s="1">
        <v>0.21199999999999999</v>
      </c>
      <c r="E359" s="1">
        <f t="shared" si="5"/>
        <v>101.86454641081949</v>
      </c>
    </row>
    <row r="360" spans="1:5">
      <c r="A360" s="1">
        <v>166</v>
      </c>
      <c r="B360" s="1">
        <v>13.83</v>
      </c>
      <c r="C360" s="1">
        <v>29.36</v>
      </c>
      <c r="D360" s="1">
        <v>0.2127</v>
      </c>
      <c r="E360" s="1">
        <f t="shared" si="5"/>
        <v>101.82986321490161</v>
      </c>
    </row>
    <row r="361" spans="1:5">
      <c r="A361" s="1">
        <v>166.5</v>
      </c>
      <c r="B361" s="1">
        <v>13.88</v>
      </c>
      <c r="C361" s="1">
        <v>29.35</v>
      </c>
      <c r="D361" s="1">
        <v>0.21329999999999999</v>
      </c>
      <c r="E361" s="1">
        <f t="shared" si="5"/>
        <v>101.79518001898373</v>
      </c>
    </row>
    <row r="362" spans="1:5">
      <c r="A362" s="1">
        <v>167</v>
      </c>
      <c r="B362" s="1">
        <v>13.92</v>
      </c>
      <c r="C362" s="1">
        <v>29.34</v>
      </c>
      <c r="D362" s="1">
        <v>0.21390000000000001</v>
      </c>
      <c r="E362" s="1">
        <f t="shared" si="5"/>
        <v>101.76049682306584</v>
      </c>
    </row>
    <row r="363" spans="1:5">
      <c r="A363" s="1">
        <v>167.5</v>
      </c>
      <c r="B363" s="1">
        <v>13.96</v>
      </c>
      <c r="C363" s="1">
        <v>29.33</v>
      </c>
      <c r="D363" s="1">
        <v>0.21460000000000001</v>
      </c>
      <c r="E363" s="1">
        <f t="shared" si="5"/>
        <v>101.72581362714796</v>
      </c>
    </row>
    <row r="364" spans="1:5">
      <c r="A364" s="1">
        <v>168</v>
      </c>
      <c r="B364" s="1">
        <v>14</v>
      </c>
      <c r="C364" s="1">
        <v>29.31</v>
      </c>
      <c r="D364" s="1">
        <v>0.2152</v>
      </c>
      <c r="E364" s="1">
        <f t="shared" si="5"/>
        <v>101.6564472353122</v>
      </c>
    </row>
    <row r="365" spans="1:5">
      <c r="A365" s="1">
        <v>168.5</v>
      </c>
      <c r="B365" s="1">
        <v>14.04</v>
      </c>
      <c r="C365" s="1">
        <v>29.31</v>
      </c>
      <c r="D365" s="1">
        <v>0.21590000000000001</v>
      </c>
      <c r="E365" s="1">
        <f t="shared" si="5"/>
        <v>101.6564472353122</v>
      </c>
    </row>
    <row r="366" spans="1:5">
      <c r="A366" s="1">
        <v>169</v>
      </c>
      <c r="B366" s="1">
        <v>14.08</v>
      </c>
      <c r="C366" s="1">
        <v>29.29</v>
      </c>
      <c r="D366" s="1">
        <v>0.2165</v>
      </c>
      <c r="E366" s="1">
        <f t="shared" si="5"/>
        <v>101.58708084347643</v>
      </c>
    </row>
    <row r="367" spans="1:5">
      <c r="A367" s="1">
        <v>169.5</v>
      </c>
      <c r="B367" s="1">
        <v>14.13</v>
      </c>
      <c r="C367" s="1">
        <v>29.28</v>
      </c>
      <c r="D367" s="1">
        <v>0.21709999999999999</v>
      </c>
      <c r="E367" s="1">
        <f t="shared" si="5"/>
        <v>101.55239764755855</v>
      </c>
    </row>
    <row r="368" spans="1:5">
      <c r="A368" s="1">
        <v>170</v>
      </c>
      <c r="B368" s="1">
        <v>14.17</v>
      </c>
      <c r="C368" s="1">
        <v>29.27</v>
      </c>
      <c r="D368" s="1">
        <v>0.21779999999999999</v>
      </c>
      <c r="E368" s="1">
        <f t="shared" si="5"/>
        <v>101.51771445164067</v>
      </c>
    </row>
    <row r="369" spans="1:5">
      <c r="A369" s="1">
        <v>170.5</v>
      </c>
      <c r="B369" s="1">
        <v>14.21</v>
      </c>
      <c r="C369" s="1">
        <v>29.26</v>
      </c>
      <c r="D369" s="1">
        <v>0.21840000000000001</v>
      </c>
      <c r="E369" s="1">
        <f t="shared" si="5"/>
        <v>101.48303125572278</v>
      </c>
    </row>
    <row r="370" spans="1:5">
      <c r="A370" s="1">
        <v>171</v>
      </c>
      <c r="B370" s="1">
        <v>14.25</v>
      </c>
      <c r="C370" s="1">
        <v>29.25</v>
      </c>
      <c r="D370" s="1">
        <v>0.21909999999999999</v>
      </c>
      <c r="E370" s="1">
        <f t="shared" si="5"/>
        <v>101.4483480598049</v>
      </c>
    </row>
    <row r="371" spans="1:5">
      <c r="A371" s="1">
        <v>171.5</v>
      </c>
      <c r="B371" s="1">
        <v>14.29</v>
      </c>
      <c r="C371" s="1">
        <v>29.24</v>
      </c>
      <c r="D371" s="1">
        <v>0.21970000000000001</v>
      </c>
      <c r="E371" s="1">
        <f t="shared" si="5"/>
        <v>101.41366486388702</v>
      </c>
    </row>
    <row r="372" spans="1:5">
      <c r="A372" s="1">
        <v>172</v>
      </c>
      <c r="B372" s="1">
        <v>14.33</v>
      </c>
      <c r="C372" s="1">
        <v>29.23</v>
      </c>
      <c r="D372" s="1">
        <v>0.2203</v>
      </c>
      <c r="E372" s="1">
        <f t="shared" si="5"/>
        <v>101.37898166796914</v>
      </c>
    </row>
    <row r="373" spans="1:5">
      <c r="A373" s="1">
        <v>172.5</v>
      </c>
      <c r="B373" s="1">
        <v>14.38</v>
      </c>
      <c r="C373" s="1">
        <v>29.22</v>
      </c>
      <c r="D373" s="1">
        <v>0.221</v>
      </c>
      <c r="E373" s="1">
        <f t="shared" si="5"/>
        <v>101.34429847205125</v>
      </c>
    </row>
    <row r="374" spans="1:5">
      <c r="A374" s="1">
        <v>173</v>
      </c>
      <c r="B374" s="1">
        <v>14.42</v>
      </c>
      <c r="C374" s="1">
        <v>29.21</v>
      </c>
      <c r="D374" s="1">
        <v>0.22159999999999999</v>
      </c>
      <c r="E374" s="1">
        <f t="shared" si="5"/>
        <v>101.30961527613337</v>
      </c>
    </row>
    <row r="375" spans="1:5">
      <c r="A375" s="1">
        <v>173.5</v>
      </c>
      <c r="B375" s="1">
        <v>14.46</v>
      </c>
      <c r="C375" s="1">
        <v>29.2</v>
      </c>
      <c r="D375" s="1">
        <v>0.2223</v>
      </c>
      <c r="E375" s="1">
        <f t="shared" si="5"/>
        <v>101.27493208021549</v>
      </c>
    </row>
    <row r="376" spans="1:5">
      <c r="A376" s="1">
        <v>174</v>
      </c>
      <c r="B376" s="1">
        <v>14.5</v>
      </c>
      <c r="C376" s="1">
        <v>29.2</v>
      </c>
      <c r="D376" s="1">
        <v>0.22289999999999999</v>
      </c>
      <c r="E376" s="1">
        <f t="shared" si="5"/>
        <v>101.27493208021549</v>
      </c>
    </row>
    <row r="377" spans="1:5">
      <c r="A377" s="1">
        <v>174.5</v>
      </c>
      <c r="B377" s="1">
        <v>14.54</v>
      </c>
      <c r="C377" s="1">
        <v>29.19</v>
      </c>
      <c r="D377" s="1">
        <v>0.2235</v>
      </c>
      <c r="E377" s="1">
        <f t="shared" si="5"/>
        <v>101.24024888429761</v>
      </c>
    </row>
    <row r="378" spans="1:5">
      <c r="A378" s="1">
        <v>175</v>
      </c>
      <c r="B378" s="1">
        <v>14.58</v>
      </c>
      <c r="C378" s="1">
        <v>29.18</v>
      </c>
      <c r="D378" s="1">
        <v>0.22420000000000001</v>
      </c>
      <c r="E378" s="1">
        <f t="shared" si="5"/>
        <v>101.20556568837972</v>
      </c>
    </row>
    <row r="379" spans="1:5">
      <c r="A379" s="1">
        <v>175.5</v>
      </c>
      <c r="B379" s="1">
        <v>14.63</v>
      </c>
      <c r="C379" s="1">
        <v>29.17</v>
      </c>
      <c r="D379" s="1">
        <v>0.2248</v>
      </c>
      <c r="E379" s="1">
        <f t="shared" si="5"/>
        <v>101.17088249246184</v>
      </c>
    </row>
    <row r="380" spans="1:5">
      <c r="A380" s="1">
        <v>176</v>
      </c>
      <c r="B380" s="1">
        <v>14.67</v>
      </c>
      <c r="C380" s="1">
        <v>29.17</v>
      </c>
      <c r="D380" s="1">
        <v>0.22550000000000001</v>
      </c>
      <c r="E380" s="1">
        <f t="shared" si="5"/>
        <v>101.17088249246184</v>
      </c>
    </row>
    <row r="381" spans="1:5">
      <c r="A381" s="1">
        <v>176.5</v>
      </c>
      <c r="B381" s="1">
        <v>14.71</v>
      </c>
      <c r="C381" s="1">
        <v>29.16</v>
      </c>
      <c r="D381" s="1">
        <v>0.2261</v>
      </c>
      <c r="E381" s="1">
        <f t="shared" si="5"/>
        <v>101.13619929654396</v>
      </c>
    </row>
    <row r="382" spans="1:5">
      <c r="A382" s="1">
        <v>177</v>
      </c>
      <c r="B382" s="1">
        <v>14.75</v>
      </c>
      <c r="C382" s="1">
        <v>29.16</v>
      </c>
      <c r="D382" s="1">
        <v>0.2268</v>
      </c>
      <c r="E382" s="1">
        <f t="shared" si="5"/>
        <v>101.13619929654396</v>
      </c>
    </row>
    <row r="383" spans="1:5">
      <c r="A383" s="1">
        <v>177.5</v>
      </c>
      <c r="B383" s="1">
        <v>14.79</v>
      </c>
      <c r="C383" s="1">
        <v>29.15</v>
      </c>
      <c r="D383" s="1">
        <v>0.22739999999999999</v>
      </c>
      <c r="E383" s="1">
        <f t="shared" si="5"/>
        <v>101.10151610062609</v>
      </c>
    </row>
    <row r="384" spans="1:5">
      <c r="A384" s="1">
        <v>178</v>
      </c>
      <c r="B384" s="1">
        <v>14.83</v>
      </c>
      <c r="C384" s="1">
        <v>29.14</v>
      </c>
      <c r="D384" s="1">
        <v>0.22800000000000001</v>
      </c>
      <c r="E384" s="1">
        <f t="shared" si="5"/>
        <v>101.06683290470819</v>
      </c>
    </row>
    <row r="385" spans="1:5">
      <c r="A385" s="1">
        <v>178.5</v>
      </c>
      <c r="B385" s="1">
        <v>14.88</v>
      </c>
      <c r="C385" s="1">
        <v>29.14</v>
      </c>
      <c r="D385" s="1">
        <v>0.22869999999999999</v>
      </c>
      <c r="E385" s="1">
        <f t="shared" si="5"/>
        <v>101.06683290470819</v>
      </c>
    </row>
    <row r="386" spans="1:5">
      <c r="A386" s="1">
        <v>179</v>
      </c>
      <c r="B386" s="1">
        <v>14.92</v>
      </c>
      <c r="C386" s="1">
        <v>29.14</v>
      </c>
      <c r="D386" s="1">
        <v>0.2293</v>
      </c>
      <c r="E386" s="1">
        <f t="shared" si="5"/>
        <v>101.06683290470819</v>
      </c>
    </row>
    <row r="387" spans="1:5">
      <c r="A387" s="1">
        <v>179.5</v>
      </c>
      <c r="B387" s="1">
        <v>14.96</v>
      </c>
      <c r="C387" s="1">
        <v>29.13</v>
      </c>
      <c r="D387" s="1">
        <v>0.23</v>
      </c>
      <c r="E387" s="1">
        <f t="shared" si="5"/>
        <v>101.03214970879031</v>
      </c>
    </row>
    <row r="388" spans="1:5">
      <c r="A388" s="1">
        <v>180</v>
      </c>
      <c r="B388" s="1">
        <v>15</v>
      </c>
      <c r="C388" s="1">
        <v>29.12</v>
      </c>
      <c r="D388" s="1">
        <v>0.2306</v>
      </c>
      <c r="E388" s="1">
        <f t="shared" si="5"/>
        <v>100.99746651287244</v>
      </c>
    </row>
    <row r="389" spans="1:5">
      <c r="A389" s="1">
        <v>180.5</v>
      </c>
      <c r="B389" s="1">
        <v>15.04</v>
      </c>
      <c r="C389" s="1">
        <v>29.12</v>
      </c>
      <c r="D389" s="1">
        <v>0.23119999999999999</v>
      </c>
      <c r="E389" s="1">
        <f t="shared" si="5"/>
        <v>100.99746651287244</v>
      </c>
    </row>
    <row r="390" spans="1:5">
      <c r="A390" s="1">
        <v>181</v>
      </c>
      <c r="B390" s="1">
        <v>15.08</v>
      </c>
      <c r="C390" s="1">
        <v>29.12</v>
      </c>
      <c r="D390" s="1">
        <v>0.2319</v>
      </c>
      <c r="E390" s="1">
        <f t="shared" si="5"/>
        <v>100.99746651287244</v>
      </c>
    </row>
    <row r="391" spans="1:5">
      <c r="A391" s="1">
        <v>181.5</v>
      </c>
      <c r="B391" s="1">
        <v>15.13</v>
      </c>
      <c r="C391" s="1">
        <v>29.11</v>
      </c>
      <c r="D391" s="1">
        <v>0.23250000000000001</v>
      </c>
      <c r="E391" s="1">
        <f t="shared" si="5"/>
        <v>100.96278331695456</v>
      </c>
    </row>
    <row r="392" spans="1:5">
      <c r="A392" s="1">
        <v>182</v>
      </c>
      <c r="B392" s="1">
        <v>15.17</v>
      </c>
      <c r="C392" s="1">
        <v>29.11</v>
      </c>
      <c r="D392" s="1">
        <v>0.23319999999999999</v>
      </c>
      <c r="E392" s="1">
        <f t="shared" si="5"/>
        <v>100.96278331695456</v>
      </c>
    </row>
    <row r="393" spans="1:5">
      <c r="A393" s="1">
        <v>182.5</v>
      </c>
      <c r="B393" s="1">
        <v>15.21</v>
      </c>
      <c r="C393" s="1">
        <v>29.1</v>
      </c>
      <c r="D393" s="1">
        <v>0.23380000000000001</v>
      </c>
      <c r="E393" s="1">
        <f t="shared" si="5"/>
        <v>100.92810012103668</v>
      </c>
    </row>
    <row r="394" spans="1:5">
      <c r="A394" s="1">
        <v>183</v>
      </c>
      <c r="B394" s="1">
        <v>15.25</v>
      </c>
      <c r="C394" s="1">
        <v>29.1</v>
      </c>
      <c r="D394" s="1">
        <v>0.2344</v>
      </c>
      <c r="E394" s="1">
        <f t="shared" si="5"/>
        <v>100.92810012103668</v>
      </c>
    </row>
    <row r="395" spans="1:5">
      <c r="A395" s="1">
        <v>183.5</v>
      </c>
      <c r="B395" s="1">
        <v>15.29</v>
      </c>
      <c r="C395" s="1">
        <v>29.09</v>
      </c>
      <c r="D395" s="1">
        <v>0.2351</v>
      </c>
      <c r="E395" s="1">
        <f t="shared" si="5"/>
        <v>100.89341692511879</v>
      </c>
    </row>
    <row r="396" spans="1:5">
      <c r="A396" s="1">
        <v>184</v>
      </c>
      <c r="B396" s="1">
        <v>15.33</v>
      </c>
      <c r="C396" s="1">
        <v>29.09</v>
      </c>
      <c r="D396" s="1">
        <v>0.23569999999999999</v>
      </c>
      <c r="E396" s="1">
        <f t="shared" si="5"/>
        <v>100.89341692511879</v>
      </c>
    </row>
    <row r="397" spans="1:5">
      <c r="A397" s="1">
        <v>184.5</v>
      </c>
      <c r="B397" s="1">
        <v>15.38</v>
      </c>
      <c r="C397" s="1">
        <v>29.09</v>
      </c>
      <c r="D397" s="1">
        <v>0.2364</v>
      </c>
      <c r="E397" s="1">
        <f t="shared" si="5"/>
        <v>100.89341692511879</v>
      </c>
    </row>
    <row r="398" spans="1:5">
      <c r="A398" s="1">
        <v>185</v>
      </c>
      <c r="B398" s="1">
        <v>15.42</v>
      </c>
      <c r="C398" s="1">
        <v>29.08</v>
      </c>
      <c r="D398" s="1">
        <v>0.23699999999999999</v>
      </c>
      <c r="E398" s="1">
        <f t="shared" si="5"/>
        <v>100.85873372920091</v>
      </c>
    </row>
    <row r="399" spans="1:5">
      <c r="A399" s="1">
        <v>185.5</v>
      </c>
      <c r="B399" s="1">
        <v>15.46</v>
      </c>
      <c r="C399" s="1">
        <v>29.08</v>
      </c>
      <c r="D399" s="1">
        <v>0.23760000000000001</v>
      </c>
      <c r="E399" s="1">
        <f t="shared" si="5"/>
        <v>100.85873372920091</v>
      </c>
    </row>
    <row r="400" spans="1:5">
      <c r="A400" s="1">
        <v>186</v>
      </c>
      <c r="B400" s="1">
        <v>15.5</v>
      </c>
      <c r="C400" s="1">
        <v>29.08</v>
      </c>
      <c r="D400" s="1">
        <v>0.23830000000000001</v>
      </c>
      <c r="E400" s="1">
        <f t="shared" si="5"/>
        <v>100.85873372920091</v>
      </c>
    </row>
    <row r="401" spans="1:5">
      <c r="A401" s="1">
        <v>186.5</v>
      </c>
      <c r="B401" s="1">
        <v>15.54</v>
      </c>
      <c r="C401" s="1">
        <v>29.08</v>
      </c>
      <c r="D401" s="1">
        <v>0.2389</v>
      </c>
      <c r="E401" s="1">
        <f t="shared" si="5"/>
        <v>100.85873372920091</v>
      </c>
    </row>
    <row r="402" spans="1:5">
      <c r="A402" s="1">
        <v>187</v>
      </c>
      <c r="B402" s="1">
        <v>15.58</v>
      </c>
      <c r="C402" s="1">
        <v>29.07</v>
      </c>
      <c r="D402" s="1">
        <v>0.23960000000000001</v>
      </c>
      <c r="E402" s="1">
        <f t="shared" si="5"/>
        <v>100.82405053328303</v>
      </c>
    </row>
    <row r="403" spans="1:5">
      <c r="A403" s="1">
        <v>187.5</v>
      </c>
      <c r="B403" s="1">
        <v>15.63</v>
      </c>
      <c r="C403" s="1">
        <v>29.07</v>
      </c>
      <c r="D403" s="1">
        <v>0.2402</v>
      </c>
      <c r="E403" s="1">
        <f t="shared" si="5"/>
        <v>100.82405053328303</v>
      </c>
    </row>
    <row r="404" spans="1:5">
      <c r="A404" s="1">
        <v>188</v>
      </c>
      <c r="B404" s="1">
        <v>15.67</v>
      </c>
      <c r="C404" s="1">
        <v>29.07</v>
      </c>
      <c r="D404" s="1">
        <v>0.24079999999999999</v>
      </c>
      <c r="E404" s="1">
        <f t="shared" si="5"/>
        <v>100.82405053328303</v>
      </c>
    </row>
    <row r="405" spans="1:5">
      <c r="A405" s="1">
        <v>188.5</v>
      </c>
      <c r="B405" s="1">
        <v>15.71</v>
      </c>
      <c r="C405" s="1">
        <v>29.07</v>
      </c>
      <c r="D405" s="1">
        <v>0.24149999999999999</v>
      </c>
      <c r="E405" s="1">
        <f t="shared" si="5"/>
        <v>100.82405053328303</v>
      </c>
    </row>
    <row r="406" spans="1:5">
      <c r="A406" s="1">
        <v>189</v>
      </c>
      <c r="B406" s="1">
        <v>15.75</v>
      </c>
      <c r="C406" s="1">
        <v>29.06</v>
      </c>
      <c r="D406" s="1">
        <v>0.24210000000000001</v>
      </c>
      <c r="E406" s="1">
        <f t="shared" si="5"/>
        <v>100.78936733736515</v>
      </c>
    </row>
    <row r="407" spans="1:5">
      <c r="A407" s="1">
        <v>189.5</v>
      </c>
      <c r="B407" s="1">
        <v>15.79</v>
      </c>
      <c r="C407" s="1">
        <v>29.06</v>
      </c>
      <c r="D407" s="1">
        <v>0.24279999999999999</v>
      </c>
      <c r="E407" s="1">
        <f t="shared" si="5"/>
        <v>100.78936733736515</v>
      </c>
    </row>
    <row r="408" spans="1:5">
      <c r="A408" s="1">
        <v>190</v>
      </c>
      <c r="B408" s="1">
        <v>15.83</v>
      </c>
      <c r="C408" s="1">
        <v>29.06</v>
      </c>
      <c r="D408" s="1">
        <v>0.24340000000000001</v>
      </c>
      <c r="E408" s="1">
        <f t="shared" si="5"/>
        <v>100.78936733736515</v>
      </c>
    </row>
    <row r="409" spans="1:5">
      <c r="A409" s="1">
        <v>190.5</v>
      </c>
      <c r="B409" s="1">
        <v>15.88</v>
      </c>
      <c r="C409" s="1">
        <v>29.05</v>
      </c>
      <c r="D409" s="1">
        <v>0.24399999999999999</v>
      </c>
      <c r="E409" s="1">
        <f t="shared" si="5"/>
        <v>100.75468414144726</v>
      </c>
    </row>
    <row r="410" spans="1:5">
      <c r="A410" s="1">
        <v>191</v>
      </c>
      <c r="B410" s="1">
        <v>15.92</v>
      </c>
      <c r="C410" s="1">
        <v>29.05</v>
      </c>
      <c r="D410" s="1">
        <v>0.2447</v>
      </c>
      <c r="E410" s="1">
        <f t="shared" si="5"/>
        <v>100.75468414144726</v>
      </c>
    </row>
    <row r="411" spans="1:5">
      <c r="A411" s="1">
        <v>191.5</v>
      </c>
      <c r="B411" s="1">
        <v>15.96</v>
      </c>
      <c r="C411" s="1">
        <v>29.05</v>
      </c>
      <c r="D411" s="1">
        <v>0.24529999999999999</v>
      </c>
      <c r="E411" s="1">
        <f t="shared" si="5"/>
        <v>100.75468414144726</v>
      </c>
    </row>
    <row r="412" spans="1:5">
      <c r="A412" s="1">
        <v>192</v>
      </c>
      <c r="B412" s="1">
        <v>16</v>
      </c>
      <c r="C412" s="1">
        <v>29.05</v>
      </c>
      <c r="D412" s="1">
        <v>0.246</v>
      </c>
      <c r="E412" s="1">
        <f t="shared" si="5"/>
        <v>100.75468414144726</v>
      </c>
    </row>
    <row r="413" spans="1:5">
      <c r="A413" s="1">
        <v>192.5</v>
      </c>
      <c r="B413" s="1">
        <v>16.04</v>
      </c>
      <c r="C413" s="1">
        <v>29.04</v>
      </c>
      <c r="D413" s="1">
        <v>0.24660000000000001</v>
      </c>
      <c r="E413" s="1">
        <f t="shared" ref="E413:E476" si="6">(1000*C413)/((PI()*$C$14^2)/4)</f>
        <v>100.72000094552938</v>
      </c>
    </row>
    <row r="414" spans="1:5">
      <c r="A414" s="1">
        <v>193</v>
      </c>
      <c r="B414" s="1">
        <v>16.079999999999998</v>
      </c>
      <c r="C414" s="1">
        <v>29.04</v>
      </c>
      <c r="D414" s="1">
        <v>0.2472</v>
      </c>
      <c r="E414" s="1">
        <f t="shared" si="6"/>
        <v>100.72000094552938</v>
      </c>
    </row>
    <row r="415" spans="1:5">
      <c r="A415" s="1">
        <v>193.5</v>
      </c>
      <c r="B415" s="1">
        <v>16.13</v>
      </c>
      <c r="C415" s="1">
        <v>29.05</v>
      </c>
      <c r="D415" s="1">
        <v>0.24790000000000001</v>
      </c>
      <c r="E415" s="1">
        <f t="shared" si="6"/>
        <v>100.75468414144726</v>
      </c>
    </row>
    <row r="416" spans="1:5">
      <c r="A416" s="1">
        <v>194</v>
      </c>
      <c r="B416" s="1">
        <v>16.170000000000002</v>
      </c>
      <c r="C416" s="1">
        <v>29.04</v>
      </c>
      <c r="D416" s="1">
        <v>0.2485</v>
      </c>
      <c r="E416" s="1">
        <f t="shared" si="6"/>
        <v>100.72000094552938</v>
      </c>
    </row>
    <row r="417" spans="1:5">
      <c r="A417" s="1">
        <v>194.5</v>
      </c>
      <c r="B417" s="1">
        <v>16.21</v>
      </c>
      <c r="C417" s="1">
        <v>29.04</v>
      </c>
      <c r="D417" s="1">
        <v>0.2492</v>
      </c>
      <c r="E417" s="1">
        <f t="shared" si="6"/>
        <v>100.72000094552938</v>
      </c>
    </row>
    <row r="418" spans="1:5">
      <c r="A418" s="1">
        <v>195</v>
      </c>
      <c r="B418" s="1">
        <v>16.25</v>
      </c>
      <c r="C418" s="1">
        <v>29.04</v>
      </c>
      <c r="D418" s="1">
        <v>0.24979999999999999</v>
      </c>
      <c r="E418" s="1">
        <f t="shared" si="6"/>
        <v>100.72000094552938</v>
      </c>
    </row>
    <row r="419" spans="1:5">
      <c r="A419" s="1">
        <v>195.5</v>
      </c>
      <c r="B419" s="1">
        <v>16.29</v>
      </c>
      <c r="C419" s="1">
        <v>29.04</v>
      </c>
      <c r="D419" s="1">
        <v>0.2505</v>
      </c>
      <c r="E419" s="1">
        <f t="shared" si="6"/>
        <v>100.72000094552938</v>
      </c>
    </row>
    <row r="420" spans="1:5">
      <c r="A420" s="1">
        <v>196</v>
      </c>
      <c r="B420" s="1">
        <v>16.329999999999998</v>
      </c>
      <c r="C420" s="1">
        <v>29.05</v>
      </c>
      <c r="D420" s="1">
        <v>0.25109999999999999</v>
      </c>
      <c r="E420" s="1">
        <f t="shared" si="6"/>
        <v>100.75468414144726</v>
      </c>
    </row>
    <row r="421" spans="1:5">
      <c r="A421" s="1">
        <v>196.5</v>
      </c>
      <c r="B421" s="1">
        <v>16.38</v>
      </c>
      <c r="C421" s="1">
        <v>29.05</v>
      </c>
      <c r="D421" s="1">
        <v>0.25169999999999998</v>
      </c>
      <c r="E421" s="1">
        <f t="shared" si="6"/>
        <v>100.75468414144726</v>
      </c>
    </row>
    <row r="422" spans="1:5">
      <c r="A422" s="1">
        <v>197</v>
      </c>
      <c r="B422" s="1">
        <v>16.420000000000002</v>
      </c>
      <c r="C422" s="1">
        <v>29.05</v>
      </c>
      <c r="D422" s="1">
        <v>0.25240000000000001</v>
      </c>
      <c r="E422" s="1">
        <f t="shared" si="6"/>
        <v>100.75468414144726</v>
      </c>
    </row>
    <row r="423" spans="1:5">
      <c r="A423" s="1">
        <v>197.5</v>
      </c>
      <c r="B423" s="1">
        <v>16.46</v>
      </c>
      <c r="C423" s="1">
        <v>29.05</v>
      </c>
      <c r="D423" s="1">
        <v>0.253</v>
      </c>
      <c r="E423" s="1">
        <f t="shared" si="6"/>
        <v>100.75468414144726</v>
      </c>
    </row>
    <row r="424" spans="1:5">
      <c r="A424" s="1">
        <v>198</v>
      </c>
      <c r="B424" s="1">
        <v>16.5</v>
      </c>
      <c r="C424" s="1">
        <v>29.05</v>
      </c>
      <c r="D424" s="1">
        <v>0.25369999999999998</v>
      </c>
      <c r="E424" s="1">
        <f t="shared" si="6"/>
        <v>100.75468414144726</v>
      </c>
    </row>
    <row r="425" spans="1:5">
      <c r="A425" s="1">
        <v>198.5</v>
      </c>
      <c r="B425" s="1">
        <v>16.54</v>
      </c>
      <c r="C425" s="1">
        <v>29.05</v>
      </c>
      <c r="D425" s="1">
        <v>0.25430000000000003</v>
      </c>
      <c r="E425" s="1">
        <f t="shared" si="6"/>
        <v>100.75468414144726</v>
      </c>
    </row>
    <row r="426" spans="1:5">
      <c r="A426" s="1">
        <v>199</v>
      </c>
      <c r="B426" s="1">
        <v>16.579999999999998</v>
      </c>
      <c r="C426" s="1">
        <v>29.05</v>
      </c>
      <c r="D426" s="1">
        <v>0.25490000000000002</v>
      </c>
      <c r="E426" s="1">
        <f t="shared" si="6"/>
        <v>100.75468414144726</v>
      </c>
    </row>
    <row r="427" spans="1:5">
      <c r="A427" s="1">
        <v>199.5</v>
      </c>
      <c r="B427" s="1">
        <v>16.63</v>
      </c>
      <c r="C427" s="1">
        <v>29.05</v>
      </c>
      <c r="D427" s="1">
        <v>0.25559999999999999</v>
      </c>
      <c r="E427" s="1">
        <f t="shared" si="6"/>
        <v>100.75468414144726</v>
      </c>
    </row>
    <row r="428" spans="1:5">
      <c r="A428" s="1">
        <v>200</v>
      </c>
      <c r="B428" s="1">
        <v>16.670000000000002</v>
      </c>
      <c r="C428" s="1">
        <v>29.05</v>
      </c>
      <c r="D428" s="1">
        <v>0.25619999999999998</v>
      </c>
      <c r="E428" s="1">
        <f t="shared" si="6"/>
        <v>100.75468414144726</v>
      </c>
    </row>
    <row r="429" spans="1:5">
      <c r="A429" s="1">
        <v>200.5</v>
      </c>
      <c r="B429" s="1">
        <v>16.71</v>
      </c>
      <c r="C429" s="1">
        <v>29.06</v>
      </c>
      <c r="D429" s="1">
        <v>0.25690000000000002</v>
      </c>
      <c r="E429" s="1">
        <f t="shared" si="6"/>
        <v>100.78936733736515</v>
      </c>
    </row>
    <row r="430" spans="1:5">
      <c r="A430" s="1">
        <v>201</v>
      </c>
      <c r="B430" s="1">
        <v>16.75</v>
      </c>
      <c r="C430" s="1">
        <v>29.06</v>
      </c>
      <c r="D430" s="1">
        <v>0.25750000000000001</v>
      </c>
      <c r="E430" s="1">
        <f t="shared" si="6"/>
        <v>100.78936733736515</v>
      </c>
    </row>
    <row r="431" spans="1:5">
      <c r="A431" s="1">
        <v>201.5</v>
      </c>
      <c r="B431" s="1">
        <v>16.79</v>
      </c>
      <c r="C431" s="1">
        <v>29.06</v>
      </c>
      <c r="D431" s="1">
        <v>0.2581</v>
      </c>
      <c r="E431" s="1">
        <f t="shared" si="6"/>
        <v>100.78936733736515</v>
      </c>
    </row>
    <row r="432" spans="1:5">
      <c r="A432" s="1">
        <v>202</v>
      </c>
      <c r="B432" s="1">
        <v>16.829999999999998</v>
      </c>
      <c r="C432" s="1">
        <v>29.06</v>
      </c>
      <c r="D432" s="1">
        <v>0.25879999999999997</v>
      </c>
      <c r="E432" s="1">
        <f t="shared" si="6"/>
        <v>100.78936733736515</v>
      </c>
    </row>
    <row r="433" spans="1:5">
      <c r="A433" s="1">
        <v>202.5</v>
      </c>
      <c r="B433" s="1">
        <v>16.88</v>
      </c>
      <c r="C433" s="1">
        <v>29.07</v>
      </c>
      <c r="D433" s="1">
        <v>0.25940000000000002</v>
      </c>
      <c r="E433" s="1">
        <f t="shared" si="6"/>
        <v>100.82405053328303</v>
      </c>
    </row>
    <row r="434" spans="1:5">
      <c r="A434" s="1">
        <v>203</v>
      </c>
      <c r="B434" s="1">
        <v>16.920000000000002</v>
      </c>
      <c r="C434" s="1">
        <v>29.07</v>
      </c>
      <c r="D434" s="1">
        <v>0.2601</v>
      </c>
      <c r="E434" s="1">
        <f t="shared" si="6"/>
        <v>100.82405053328303</v>
      </c>
    </row>
    <row r="435" spans="1:5">
      <c r="A435" s="1">
        <v>203.5</v>
      </c>
      <c r="B435" s="1">
        <v>16.96</v>
      </c>
      <c r="C435" s="1">
        <v>29.07</v>
      </c>
      <c r="D435" s="1">
        <v>0.26069999999999999</v>
      </c>
      <c r="E435" s="1">
        <f t="shared" si="6"/>
        <v>100.82405053328303</v>
      </c>
    </row>
    <row r="436" spans="1:5">
      <c r="A436" s="1">
        <v>204</v>
      </c>
      <c r="B436" s="1">
        <v>17</v>
      </c>
      <c r="C436" s="1">
        <v>29.07</v>
      </c>
      <c r="D436" s="1">
        <v>0.26129999999999998</v>
      </c>
      <c r="E436" s="1">
        <f t="shared" si="6"/>
        <v>100.82405053328303</v>
      </c>
    </row>
    <row r="437" spans="1:5">
      <c r="A437" s="1">
        <v>204.5</v>
      </c>
      <c r="B437" s="1">
        <v>17.04</v>
      </c>
      <c r="C437" s="1">
        <v>29.07</v>
      </c>
      <c r="D437" s="1">
        <v>0.26200000000000001</v>
      </c>
      <c r="E437" s="1">
        <f t="shared" si="6"/>
        <v>100.82405053328303</v>
      </c>
    </row>
    <row r="438" spans="1:5">
      <c r="A438" s="1">
        <v>205</v>
      </c>
      <c r="B438" s="1">
        <v>17.079999999999998</v>
      </c>
      <c r="C438" s="1">
        <v>29.08</v>
      </c>
      <c r="D438" s="1">
        <v>0.2626</v>
      </c>
      <c r="E438" s="1">
        <f t="shared" si="6"/>
        <v>100.85873372920091</v>
      </c>
    </row>
    <row r="439" spans="1:5">
      <c r="A439" s="1">
        <v>205.5</v>
      </c>
      <c r="B439" s="1">
        <v>17.13</v>
      </c>
      <c r="C439" s="1">
        <v>29.07</v>
      </c>
      <c r="D439" s="1">
        <v>0.26329999999999998</v>
      </c>
      <c r="E439" s="1">
        <f t="shared" si="6"/>
        <v>100.82405053328303</v>
      </c>
    </row>
    <row r="440" spans="1:5">
      <c r="A440" s="1">
        <v>206</v>
      </c>
      <c r="B440" s="1">
        <v>17.170000000000002</v>
      </c>
      <c r="C440" s="1">
        <v>29.08</v>
      </c>
      <c r="D440" s="1">
        <v>0.26390000000000002</v>
      </c>
      <c r="E440" s="1">
        <f t="shared" si="6"/>
        <v>100.85873372920091</v>
      </c>
    </row>
    <row r="441" spans="1:5">
      <c r="A441" s="1">
        <v>206.5</v>
      </c>
      <c r="B441" s="1">
        <v>17.21</v>
      </c>
      <c r="C441" s="1">
        <v>29.08</v>
      </c>
      <c r="D441" s="1">
        <v>0.26450000000000001</v>
      </c>
      <c r="E441" s="1">
        <f t="shared" si="6"/>
        <v>100.85873372920091</v>
      </c>
    </row>
    <row r="442" spans="1:5">
      <c r="A442" s="1">
        <v>207</v>
      </c>
      <c r="B442" s="1">
        <v>17.25</v>
      </c>
      <c r="C442" s="1">
        <v>29.08</v>
      </c>
      <c r="D442" s="1">
        <v>0.26519999999999999</v>
      </c>
      <c r="E442" s="1">
        <f t="shared" si="6"/>
        <v>100.85873372920091</v>
      </c>
    </row>
    <row r="443" spans="1:5">
      <c r="A443" s="1">
        <v>207.5</v>
      </c>
      <c r="B443" s="1">
        <v>17.29</v>
      </c>
      <c r="C443" s="1">
        <v>29.08</v>
      </c>
      <c r="D443" s="1">
        <v>0.26579999999999998</v>
      </c>
      <c r="E443" s="1">
        <f t="shared" si="6"/>
        <v>100.85873372920091</v>
      </c>
    </row>
    <row r="444" spans="1:5">
      <c r="A444" s="1">
        <v>208</v>
      </c>
      <c r="B444" s="1">
        <v>17.329999999999998</v>
      </c>
      <c r="C444" s="1">
        <v>29.08</v>
      </c>
      <c r="D444" s="1">
        <v>0.26650000000000001</v>
      </c>
      <c r="E444" s="1">
        <f t="shared" si="6"/>
        <v>100.85873372920091</v>
      </c>
    </row>
    <row r="445" spans="1:5">
      <c r="A445" s="1">
        <v>208.5</v>
      </c>
      <c r="B445" s="1">
        <v>17.38</v>
      </c>
      <c r="C445" s="1">
        <v>29.08</v>
      </c>
      <c r="D445" s="1">
        <v>0.2671</v>
      </c>
      <c r="E445" s="1">
        <f t="shared" si="6"/>
        <v>100.85873372920091</v>
      </c>
    </row>
    <row r="446" spans="1:5">
      <c r="A446" s="1">
        <v>209</v>
      </c>
      <c r="B446" s="1">
        <v>17.420000000000002</v>
      </c>
      <c r="C446" s="1">
        <v>29.08</v>
      </c>
      <c r="D446" s="1">
        <v>0.26769999999999999</v>
      </c>
      <c r="E446" s="1">
        <f t="shared" si="6"/>
        <v>100.85873372920091</v>
      </c>
    </row>
    <row r="447" spans="1:5">
      <c r="A447" s="1">
        <v>209.5</v>
      </c>
      <c r="B447" s="1">
        <v>17.46</v>
      </c>
      <c r="C447" s="1">
        <v>29.08</v>
      </c>
      <c r="D447" s="1">
        <v>0.26840000000000003</v>
      </c>
      <c r="E447" s="1">
        <f t="shared" si="6"/>
        <v>100.85873372920091</v>
      </c>
    </row>
    <row r="448" spans="1:5">
      <c r="A448" s="1">
        <v>210</v>
      </c>
      <c r="B448" s="1">
        <v>17.5</v>
      </c>
      <c r="C448" s="1">
        <v>29.08</v>
      </c>
      <c r="D448" s="1">
        <v>0.26900000000000002</v>
      </c>
      <c r="E448" s="1">
        <f t="shared" si="6"/>
        <v>100.85873372920091</v>
      </c>
    </row>
    <row r="449" spans="1:5">
      <c r="A449" s="1">
        <v>210.5</v>
      </c>
      <c r="B449" s="1">
        <v>17.54</v>
      </c>
      <c r="C449" s="1">
        <v>29.09</v>
      </c>
      <c r="D449" s="1">
        <v>0.2697</v>
      </c>
      <c r="E449" s="1">
        <f t="shared" si="6"/>
        <v>100.89341692511879</v>
      </c>
    </row>
    <row r="450" spans="1:5">
      <c r="A450" s="1">
        <v>211</v>
      </c>
      <c r="B450" s="1">
        <v>17.579999999999998</v>
      </c>
      <c r="C450" s="1">
        <v>29.08</v>
      </c>
      <c r="D450" s="1">
        <v>0.27029999999999998</v>
      </c>
      <c r="E450" s="1">
        <f t="shared" si="6"/>
        <v>100.85873372920091</v>
      </c>
    </row>
    <row r="451" spans="1:5">
      <c r="A451" s="1">
        <v>211.5</v>
      </c>
      <c r="B451" s="1">
        <v>17.63</v>
      </c>
      <c r="C451" s="1">
        <v>29.08</v>
      </c>
      <c r="D451" s="1">
        <v>0.27089999999999997</v>
      </c>
      <c r="E451" s="1">
        <f t="shared" si="6"/>
        <v>100.85873372920091</v>
      </c>
    </row>
    <row r="452" spans="1:5">
      <c r="A452" s="1">
        <v>212</v>
      </c>
      <c r="B452" s="1">
        <v>17.670000000000002</v>
      </c>
      <c r="C452" s="1">
        <v>29.09</v>
      </c>
      <c r="D452" s="1">
        <v>0.27160000000000001</v>
      </c>
      <c r="E452" s="1">
        <f t="shared" si="6"/>
        <v>100.89341692511879</v>
      </c>
    </row>
    <row r="453" spans="1:5">
      <c r="A453" s="1">
        <v>212.5</v>
      </c>
      <c r="B453" s="1">
        <v>17.71</v>
      </c>
      <c r="C453" s="1">
        <v>29.09</v>
      </c>
      <c r="D453" s="1">
        <v>0.2722</v>
      </c>
      <c r="E453" s="1">
        <f t="shared" si="6"/>
        <v>100.89341692511879</v>
      </c>
    </row>
    <row r="454" spans="1:5">
      <c r="A454" s="1">
        <v>213</v>
      </c>
      <c r="B454" s="1">
        <v>17.75</v>
      </c>
      <c r="C454" s="1">
        <v>29.08</v>
      </c>
      <c r="D454" s="1">
        <v>0.27289999999999998</v>
      </c>
      <c r="E454" s="1">
        <f t="shared" si="6"/>
        <v>100.85873372920091</v>
      </c>
    </row>
    <row r="455" spans="1:5">
      <c r="A455" s="1">
        <v>213.5</v>
      </c>
      <c r="B455" s="1">
        <v>17.79</v>
      </c>
      <c r="C455" s="1">
        <v>29.09</v>
      </c>
      <c r="D455" s="1">
        <v>0.27350000000000002</v>
      </c>
      <c r="E455" s="1">
        <f t="shared" si="6"/>
        <v>100.89341692511879</v>
      </c>
    </row>
    <row r="456" spans="1:5">
      <c r="A456" s="1">
        <v>214</v>
      </c>
      <c r="B456" s="1">
        <v>17.829999999999998</v>
      </c>
      <c r="C456" s="1">
        <v>29.09</v>
      </c>
      <c r="D456" s="1">
        <v>0.2742</v>
      </c>
      <c r="E456" s="1">
        <f t="shared" si="6"/>
        <v>100.89341692511879</v>
      </c>
    </row>
    <row r="457" spans="1:5">
      <c r="A457" s="1">
        <v>214.5</v>
      </c>
      <c r="B457" s="1">
        <v>17.88</v>
      </c>
      <c r="C457" s="1">
        <v>29.09</v>
      </c>
      <c r="D457" s="1">
        <v>0.27479999999999999</v>
      </c>
      <c r="E457" s="1">
        <f t="shared" si="6"/>
        <v>100.89341692511879</v>
      </c>
    </row>
    <row r="458" spans="1:5">
      <c r="A458" s="1">
        <v>215</v>
      </c>
      <c r="B458" s="1">
        <v>17.920000000000002</v>
      </c>
      <c r="C458" s="1">
        <v>29.09</v>
      </c>
      <c r="D458" s="1">
        <v>0.27539999999999998</v>
      </c>
      <c r="E458" s="1">
        <f t="shared" si="6"/>
        <v>100.89341692511879</v>
      </c>
    </row>
    <row r="459" spans="1:5">
      <c r="A459" s="1">
        <v>215.5</v>
      </c>
      <c r="B459" s="1">
        <v>17.96</v>
      </c>
      <c r="C459" s="1">
        <v>29.1</v>
      </c>
      <c r="D459" s="1">
        <v>0.27610000000000001</v>
      </c>
      <c r="E459" s="1">
        <f t="shared" si="6"/>
        <v>100.92810012103668</v>
      </c>
    </row>
    <row r="460" spans="1:5">
      <c r="A460" s="1">
        <v>216</v>
      </c>
      <c r="B460" s="1">
        <v>18</v>
      </c>
      <c r="C460" s="1">
        <v>29.1</v>
      </c>
      <c r="D460" s="1">
        <v>0.2767</v>
      </c>
      <c r="E460" s="1">
        <f t="shared" si="6"/>
        <v>100.92810012103668</v>
      </c>
    </row>
    <row r="461" spans="1:5">
      <c r="A461" s="1">
        <v>216.5</v>
      </c>
      <c r="B461" s="1">
        <v>18.04</v>
      </c>
      <c r="C461" s="1">
        <v>29.1</v>
      </c>
      <c r="D461" s="1">
        <v>0.27739999999999998</v>
      </c>
      <c r="E461" s="1">
        <f t="shared" si="6"/>
        <v>100.92810012103668</v>
      </c>
    </row>
    <row r="462" spans="1:5">
      <c r="A462" s="1">
        <v>217</v>
      </c>
      <c r="B462" s="1">
        <v>18.079999999999998</v>
      </c>
      <c r="C462" s="1">
        <v>29.1</v>
      </c>
      <c r="D462" s="1">
        <v>0.27800000000000002</v>
      </c>
      <c r="E462" s="1">
        <f t="shared" si="6"/>
        <v>100.92810012103668</v>
      </c>
    </row>
    <row r="463" spans="1:5">
      <c r="A463" s="1">
        <v>217.5</v>
      </c>
      <c r="B463" s="1">
        <v>18.13</v>
      </c>
      <c r="C463" s="1">
        <v>29.11</v>
      </c>
      <c r="D463" s="1">
        <v>0.27860000000000001</v>
      </c>
      <c r="E463" s="1">
        <f t="shared" si="6"/>
        <v>100.96278331695456</v>
      </c>
    </row>
    <row r="464" spans="1:5">
      <c r="A464" s="1">
        <v>218</v>
      </c>
      <c r="B464" s="1">
        <v>18.170000000000002</v>
      </c>
      <c r="C464" s="1">
        <v>29.11</v>
      </c>
      <c r="D464" s="1">
        <v>0.27929999999999999</v>
      </c>
      <c r="E464" s="1">
        <f t="shared" si="6"/>
        <v>100.96278331695456</v>
      </c>
    </row>
    <row r="465" spans="1:5">
      <c r="A465" s="1">
        <v>218.5</v>
      </c>
      <c r="B465" s="1">
        <v>18.21</v>
      </c>
      <c r="C465" s="1">
        <v>29.11</v>
      </c>
      <c r="D465" s="1">
        <v>0.27989999999999998</v>
      </c>
      <c r="E465" s="1">
        <f t="shared" si="6"/>
        <v>100.96278331695456</v>
      </c>
    </row>
    <row r="466" spans="1:5">
      <c r="A466" s="1">
        <v>219</v>
      </c>
      <c r="B466" s="1">
        <v>18.25</v>
      </c>
      <c r="C466" s="1">
        <v>29.11</v>
      </c>
      <c r="D466" s="1">
        <v>0.28060000000000002</v>
      </c>
      <c r="E466" s="1">
        <f t="shared" si="6"/>
        <v>100.96278331695456</v>
      </c>
    </row>
    <row r="467" spans="1:5">
      <c r="A467" s="1">
        <v>219.5</v>
      </c>
      <c r="B467" s="1">
        <v>18.29</v>
      </c>
      <c r="C467" s="1">
        <v>29.12</v>
      </c>
      <c r="D467" s="1">
        <v>0.28120000000000001</v>
      </c>
      <c r="E467" s="1">
        <f t="shared" si="6"/>
        <v>100.99746651287244</v>
      </c>
    </row>
    <row r="468" spans="1:5">
      <c r="A468" s="1">
        <v>220</v>
      </c>
      <c r="B468" s="1">
        <v>18.329999999999998</v>
      </c>
      <c r="C468" s="1">
        <v>29.12</v>
      </c>
      <c r="D468" s="1">
        <v>0.28179999999999999</v>
      </c>
      <c r="E468" s="1">
        <f t="shared" si="6"/>
        <v>100.99746651287244</v>
      </c>
    </row>
    <row r="469" spans="1:5">
      <c r="A469" s="1">
        <v>220.5</v>
      </c>
      <c r="B469" s="1">
        <v>18.38</v>
      </c>
      <c r="C469" s="1">
        <v>29.12</v>
      </c>
      <c r="D469" s="1">
        <v>0.28249999999999997</v>
      </c>
      <c r="E469" s="1">
        <f t="shared" si="6"/>
        <v>100.99746651287244</v>
      </c>
    </row>
    <row r="470" spans="1:5">
      <c r="A470" s="1">
        <v>221</v>
      </c>
      <c r="B470" s="1">
        <v>18.420000000000002</v>
      </c>
      <c r="C470" s="1">
        <v>29.13</v>
      </c>
      <c r="D470" s="1">
        <v>0.28310000000000002</v>
      </c>
      <c r="E470" s="1">
        <f t="shared" si="6"/>
        <v>101.03214970879031</v>
      </c>
    </row>
    <row r="471" spans="1:5">
      <c r="A471" s="1">
        <v>221.5</v>
      </c>
      <c r="B471" s="1">
        <v>18.46</v>
      </c>
      <c r="C471" s="1">
        <v>29.13</v>
      </c>
      <c r="D471" s="1">
        <v>0.2838</v>
      </c>
      <c r="E471" s="1">
        <f t="shared" si="6"/>
        <v>101.03214970879031</v>
      </c>
    </row>
    <row r="472" spans="1:5">
      <c r="A472" s="1">
        <v>222</v>
      </c>
      <c r="B472" s="1">
        <v>18.5</v>
      </c>
      <c r="C472" s="1">
        <v>29.13</v>
      </c>
      <c r="D472" s="1">
        <v>0.28439999999999999</v>
      </c>
      <c r="E472" s="1">
        <f t="shared" si="6"/>
        <v>101.03214970879031</v>
      </c>
    </row>
    <row r="473" spans="1:5">
      <c r="A473" s="1">
        <v>222.5</v>
      </c>
      <c r="B473" s="1">
        <v>18.54</v>
      </c>
      <c r="C473" s="1">
        <v>29.14</v>
      </c>
      <c r="D473" s="1">
        <v>0.28499999999999998</v>
      </c>
      <c r="E473" s="1">
        <f t="shared" si="6"/>
        <v>101.06683290470819</v>
      </c>
    </row>
    <row r="474" spans="1:5">
      <c r="A474" s="1">
        <v>223</v>
      </c>
      <c r="B474" s="1">
        <v>18.579999999999998</v>
      </c>
      <c r="C474" s="1">
        <v>29.14</v>
      </c>
      <c r="D474" s="1">
        <v>0.28570000000000001</v>
      </c>
      <c r="E474" s="1">
        <f t="shared" si="6"/>
        <v>101.06683290470819</v>
      </c>
    </row>
    <row r="475" spans="1:5">
      <c r="A475" s="1">
        <v>223.5</v>
      </c>
      <c r="B475" s="1">
        <v>18.63</v>
      </c>
      <c r="C475" s="1">
        <v>29.14</v>
      </c>
      <c r="D475" s="1">
        <v>0.2863</v>
      </c>
      <c r="E475" s="1">
        <f t="shared" si="6"/>
        <v>101.06683290470819</v>
      </c>
    </row>
    <row r="476" spans="1:5">
      <c r="A476" s="1">
        <v>224</v>
      </c>
      <c r="B476" s="1">
        <v>18.670000000000002</v>
      </c>
      <c r="C476" s="1">
        <v>29.15</v>
      </c>
      <c r="D476" s="1">
        <v>0.28699999999999998</v>
      </c>
      <c r="E476" s="1">
        <f t="shared" si="6"/>
        <v>101.10151610062609</v>
      </c>
    </row>
    <row r="477" spans="1:5">
      <c r="A477" s="1">
        <v>224.5</v>
      </c>
      <c r="B477" s="1">
        <v>18.71</v>
      </c>
      <c r="C477" s="1">
        <v>29.16</v>
      </c>
      <c r="D477" s="1">
        <v>0.28760000000000002</v>
      </c>
      <c r="E477" s="1">
        <f t="shared" ref="E477:E540" si="7">(1000*C477)/((PI()*$C$14^2)/4)</f>
        <v>101.13619929654396</v>
      </c>
    </row>
    <row r="478" spans="1:5">
      <c r="A478" s="1">
        <v>225</v>
      </c>
      <c r="B478" s="1">
        <v>18.75</v>
      </c>
      <c r="C478" s="1">
        <v>29.16</v>
      </c>
      <c r="D478" s="1">
        <v>0.28820000000000001</v>
      </c>
      <c r="E478" s="1">
        <f t="shared" si="7"/>
        <v>101.13619929654396</v>
      </c>
    </row>
    <row r="479" spans="1:5">
      <c r="A479" s="1">
        <v>225.5</v>
      </c>
      <c r="B479" s="1">
        <v>18.79</v>
      </c>
      <c r="C479" s="1">
        <v>29.16</v>
      </c>
      <c r="D479" s="1">
        <v>0.28889999999999999</v>
      </c>
      <c r="E479" s="1">
        <f t="shared" si="7"/>
        <v>101.13619929654396</v>
      </c>
    </row>
    <row r="480" spans="1:5">
      <c r="A480" s="1">
        <v>226</v>
      </c>
      <c r="B480" s="1">
        <v>18.829999999999998</v>
      </c>
      <c r="C480" s="1">
        <v>29.17</v>
      </c>
      <c r="D480" s="1">
        <v>0.28949999999999998</v>
      </c>
      <c r="E480" s="1">
        <f t="shared" si="7"/>
        <v>101.17088249246184</v>
      </c>
    </row>
    <row r="481" spans="1:5">
      <c r="A481" s="1">
        <v>226.5</v>
      </c>
      <c r="B481" s="1">
        <v>18.88</v>
      </c>
      <c r="C481" s="1">
        <v>29.18</v>
      </c>
      <c r="D481" s="1">
        <v>0.29020000000000001</v>
      </c>
      <c r="E481" s="1">
        <f t="shared" si="7"/>
        <v>101.20556568837972</v>
      </c>
    </row>
    <row r="482" spans="1:5">
      <c r="A482" s="1">
        <v>227</v>
      </c>
      <c r="B482" s="1">
        <v>18.920000000000002</v>
      </c>
      <c r="C482" s="1">
        <v>29.18</v>
      </c>
      <c r="D482" s="1">
        <v>0.2908</v>
      </c>
      <c r="E482" s="1">
        <f t="shared" si="7"/>
        <v>101.20556568837972</v>
      </c>
    </row>
    <row r="483" spans="1:5">
      <c r="A483" s="1">
        <v>227.5</v>
      </c>
      <c r="B483" s="1">
        <v>18.96</v>
      </c>
      <c r="C483" s="1">
        <v>29.19</v>
      </c>
      <c r="D483" s="1">
        <v>0.29139999999999999</v>
      </c>
      <c r="E483" s="1">
        <f t="shared" si="7"/>
        <v>101.24024888429761</v>
      </c>
    </row>
    <row r="484" spans="1:5">
      <c r="A484" s="1">
        <v>228</v>
      </c>
      <c r="B484" s="1">
        <v>19</v>
      </c>
      <c r="C484" s="1">
        <v>29.19</v>
      </c>
      <c r="D484" s="1">
        <v>0.29210000000000003</v>
      </c>
      <c r="E484" s="1">
        <f t="shared" si="7"/>
        <v>101.24024888429761</v>
      </c>
    </row>
    <row r="485" spans="1:5">
      <c r="A485" s="1">
        <v>228.5</v>
      </c>
      <c r="B485" s="1">
        <v>19.04</v>
      </c>
      <c r="C485" s="1">
        <v>29.19</v>
      </c>
      <c r="D485" s="1">
        <v>0.29270000000000002</v>
      </c>
      <c r="E485" s="1">
        <f t="shared" si="7"/>
        <v>101.24024888429761</v>
      </c>
    </row>
    <row r="486" spans="1:5">
      <c r="A486" s="1">
        <v>229</v>
      </c>
      <c r="B486" s="1">
        <v>19.079999999999998</v>
      </c>
      <c r="C486" s="1">
        <v>29.2</v>
      </c>
      <c r="D486" s="1">
        <v>0.29339999999999999</v>
      </c>
      <c r="E486" s="1">
        <f t="shared" si="7"/>
        <v>101.27493208021549</v>
      </c>
    </row>
    <row r="487" spans="1:5">
      <c r="A487" s="1">
        <v>229.5</v>
      </c>
      <c r="B487" s="1">
        <v>19.13</v>
      </c>
      <c r="C487" s="1">
        <v>29.2</v>
      </c>
      <c r="D487" s="1">
        <v>0.29399999999999998</v>
      </c>
      <c r="E487" s="1">
        <f t="shared" si="7"/>
        <v>101.27493208021549</v>
      </c>
    </row>
    <row r="488" spans="1:5">
      <c r="A488" s="1">
        <v>230</v>
      </c>
      <c r="B488" s="1">
        <v>19.170000000000002</v>
      </c>
      <c r="C488" s="1">
        <v>29.2</v>
      </c>
      <c r="D488" s="1">
        <v>0.29459999999999997</v>
      </c>
      <c r="E488" s="1">
        <f t="shared" si="7"/>
        <v>101.27493208021549</v>
      </c>
    </row>
    <row r="489" spans="1:5">
      <c r="A489" s="1">
        <v>230.5</v>
      </c>
      <c r="B489" s="1">
        <v>19.21</v>
      </c>
      <c r="C489" s="1">
        <v>29.2</v>
      </c>
      <c r="D489" s="1">
        <v>0.29530000000000001</v>
      </c>
      <c r="E489" s="1">
        <f t="shared" si="7"/>
        <v>101.27493208021549</v>
      </c>
    </row>
    <row r="490" spans="1:5">
      <c r="A490" s="1">
        <v>231</v>
      </c>
      <c r="B490" s="1">
        <v>19.25</v>
      </c>
      <c r="C490" s="1">
        <v>29.21</v>
      </c>
      <c r="D490" s="1">
        <v>0.2959</v>
      </c>
      <c r="E490" s="1">
        <f t="shared" si="7"/>
        <v>101.30961527613337</v>
      </c>
    </row>
    <row r="491" spans="1:5">
      <c r="A491" s="1">
        <v>231.5</v>
      </c>
      <c r="B491" s="1">
        <v>19.29</v>
      </c>
      <c r="C491" s="1">
        <v>29.21</v>
      </c>
      <c r="D491" s="1">
        <v>0.29659999999999997</v>
      </c>
      <c r="E491" s="1">
        <f t="shared" si="7"/>
        <v>101.30961527613337</v>
      </c>
    </row>
    <row r="492" spans="1:5">
      <c r="A492" s="1">
        <v>232</v>
      </c>
      <c r="B492" s="1">
        <v>19.329999999999998</v>
      </c>
      <c r="C492" s="1">
        <v>29.21</v>
      </c>
      <c r="D492" s="1">
        <v>0.29720000000000002</v>
      </c>
      <c r="E492" s="1">
        <f t="shared" si="7"/>
        <v>101.30961527613337</v>
      </c>
    </row>
    <row r="493" spans="1:5">
      <c r="A493" s="1">
        <v>232.5</v>
      </c>
      <c r="B493" s="1">
        <v>19.38</v>
      </c>
      <c r="C493" s="1">
        <v>29.21</v>
      </c>
      <c r="D493" s="1">
        <v>0.29780000000000001</v>
      </c>
      <c r="E493" s="1">
        <f t="shared" si="7"/>
        <v>101.30961527613337</v>
      </c>
    </row>
    <row r="494" spans="1:5">
      <c r="A494" s="1">
        <v>233</v>
      </c>
      <c r="B494" s="1">
        <v>19.420000000000002</v>
      </c>
      <c r="C494" s="1">
        <v>29.22</v>
      </c>
      <c r="D494" s="1">
        <v>0.29849999999999999</v>
      </c>
      <c r="E494" s="1">
        <f t="shared" si="7"/>
        <v>101.34429847205125</v>
      </c>
    </row>
    <row r="495" spans="1:5">
      <c r="A495" s="1">
        <v>233.5</v>
      </c>
      <c r="B495" s="1">
        <v>19.46</v>
      </c>
      <c r="C495" s="1">
        <v>29.22</v>
      </c>
      <c r="D495" s="1">
        <v>0.29909999999999998</v>
      </c>
      <c r="E495" s="1">
        <f t="shared" si="7"/>
        <v>101.34429847205125</v>
      </c>
    </row>
    <row r="496" spans="1:5">
      <c r="A496" s="1">
        <v>234</v>
      </c>
      <c r="B496" s="1">
        <v>19.5</v>
      </c>
      <c r="C496" s="1">
        <v>29.22</v>
      </c>
      <c r="D496" s="1">
        <v>0.29980000000000001</v>
      </c>
      <c r="E496" s="1">
        <f t="shared" si="7"/>
        <v>101.34429847205125</v>
      </c>
    </row>
    <row r="497" spans="1:5">
      <c r="A497" s="1">
        <v>234.5</v>
      </c>
      <c r="B497" s="1">
        <v>19.54</v>
      </c>
      <c r="C497" s="1">
        <v>29.23</v>
      </c>
      <c r="D497" s="1">
        <v>0.3004</v>
      </c>
      <c r="E497" s="1">
        <f t="shared" si="7"/>
        <v>101.37898166796914</v>
      </c>
    </row>
    <row r="498" spans="1:5">
      <c r="A498" s="1">
        <v>235</v>
      </c>
      <c r="B498" s="1">
        <v>19.579999999999998</v>
      </c>
      <c r="C498" s="1">
        <v>29.23</v>
      </c>
      <c r="D498" s="1">
        <v>0.30109999999999998</v>
      </c>
      <c r="E498" s="1">
        <f t="shared" si="7"/>
        <v>101.37898166796914</v>
      </c>
    </row>
    <row r="499" spans="1:5">
      <c r="A499" s="1">
        <v>235.5</v>
      </c>
      <c r="B499" s="1">
        <v>19.63</v>
      </c>
      <c r="C499" s="1">
        <v>29.23</v>
      </c>
      <c r="D499" s="1">
        <v>0.30170000000000002</v>
      </c>
      <c r="E499" s="1">
        <f t="shared" si="7"/>
        <v>101.37898166796914</v>
      </c>
    </row>
    <row r="500" spans="1:5">
      <c r="A500" s="1">
        <v>236</v>
      </c>
      <c r="B500" s="1">
        <v>19.670000000000002</v>
      </c>
      <c r="C500" s="1">
        <v>29.23</v>
      </c>
      <c r="D500" s="1">
        <v>0.30230000000000001</v>
      </c>
      <c r="E500" s="1">
        <f t="shared" si="7"/>
        <v>101.37898166796914</v>
      </c>
    </row>
    <row r="501" spans="1:5">
      <c r="A501" s="1">
        <v>236.5</v>
      </c>
      <c r="B501" s="1">
        <v>19.71</v>
      </c>
      <c r="C501" s="1">
        <v>29.23</v>
      </c>
      <c r="D501" s="1">
        <v>0.30299999999999999</v>
      </c>
      <c r="E501" s="1">
        <f t="shared" si="7"/>
        <v>101.37898166796914</v>
      </c>
    </row>
    <row r="502" spans="1:5">
      <c r="A502" s="1">
        <v>237</v>
      </c>
      <c r="B502" s="1">
        <v>19.75</v>
      </c>
      <c r="C502" s="1">
        <v>29.24</v>
      </c>
      <c r="D502" s="1">
        <v>0.30359999999999998</v>
      </c>
      <c r="E502" s="1">
        <f t="shared" si="7"/>
        <v>101.41366486388702</v>
      </c>
    </row>
    <row r="503" spans="1:5">
      <c r="A503" s="1">
        <v>237.5</v>
      </c>
      <c r="B503" s="1">
        <v>19.79</v>
      </c>
      <c r="C503" s="1">
        <v>29.24</v>
      </c>
      <c r="D503" s="1">
        <v>0.30430000000000001</v>
      </c>
      <c r="E503" s="1">
        <f t="shared" si="7"/>
        <v>101.41366486388702</v>
      </c>
    </row>
    <row r="504" spans="1:5">
      <c r="A504" s="1">
        <v>238</v>
      </c>
      <c r="B504" s="1">
        <v>19.829999999999998</v>
      </c>
      <c r="C504" s="1">
        <v>29.24</v>
      </c>
      <c r="D504" s="1">
        <v>0.3049</v>
      </c>
      <c r="E504" s="1">
        <f t="shared" si="7"/>
        <v>101.41366486388702</v>
      </c>
    </row>
    <row r="505" spans="1:5">
      <c r="A505" s="1">
        <v>238.5</v>
      </c>
      <c r="B505" s="1">
        <v>19.88</v>
      </c>
      <c r="C505" s="1">
        <v>29.24</v>
      </c>
      <c r="D505" s="1">
        <v>0.30549999999999999</v>
      </c>
      <c r="E505" s="1">
        <f t="shared" si="7"/>
        <v>101.41366486388702</v>
      </c>
    </row>
    <row r="506" spans="1:5">
      <c r="A506" s="1">
        <v>239</v>
      </c>
      <c r="B506" s="1">
        <v>19.920000000000002</v>
      </c>
      <c r="C506" s="1">
        <v>29.25</v>
      </c>
      <c r="D506" s="1">
        <v>0.30620000000000003</v>
      </c>
      <c r="E506" s="1">
        <f t="shared" si="7"/>
        <v>101.4483480598049</v>
      </c>
    </row>
    <row r="507" spans="1:5">
      <c r="A507" s="1">
        <v>239.5</v>
      </c>
      <c r="B507" s="1">
        <v>19.96</v>
      </c>
      <c r="C507" s="1">
        <v>29.24</v>
      </c>
      <c r="D507" s="1">
        <v>0.30680000000000002</v>
      </c>
      <c r="E507" s="1">
        <f t="shared" si="7"/>
        <v>101.41366486388702</v>
      </c>
    </row>
    <row r="508" spans="1:5">
      <c r="A508" s="1">
        <v>240</v>
      </c>
      <c r="B508" s="1">
        <v>20</v>
      </c>
      <c r="C508" s="1">
        <v>29.24</v>
      </c>
      <c r="D508" s="1">
        <v>0.3075</v>
      </c>
      <c r="E508" s="1">
        <f t="shared" si="7"/>
        <v>101.41366486388702</v>
      </c>
    </row>
    <row r="509" spans="1:5">
      <c r="A509" s="1">
        <v>240.5</v>
      </c>
      <c r="B509" s="1">
        <v>20.04</v>
      </c>
      <c r="C509" s="1">
        <v>29.25</v>
      </c>
      <c r="D509" s="1">
        <v>0.30809999999999998</v>
      </c>
      <c r="E509" s="1">
        <f t="shared" si="7"/>
        <v>101.4483480598049</v>
      </c>
    </row>
    <row r="510" spans="1:5">
      <c r="A510" s="1">
        <v>241</v>
      </c>
      <c r="B510" s="1">
        <v>20.079999999999998</v>
      </c>
      <c r="C510" s="1">
        <v>29.25</v>
      </c>
      <c r="D510" s="1">
        <v>0.30869999999999997</v>
      </c>
      <c r="E510" s="1">
        <f t="shared" si="7"/>
        <v>101.4483480598049</v>
      </c>
    </row>
    <row r="511" spans="1:5">
      <c r="A511" s="1">
        <v>241.5</v>
      </c>
      <c r="B511" s="1">
        <v>20.13</v>
      </c>
      <c r="C511" s="1">
        <v>29.25</v>
      </c>
      <c r="D511" s="1">
        <v>0.30940000000000001</v>
      </c>
      <c r="E511" s="1">
        <f t="shared" si="7"/>
        <v>101.4483480598049</v>
      </c>
    </row>
    <row r="512" spans="1:5">
      <c r="A512" s="1">
        <v>242</v>
      </c>
      <c r="B512" s="1">
        <v>20.170000000000002</v>
      </c>
      <c r="C512" s="1">
        <v>29.25</v>
      </c>
      <c r="D512" s="1">
        <v>0.31</v>
      </c>
      <c r="E512" s="1">
        <f t="shared" si="7"/>
        <v>101.4483480598049</v>
      </c>
    </row>
    <row r="513" spans="1:5">
      <c r="A513" s="1">
        <v>242.5</v>
      </c>
      <c r="B513" s="1">
        <v>20.21</v>
      </c>
      <c r="C513" s="1">
        <v>29.26</v>
      </c>
      <c r="D513" s="1">
        <v>0.31069999999999998</v>
      </c>
      <c r="E513" s="1">
        <f t="shared" si="7"/>
        <v>101.48303125572278</v>
      </c>
    </row>
    <row r="514" spans="1:5">
      <c r="A514" s="1">
        <v>243</v>
      </c>
      <c r="B514" s="1">
        <v>20.25</v>
      </c>
      <c r="C514" s="1">
        <v>29.26</v>
      </c>
      <c r="D514" s="1">
        <v>0.31130000000000002</v>
      </c>
      <c r="E514" s="1">
        <f t="shared" si="7"/>
        <v>101.48303125572278</v>
      </c>
    </row>
    <row r="515" spans="1:5">
      <c r="A515" s="1">
        <v>243.5</v>
      </c>
      <c r="B515" s="1">
        <v>20.29</v>
      </c>
      <c r="C515" s="1">
        <v>29.26</v>
      </c>
      <c r="D515" s="1">
        <v>0.31190000000000001</v>
      </c>
      <c r="E515" s="1">
        <f t="shared" si="7"/>
        <v>101.48303125572278</v>
      </c>
    </row>
    <row r="516" spans="1:5">
      <c r="A516" s="1">
        <v>244</v>
      </c>
      <c r="B516" s="1">
        <v>20.329999999999998</v>
      </c>
      <c r="C516" s="1">
        <v>29.27</v>
      </c>
      <c r="D516" s="1">
        <v>0.31259999999999999</v>
      </c>
      <c r="E516" s="1">
        <f t="shared" si="7"/>
        <v>101.51771445164067</v>
      </c>
    </row>
    <row r="517" spans="1:5">
      <c r="A517" s="1">
        <v>244.5</v>
      </c>
      <c r="B517" s="1">
        <v>20.38</v>
      </c>
      <c r="C517" s="1">
        <v>29.27</v>
      </c>
      <c r="D517" s="1">
        <v>0.31319999999999998</v>
      </c>
      <c r="E517" s="1">
        <f t="shared" si="7"/>
        <v>101.51771445164067</v>
      </c>
    </row>
    <row r="518" spans="1:5">
      <c r="A518" s="1">
        <v>245</v>
      </c>
      <c r="B518" s="1">
        <v>20.420000000000002</v>
      </c>
      <c r="C518" s="1">
        <v>29.28</v>
      </c>
      <c r="D518" s="1">
        <v>0.31390000000000001</v>
      </c>
      <c r="E518" s="1">
        <f t="shared" si="7"/>
        <v>101.55239764755855</v>
      </c>
    </row>
    <row r="519" spans="1:5">
      <c r="A519" s="1">
        <v>245.5</v>
      </c>
      <c r="B519" s="1">
        <v>20.46</v>
      </c>
      <c r="C519" s="1">
        <v>29.28</v>
      </c>
      <c r="D519" s="1">
        <v>0.3145</v>
      </c>
      <c r="E519" s="1">
        <f t="shared" si="7"/>
        <v>101.55239764755855</v>
      </c>
    </row>
    <row r="520" spans="1:5">
      <c r="A520" s="1">
        <v>246</v>
      </c>
      <c r="B520" s="1">
        <v>20.5</v>
      </c>
      <c r="C520" s="1">
        <v>29.28</v>
      </c>
      <c r="D520" s="1">
        <v>0.31509999999999999</v>
      </c>
      <c r="E520" s="1">
        <f t="shared" si="7"/>
        <v>101.55239764755855</v>
      </c>
    </row>
    <row r="521" spans="1:5">
      <c r="A521" s="1">
        <v>246.5</v>
      </c>
      <c r="B521" s="1">
        <v>20.54</v>
      </c>
      <c r="C521" s="1">
        <v>29.29</v>
      </c>
      <c r="D521" s="1">
        <v>0.31580000000000003</v>
      </c>
      <c r="E521" s="1">
        <f t="shared" si="7"/>
        <v>101.58708084347643</v>
      </c>
    </row>
    <row r="522" spans="1:5">
      <c r="A522" s="1">
        <v>247</v>
      </c>
      <c r="B522" s="1">
        <v>20.58</v>
      </c>
      <c r="C522" s="1">
        <v>29.28</v>
      </c>
      <c r="D522" s="1">
        <v>0.31640000000000001</v>
      </c>
      <c r="E522" s="1">
        <f t="shared" si="7"/>
        <v>101.55239764755855</v>
      </c>
    </row>
    <row r="523" spans="1:5">
      <c r="A523" s="1">
        <v>247.5</v>
      </c>
      <c r="B523" s="1">
        <v>20.63</v>
      </c>
      <c r="C523" s="1">
        <v>29.28</v>
      </c>
      <c r="D523" s="1">
        <v>0.31709999999999999</v>
      </c>
      <c r="E523" s="1">
        <f t="shared" si="7"/>
        <v>101.55239764755855</v>
      </c>
    </row>
    <row r="524" spans="1:5">
      <c r="A524" s="1">
        <v>248</v>
      </c>
      <c r="B524" s="1">
        <v>20.67</v>
      </c>
      <c r="C524" s="1">
        <v>29.29</v>
      </c>
      <c r="D524" s="1">
        <v>0.31769999999999998</v>
      </c>
      <c r="E524" s="1">
        <f t="shared" si="7"/>
        <v>101.58708084347643</v>
      </c>
    </row>
    <row r="525" spans="1:5">
      <c r="A525" s="1">
        <v>248.5</v>
      </c>
      <c r="B525" s="1">
        <v>20.71</v>
      </c>
      <c r="C525" s="1">
        <v>29.29</v>
      </c>
      <c r="D525" s="1">
        <v>0.31830000000000003</v>
      </c>
      <c r="E525" s="1">
        <f t="shared" si="7"/>
        <v>101.58708084347643</v>
      </c>
    </row>
    <row r="526" spans="1:5">
      <c r="A526" s="1">
        <v>249</v>
      </c>
      <c r="B526" s="1">
        <v>20.75</v>
      </c>
      <c r="C526" s="1">
        <v>29.29</v>
      </c>
      <c r="D526" s="1">
        <v>0.31900000000000001</v>
      </c>
      <c r="E526" s="1">
        <f t="shared" si="7"/>
        <v>101.58708084347643</v>
      </c>
    </row>
    <row r="527" spans="1:5">
      <c r="A527" s="1">
        <v>249.5</v>
      </c>
      <c r="B527" s="1">
        <v>20.79</v>
      </c>
      <c r="C527" s="1">
        <v>29.29</v>
      </c>
      <c r="D527" s="1">
        <v>0.3196</v>
      </c>
      <c r="E527" s="1">
        <f t="shared" si="7"/>
        <v>101.58708084347643</v>
      </c>
    </row>
    <row r="528" spans="1:5">
      <c r="A528" s="1">
        <v>250</v>
      </c>
      <c r="B528" s="1">
        <v>20.83</v>
      </c>
      <c r="C528" s="1">
        <v>29.29</v>
      </c>
      <c r="D528" s="1">
        <v>0.32029999999999997</v>
      </c>
      <c r="E528" s="1">
        <f t="shared" si="7"/>
        <v>101.58708084347643</v>
      </c>
    </row>
    <row r="529" spans="1:5">
      <c r="A529" s="1">
        <v>250.5</v>
      </c>
      <c r="B529" s="1">
        <v>20.88</v>
      </c>
      <c r="C529" s="1">
        <v>29.29</v>
      </c>
      <c r="D529" s="1">
        <v>0.32090000000000002</v>
      </c>
      <c r="E529" s="1">
        <f t="shared" si="7"/>
        <v>101.58708084347643</v>
      </c>
    </row>
    <row r="530" spans="1:5">
      <c r="A530" s="1">
        <v>251</v>
      </c>
      <c r="B530" s="1">
        <v>20.92</v>
      </c>
      <c r="C530" s="1">
        <v>29.29</v>
      </c>
      <c r="D530" s="1">
        <v>0.32150000000000001</v>
      </c>
      <c r="E530" s="1">
        <f t="shared" si="7"/>
        <v>101.58708084347643</v>
      </c>
    </row>
    <row r="531" spans="1:5">
      <c r="A531" s="1">
        <v>251.5</v>
      </c>
      <c r="B531" s="1">
        <v>20.96</v>
      </c>
      <c r="C531" s="1">
        <v>29.29</v>
      </c>
      <c r="D531" s="1">
        <v>0.32219999999999999</v>
      </c>
      <c r="E531" s="1">
        <f t="shared" si="7"/>
        <v>101.58708084347643</v>
      </c>
    </row>
    <row r="532" spans="1:5">
      <c r="A532" s="1">
        <v>252</v>
      </c>
      <c r="B532" s="1">
        <v>21</v>
      </c>
      <c r="C532" s="1">
        <v>29.3</v>
      </c>
      <c r="D532" s="1">
        <v>0.32279999999999998</v>
      </c>
      <c r="E532" s="1">
        <f t="shared" si="7"/>
        <v>101.62176403939431</v>
      </c>
    </row>
    <row r="533" spans="1:5">
      <c r="A533" s="1">
        <v>252.5</v>
      </c>
      <c r="B533" s="1">
        <v>21.04</v>
      </c>
      <c r="C533" s="1">
        <v>29.29</v>
      </c>
      <c r="D533" s="1">
        <v>0.32350000000000001</v>
      </c>
      <c r="E533" s="1">
        <f t="shared" si="7"/>
        <v>101.58708084347643</v>
      </c>
    </row>
    <row r="534" spans="1:5">
      <c r="A534" s="1">
        <v>253</v>
      </c>
      <c r="B534" s="1">
        <v>21.08</v>
      </c>
      <c r="C534" s="1">
        <v>29.3</v>
      </c>
      <c r="D534" s="1">
        <v>0.3241</v>
      </c>
      <c r="E534" s="1">
        <f t="shared" si="7"/>
        <v>101.62176403939431</v>
      </c>
    </row>
    <row r="535" spans="1:5">
      <c r="A535" s="1">
        <v>253.5</v>
      </c>
      <c r="B535" s="1">
        <v>21.13</v>
      </c>
      <c r="C535" s="1">
        <v>29.3</v>
      </c>
      <c r="D535" s="1">
        <v>0.32479999999999998</v>
      </c>
      <c r="E535" s="1">
        <f t="shared" si="7"/>
        <v>101.62176403939431</v>
      </c>
    </row>
    <row r="536" spans="1:5">
      <c r="A536" s="1">
        <v>254</v>
      </c>
      <c r="B536" s="1">
        <v>21.17</v>
      </c>
      <c r="C536" s="1">
        <v>29.3</v>
      </c>
      <c r="D536" s="1">
        <v>0.32540000000000002</v>
      </c>
      <c r="E536" s="1">
        <f t="shared" si="7"/>
        <v>101.62176403939431</v>
      </c>
    </row>
    <row r="537" spans="1:5">
      <c r="A537" s="1">
        <v>254.5</v>
      </c>
      <c r="B537" s="1">
        <v>21.21</v>
      </c>
      <c r="C537" s="1">
        <v>29.3</v>
      </c>
      <c r="D537" s="1">
        <v>0.32600000000000001</v>
      </c>
      <c r="E537" s="1">
        <f t="shared" si="7"/>
        <v>101.62176403939431</v>
      </c>
    </row>
    <row r="538" spans="1:5">
      <c r="A538" s="1">
        <v>255</v>
      </c>
      <c r="B538" s="1">
        <v>21.25</v>
      </c>
      <c r="C538" s="1">
        <v>29.31</v>
      </c>
      <c r="D538" s="1">
        <v>0.32669999999999999</v>
      </c>
      <c r="E538" s="1">
        <f t="shared" si="7"/>
        <v>101.6564472353122</v>
      </c>
    </row>
    <row r="539" spans="1:5">
      <c r="A539" s="1">
        <v>255.5</v>
      </c>
      <c r="B539" s="1">
        <v>21.29</v>
      </c>
      <c r="C539" s="1">
        <v>29.31</v>
      </c>
      <c r="D539" s="1">
        <v>0.32729999999999998</v>
      </c>
      <c r="E539" s="1">
        <f t="shared" si="7"/>
        <v>101.6564472353122</v>
      </c>
    </row>
    <row r="540" spans="1:5">
      <c r="A540" s="1">
        <v>256</v>
      </c>
      <c r="B540" s="1">
        <v>21.33</v>
      </c>
      <c r="C540" s="1">
        <v>29.31</v>
      </c>
      <c r="D540" s="1">
        <v>0.32800000000000001</v>
      </c>
      <c r="E540" s="1">
        <f t="shared" si="7"/>
        <v>101.6564472353122</v>
      </c>
    </row>
    <row r="541" spans="1:5">
      <c r="A541" s="1">
        <v>256.5</v>
      </c>
      <c r="B541" s="1">
        <v>21.38</v>
      </c>
      <c r="C541" s="1">
        <v>29.31</v>
      </c>
      <c r="D541" s="1">
        <v>0.3286</v>
      </c>
      <c r="E541" s="1">
        <f t="shared" ref="E541:E604" si="8">(1000*C541)/((PI()*$C$14^2)/4)</f>
        <v>101.6564472353122</v>
      </c>
    </row>
    <row r="542" spans="1:5">
      <c r="A542" s="1">
        <v>257</v>
      </c>
      <c r="B542" s="1">
        <v>21.42</v>
      </c>
      <c r="C542" s="1">
        <v>29.31</v>
      </c>
      <c r="D542" s="1">
        <v>0.32919999999999999</v>
      </c>
      <c r="E542" s="1">
        <f t="shared" si="8"/>
        <v>101.6564472353122</v>
      </c>
    </row>
    <row r="543" spans="1:5">
      <c r="A543" s="1">
        <v>257.5</v>
      </c>
      <c r="B543" s="1">
        <v>21.46</v>
      </c>
      <c r="C543" s="1">
        <v>29.31</v>
      </c>
      <c r="D543" s="1">
        <v>0.32990000000000003</v>
      </c>
      <c r="E543" s="1">
        <f t="shared" si="8"/>
        <v>101.6564472353122</v>
      </c>
    </row>
    <row r="544" spans="1:5">
      <c r="A544" s="1">
        <v>258</v>
      </c>
      <c r="B544" s="1">
        <v>21.5</v>
      </c>
      <c r="C544" s="1">
        <v>29.32</v>
      </c>
      <c r="D544" s="1">
        <v>0.33050000000000002</v>
      </c>
      <c r="E544" s="1">
        <f t="shared" si="8"/>
        <v>101.69113043123008</v>
      </c>
    </row>
    <row r="545" spans="1:5">
      <c r="A545" s="1">
        <v>258.5</v>
      </c>
      <c r="B545" s="1">
        <v>21.54</v>
      </c>
      <c r="C545" s="1">
        <v>29.31</v>
      </c>
      <c r="D545" s="1">
        <v>0.33119999999999999</v>
      </c>
      <c r="E545" s="1">
        <f t="shared" si="8"/>
        <v>101.6564472353122</v>
      </c>
    </row>
    <row r="546" spans="1:5">
      <c r="A546" s="1">
        <v>259</v>
      </c>
      <c r="B546" s="1">
        <v>21.58</v>
      </c>
      <c r="C546" s="1">
        <v>29.32</v>
      </c>
      <c r="D546" s="1">
        <v>0.33179999999999998</v>
      </c>
      <c r="E546" s="1">
        <f t="shared" si="8"/>
        <v>101.69113043123008</v>
      </c>
    </row>
    <row r="547" spans="1:5">
      <c r="A547" s="1">
        <v>259.5</v>
      </c>
      <c r="B547" s="1">
        <v>21.63</v>
      </c>
      <c r="C547" s="1">
        <v>29.32</v>
      </c>
      <c r="D547" s="1">
        <v>0.33239999999999997</v>
      </c>
      <c r="E547" s="1">
        <f t="shared" si="8"/>
        <v>101.69113043123008</v>
      </c>
    </row>
    <row r="548" spans="1:5">
      <c r="A548" s="1">
        <v>260</v>
      </c>
      <c r="B548" s="1">
        <v>21.67</v>
      </c>
      <c r="C548" s="1">
        <v>29.32</v>
      </c>
      <c r="D548" s="1">
        <v>0.33310000000000001</v>
      </c>
      <c r="E548" s="1">
        <f t="shared" si="8"/>
        <v>101.69113043123008</v>
      </c>
    </row>
    <row r="549" spans="1:5">
      <c r="A549" s="1">
        <v>260.5</v>
      </c>
      <c r="B549" s="1">
        <v>21.71</v>
      </c>
      <c r="C549" s="1">
        <v>29.32</v>
      </c>
      <c r="D549" s="1">
        <v>0.3337</v>
      </c>
      <c r="E549" s="1">
        <f t="shared" si="8"/>
        <v>101.69113043123008</v>
      </c>
    </row>
    <row r="550" spans="1:5">
      <c r="A550" s="1">
        <v>261</v>
      </c>
      <c r="B550" s="1">
        <v>21.75</v>
      </c>
      <c r="C550" s="1">
        <v>29.32</v>
      </c>
      <c r="D550" s="1">
        <v>0.33439999999999998</v>
      </c>
      <c r="E550" s="1">
        <f t="shared" si="8"/>
        <v>101.69113043123008</v>
      </c>
    </row>
    <row r="551" spans="1:5">
      <c r="A551" s="1">
        <v>261.5</v>
      </c>
      <c r="B551" s="1">
        <v>21.79</v>
      </c>
      <c r="C551" s="1">
        <v>29.32</v>
      </c>
      <c r="D551" s="1">
        <v>0.33500000000000002</v>
      </c>
      <c r="E551" s="1">
        <f t="shared" si="8"/>
        <v>101.69113043123008</v>
      </c>
    </row>
    <row r="552" spans="1:5">
      <c r="A552" s="1">
        <v>262</v>
      </c>
      <c r="B552" s="1">
        <v>21.83</v>
      </c>
      <c r="C552" s="1">
        <v>29.32</v>
      </c>
      <c r="D552" s="1">
        <v>0.33560000000000001</v>
      </c>
      <c r="E552" s="1">
        <f t="shared" si="8"/>
        <v>101.69113043123008</v>
      </c>
    </row>
    <row r="553" spans="1:5">
      <c r="A553" s="1">
        <v>262.5</v>
      </c>
      <c r="B553" s="1">
        <v>21.88</v>
      </c>
      <c r="C553" s="1">
        <v>29.33</v>
      </c>
      <c r="D553" s="1">
        <v>0.33629999999999999</v>
      </c>
      <c r="E553" s="1">
        <f t="shared" si="8"/>
        <v>101.72581362714796</v>
      </c>
    </row>
    <row r="554" spans="1:5">
      <c r="A554" s="1">
        <v>263</v>
      </c>
      <c r="B554" s="1">
        <v>21.92</v>
      </c>
      <c r="C554" s="1">
        <v>29.33</v>
      </c>
      <c r="D554" s="1">
        <v>0.33689999999999998</v>
      </c>
      <c r="E554" s="1">
        <f t="shared" si="8"/>
        <v>101.72581362714796</v>
      </c>
    </row>
    <row r="555" spans="1:5">
      <c r="A555" s="1">
        <v>263.5</v>
      </c>
      <c r="B555" s="1">
        <v>21.96</v>
      </c>
      <c r="C555" s="1">
        <v>29.33</v>
      </c>
      <c r="D555" s="1">
        <v>0.33760000000000001</v>
      </c>
      <c r="E555" s="1">
        <f t="shared" si="8"/>
        <v>101.72581362714796</v>
      </c>
    </row>
    <row r="556" spans="1:5">
      <c r="A556" s="1">
        <v>264</v>
      </c>
      <c r="B556" s="1">
        <v>22</v>
      </c>
      <c r="C556" s="1">
        <v>29.33</v>
      </c>
      <c r="D556" s="1">
        <v>0.3382</v>
      </c>
      <c r="E556" s="1">
        <f t="shared" si="8"/>
        <v>101.72581362714796</v>
      </c>
    </row>
    <row r="557" spans="1:5">
      <c r="A557" s="1">
        <v>264.5</v>
      </c>
      <c r="B557" s="1">
        <v>22.04</v>
      </c>
      <c r="C557" s="1">
        <v>29.33</v>
      </c>
      <c r="D557" s="1">
        <v>0.33879999999999999</v>
      </c>
      <c r="E557" s="1">
        <f t="shared" si="8"/>
        <v>101.72581362714796</v>
      </c>
    </row>
    <row r="558" spans="1:5">
      <c r="A558" s="1">
        <v>265</v>
      </c>
      <c r="B558" s="1">
        <v>22.08</v>
      </c>
      <c r="C558" s="1">
        <v>29.33</v>
      </c>
      <c r="D558" s="1">
        <v>0.33950000000000002</v>
      </c>
      <c r="E558" s="1">
        <f t="shared" si="8"/>
        <v>101.72581362714796</v>
      </c>
    </row>
    <row r="559" spans="1:5">
      <c r="A559" s="1">
        <v>265.5</v>
      </c>
      <c r="B559" s="1">
        <v>22.13</v>
      </c>
      <c r="C559" s="1">
        <v>29.33</v>
      </c>
      <c r="D559" s="1">
        <v>0.34010000000000001</v>
      </c>
      <c r="E559" s="1">
        <f t="shared" si="8"/>
        <v>101.72581362714796</v>
      </c>
    </row>
    <row r="560" spans="1:5">
      <c r="A560" s="1">
        <v>266</v>
      </c>
      <c r="B560" s="1">
        <v>22.17</v>
      </c>
      <c r="C560" s="1">
        <v>29.33</v>
      </c>
      <c r="D560" s="1">
        <v>0.34079999999999999</v>
      </c>
      <c r="E560" s="1">
        <f t="shared" si="8"/>
        <v>101.72581362714796</v>
      </c>
    </row>
    <row r="561" spans="1:5">
      <c r="A561" s="1">
        <v>266.5</v>
      </c>
      <c r="B561" s="1">
        <v>22.21</v>
      </c>
      <c r="C561" s="1">
        <v>29.33</v>
      </c>
      <c r="D561" s="1">
        <v>0.34139999999999998</v>
      </c>
      <c r="E561" s="1">
        <f t="shared" si="8"/>
        <v>101.72581362714796</v>
      </c>
    </row>
    <row r="562" spans="1:5">
      <c r="A562" s="1">
        <v>267</v>
      </c>
      <c r="B562" s="1">
        <v>22.25</v>
      </c>
      <c r="C562" s="1">
        <v>29.33</v>
      </c>
      <c r="D562" s="1">
        <v>0.34200000000000003</v>
      </c>
      <c r="E562" s="1">
        <f t="shared" si="8"/>
        <v>101.72581362714796</v>
      </c>
    </row>
    <row r="563" spans="1:5">
      <c r="A563" s="1">
        <v>267.5</v>
      </c>
      <c r="B563" s="1">
        <v>22.29</v>
      </c>
      <c r="C563" s="1">
        <v>29.33</v>
      </c>
      <c r="D563" s="1">
        <v>0.3427</v>
      </c>
      <c r="E563" s="1">
        <f t="shared" si="8"/>
        <v>101.72581362714796</v>
      </c>
    </row>
    <row r="564" spans="1:5">
      <c r="A564" s="1">
        <v>268</v>
      </c>
      <c r="B564" s="1">
        <v>22.33</v>
      </c>
      <c r="C564" s="1">
        <v>29.33</v>
      </c>
      <c r="D564" s="1">
        <v>0.34329999999999999</v>
      </c>
      <c r="E564" s="1">
        <f t="shared" si="8"/>
        <v>101.72581362714796</v>
      </c>
    </row>
    <row r="565" spans="1:5">
      <c r="A565" s="1">
        <v>268.5</v>
      </c>
      <c r="B565" s="1">
        <v>22.38</v>
      </c>
      <c r="C565" s="1">
        <v>29.33</v>
      </c>
      <c r="D565" s="1">
        <v>0.34399999999999997</v>
      </c>
      <c r="E565" s="1">
        <f t="shared" si="8"/>
        <v>101.72581362714796</v>
      </c>
    </row>
    <row r="566" spans="1:5">
      <c r="A566" s="1">
        <v>269</v>
      </c>
      <c r="B566" s="1">
        <v>22.42</v>
      </c>
      <c r="C566" s="1">
        <v>29.32</v>
      </c>
      <c r="D566" s="1">
        <v>0.34460000000000002</v>
      </c>
      <c r="E566" s="1">
        <f t="shared" si="8"/>
        <v>101.69113043123008</v>
      </c>
    </row>
    <row r="567" spans="1:5">
      <c r="A567" s="1">
        <v>269.5</v>
      </c>
      <c r="B567" s="1">
        <v>22.46</v>
      </c>
      <c r="C567" s="1">
        <v>29.32</v>
      </c>
      <c r="D567" s="1">
        <v>0.34520000000000001</v>
      </c>
      <c r="E567" s="1">
        <f t="shared" si="8"/>
        <v>101.69113043123008</v>
      </c>
    </row>
    <row r="568" spans="1:5">
      <c r="A568" s="1">
        <v>270</v>
      </c>
      <c r="B568" s="1">
        <v>22.5</v>
      </c>
      <c r="C568" s="1">
        <v>29.33</v>
      </c>
      <c r="D568" s="1">
        <v>0.34589999999999999</v>
      </c>
      <c r="E568" s="1">
        <f t="shared" si="8"/>
        <v>101.72581362714796</v>
      </c>
    </row>
    <row r="569" spans="1:5">
      <c r="A569" s="1">
        <v>270.5</v>
      </c>
      <c r="B569" s="1">
        <v>22.54</v>
      </c>
      <c r="C569" s="1">
        <v>29.32</v>
      </c>
      <c r="D569" s="1">
        <v>0.34649999999999997</v>
      </c>
      <c r="E569" s="1">
        <f t="shared" si="8"/>
        <v>101.69113043123008</v>
      </c>
    </row>
    <row r="570" spans="1:5">
      <c r="A570" s="1">
        <v>271</v>
      </c>
      <c r="B570" s="1">
        <v>22.58</v>
      </c>
      <c r="C570" s="1">
        <v>29.32</v>
      </c>
      <c r="D570" s="1">
        <v>0.34720000000000001</v>
      </c>
      <c r="E570" s="1">
        <f t="shared" si="8"/>
        <v>101.69113043123008</v>
      </c>
    </row>
    <row r="571" spans="1:5">
      <c r="A571" s="1">
        <v>271.5</v>
      </c>
      <c r="B571" s="1">
        <v>22.63</v>
      </c>
      <c r="C571" s="1">
        <v>29.32</v>
      </c>
      <c r="D571" s="1">
        <v>0.3478</v>
      </c>
      <c r="E571" s="1">
        <f t="shared" si="8"/>
        <v>101.69113043123008</v>
      </c>
    </row>
    <row r="572" spans="1:5">
      <c r="A572" s="1">
        <v>272</v>
      </c>
      <c r="B572" s="1">
        <v>22.67</v>
      </c>
      <c r="C572" s="1">
        <v>29.32</v>
      </c>
      <c r="D572" s="1">
        <v>0.34849999999999998</v>
      </c>
      <c r="E572" s="1">
        <f t="shared" si="8"/>
        <v>101.69113043123008</v>
      </c>
    </row>
    <row r="573" spans="1:5">
      <c r="A573" s="1">
        <v>272.5</v>
      </c>
      <c r="B573" s="1">
        <v>22.71</v>
      </c>
      <c r="C573" s="1">
        <v>29.32</v>
      </c>
      <c r="D573" s="1">
        <v>0.34910000000000002</v>
      </c>
      <c r="E573" s="1">
        <f t="shared" si="8"/>
        <v>101.69113043123008</v>
      </c>
    </row>
    <row r="574" spans="1:5">
      <c r="A574" s="1">
        <v>273</v>
      </c>
      <c r="B574" s="1">
        <v>22.75</v>
      </c>
      <c r="C574" s="1">
        <v>29.32</v>
      </c>
      <c r="D574" s="1">
        <v>0.34970000000000001</v>
      </c>
      <c r="E574" s="1">
        <f t="shared" si="8"/>
        <v>101.69113043123008</v>
      </c>
    </row>
    <row r="575" spans="1:5">
      <c r="A575" s="1">
        <v>273.5</v>
      </c>
      <c r="B575" s="1">
        <v>22.79</v>
      </c>
      <c r="C575" s="1">
        <v>29.32</v>
      </c>
      <c r="D575" s="1">
        <v>0.35039999999999999</v>
      </c>
      <c r="E575" s="1">
        <f t="shared" si="8"/>
        <v>101.69113043123008</v>
      </c>
    </row>
    <row r="576" spans="1:5">
      <c r="A576" s="1">
        <v>274</v>
      </c>
      <c r="B576" s="1">
        <v>22.83</v>
      </c>
      <c r="C576" s="1">
        <v>29.32</v>
      </c>
      <c r="D576" s="1">
        <v>0.35099999999999998</v>
      </c>
      <c r="E576" s="1">
        <f t="shared" si="8"/>
        <v>101.69113043123008</v>
      </c>
    </row>
    <row r="577" spans="1:5">
      <c r="A577" s="1">
        <v>274.5</v>
      </c>
      <c r="B577" s="1">
        <v>22.88</v>
      </c>
      <c r="C577" s="1">
        <v>29.32</v>
      </c>
      <c r="D577" s="1">
        <v>0.35170000000000001</v>
      </c>
      <c r="E577" s="1">
        <f t="shared" si="8"/>
        <v>101.69113043123008</v>
      </c>
    </row>
    <row r="578" spans="1:5">
      <c r="A578" s="1">
        <v>275</v>
      </c>
      <c r="B578" s="1">
        <v>22.92</v>
      </c>
      <c r="C578" s="1">
        <v>29.32</v>
      </c>
      <c r="D578" s="1">
        <v>0.3523</v>
      </c>
      <c r="E578" s="1">
        <f t="shared" si="8"/>
        <v>101.69113043123008</v>
      </c>
    </row>
    <row r="579" spans="1:5">
      <c r="A579" s="1">
        <v>275.5</v>
      </c>
      <c r="B579" s="1">
        <v>22.96</v>
      </c>
      <c r="C579" s="1">
        <v>29.32</v>
      </c>
      <c r="D579" s="1">
        <v>0.35289999999999999</v>
      </c>
      <c r="E579" s="1">
        <f t="shared" si="8"/>
        <v>101.69113043123008</v>
      </c>
    </row>
    <row r="580" spans="1:5">
      <c r="A580" s="1">
        <v>276</v>
      </c>
      <c r="B580" s="1">
        <v>23</v>
      </c>
      <c r="C580" s="1">
        <v>29.32</v>
      </c>
      <c r="D580" s="1">
        <v>0.35360000000000003</v>
      </c>
      <c r="E580" s="1">
        <f t="shared" si="8"/>
        <v>101.69113043123008</v>
      </c>
    </row>
    <row r="581" spans="1:5">
      <c r="A581" s="1">
        <v>276.5</v>
      </c>
      <c r="B581" s="1">
        <v>23.04</v>
      </c>
      <c r="C581" s="1">
        <v>29.32</v>
      </c>
      <c r="D581" s="1">
        <v>0.35420000000000001</v>
      </c>
      <c r="E581" s="1">
        <f t="shared" si="8"/>
        <v>101.69113043123008</v>
      </c>
    </row>
    <row r="582" spans="1:5">
      <c r="A582" s="1">
        <v>277</v>
      </c>
      <c r="B582" s="1">
        <v>23.08</v>
      </c>
      <c r="C582" s="1">
        <v>29.33</v>
      </c>
      <c r="D582" s="1">
        <v>0.35489999999999999</v>
      </c>
      <c r="E582" s="1">
        <f t="shared" si="8"/>
        <v>101.72581362714796</v>
      </c>
    </row>
    <row r="583" spans="1:5">
      <c r="A583" s="1">
        <v>277.5</v>
      </c>
      <c r="B583" s="1">
        <v>23.13</v>
      </c>
      <c r="C583" s="1">
        <v>29.33</v>
      </c>
      <c r="D583" s="1">
        <v>0.35549999999999998</v>
      </c>
      <c r="E583" s="1">
        <f t="shared" si="8"/>
        <v>101.72581362714796</v>
      </c>
    </row>
    <row r="584" spans="1:5">
      <c r="A584" s="1">
        <v>278</v>
      </c>
      <c r="B584" s="1">
        <v>23.17</v>
      </c>
      <c r="C584" s="1">
        <v>29.33</v>
      </c>
      <c r="D584" s="1">
        <v>0.35610000000000003</v>
      </c>
      <c r="E584" s="1">
        <f t="shared" si="8"/>
        <v>101.72581362714796</v>
      </c>
    </row>
    <row r="585" spans="1:5">
      <c r="A585" s="1">
        <v>278.5</v>
      </c>
      <c r="B585" s="1">
        <v>23.21</v>
      </c>
      <c r="C585" s="1">
        <v>29.33</v>
      </c>
      <c r="D585" s="1">
        <v>0.35680000000000001</v>
      </c>
      <c r="E585" s="1">
        <f t="shared" si="8"/>
        <v>101.72581362714796</v>
      </c>
    </row>
    <row r="586" spans="1:5">
      <c r="A586" s="1">
        <v>279</v>
      </c>
      <c r="B586" s="1">
        <v>23.25</v>
      </c>
      <c r="C586" s="1">
        <v>29.33</v>
      </c>
      <c r="D586" s="1">
        <v>0.3574</v>
      </c>
      <c r="E586" s="1">
        <f t="shared" si="8"/>
        <v>101.72581362714796</v>
      </c>
    </row>
    <row r="587" spans="1:5">
      <c r="A587" s="1">
        <v>279.5</v>
      </c>
      <c r="B587" s="1">
        <v>23.29</v>
      </c>
      <c r="C587" s="1">
        <v>29.33</v>
      </c>
      <c r="D587" s="1">
        <v>0.35809999999999997</v>
      </c>
      <c r="E587" s="1">
        <f t="shared" si="8"/>
        <v>101.72581362714796</v>
      </c>
    </row>
    <row r="588" spans="1:5">
      <c r="A588" s="1">
        <v>280</v>
      </c>
      <c r="B588" s="1">
        <v>23.33</v>
      </c>
      <c r="C588" s="1">
        <v>29.33</v>
      </c>
      <c r="D588" s="1">
        <v>0.35870000000000002</v>
      </c>
      <c r="E588" s="1">
        <f t="shared" si="8"/>
        <v>101.72581362714796</v>
      </c>
    </row>
    <row r="589" spans="1:5">
      <c r="A589" s="1">
        <v>280.5</v>
      </c>
      <c r="B589" s="1">
        <v>23.38</v>
      </c>
      <c r="C589" s="1">
        <v>29.33</v>
      </c>
      <c r="D589" s="1">
        <v>0.35930000000000001</v>
      </c>
      <c r="E589" s="1">
        <f t="shared" si="8"/>
        <v>101.72581362714796</v>
      </c>
    </row>
    <row r="590" spans="1:5">
      <c r="A590" s="1">
        <v>281</v>
      </c>
      <c r="B590" s="1">
        <v>23.42</v>
      </c>
      <c r="C590" s="1">
        <v>29.34</v>
      </c>
      <c r="D590" s="1">
        <v>0.36</v>
      </c>
      <c r="E590" s="1">
        <f t="shared" si="8"/>
        <v>101.76049682306584</v>
      </c>
    </row>
    <row r="591" spans="1:5">
      <c r="A591" s="1">
        <v>281.5</v>
      </c>
      <c r="B591" s="1">
        <v>23.46</v>
      </c>
      <c r="C591" s="1">
        <v>29.34</v>
      </c>
      <c r="D591" s="1">
        <v>0.36059999999999998</v>
      </c>
      <c r="E591" s="1">
        <f t="shared" si="8"/>
        <v>101.76049682306584</v>
      </c>
    </row>
    <row r="592" spans="1:5">
      <c r="A592" s="1">
        <v>282</v>
      </c>
      <c r="B592" s="1">
        <v>23.5</v>
      </c>
      <c r="C592" s="1">
        <v>29.34</v>
      </c>
      <c r="D592" s="1">
        <v>0.36130000000000001</v>
      </c>
      <c r="E592" s="1">
        <f t="shared" si="8"/>
        <v>101.76049682306584</v>
      </c>
    </row>
    <row r="593" spans="1:5">
      <c r="A593" s="1">
        <v>282.5</v>
      </c>
      <c r="B593" s="1">
        <v>23.54</v>
      </c>
      <c r="C593" s="1">
        <v>29.35</v>
      </c>
      <c r="D593" s="1">
        <v>0.3619</v>
      </c>
      <c r="E593" s="1">
        <f t="shared" si="8"/>
        <v>101.79518001898373</v>
      </c>
    </row>
    <row r="594" spans="1:5">
      <c r="A594" s="1">
        <v>283</v>
      </c>
      <c r="B594" s="1">
        <v>23.58</v>
      </c>
      <c r="C594" s="1">
        <v>29.35</v>
      </c>
      <c r="D594" s="1">
        <v>0.36249999999999999</v>
      </c>
      <c r="E594" s="1">
        <f t="shared" si="8"/>
        <v>101.79518001898373</v>
      </c>
    </row>
    <row r="595" spans="1:5">
      <c r="A595" s="1">
        <v>283.5</v>
      </c>
      <c r="B595" s="1">
        <v>23.63</v>
      </c>
      <c r="C595" s="1">
        <v>29.35</v>
      </c>
      <c r="D595" s="1">
        <v>0.36320000000000002</v>
      </c>
      <c r="E595" s="1">
        <f t="shared" si="8"/>
        <v>101.79518001898373</v>
      </c>
    </row>
    <row r="596" spans="1:5">
      <c r="A596" s="1">
        <v>284</v>
      </c>
      <c r="B596" s="1">
        <v>23.67</v>
      </c>
      <c r="C596" s="1">
        <v>29.35</v>
      </c>
      <c r="D596" s="1">
        <v>0.36380000000000001</v>
      </c>
      <c r="E596" s="1">
        <f t="shared" si="8"/>
        <v>101.79518001898373</v>
      </c>
    </row>
    <row r="597" spans="1:5">
      <c r="A597" s="1">
        <v>284.5</v>
      </c>
      <c r="B597" s="1">
        <v>23.71</v>
      </c>
      <c r="C597" s="1">
        <v>29.36</v>
      </c>
      <c r="D597" s="1">
        <v>0.36449999999999999</v>
      </c>
      <c r="E597" s="1">
        <f t="shared" si="8"/>
        <v>101.82986321490161</v>
      </c>
    </row>
    <row r="598" spans="1:5">
      <c r="A598" s="1">
        <v>285</v>
      </c>
      <c r="B598" s="1">
        <v>23.75</v>
      </c>
      <c r="C598" s="1">
        <v>29.35</v>
      </c>
      <c r="D598" s="1">
        <v>0.36509999999999998</v>
      </c>
      <c r="E598" s="1">
        <f t="shared" si="8"/>
        <v>101.79518001898373</v>
      </c>
    </row>
    <row r="599" spans="1:5">
      <c r="A599" s="1">
        <v>285.5</v>
      </c>
      <c r="B599" s="1">
        <v>23.79</v>
      </c>
      <c r="C599" s="1">
        <v>29.35</v>
      </c>
      <c r="D599" s="1">
        <v>0.36570000000000003</v>
      </c>
      <c r="E599" s="1">
        <f t="shared" si="8"/>
        <v>101.79518001898373</v>
      </c>
    </row>
    <row r="600" spans="1:5">
      <c r="A600" s="1">
        <v>286</v>
      </c>
      <c r="B600" s="1">
        <v>23.83</v>
      </c>
      <c r="C600" s="1">
        <v>29.36</v>
      </c>
      <c r="D600" s="1">
        <v>0.3664</v>
      </c>
      <c r="E600" s="1">
        <f t="shared" si="8"/>
        <v>101.82986321490161</v>
      </c>
    </row>
    <row r="601" spans="1:5">
      <c r="A601" s="1">
        <v>286.5</v>
      </c>
      <c r="B601" s="1">
        <v>23.88</v>
      </c>
      <c r="C601" s="1">
        <v>29.36</v>
      </c>
      <c r="D601" s="1">
        <v>0.36699999999999999</v>
      </c>
      <c r="E601" s="1">
        <f t="shared" si="8"/>
        <v>101.82986321490161</v>
      </c>
    </row>
    <row r="602" spans="1:5">
      <c r="A602" s="1">
        <v>287</v>
      </c>
      <c r="B602" s="1">
        <v>23.92</v>
      </c>
      <c r="C602" s="1">
        <v>29.36</v>
      </c>
      <c r="D602" s="1">
        <v>0.36770000000000003</v>
      </c>
      <c r="E602" s="1">
        <f t="shared" si="8"/>
        <v>101.82986321490161</v>
      </c>
    </row>
    <row r="603" spans="1:5">
      <c r="A603" s="1">
        <v>287.5</v>
      </c>
      <c r="B603" s="1">
        <v>23.96</v>
      </c>
      <c r="C603" s="1">
        <v>28.86</v>
      </c>
      <c r="D603" s="1">
        <v>0.36830000000000002</v>
      </c>
      <c r="E603" s="1">
        <f t="shared" si="8"/>
        <v>100.09570341900751</v>
      </c>
    </row>
    <row r="604" spans="1:5">
      <c r="A604" s="1">
        <v>288</v>
      </c>
      <c r="B604" s="1">
        <v>24</v>
      </c>
      <c r="C604" s="1">
        <v>28.87</v>
      </c>
      <c r="D604" s="1">
        <v>0.36890000000000001</v>
      </c>
      <c r="E604" s="1">
        <f t="shared" si="8"/>
        <v>100.13038661492538</v>
      </c>
    </row>
    <row r="605" spans="1:5">
      <c r="A605" s="1">
        <v>288.5</v>
      </c>
      <c r="B605" s="1">
        <v>24.04</v>
      </c>
      <c r="C605" s="1">
        <v>28.87</v>
      </c>
      <c r="D605" s="1">
        <v>0.36959999999999998</v>
      </c>
      <c r="E605" s="1">
        <f t="shared" ref="E605:E668" si="9">(1000*C605)/((PI()*$C$14^2)/4)</f>
        <v>100.13038661492538</v>
      </c>
    </row>
    <row r="606" spans="1:5">
      <c r="A606" s="1">
        <v>289</v>
      </c>
      <c r="B606" s="1">
        <v>24.08</v>
      </c>
      <c r="C606" s="1">
        <v>28.88</v>
      </c>
      <c r="D606" s="1">
        <v>0.37019999999999997</v>
      </c>
      <c r="E606" s="1">
        <f t="shared" si="9"/>
        <v>100.16506981084326</v>
      </c>
    </row>
    <row r="607" spans="1:5">
      <c r="A607" s="1">
        <v>289.5</v>
      </c>
      <c r="B607" s="1">
        <v>24.13</v>
      </c>
      <c r="C607" s="1">
        <v>28.88</v>
      </c>
      <c r="D607" s="1">
        <v>0.37090000000000001</v>
      </c>
      <c r="E607" s="1">
        <f t="shared" si="9"/>
        <v>100.16506981084326</v>
      </c>
    </row>
    <row r="608" spans="1:5">
      <c r="A608" s="1">
        <v>290</v>
      </c>
      <c r="B608" s="1">
        <v>24.17</v>
      </c>
      <c r="C608" s="1">
        <v>28.89</v>
      </c>
      <c r="D608" s="1">
        <v>0.3715</v>
      </c>
      <c r="E608" s="1">
        <f t="shared" si="9"/>
        <v>100.19975300676114</v>
      </c>
    </row>
    <row r="609" spans="1:5">
      <c r="A609" s="1">
        <v>290.5</v>
      </c>
      <c r="B609" s="1">
        <v>24.21</v>
      </c>
      <c r="C609" s="1">
        <v>28.9</v>
      </c>
      <c r="D609" s="1">
        <v>0.37219999999999998</v>
      </c>
      <c r="E609" s="1">
        <f t="shared" si="9"/>
        <v>100.23443620267903</v>
      </c>
    </row>
    <row r="610" spans="1:5">
      <c r="A610" s="1">
        <v>291</v>
      </c>
      <c r="B610" s="1">
        <v>24.25</v>
      </c>
      <c r="C610" s="1">
        <v>28.92</v>
      </c>
      <c r="D610" s="1">
        <v>0.37280000000000002</v>
      </c>
      <c r="E610" s="1">
        <f t="shared" si="9"/>
        <v>100.30380259451479</v>
      </c>
    </row>
    <row r="611" spans="1:5">
      <c r="A611" s="1">
        <v>291.5</v>
      </c>
      <c r="B611" s="1">
        <v>24.29</v>
      </c>
      <c r="C611" s="1">
        <v>28.93</v>
      </c>
      <c r="D611" s="1">
        <v>0.37340000000000001</v>
      </c>
      <c r="E611" s="1">
        <f t="shared" si="9"/>
        <v>100.33848579043267</v>
      </c>
    </row>
    <row r="612" spans="1:5">
      <c r="A612" s="1">
        <v>292</v>
      </c>
      <c r="B612" s="1">
        <v>24.33</v>
      </c>
      <c r="C612" s="1">
        <v>28.95</v>
      </c>
      <c r="D612" s="1">
        <v>0.37409999999999999</v>
      </c>
      <c r="E612" s="1">
        <f t="shared" si="9"/>
        <v>100.40785218226844</v>
      </c>
    </row>
    <row r="613" spans="1:5">
      <c r="A613" s="1">
        <v>292.5</v>
      </c>
      <c r="B613" s="1">
        <v>24.38</v>
      </c>
      <c r="C613" s="1">
        <v>28.96</v>
      </c>
      <c r="D613" s="1">
        <v>0.37469999999999998</v>
      </c>
      <c r="E613" s="1">
        <f t="shared" si="9"/>
        <v>100.44253537818632</v>
      </c>
    </row>
    <row r="614" spans="1:5">
      <c r="A614" s="1">
        <v>293</v>
      </c>
      <c r="B614" s="1">
        <v>24.42</v>
      </c>
      <c r="C614" s="1">
        <v>28.97</v>
      </c>
      <c r="D614" s="1">
        <v>0.37540000000000001</v>
      </c>
      <c r="E614" s="1">
        <f t="shared" si="9"/>
        <v>100.4772185741042</v>
      </c>
    </row>
    <row r="615" spans="1:5">
      <c r="A615" s="1">
        <v>293.5</v>
      </c>
      <c r="B615" s="1">
        <v>24.46</v>
      </c>
      <c r="C615" s="1">
        <v>28.99</v>
      </c>
      <c r="D615" s="1">
        <v>0.376</v>
      </c>
      <c r="E615" s="1">
        <f t="shared" si="9"/>
        <v>100.54658496593997</v>
      </c>
    </row>
    <row r="616" spans="1:5">
      <c r="A616" s="1">
        <v>294</v>
      </c>
      <c r="B616" s="1">
        <v>24.5</v>
      </c>
      <c r="C616" s="1">
        <v>29</v>
      </c>
      <c r="D616" s="1">
        <v>0.37659999999999999</v>
      </c>
      <c r="E616" s="1">
        <f t="shared" si="9"/>
        <v>100.58126816185785</v>
      </c>
    </row>
    <row r="617" spans="1:5">
      <c r="A617" s="1">
        <v>294.5</v>
      </c>
      <c r="B617" s="1">
        <v>24.54</v>
      </c>
      <c r="C617" s="1">
        <v>29.01</v>
      </c>
      <c r="D617" s="1">
        <v>0.37730000000000002</v>
      </c>
      <c r="E617" s="1">
        <f t="shared" si="9"/>
        <v>100.61595135777573</v>
      </c>
    </row>
    <row r="618" spans="1:5">
      <c r="A618" s="1">
        <v>295</v>
      </c>
      <c r="B618" s="1">
        <v>24.58</v>
      </c>
      <c r="C618" s="1">
        <v>29.03</v>
      </c>
      <c r="D618" s="1">
        <v>0.37790000000000001</v>
      </c>
      <c r="E618" s="1">
        <f t="shared" si="9"/>
        <v>100.6853177496115</v>
      </c>
    </row>
    <row r="619" spans="1:5">
      <c r="A619" s="1">
        <v>295.5</v>
      </c>
      <c r="B619" s="1">
        <v>24.63</v>
      </c>
      <c r="C619" s="1">
        <v>29.04</v>
      </c>
      <c r="D619" s="1">
        <v>0.37859999999999999</v>
      </c>
      <c r="E619" s="1">
        <f t="shared" si="9"/>
        <v>100.72000094552938</v>
      </c>
    </row>
    <row r="620" spans="1:5">
      <c r="A620" s="1">
        <v>296</v>
      </c>
      <c r="B620" s="1">
        <v>24.67</v>
      </c>
      <c r="C620" s="1">
        <v>29.05</v>
      </c>
      <c r="D620" s="1">
        <v>0.37919999999999998</v>
      </c>
      <c r="E620" s="1">
        <f t="shared" si="9"/>
        <v>100.75468414144726</v>
      </c>
    </row>
    <row r="621" spans="1:5">
      <c r="A621" s="1">
        <v>296.5</v>
      </c>
      <c r="B621" s="1">
        <v>24.71</v>
      </c>
      <c r="C621" s="1">
        <v>29.07</v>
      </c>
      <c r="D621" s="1">
        <v>0.37980000000000003</v>
      </c>
      <c r="E621" s="1">
        <f t="shared" si="9"/>
        <v>100.82405053328303</v>
      </c>
    </row>
    <row r="622" spans="1:5">
      <c r="A622" s="1">
        <v>297</v>
      </c>
      <c r="B622" s="1">
        <v>24.75</v>
      </c>
      <c r="C622" s="1">
        <v>29.07</v>
      </c>
      <c r="D622" s="1">
        <v>0.3805</v>
      </c>
      <c r="E622" s="1">
        <f t="shared" si="9"/>
        <v>100.82405053328303</v>
      </c>
    </row>
    <row r="623" spans="1:5">
      <c r="A623" s="1">
        <v>297.5</v>
      </c>
      <c r="B623" s="1">
        <v>24.79</v>
      </c>
      <c r="C623" s="1">
        <v>29.07</v>
      </c>
      <c r="D623" s="1">
        <v>0.38109999999999999</v>
      </c>
      <c r="E623" s="1">
        <f t="shared" si="9"/>
        <v>100.82405053328303</v>
      </c>
    </row>
    <row r="624" spans="1:5">
      <c r="A624" s="1">
        <v>298</v>
      </c>
      <c r="B624" s="1">
        <v>24.83</v>
      </c>
      <c r="C624" s="1">
        <v>29.08</v>
      </c>
      <c r="D624" s="1">
        <v>0.38179999999999997</v>
      </c>
      <c r="E624" s="1">
        <f t="shared" si="9"/>
        <v>100.85873372920091</v>
      </c>
    </row>
    <row r="625" spans="1:5">
      <c r="A625" s="1">
        <v>298.5</v>
      </c>
      <c r="B625" s="1">
        <v>24.88</v>
      </c>
      <c r="C625" s="1">
        <v>29.1</v>
      </c>
      <c r="D625" s="1">
        <v>0.38240000000000002</v>
      </c>
      <c r="E625" s="1">
        <f t="shared" si="9"/>
        <v>100.92810012103668</v>
      </c>
    </row>
    <row r="626" spans="1:5">
      <c r="A626" s="1">
        <v>299</v>
      </c>
      <c r="B626" s="1">
        <v>24.92</v>
      </c>
      <c r="C626" s="1">
        <v>29.11</v>
      </c>
      <c r="D626" s="1">
        <v>0.38300000000000001</v>
      </c>
      <c r="E626" s="1">
        <f t="shared" si="9"/>
        <v>100.96278331695456</v>
      </c>
    </row>
    <row r="627" spans="1:5">
      <c r="A627" s="1">
        <v>299.5</v>
      </c>
      <c r="B627" s="1">
        <v>24.96</v>
      </c>
      <c r="C627" s="1">
        <v>29.11</v>
      </c>
      <c r="D627" s="1">
        <v>0.38369999999999999</v>
      </c>
      <c r="E627" s="1">
        <f t="shared" si="9"/>
        <v>100.96278331695456</v>
      </c>
    </row>
    <row r="628" spans="1:5">
      <c r="A628" s="1">
        <v>300</v>
      </c>
      <c r="B628" s="1">
        <v>25</v>
      </c>
      <c r="C628" s="1">
        <v>29.12</v>
      </c>
      <c r="D628" s="1">
        <v>0.38429999999999997</v>
      </c>
      <c r="E628" s="1">
        <f t="shared" si="9"/>
        <v>100.99746651287244</v>
      </c>
    </row>
    <row r="629" spans="1:5">
      <c r="A629" s="1">
        <v>300.5</v>
      </c>
      <c r="B629" s="1">
        <v>25.04</v>
      </c>
      <c r="C629" s="1">
        <v>29.09</v>
      </c>
      <c r="D629" s="1">
        <v>0.38500000000000001</v>
      </c>
      <c r="E629" s="1">
        <f t="shared" si="9"/>
        <v>100.89341692511879</v>
      </c>
    </row>
    <row r="630" spans="1:5">
      <c r="A630" s="1">
        <v>301</v>
      </c>
      <c r="B630" s="1">
        <v>25.08</v>
      </c>
      <c r="C630" s="1">
        <v>29.1</v>
      </c>
      <c r="D630" s="1">
        <v>0.3856</v>
      </c>
      <c r="E630" s="1">
        <f t="shared" si="9"/>
        <v>100.92810012103668</v>
      </c>
    </row>
    <row r="631" spans="1:5">
      <c r="A631" s="1">
        <v>301.5</v>
      </c>
      <c r="B631" s="1">
        <v>25.13</v>
      </c>
      <c r="C631" s="1">
        <v>29.1</v>
      </c>
      <c r="D631" s="1">
        <v>0.38619999999999999</v>
      </c>
      <c r="E631" s="1">
        <f t="shared" si="9"/>
        <v>100.92810012103668</v>
      </c>
    </row>
    <row r="632" spans="1:5">
      <c r="A632" s="1">
        <v>302</v>
      </c>
      <c r="B632" s="1">
        <v>25.17</v>
      </c>
      <c r="C632" s="1">
        <v>29.11</v>
      </c>
      <c r="D632" s="1">
        <v>0.38690000000000002</v>
      </c>
      <c r="E632" s="1">
        <f t="shared" si="9"/>
        <v>100.96278331695456</v>
      </c>
    </row>
    <row r="633" spans="1:5">
      <c r="A633" s="1">
        <v>302.5</v>
      </c>
      <c r="B633" s="1">
        <v>25.21</v>
      </c>
      <c r="C633" s="1">
        <v>29.12</v>
      </c>
      <c r="D633" s="1">
        <v>0.38750000000000001</v>
      </c>
      <c r="E633" s="1">
        <f t="shared" si="9"/>
        <v>100.99746651287244</v>
      </c>
    </row>
    <row r="634" spans="1:5">
      <c r="A634" s="1">
        <v>303</v>
      </c>
      <c r="B634" s="1">
        <v>25.25</v>
      </c>
      <c r="C634" s="1">
        <v>29.13</v>
      </c>
      <c r="D634" s="1">
        <v>0.38819999999999999</v>
      </c>
      <c r="E634" s="1">
        <f t="shared" si="9"/>
        <v>101.03214970879031</v>
      </c>
    </row>
    <row r="635" spans="1:5">
      <c r="A635" s="1">
        <v>303.5</v>
      </c>
      <c r="B635" s="1">
        <v>25.29</v>
      </c>
      <c r="C635" s="1">
        <v>29.13</v>
      </c>
      <c r="D635" s="1">
        <v>0.38879999999999998</v>
      </c>
      <c r="E635" s="1">
        <f t="shared" si="9"/>
        <v>101.03214970879031</v>
      </c>
    </row>
    <row r="636" spans="1:5">
      <c r="A636" s="1">
        <v>304</v>
      </c>
      <c r="B636" s="1">
        <v>25.33</v>
      </c>
      <c r="C636" s="1">
        <v>29.13</v>
      </c>
      <c r="D636" s="1">
        <v>0.38940000000000002</v>
      </c>
      <c r="E636" s="1">
        <f t="shared" si="9"/>
        <v>101.03214970879031</v>
      </c>
    </row>
    <row r="637" spans="1:5">
      <c r="A637" s="1">
        <v>304.5</v>
      </c>
      <c r="B637" s="1">
        <v>25.38</v>
      </c>
      <c r="C637" s="1">
        <v>29.14</v>
      </c>
      <c r="D637" s="1">
        <v>0.3901</v>
      </c>
      <c r="E637" s="1">
        <f t="shared" si="9"/>
        <v>101.06683290470819</v>
      </c>
    </row>
    <row r="638" spans="1:5">
      <c r="A638" s="1">
        <v>305</v>
      </c>
      <c r="B638" s="1">
        <v>25.42</v>
      </c>
      <c r="C638" s="1">
        <v>29.13</v>
      </c>
      <c r="D638" s="1">
        <v>0.39069999999999999</v>
      </c>
      <c r="E638" s="1">
        <f t="shared" si="9"/>
        <v>101.03214970879031</v>
      </c>
    </row>
    <row r="639" spans="1:5">
      <c r="A639" s="1">
        <v>305.5</v>
      </c>
      <c r="B639" s="1">
        <v>25.46</v>
      </c>
      <c r="C639" s="1">
        <v>29.13</v>
      </c>
      <c r="D639" s="1">
        <v>0.39140000000000003</v>
      </c>
      <c r="E639" s="1">
        <f t="shared" si="9"/>
        <v>101.03214970879031</v>
      </c>
    </row>
    <row r="640" spans="1:5">
      <c r="A640" s="1">
        <v>306</v>
      </c>
      <c r="B640" s="1">
        <v>25.5</v>
      </c>
      <c r="C640" s="1">
        <v>29.13</v>
      </c>
      <c r="D640" s="1">
        <v>0.39200000000000002</v>
      </c>
      <c r="E640" s="1">
        <f t="shared" si="9"/>
        <v>101.03214970879031</v>
      </c>
    </row>
    <row r="641" spans="1:5">
      <c r="A641" s="1">
        <v>306.5</v>
      </c>
      <c r="B641" s="1">
        <v>25.54</v>
      </c>
      <c r="C641" s="1">
        <v>29.13</v>
      </c>
      <c r="D641" s="1">
        <v>0.3926</v>
      </c>
      <c r="E641" s="1">
        <f t="shared" si="9"/>
        <v>101.03214970879031</v>
      </c>
    </row>
    <row r="642" spans="1:5">
      <c r="A642" s="1">
        <v>307</v>
      </c>
      <c r="B642" s="1">
        <v>25.58</v>
      </c>
      <c r="C642" s="1">
        <v>29.13</v>
      </c>
      <c r="D642" s="1">
        <v>0.39329999999999998</v>
      </c>
      <c r="E642" s="1">
        <f t="shared" si="9"/>
        <v>101.03214970879031</v>
      </c>
    </row>
    <row r="643" spans="1:5">
      <c r="A643" s="1">
        <v>307.5</v>
      </c>
      <c r="B643" s="1">
        <v>25.63</v>
      </c>
      <c r="C643" s="1">
        <v>29.13</v>
      </c>
      <c r="D643" s="1">
        <v>0.39389999999999997</v>
      </c>
      <c r="E643" s="1">
        <f t="shared" si="9"/>
        <v>101.03214970879031</v>
      </c>
    </row>
    <row r="644" spans="1:5">
      <c r="A644" s="1">
        <v>308</v>
      </c>
      <c r="B644" s="1">
        <v>25.67</v>
      </c>
      <c r="C644" s="1">
        <v>29.13</v>
      </c>
      <c r="D644" s="1">
        <v>0.39460000000000001</v>
      </c>
      <c r="E644" s="1">
        <f t="shared" si="9"/>
        <v>101.03214970879031</v>
      </c>
    </row>
    <row r="645" spans="1:5">
      <c r="A645" s="1">
        <v>308.5</v>
      </c>
      <c r="B645" s="1">
        <v>25.71</v>
      </c>
      <c r="C645" s="1">
        <v>29.13</v>
      </c>
      <c r="D645" s="1">
        <v>0.3952</v>
      </c>
      <c r="E645" s="1">
        <f t="shared" si="9"/>
        <v>101.03214970879031</v>
      </c>
    </row>
    <row r="646" spans="1:5">
      <c r="A646" s="1">
        <v>309</v>
      </c>
      <c r="B646" s="1">
        <v>25.75</v>
      </c>
      <c r="C646" s="1">
        <v>29.13</v>
      </c>
      <c r="D646" s="1">
        <v>0.39589999999999997</v>
      </c>
      <c r="E646" s="1">
        <f t="shared" si="9"/>
        <v>101.03214970879031</v>
      </c>
    </row>
    <row r="647" spans="1:5">
      <c r="A647" s="1">
        <v>309.5</v>
      </c>
      <c r="B647" s="1">
        <v>25.79</v>
      </c>
      <c r="C647" s="1">
        <v>29.13</v>
      </c>
      <c r="D647" s="1">
        <v>0.39650000000000002</v>
      </c>
      <c r="E647" s="1">
        <f t="shared" si="9"/>
        <v>101.03214970879031</v>
      </c>
    </row>
    <row r="648" spans="1:5">
      <c r="A648" s="1">
        <v>310</v>
      </c>
      <c r="B648" s="1">
        <v>25.83</v>
      </c>
      <c r="C648" s="1">
        <v>29.13</v>
      </c>
      <c r="D648" s="1">
        <v>0.39710000000000001</v>
      </c>
      <c r="E648" s="1">
        <f t="shared" si="9"/>
        <v>101.03214970879031</v>
      </c>
    </row>
    <row r="649" spans="1:5">
      <c r="A649" s="1">
        <v>310.5</v>
      </c>
      <c r="B649" s="1">
        <v>25.88</v>
      </c>
      <c r="C649" s="1">
        <v>29.12</v>
      </c>
      <c r="D649" s="1">
        <v>0.39779999999999999</v>
      </c>
      <c r="E649" s="1">
        <f t="shared" si="9"/>
        <v>100.99746651287244</v>
      </c>
    </row>
    <row r="650" spans="1:5">
      <c r="A650" s="1">
        <v>311</v>
      </c>
      <c r="B650" s="1">
        <v>25.92</v>
      </c>
      <c r="C650" s="1">
        <v>29.12</v>
      </c>
      <c r="D650" s="1">
        <v>0.39839999999999998</v>
      </c>
      <c r="E650" s="1">
        <f t="shared" si="9"/>
        <v>100.99746651287244</v>
      </c>
    </row>
    <row r="651" spans="1:5">
      <c r="A651" s="1">
        <v>311.5</v>
      </c>
      <c r="B651" s="1">
        <v>25.96</v>
      </c>
      <c r="C651" s="1">
        <v>29.11</v>
      </c>
      <c r="D651" s="1">
        <v>0.39910000000000001</v>
      </c>
      <c r="E651" s="1">
        <f t="shared" si="9"/>
        <v>100.96278331695456</v>
      </c>
    </row>
    <row r="652" spans="1:5">
      <c r="A652" s="1">
        <v>312</v>
      </c>
      <c r="B652" s="1">
        <v>26</v>
      </c>
      <c r="C652" s="1">
        <v>29.11</v>
      </c>
      <c r="D652" s="1">
        <v>0.3997</v>
      </c>
      <c r="E652" s="1">
        <f t="shared" si="9"/>
        <v>100.96278331695456</v>
      </c>
    </row>
    <row r="653" spans="1:5">
      <c r="A653" s="1">
        <v>312.5</v>
      </c>
      <c r="B653" s="1">
        <v>26.04</v>
      </c>
      <c r="C653" s="1">
        <v>29.05</v>
      </c>
      <c r="D653" s="1">
        <v>0.40029999999999999</v>
      </c>
      <c r="E653" s="1">
        <f t="shared" si="9"/>
        <v>100.75468414144726</v>
      </c>
    </row>
    <row r="654" spans="1:5">
      <c r="A654" s="1">
        <v>313</v>
      </c>
      <c r="B654" s="1">
        <v>26.08</v>
      </c>
      <c r="C654" s="1">
        <v>29.04</v>
      </c>
      <c r="D654" s="1">
        <v>0.40100000000000002</v>
      </c>
      <c r="E654" s="1">
        <f t="shared" si="9"/>
        <v>100.72000094552938</v>
      </c>
    </row>
    <row r="655" spans="1:5">
      <c r="A655" s="1">
        <v>313.5</v>
      </c>
      <c r="B655" s="1">
        <v>26.13</v>
      </c>
      <c r="C655" s="1">
        <v>29.04</v>
      </c>
      <c r="D655" s="1">
        <v>0.40160000000000001</v>
      </c>
      <c r="E655" s="1">
        <f t="shared" si="9"/>
        <v>100.72000094552938</v>
      </c>
    </row>
    <row r="656" spans="1:5">
      <c r="A656" s="1">
        <v>314</v>
      </c>
      <c r="B656" s="1">
        <v>26.17</v>
      </c>
      <c r="C656" s="1">
        <v>29.03</v>
      </c>
      <c r="D656" s="1">
        <v>0.40229999999999999</v>
      </c>
      <c r="E656" s="1">
        <f t="shared" si="9"/>
        <v>100.6853177496115</v>
      </c>
    </row>
    <row r="657" spans="1:5">
      <c r="A657" s="1">
        <v>314.5</v>
      </c>
      <c r="B657" s="1">
        <v>26.21</v>
      </c>
      <c r="C657" s="1">
        <v>29.02</v>
      </c>
      <c r="D657" s="1">
        <v>0.40289999999999998</v>
      </c>
      <c r="E657" s="1">
        <f t="shared" si="9"/>
        <v>100.65063455369362</v>
      </c>
    </row>
    <row r="658" spans="1:5">
      <c r="A658" s="1">
        <v>315</v>
      </c>
      <c r="B658" s="1">
        <v>26.25</v>
      </c>
      <c r="C658" s="1">
        <v>29.01</v>
      </c>
      <c r="D658" s="1">
        <v>0.40350000000000003</v>
      </c>
      <c r="E658" s="1">
        <f t="shared" si="9"/>
        <v>100.61595135777573</v>
      </c>
    </row>
    <row r="659" spans="1:5">
      <c r="A659" s="1">
        <v>315.5</v>
      </c>
      <c r="B659" s="1">
        <v>26.29</v>
      </c>
      <c r="C659" s="1">
        <v>29.01</v>
      </c>
      <c r="D659" s="1">
        <v>0.4042</v>
      </c>
      <c r="E659" s="1">
        <f t="shared" si="9"/>
        <v>100.61595135777573</v>
      </c>
    </row>
    <row r="660" spans="1:5">
      <c r="A660" s="1">
        <v>316</v>
      </c>
      <c r="B660" s="1">
        <v>26.33</v>
      </c>
      <c r="C660" s="1">
        <v>28.61</v>
      </c>
      <c r="D660" s="1">
        <v>0.40479999999999999</v>
      </c>
      <c r="E660" s="1">
        <f t="shared" si="9"/>
        <v>99.228623521060456</v>
      </c>
    </row>
    <row r="661" spans="1:5">
      <c r="A661" s="1">
        <v>316.5</v>
      </c>
      <c r="B661" s="1">
        <v>26.38</v>
      </c>
      <c r="C661" s="1">
        <v>28.62</v>
      </c>
      <c r="D661" s="1">
        <v>0.40550000000000003</v>
      </c>
      <c r="E661" s="1">
        <f t="shared" si="9"/>
        <v>99.263306716978335</v>
      </c>
    </row>
    <row r="662" spans="1:5">
      <c r="A662" s="1">
        <v>317</v>
      </c>
      <c r="B662" s="1">
        <v>26.42</v>
      </c>
      <c r="C662" s="1">
        <v>28.63</v>
      </c>
      <c r="D662" s="1">
        <v>0.40610000000000002</v>
      </c>
      <c r="E662" s="1">
        <f t="shared" si="9"/>
        <v>99.297989912896213</v>
      </c>
    </row>
    <row r="663" spans="1:5">
      <c r="A663" s="1">
        <v>317.5</v>
      </c>
      <c r="B663" s="1">
        <v>26.46</v>
      </c>
      <c r="C663" s="1">
        <v>28.63</v>
      </c>
      <c r="D663" s="1">
        <v>0.40670000000000001</v>
      </c>
      <c r="E663" s="1">
        <f t="shared" si="9"/>
        <v>99.297989912896213</v>
      </c>
    </row>
    <row r="664" spans="1:5">
      <c r="A664" s="1">
        <v>318</v>
      </c>
      <c r="B664" s="1">
        <v>26.5</v>
      </c>
      <c r="C664" s="1">
        <v>28.64</v>
      </c>
      <c r="D664" s="1">
        <v>0.40739999999999998</v>
      </c>
      <c r="E664" s="1">
        <f t="shared" si="9"/>
        <v>99.332673108814092</v>
      </c>
    </row>
    <row r="665" spans="1:5">
      <c r="A665" s="1">
        <v>318.5</v>
      </c>
      <c r="B665" s="1">
        <v>26.54</v>
      </c>
      <c r="C665" s="1">
        <v>28.64</v>
      </c>
      <c r="D665" s="1">
        <v>0.40799999999999997</v>
      </c>
      <c r="E665" s="1">
        <f t="shared" si="9"/>
        <v>99.332673108814092</v>
      </c>
    </row>
    <row r="666" spans="1:5">
      <c r="A666" s="1">
        <v>319</v>
      </c>
      <c r="B666" s="1">
        <v>26.58</v>
      </c>
      <c r="C666" s="1">
        <v>28.65</v>
      </c>
      <c r="D666" s="1">
        <v>0.40870000000000001</v>
      </c>
      <c r="E666" s="1">
        <f t="shared" si="9"/>
        <v>99.367356304731985</v>
      </c>
    </row>
    <row r="667" spans="1:5">
      <c r="A667" s="1">
        <v>319.5</v>
      </c>
      <c r="B667" s="1">
        <v>26.63</v>
      </c>
      <c r="C667" s="1">
        <v>28.34</v>
      </c>
      <c r="D667" s="1">
        <v>0.4093</v>
      </c>
      <c r="E667" s="1">
        <f t="shared" si="9"/>
        <v>98.292177231277634</v>
      </c>
    </row>
    <row r="668" spans="1:5">
      <c r="A668" s="1">
        <v>320</v>
      </c>
      <c r="B668" s="1">
        <v>26.67</v>
      </c>
      <c r="C668" s="1">
        <v>28.28</v>
      </c>
      <c r="D668" s="1">
        <v>0.40989999999999999</v>
      </c>
      <c r="E668" s="1">
        <f t="shared" si="9"/>
        <v>98.084078055770348</v>
      </c>
    </row>
    <row r="669" spans="1:5">
      <c r="A669" s="1">
        <v>320.5</v>
      </c>
      <c r="B669" s="1">
        <v>26.71</v>
      </c>
      <c r="C669" s="1">
        <v>28.3</v>
      </c>
      <c r="D669" s="1">
        <v>0.41060000000000002</v>
      </c>
      <c r="E669" s="1">
        <f t="shared" ref="E669:E732" si="10">(1000*C669)/((PI()*$C$14^2)/4)</f>
        <v>98.153444447606105</v>
      </c>
    </row>
    <row r="670" spans="1:5">
      <c r="A670" s="1">
        <v>321</v>
      </c>
      <c r="B670" s="1">
        <v>26.75</v>
      </c>
      <c r="C670" s="1">
        <v>28.32</v>
      </c>
      <c r="D670" s="1">
        <v>0.41120000000000001</v>
      </c>
      <c r="E670" s="1">
        <f t="shared" si="10"/>
        <v>98.222810839441877</v>
      </c>
    </row>
    <row r="671" spans="1:5">
      <c r="A671" s="1">
        <v>321.5</v>
      </c>
      <c r="B671" s="1">
        <v>26.79</v>
      </c>
      <c r="C671" s="1">
        <v>28.33</v>
      </c>
      <c r="D671" s="1">
        <v>0.41189999999999999</v>
      </c>
      <c r="E671" s="1">
        <f t="shared" si="10"/>
        <v>98.257494035359755</v>
      </c>
    </row>
    <row r="672" spans="1:5">
      <c r="A672" s="1">
        <v>322</v>
      </c>
      <c r="B672" s="1">
        <v>26.83</v>
      </c>
      <c r="C672" s="1">
        <v>28.35</v>
      </c>
      <c r="D672" s="1">
        <v>0.41249999999999998</v>
      </c>
      <c r="E672" s="1">
        <f t="shared" si="10"/>
        <v>98.326860427195527</v>
      </c>
    </row>
    <row r="673" spans="1:5">
      <c r="A673" s="1">
        <v>322.5</v>
      </c>
      <c r="B673" s="1">
        <v>26.88</v>
      </c>
      <c r="C673" s="1">
        <v>28.37</v>
      </c>
      <c r="D673" s="1">
        <v>0.41310000000000002</v>
      </c>
      <c r="E673" s="1">
        <f t="shared" si="10"/>
        <v>98.396226819031284</v>
      </c>
    </row>
    <row r="674" spans="1:5">
      <c r="A674" s="1">
        <v>323</v>
      </c>
      <c r="B674" s="1">
        <v>26.92</v>
      </c>
      <c r="C674" s="1">
        <v>28.39</v>
      </c>
      <c r="D674" s="1">
        <v>0.4138</v>
      </c>
      <c r="E674" s="1">
        <f t="shared" si="10"/>
        <v>98.465593210867041</v>
      </c>
    </row>
    <row r="675" spans="1:5">
      <c r="A675" s="1">
        <v>323.5</v>
      </c>
      <c r="B675" s="1">
        <v>26.96</v>
      </c>
      <c r="C675" s="1">
        <v>28.4</v>
      </c>
      <c r="D675" s="1">
        <v>0.41439999999999999</v>
      </c>
      <c r="E675" s="1">
        <f t="shared" si="10"/>
        <v>98.500276406784934</v>
      </c>
    </row>
    <row r="676" spans="1:5">
      <c r="A676" s="1">
        <v>324</v>
      </c>
      <c r="B676" s="1">
        <v>27</v>
      </c>
      <c r="C676" s="1">
        <v>28.42</v>
      </c>
      <c r="D676" s="1">
        <v>0.41510000000000002</v>
      </c>
      <c r="E676" s="1">
        <f t="shared" si="10"/>
        <v>98.569642798620691</v>
      </c>
    </row>
    <row r="677" spans="1:5">
      <c r="A677" s="1">
        <v>324.5</v>
      </c>
      <c r="B677" s="1">
        <v>27.04</v>
      </c>
      <c r="C677" s="1">
        <v>28.43</v>
      </c>
      <c r="D677" s="1">
        <v>0.41570000000000001</v>
      </c>
      <c r="E677" s="1">
        <f t="shared" si="10"/>
        <v>98.60432599453857</v>
      </c>
    </row>
    <row r="678" spans="1:5">
      <c r="A678" s="1">
        <v>325</v>
      </c>
      <c r="B678" s="1">
        <v>27.08</v>
      </c>
      <c r="C678" s="1">
        <v>28.45</v>
      </c>
      <c r="D678" s="1">
        <v>0.4163</v>
      </c>
      <c r="E678" s="1">
        <f t="shared" si="10"/>
        <v>98.673692386374341</v>
      </c>
    </row>
    <row r="679" spans="1:5">
      <c r="A679" s="1">
        <v>325.5</v>
      </c>
      <c r="B679" s="1">
        <v>27.13</v>
      </c>
      <c r="C679" s="1">
        <v>28.46</v>
      </c>
      <c r="D679" s="1">
        <v>0.41699999999999998</v>
      </c>
      <c r="E679" s="1">
        <f t="shared" si="10"/>
        <v>98.70837558229222</v>
      </c>
    </row>
    <row r="680" spans="1:5">
      <c r="A680" s="1">
        <v>326</v>
      </c>
      <c r="B680" s="1">
        <v>27.17</v>
      </c>
      <c r="C680" s="1">
        <v>28.48</v>
      </c>
      <c r="D680" s="1">
        <v>0.41760000000000003</v>
      </c>
      <c r="E680" s="1">
        <f t="shared" si="10"/>
        <v>98.777741974127991</v>
      </c>
    </row>
    <row r="681" spans="1:5">
      <c r="A681" s="1">
        <v>326.5</v>
      </c>
      <c r="B681" s="1">
        <v>27.21</v>
      </c>
      <c r="C681" s="1">
        <v>28.49</v>
      </c>
      <c r="D681" s="1">
        <v>0.41830000000000001</v>
      </c>
      <c r="E681" s="1">
        <f t="shared" si="10"/>
        <v>98.81242517004587</v>
      </c>
    </row>
    <row r="682" spans="1:5">
      <c r="A682" s="1">
        <v>327</v>
      </c>
      <c r="B682" s="1">
        <v>27.25</v>
      </c>
      <c r="C682" s="1">
        <v>28.5</v>
      </c>
      <c r="D682" s="1">
        <v>0.41889999999999999</v>
      </c>
      <c r="E682" s="1">
        <f t="shared" si="10"/>
        <v>98.847108365963749</v>
      </c>
    </row>
    <row r="683" spans="1:5">
      <c r="A683" s="1">
        <v>327.5</v>
      </c>
      <c r="B683" s="1">
        <v>27.29</v>
      </c>
      <c r="C683" s="1">
        <v>28.51</v>
      </c>
      <c r="D683" s="1">
        <v>0.41959999999999997</v>
      </c>
      <c r="E683" s="1">
        <f t="shared" si="10"/>
        <v>98.881791561881627</v>
      </c>
    </row>
    <row r="684" spans="1:5">
      <c r="A684" s="1">
        <v>328</v>
      </c>
      <c r="B684" s="1">
        <v>27.33</v>
      </c>
      <c r="C684" s="1">
        <v>28.52</v>
      </c>
      <c r="D684" s="1">
        <v>0.42020000000000002</v>
      </c>
      <c r="E684" s="1">
        <f t="shared" si="10"/>
        <v>98.91647475779952</v>
      </c>
    </row>
    <row r="685" spans="1:5">
      <c r="A685" s="1">
        <v>328.5</v>
      </c>
      <c r="B685" s="1">
        <v>27.38</v>
      </c>
      <c r="C685" s="1">
        <v>28.52</v>
      </c>
      <c r="D685" s="1">
        <v>0.42080000000000001</v>
      </c>
      <c r="E685" s="1">
        <f t="shared" si="10"/>
        <v>98.91647475779952</v>
      </c>
    </row>
    <row r="686" spans="1:5">
      <c r="A686" s="1">
        <v>329</v>
      </c>
      <c r="B686" s="1">
        <v>27.42</v>
      </c>
      <c r="C686" s="1">
        <v>28.53</v>
      </c>
      <c r="D686" s="1">
        <v>0.42149999999999999</v>
      </c>
      <c r="E686" s="1">
        <f t="shared" si="10"/>
        <v>98.951157953717399</v>
      </c>
    </row>
    <row r="687" spans="1:5">
      <c r="A687" s="1">
        <v>329.5</v>
      </c>
      <c r="B687" s="1">
        <v>27.46</v>
      </c>
      <c r="C687" s="1">
        <v>28.54</v>
      </c>
      <c r="D687" s="1">
        <v>0.42209999999999998</v>
      </c>
      <c r="E687" s="1">
        <f t="shared" si="10"/>
        <v>98.985841149635277</v>
      </c>
    </row>
    <row r="688" spans="1:5">
      <c r="A688" s="1">
        <v>330</v>
      </c>
      <c r="B688" s="1">
        <v>27.5</v>
      </c>
      <c r="C688" s="1">
        <v>28.54</v>
      </c>
      <c r="D688" s="1">
        <v>0.42280000000000001</v>
      </c>
      <c r="E688" s="1">
        <f t="shared" si="10"/>
        <v>98.985841149635277</v>
      </c>
    </row>
    <row r="689" spans="1:5">
      <c r="A689" s="1">
        <v>330.5</v>
      </c>
      <c r="B689" s="1">
        <v>27.54</v>
      </c>
      <c r="C689" s="1">
        <v>28.54</v>
      </c>
      <c r="D689" s="1">
        <v>0.4234</v>
      </c>
      <c r="E689" s="1">
        <f t="shared" si="10"/>
        <v>98.985841149635277</v>
      </c>
    </row>
    <row r="690" spans="1:5">
      <c r="A690" s="1">
        <v>331</v>
      </c>
      <c r="B690" s="1">
        <v>27.58</v>
      </c>
      <c r="C690" s="1">
        <v>28.55</v>
      </c>
      <c r="D690" s="1">
        <v>0.42399999999999999</v>
      </c>
      <c r="E690" s="1">
        <f t="shared" si="10"/>
        <v>99.020524345553156</v>
      </c>
    </row>
    <row r="691" spans="1:5">
      <c r="A691" s="1">
        <v>331.5</v>
      </c>
      <c r="B691" s="1">
        <v>27.63</v>
      </c>
      <c r="C691" s="1">
        <v>28.56</v>
      </c>
      <c r="D691" s="1">
        <v>0.42470000000000002</v>
      </c>
      <c r="E691" s="1">
        <f t="shared" si="10"/>
        <v>99.055207541471049</v>
      </c>
    </row>
    <row r="692" spans="1:5">
      <c r="A692" s="1">
        <v>332</v>
      </c>
      <c r="B692" s="1">
        <v>27.67</v>
      </c>
      <c r="C692" s="1">
        <v>28.56</v>
      </c>
      <c r="D692" s="1">
        <v>0.42530000000000001</v>
      </c>
      <c r="E692" s="1">
        <f t="shared" si="10"/>
        <v>99.055207541471049</v>
      </c>
    </row>
    <row r="693" spans="1:5">
      <c r="A693" s="1">
        <v>332.5</v>
      </c>
      <c r="B693" s="1">
        <v>27.71</v>
      </c>
      <c r="C693" s="1">
        <v>28.56</v>
      </c>
      <c r="D693" s="1">
        <v>0.42599999999999999</v>
      </c>
      <c r="E693" s="1">
        <f t="shared" si="10"/>
        <v>99.055207541471049</v>
      </c>
    </row>
    <row r="694" spans="1:5">
      <c r="A694" s="1">
        <v>333</v>
      </c>
      <c r="B694" s="1">
        <v>27.75</v>
      </c>
      <c r="C694" s="1">
        <v>28.56</v>
      </c>
      <c r="D694" s="1">
        <v>0.42659999999999998</v>
      </c>
      <c r="E694" s="1">
        <f t="shared" si="10"/>
        <v>99.055207541471049</v>
      </c>
    </row>
    <row r="695" spans="1:5">
      <c r="A695" s="1">
        <v>333.5</v>
      </c>
      <c r="B695" s="1">
        <v>27.79</v>
      </c>
      <c r="C695" s="1">
        <v>28.56</v>
      </c>
      <c r="D695" s="1">
        <v>0.42720000000000002</v>
      </c>
      <c r="E695" s="1">
        <f t="shared" si="10"/>
        <v>99.055207541471049</v>
      </c>
    </row>
    <row r="696" spans="1:5">
      <c r="A696" s="1">
        <v>334</v>
      </c>
      <c r="B696" s="1">
        <v>27.83</v>
      </c>
      <c r="C696" s="1">
        <v>28.56</v>
      </c>
      <c r="D696" s="1">
        <v>0.4279</v>
      </c>
      <c r="E696" s="1">
        <f t="shared" si="10"/>
        <v>99.055207541471049</v>
      </c>
    </row>
    <row r="697" spans="1:5">
      <c r="A697" s="1">
        <v>334.5</v>
      </c>
      <c r="B697" s="1">
        <v>27.88</v>
      </c>
      <c r="C697" s="1">
        <v>28.56</v>
      </c>
      <c r="D697" s="1">
        <v>0.42849999999999999</v>
      </c>
      <c r="E697" s="1">
        <f t="shared" si="10"/>
        <v>99.055207541471049</v>
      </c>
    </row>
    <row r="698" spans="1:5">
      <c r="A698" s="1">
        <v>335</v>
      </c>
      <c r="B698" s="1">
        <v>27.92</v>
      </c>
      <c r="C698" s="1">
        <v>28.56</v>
      </c>
      <c r="D698" s="1">
        <v>0.42920000000000003</v>
      </c>
      <c r="E698" s="1">
        <f t="shared" si="10"/>
        <v>99.055207541471049</v>
      </c>
    </row>
    <row r="699" spans="1:5">
      <c r="A699" s="1">
        <v>335.5</v>
      </c>
      <c r="B699" s="1">
        <v>27.96</v>
      </c>
      <c r="C699" s="1">
        <v>28.56</v>
      </c>
      <c r="D699" s="1">
        <v>0.42980000000000002</v>
      </c>
      <c r="E699" s="1">
        <f t="shared" si="10"/>
        <v>99.055207541471049</v>
      </c>
    </row>
    <row r="700" spans="1:5">
      <c r="A700" s="1">
        <v>336</v>
      </c>
      <c r="B700" s="1">
        <v>28</v>
      </c>
      <c r="C700" s="1">
        <v>28.55</v>
      </c>
      <c r="D700" s="1">
        <v>0.4304</v>
      </c>
      <c r="E700" s="1">
        <f t="shared" si="10"/>
        <v>99.020524345553156</v>
      </c>
    </row>
    <row r="701" spans="1:5">
      <c r="A701" s="1">
        <v>336.5</v>
      </c>
      <c r="B701" s="1">
        <v>28.04</v>
      </c>
      <c r="C701" s="1">
        <v>28.55</v>
      </c>
      <c r="D701" s="1">
        <v>0.43109999999999998</v>
      </c>
      <c r="E701" s="1">
        <f t="shared" si="10"/>
        <v>99.020524345553156</v>
      </c>
    </row>
    <row r="702" spans="1:5">
      <c r="A702" s="1">
        <v>337</v>
      </c>
      <c r="B702" s="1">
        <v>28.08</v>
      </c>
      <c r="C702" s="1">
        <v>28.55</v>
      </c>
      <c r="D702" s="1">
        <v>0.43169999999999997</v>
      </c>
      <c r="E702" s="1">
        <f t="shared" si="10"/>
        <v>99.020524345553156</v>
      </c>
    </row>
    <row r="703" spans="1:5">
      <c r="A703" s="1">
        <v>337.5</v>
      </c>
      <c r="B703" s="1">
        <v>28.13</v>
      </c>
      <c r="C703" s="1">
        <v>28.54</v>
      </c>
      <c r="D703" s="1">
        <v>0.43240000000000001</v>
      </c>
      <c r="E703" s="1">
        <f t="shared" si="10"/>
        <v>98.985841149635277</v>
      </c>
    </row>
    <row r="704" spans="1:5">
      <c r="A704" s="1">
        <v>338</v>
      </c>
      <c r="B704" s="1">
        <v>28.17</v>
      </c>
      <c r="C704" s="1">
        <v>28.53</v>
      </c>
      <c r="D704" s="1">
        <v>0.433</v>
      </c>
      <c r="E704" s="1">
        <f t="shared" si="10"/>
        <v>98.951157953717399</v>
      </c>
    </row>
    <row r="705" spans="1:5">
      <c r="A705" s="1">
        <v>338.5</v>
      </c>
      <c r="B705" s="1">
        <v>28.21</v>
      </c>
      <c r="C705" s="1">
        <v>28.51</v>
      </c>
      <c r="D705" s="1">
        <v>0.43359999999999999</v>
      </c>
      <c r="E705" s="1">
        <f t="shared" si="10"/>
        <v>98.881791561881627</v>
      </c>
    </row>
    <row r="706" spans="1:5">
      <c r="A706" s="1">
        <v>339</v>
      </c>
      <c r="B706" s="1">
        <v>28.25</v>
      </c>
      <c r="C706" s="1">
        <v>28.5</v>
      </c>
      <c r="D706" s="1">
        <v>0.43430000000000002</v>
      </c>
      <c r="E706" s="1">
        <f t="shared" si="10"/>
        <v>98.847108365963749</v>
      </c>
    </row>
    <row r="707" spans="1:5">
      <c r="A707" s="1">
        <v>339.5</v>
      </c>
      <c r="B707" s="1">
        <v>28.29</v>
      </c>
      <c r="C707" s="1">
        <v>28.4</v>
      </c>
      <c r="D707" s="1">
        <v>0.43490000000000001</v>
      </c>
      <c r="E707" s="1">
        <f t="shared" si="10"/>
        <v>98.500276406784934</v>
      </c>
    </row>
    <row r="708" spans="1:5">
      <c r="A708" s="1">
        <v>340</v>
      </c>
      <c r="B708" s="1">
        <v>28.33</v>
      </c>
      <c r="C708" s="1">
        <v>28.4</v>
      </c>
      <c r="D708" s="1">
        <v>0.43559999999999999</v>
      </c>
      <c r="E708" s="1">
        <f t="shared" si="10"/>
        <v>98.500276406784934</v>
      </c>
    </row>
    <row r="709" spans="1:5">
      <c r="A709" s="1">
        <v>340.5</v>
      </c>
      <c r="B709" s="1">
        <v>28.38</v>
      </c>
      <c r="C709" s="1">
        <v>28.4</v>
      </c>
      <c r="D709" s="1">
        <v>0.43619999999999998</v>
      </c>
      <c r="E709" s="1">
        <f t="shared" si="10"/>
        <v>98.500276406784934</v>
      </c>
    </row>
    <row r="710" spans="1:5">
      <c r="A710" s="1">
        <v>341</v>
      </c>
      <c r="B710" s="1">
        <v>28.42</v>
      </c>
      <c r="C710" s="1">
        <v>28.39</v>
      </c>
      <c r="D710" s="1">
        <v>0.43680000000000002</v>
      </c>
      <c r="E710" s="1">
        <f t="shared" si="10"/>
        <v>98.465593210867041</v>
      </c>
    </row>
    <row r="711" spans="1:5">
      <c r="A711" s="1">
        <v>341.5</v>
      </c>
      <c r="B711" s="1">
        <v>28.46</v>
      </c>
      <c r="C711" s="1">
        <v>28.38</v>
      </c>
      <c r="D711" s="1">
        <v>0.4375</v>
      </c>
      <c r="E711" s="1">
        <f t="shared" si="10"/>
        <v>98.430910014949163</v>
      </c>
    </row>
    <row r="712" spans="1:5">
      <c r="A712" s="1">
        <v>342</v>
      </c>
      <c r="B712" s="1">
        <v>28.5</v>
      </c>
      <c r="C712" s="1">
        <v>28.38</v>
      </c>
      <c r="D712" s="1">
        <v>0.43809999999999999</v>
      </c>
      <c r="E712" s="1">
        <f t="shared" si="10"/>
        <v>98.430910014949163</v>
      </c>
    </row>
    <row r="713" spans="1:5">
      <c r="A713" s="1">
        <v>342.5</v>
      </c>
      <c r="B713" s="1">
        <v>28.54</v>
      </c>
      <c r="C713" s="1">
        <v>28.38</v>
      </c>
      <c r="D713" s="1">
        <v>0.43880000000000002</v>
      </c>
      <c r="E713" s="1">
        <f t="shared" si="10"/>
        <v>98.430910014949163</v>
      </c>
    </row>
    <row r="714" spans="1:5">
      <c r="A714" s="1">
        <v>343</v>
      </c>
      <c r="B714" s="1">
        <v>28.58</v>
      </c>
      <c r="C714" s="1">
        <v>28.38</v>
      </c>
      <c r="D714" s="1">
        <v>0.43940000000000001</v>
      </c>
      <c r="E714" s="1">
        <f t="shared" si="10"/>
        <v>98.430910014949163</v>
      </c>
    </row>
    <row r="715" spans="1:5">
      <c r="A715" s="1">
        <v>343.5</v>
      </c>
      <c r="B715" s="1">
        <v>28.63</v>
      </c>
      <c r="C715" s="1">
        <v>28.28</v>
      </c>
      <c r="D715" s="1">
        <v>0.44</v>
      </c>
      <c r="E715" s="1">
        <f t="shared" si="10"/>
        <v>98.084078055770348</v>
      </c>
    </row>
    <row r="716" spans="1:5">
      <c r="A716" s="1">
        <v>344</v>
      </c>
      <c r="B716" s="1">
        <v>28.67</v>
      </c>
      <c r="C716" s="1">
        <v>28.29</v>
      </c>
      <c r="D716" s="1">
        <v>0.44069999999999998</v>
      </c>
      <c r="E716" s="1">
        <f t="shared" si="10"/>
        <v>98.118761251688227</v>
      </c>
    </row>
    <row r="717" spans="1:5">
      <c r="A717" s="1">
        <v>344.5</v>
      </c>
      <c r="B717" s="1">
        <v>28.71</v>
      </c>
      <c r="C717" s="1">
        <v>28.29</v>
      </c>
      <c r="D717" s="1">
        <v>0.44130000000000003</v>
      </c>
      <c r="E717" s="1">
        <f t="shared" si="10"/>
        <v>98.118761251688227</v>
      </c>
    </row>
    <row r="718" spans="1:5">
      <c r="A718" s="1">
        <v>345</v>
      </c>
      <c r="B718" s="1">
        <v>28.75</v>
      </c>
      <c r="C718" s="1">
        <v>28.29</v>
      </c>
      <c r="D718" s="1">
        <v>0.442</v>
      </c>
      <c r="E718" s="1">
        <f t="shared" si="10"/>
        <v>98.118761251688227</v>
      </c>
    </row>
    <row r="719" spans="1:5">
      <c r="A719" s="1">
        <v>345.5</v>
      </c>
      <c r="B719" s="1">
        <v>28.79</v>
      </c>
      <c r="C719" s="1">
        <v>28.3</v>
      </c>
      <c r="D719" s="1">
        <v>0.44259999999999999</v>
      </c>
      <c r="E719" s="1">
        <f t="shared" si="10"/>
        <v>98.153444447606105</v>
      </c>
    </row>
    <row r="720" spans="1:5">
      <c r="A720" s="1">
        <v>346</v>
      </c>
      <c r="B720" s="1">
        <v>28.83</v>
      </c>
      <c r="C720" s="1">
        <v>28.3</v>
      </c>
      <c r="D720" s="1">
        <v>0.44330000000000003</v>
      </c>
      <c r="E720" s="1">
        <f t="shared" si="10"/>
        <v>98.153444447606105</v>
      </c>
    </row>
    <row r="721" spans="1:5">
      <c r="A721" s="1">
        <v>346.5</v>
      </c>
      <c r="B721" s="1">
        <v>28.88</v>
      </c>
      <c r="C721" s="1">
        <v>28.31</v>
      </c>
      <c r="D721" s="1">
        <v>0.44390000000000002</v>
      </c>
      <c r="E721" s="1">
        <f t="shared" si="10"/>
        <v>98.188127643523998</v>
      </c>
    </row>
    <row r="722" spans="1:5">
      <c r="A722" s="1">
        <v>347</v>
      </c>
      <c r="B722" s="1">
        <v>28.92</v>
      </c>
      <c r="C722" s="1">
        <v>28.3</v>
      </c>
      <c r="D722" s="1">
        <v>0.44450000000000001</v>
      </c>
      <c r="E722" s="1">
        <f t="shared" si="10"/>
        <v>98.153444447606105</v>
      </c>
    </row>
    <row r="723" spans="1:5">
      <c r="A723" s="1">
        <v>347.5</v>
      </c>
      <c r="B723" s="1">
        <v>28.96</v>
      </c>
      <c r="C723" s="1">
        <v>28.3</v>
      </c>
      <c r="D723" s="1">
        <v>0.44519999999999998</v>
      </c>
      <c r="E723" s="1">
        <f t="shared" si="10"/>
        <v>98.153444447606105</v>
      </c>
    </row>
    <row r="724" spans="1:5">
      <c r="A724" s="1">
        <v>348</v>
      </c>
      <c r="B724" s="1">
        <v>29</v>
      </c>
      <c r="C724" s="1">
        <v>28.31</v>
      </c>
      <c r="D724" s="1">
        <v>0.44579999999999997</v>
      </c>
      <c r="E724" s="1">
        <f t="shared" si="10"/>
        <v>98.188127643523998</v>
      </c>
    </row>
    <row r="725" spans="1:5">
      <c r="A725" s="1">
        <v>348.5</v>
      </c>
      <c r="B725" s="1">
        <v>29.04</v>
      </c>
      <c r="C725" s="1">
        <v>28.31</v>
      </c>
      <c r="D725" s="1">
        <v>0.44650000000000001</v>
      </c>
      <c r="E725" s="1">
        <f t="shared" si="10"/>
        <v>98.188127643523998</v>
      </c>
    </row>
    <row r="726" spans="1:5">
      <c r="A726" s="1">
        <v>349</v>
      </c>
      <c r="B726" s="1">
        <v>29.08</v>
      </c>
      <c r="C726" s="1">
        <v>28.31</v>
      </c>
      <c r="D726" s="1">
        <v>0.4471</v>
      </c>
      <c r="E726" s="1">
        <f t="shared" si="10"/>
        <v>98.188127643523998</v>
      </c>
    </row>
    <row r="727" spans="1:5">
      <c r="A727" s="1">
        <v>349.5</v>
      </c>
      <c r="B727" s="1">
        <v>29.13</v>
      </c>
      <c r="C727" s="1">
        <v>28.31</v>
      </c>
      <c r="D727" s="1">
        <v>0.44769999999999999</v>
      </c>
      <c r="E727" s="1">
        <f t="shared" si="10"/>
        <v>98.188127643523998</v>
      </c>
    </row>
    <row r="728" spans="1:5">
      <c r="A728" s="1">
        <v>350</v>
      </c>
      <c r="B728" s="1">
        <v>29.17</v>
      </c>
      <c r="C728" s="1">
        <v>28.32</v>
      </c>
      <c r="D728" s="1">
        <v>0.44840000000000002</v>
      </c>
      <c r="E728" s="1">
        <f t="shared" si="10"/>
        <v>98.222810839441877</v>
      </c>
    </row>
    <row r="729" spans="1:5">
      <c r="A729" s="1">
        <v>350.5</v>
      </c>
      <c r="B729" s="1">
        <v>29.21</v>
      </c>
      <c r="C729" s="1">
        <v>28.32</v>
      </c>
      <c r="D729" s="1">
        <v>0.44900000000000001</v>
      </c>
      <c r="E729" s="1">
        <f t="shared" si="10"/>
        <v>98.222810839441877</v>
      </c>
    </row>
    <row r="730" spans="1:5">
      <c r="A730" s="1">
        <v>351</v>
      </c>
      <c r="B730" s="1">
        <v>29.25</v>
      </c>
      <c r="C730" s="1">
        <v>28.33</v>
      </c>
      <c r="D730" s="1">
        <v>0.44969999999999999</v>
      </c>
      <c r="E730" s="1">
        <f t="shared" si="10"/>
        <v>98.257494035359755</v>
      </c>
    </row>
    <row r="731" spans="1:5">
      <c r="A731" s="1">
        <v>351.5</v>
      </c>
      <c r="B731" s="1">
        <v>29.29</v>
      </c>
      <c r="C731" s="1">
        <v>28.34</v>
      </c>
      <c r="D731" s="1">
        <v>0.45029999999999998</v>
      </c>
      <c r="E731" s="1">
        <f t="shared" si="10"/>
        <v>98.292177231277634</v>
      </c>
    </row>
    <row r="732" spans="1:5">
      <c r="A732" s="1">
        <v>352</v>
      </c>
      <c r="B732" s="1">
        <v>29.33</v>
      </c>
      <c r="C732" s="1">
        <v>28.34</v>
      </c>
      <c r="D732" s="1">
        <v>0.45090000000000002</v>
      </c>
      <c r="E732" s="1">
        <f t="shared" si="10"/>
        <v>98.292177231277634</v>
      </c>
    </row>
    <row r="733" spans="1:5">
      <c r="A733" s="1">
        <v>352.5</v>
      </c>
      <c r="B733" s="1">
        <v>29.38</v>
      </c>
      <c r="C733" s="1">
        <v>28.34</v>
      </c>
      <c r="D733" s="1">
        <v>0.4516</v>
      </c>
      <c r="E733" s="1">
        <f t="shared" ref="E733:E796" si="11">(1000*C733)/((PI()*$C$14^2)/4)</f>
        <v>98.292177231277634</v>
      </c>
    </row>
    <row r="734" spans="1:5">
      <c r="A734" s="1">
        <v>353</v>
      </c>
      <c r="B734" s="1">
        <v>29.42</v>
      </c>
      <c r="C734" s="1">
        <v>28.35</v>
      </c>
      <c r="D734" s="1">
        <v>0.45219999999999999</v>
      </c>
      <c r="E734" s="1">
        <f t="shared" si="11"/>
        <v>98.326860427195527</v>
      </c>
    </row>
    <row r="735" spans="1:5">
      <c r="A735" s="1">
        <v>353.5</v>
      </c>
      <c r="B735" s="1">
        <v>29.46</v>
      </c>
      <c r="C735" s="1">
        <v>28.36</v>
      </c>
      <c r="D735" s="1">
        <v>0.45290000000000002</v>
      </c>
      <c r="E735" s="1">
        <f t="shared" si="11"/>
        <v>98.361543623113405</v>
      </c>
    </row>
    <row r="736" spans="1:5">
      <c r="A736" s="1">
        <v>354</v>
      </c>
      <c r="B736" s="1">
        <v>29.5</v>
      </c>
      <c r="C736" s="1">
        <v>28.36</v>
      </c>
      <c r="D736" s="1">
        <v>0.45350000000000001</v>
      </c>
      <c r="E736" s="1">
        <f t="shared" si="11"/>
        <v>98.361543623113405</v>
      </c>
    </row>
    <row r="737" spans="1:5">
      <c r="A737" s="1">
        <v>354.5</v>
      </c>
      <c r="B737" s="1">
        <v>29.54</v>
      </c>
      <c r="C737" s="1">
        <v>28.37</v>
      </c>
      <c r="D737" s="1">
        <v>0.4541</v>
      </c>
      <c r="E737" s="1">
        <f t="shared" si="11"/>
        <v>98.396226819031284</v>
      </c>
    </row>
    <row r="738" spans="1:5">
      <c r="A738" s="1">
        <v>355</v>
      </c>
      <c r="B738" s="1">
        <v>29.58</v>
      </c>
      <c r="C738" s="1">
        <v>28.38</v>
      </c>
      <c r="D738" s="1">
        <v>0.45479999999999998</v>
      </c>
      <c r="E738" s="1">
        <f t="shared" si="11"/>
        <v>98.430910014949163</v>
      </c>
    </row>
    <row r="739" spans="1:5">
      <c r="A739" s="1">
        <v>355.5</v>
      </c>
      <c r="B739" s="1">
        <v>29.63</v>
      </c>
      <c r="C739" s="1">
        <v>28.38</v>
      </c>
      <c r="D739" s="1">
        <v>0.45540000000000003</v>
      </c>
      <c r="E739" s="1">
        <f t="shared" si="11"/>
        <v>98.430910014949163</v>
      </c>
    </row>
    <row r="740" spans="1:5">
      <c r="A740" s="1">
        <v>356</v>
      </c>
      <c r="B740" s="1">
        <v>29.67</v>
      </c>
      <c r="C740" s="1">
        <v>28.39</v>
      </c>
      <c r="D740" s="1">
        <v>0.45610000000000001</v>
      </c>
      <c r="E740" s="1">
        <f t="shared" si="11"/>
        <v>98.465593210867041</v>
      </c>
    </row>
    <row r="741" spans="1:5">
      <c r="A741" s="1">
        <v>356.5</v>
      </c>
      <c r="B741" s="1">
        <v>29.71</v>
      </c>
      <c r="C741" s="1">
        <v>28.39</v>
      </c>
      <c r="D741" s="1">
        <v>0.45669999999999999</v>
      </c>
      <c r="E741" s="1">
        <f t="shared" si="11"/>
        <v>98.465593210867041</v>
      </c>
    </row>
    <row r="742" spans="1:5">
      <c r="A742" s="1">
        <v>357</v>
      </c>
      <c r="B742" s="1">
        <v>29.75</v>
      </c>
      <c r="C742" s="1">
        <v>28.41</v>
      </c>
      <c r="D742" s="1">
        <v>0.45729999999999998</v>
      </c>
      <c r="E742" s="1">
        <f t="shared" si="11"/>
        <v>98.534959602702813</v>
      </c>
    </row>
    <row r="743" spans="1:5">
      <c r="A743" s="1">
        <v>357.5</v>
      </c>
      <c r="B743" s="1">
        <v>29.79</v>
      </c>
      <c r="C743" s="1">
        <v>28.42</v>
      </c>
      <c r="D743" s="1">
        <v>0.45800000000000002</v>
      </c>
      <c r="E743" s="1">
        <f t="shared" si="11"/>
        <v>98.569642798620691</v>
      </c>
    </row>
    <row r="744" spans="1:5">
      <c r="A744" s="1">
        <v>358</v>
      </c>
      <c r="B744" s="1">
        <v>29.83</v>
      </c>
      <c r="C744" s="1">
        <v>28.42</v>
      </c>
      <c r="D744" s="1">
        <v>0.45860000000000001</v>
      </c>
      <c r="E744" s="1">
        <f t="shared" si="11"/>
        <v>98.569642798620691</v>
      </c>
    </row>
    <row r="745" spans="1:5">
      <c r="A745" s="1">
        <v>358.5</v>
      </c>
      <c r="B745" s="1">
        <v>29.88</v>
      </c>
      <c r="C745" s="1">
        <v>28.43</v>
      </c>
      <c r="D745" s="1">
        <v>0.45929999999999999</v>
      </c>
      <c r="E745" s="1">
        <f t="shared" si="11"/>
        <v>98.60432599453857</v>
      </c>
    </row>
    <row r="746" spans="1:5">
      <c r="A746" s="1">
        <v>359</v>
      </c>
      <c r="B746" s="1">
        <v>29.92</v>
      </c>
      <c r="C746" s="1">
        <v>28.44</v>
      </c>
      <c r="D746" s="1">
        <v>0.45989999999999998</v>
      </c>
      <c r="E746" s="1">
        <f t="shared" si="11"/>
        <v>98.639009190456463</v>
      </c>
    </row>
    <row r="747" spans="1:5">
      <c r="A747" s="1">
        <v>359.5</v>
      </c>
      <c r="B747" s="1">
        <v>29.96</v>
      </c>
      <c r="C747" s="1">
        <v>28.46</v>
      </c>
      <c r="D747" s="1">
        <v>0.46050000000000002</v>
      </c>
      <c r="E747" s="1">
        <f t="shared" si="11"/>
        <v>98.70837558229222</v>
      </c>
    </row>
    <row r="748" spans="1:5">
      <c r="A748" s="1">
        <v>360</v>
      </c>
      <c r="B748" s="1">
        <v>30</v>
      </c>
      <c r="C748" s="1">
        <v>28.47</v>
      </c>
      <c r="D748" s="1">
        <v>0.4612</v>
      </c>
      <c r="E748" s="1">
        <f t="shared" si="11"/>
        <v>98.743058778210099</v>
      </c>
    </row>
    <row r="749" spans="1:5">
      <c r="A749" s="1">
        <v>360.5</v>
      </c>
      <c r="B749" s="1">
        <v>30.04</v>
      </c>
      <c r="C749" s="1">
        <v>28.48</v>
      </c>
      <c r="D749" s="1">
        <v>0.46179999999999999</v>
      </c>
      <c r="E749" s="1">
        <f t="shared" si="11"/>
        <v>98.777741974127991</v>
      </c>
    </row>
    <row r="750" spans="1:5">
      <c r="A750" s="1">
        <v>361</v>
      </c>
      <c r="B750" s="1">
        <v>30.08</v>
      </c>
      <c r="C750" s="1">
        <v>28.5</v>
      </c>
      <c r="D750" s="1">
        <v>0.46250000000000002</v>
      </c>
      <c r="E750" s="1">
        <f t="shared" si="11"/>
        <v>98.847108365963749</v>
      </c>
    </row>
    <row r="751" spans="1:5">
      <c r="A751" s="1">
        <v>361.5</v>
      </c>
      <c r="B751" s="1">
        <v>30.13</v>
      </c>
      <c r="C751" s="1">
        <v>28.49</v>
      </c>
      <c r="D751" s="1">
        <v>0.46310000000000001</v>
      </c>
      <c r="E751" s="1">
        <f t="shared" si="11"/>
        <v>98.81242517004587</v>
      </c>
    </row>
    <row r="752" spans="1:5">
      <c r="A752" s="1">
        <v>362</v>
      </c>
      <c r="B752" s="1">
        <v>30.17</v>
      </c>
      <c r="C752" s="1">
        <v>28.5</v>
      </c>
      <c r="D752" s="1">
        <v>0.4637</v>
      </c>
      <c r="E752" s="1">
        <f t="shared" si="11"/>
        <v>98.847108365963749</v>
      </c>
    </row>
    <row r="753" spans="1:5">
      <c r="A753" s="1">
        <v>362.5</v>
      </c>
      <c r="B753" s="1">
        <v>30.21</v>
      </c>
      <c r="C753" s="1">
        <v>28.52</v>
      </c>
      <c r="D753" s="1">
        <v>0.46439999999999998</v>
      </c>
      <c r="E753" s="1">
        <f t="shared" si="11"/>
        <v>98.91647475779952</v>
      </c>
    </row>
    <row r="754" spans="1:5">
      <c r="A754" s="1">
        <v>363</v>
      </c>
      <c r="B754" s="1">
        <v>30.25</v>
      </c>
      <c r="C754" s="1">
        <v>28.54</v>
      </c>
      <c r="D754" s="1">
        <v>0.46500000000000002</v>
      </c>
      <c r="E754" s="1">
        <f t="shared" si="11"/>
        <v>98.985841149635277</v>
      </c>
    </row>
    <row r="755" spans="1:5">
      <c r="A755" s="1">
        <v>363.5</v>
      </c>
      <c r="B755" s="1">
        <v>30.29</v>
      </c>
      <c r="C755" s="1">
        <v>28.56</v>
      </c>
      <c r="D755" s="1">
        <v>0.4657</v>
      </c>
      <c r="E755" s="1">
        <f t="shared" si="11"/>
        <v>99.055207541471049</v>
      </c>
    </row>
    <row r="756" spans="1:5">
      <c r="A756" s="1">
        <v>364</v>
      </c>
      <c r="B756" s="1">
        <v>30.33</v>
      </c>
      <c r="C756" s="1">
        <v>28.58</v>
      </c>
      <c r="D756" s="1">
        <v>0.46629999999999999</v>
      </c>
      <c r="E756" s="1">
        <f t="shared" si="11"/>
        <v>99.124573933306806</v>
      </c>
    </row>
    <row r="757" spans="1:5">
      <c r="A757" s="1">
        <v>364.5</v>
      </c>
      <c r="B757" s="1">
        <v>30.38</v>
      </c>
      <c r="C757" s="1">
        <v>28.6</v>
      </c>
      <c r="D757" s="1">
        <v>0.46700000000000003</v>
      </c>
      <c r="E757" s="1">
        <f t="shared" si="11"/>
        <v>99.193940325142577</v>
      </c>
    </row>
    <row r="758" spans="1:5">
      <c r="A758" s="1">
        <v>365</v>
      </c>
      <c r="B758" s="1">
        <v>30.42</v>
      </c>
      <c r="C758" s="1">
        <v>28.62</v>
      </c>
      <c r="D758" s="1">
        <v>0.46760000000000002</v>
      </c>
      <c r="E758" s="1">
        <f t="shared" si="11"/>
        <v>99.263306716978335</v>
      </c>
    </row>
    <row r="759" spans="1:5">
      <c r="A759" s="1">
        <v>365.5</v>
      </c>
      <c r="B759" s="1">
        <v>30.46</v>
      </c>
      <c r="C759" s="1">
        <v>28.64</v>
      </c>
      <c r="D759" s="1">
        <v>0.46820000000000001</v>
      </c>
      <c r="E759" s="1">
        <f t="shared" si="11"/>
        <v>99.332673108814092</v>
      </c>
    </row>
    <row r="760" spans="1:5">
      <c r="A760" s="1">
        <v>366</v>
      </c>
      <c r="B760" s="1">
        <v>30.5</v>
      </c>
      <c r="C760" s="1">
        <v>28.66</v>
      </c>
      <c r="D760" s="1">
        <v>0.46889999999999998</v>
      </c>
      <c r="E760" s="1">
        <f t="shared" si="11"/>
        <v>99.402039500649863</v>
      </c>
    </row>
    <row r="761" spans="1:5">
      <c r="A761" s="1">
        <v>366.5</v>
      </c>
      <c r="B761" s="1">
        <v>30.54</v>
      </c>
      <c r="C761" s="1">
        <v>28.69</v>
      </c>
      <c r="D761" s="1">
        <v>0.46949999999999997</v>
      </c>
      <c r="E761" s="1">
        <f t="shared" si="11"/>
        <v>99.506089088403513</v>
      </c>
    </row>
    <row r="762" spans="1:5">
      <c r="A762" s="1">
        <v>367</v>
      </c>
      <c r="B762" s="1">
        <v>30.58</v>
      </c>
      <c r="C762" s="1">
        <v>28.71</v>
      </c>
      <c r="D762" s="1">
        <v>0.47020000000000001</v>
      </c>
      <c r="E762" s="1">
        <f t="shared" si="11"/>
        <v>99.57545548023927</v>
      </c>
    </row>
    <row r="763" spans="1:5">
      <c r="A763" s="1">
        <v>367.5</v>
      </c>
      <c r="B763" s="1">
        <v>30.63</v>
      </c>
      <c r="C763" s="1">
        <v>28.73</v>
      </c>
      <c r="D763" s="1">
        <v>0.4708</v>
      </c>
      <c r="E763" s="1">
        <f t="shared" si="11"/>
        <v>99.644821872075042</v>
      </c>
    </row>
    <row r="764" spans="1:5">
      <c r="A764" s="1">
        <v>368</v>
      </c>
      <c r="B764" s="1">
        <v>30.67</v>
      </c>
      <c r="C764" s="1">
        <v>28.76</v>
      </c>
      <c r="D764" s="1">
        <v>0.47139999999999999</v>
      </c>
      <c r="E764" s="1">
        <f t="shared" si="11"/>
        <v>99.748871459828678</v>
      </c>
    </row>
    <row r="765" spans="1:5">
      <c r="A765" s="1">
        <v>368.5</v>
      </c>
      <c r="B765" s="1">
        <v>30.71</v>
      </c>
      <c r="C765" s="1">
        <v>28.79</v>
      </c>
      <c r="D765" s="1">
        <v>0.47210000000000002</v>
      </c>
      <c r="E765" s="1">
        <f t="shared" si="11"/>
        <v>99.852921047582328</v>
      </c>
    </row>
    <row r="766" spans="1:5">
      <c r="A766" s="1">
        <v>369</v>
      </c>
      <c r="B766" s="1">
        <v>30.75</v>
      </c>
      <c r="C766" s="1">
        <v>28.82</v>
      </c>
      <c r="D766" s="1">
        <v>0.47270000000000001</v>
      </c>
      <c r="E766" s="1">
        <f t="shared" si="11"/>
        <v>99.956970635335978</v>
      </c>
    </row>
    <row r="767" spans="1:5">
      <c r="A767" s="1">
        <v>369.5</v>
      </c>
      <c r="B767" s="1">
        <v>30.79</v>
      </c>
      <c r="C767" s="1">
        <v>28.84</v>
      </c>
      <c r="D767" s="1">
        <v>0.47339999999999999</v>
      </c>
      <c r="E767" s="1">
        <f t="shared" si="11"/>
        <v>100.02633702717173</v>
      </c>
    </row>
    <row r="768" spans="1:5">
      <c r="A768" s="1">
        <v>370</v>
      </c>
      <c r="B768" s="1">
        <v>30.83</v>
      </c>
      <c r="C768" s="1">
        <v>28.88</v>
      </c>
      <c r="D768" s="1">
        <v>0.47399999999999998</v>
      </c>
      <c r="E768" s="1">
        <f t="shared" si="11"/>
        <v>100.16506981084326</v>
      </c>
    </row>
    <row r="769" spans="1:5">
      <c r="A769" s="1">
        <v>370.5</v>
      </c>
      <c r="B769" s="1">
        <v>30.88</v>
      </c>
      <c r="C769" s="1">
        <v>28.9</v>
      </c>
      <c r="D769" s="1">
        <v>0.47460000000000002</v>
      </c>
      <c r="E769" s="1">
        <f t="shared" si="11"/>
        <v>100.23443620267903</v>
      </c>
    </row>
    <row r="770" spans="1:5">
      <c r="A770" s="1">
        <v>371</v>
      </c>
      <c r="B770" s="1">
        <v>30.92</v>
      </c>
      <c r="C770" s="1">
        <v>28.93</v>
      </c>
      <c r="D770" s="1">
        <v>0.4753</v>
      </c>
      <c r="E770" s="1">
        <f t="shared" si="11"/>
        <v>100.33848579043267</v>
      </c>
    </row>
    <row r="771" spans="1:5">
      <c r="A771" s="1">
        <v>371.5</v>
      </c>
      <c r="B771" s="1">
        <v>30.96</v>
      </c>
      <c r="C771" s="1">
        <v>28.96</v>
      </c>
      <c r="D771" s="1">
        <v>0.47589999999999999</v>
      </c>
      <c r="E771" s="1">
        <f t="shared" si="11"/>
        <v>100.44253537818632</v>
      </c>
    </row>
    <row r="772" spans="1:5">
      <c r="A772" s="1">
        <v>372</v>
      </c>
      <c r="B772" s="1">
        <v>31</v>
      </c>
      <c r="C772" s="1">
        <v>28.99</v>
      </c>
      <c r="D772" s="1">
        <v>0.47660000000000002</v>
      </c>
      <c r="E772" s="1">
        <f t="shared" si="11"/>
        <v>100.54658496593997</v>
      </c>
    </row>
    <row r="773" spans="1:5">
      <c r="A773" s="1">
        <v>372.5</v>
      </c>
      <c r="B773" s="1">
        <v>31.04</v>
      </c>
      <c r="C773" s="1">
        <v>29.02</v>
      </c>
      <c r="D773" s="1">
        <v>0.47720000000000001</v>
      </c>
      <c r="E773" s="1">
        <f t="shared" si="11"/>
        <v>100.65063455369362</v>
      </c>
    </row>
    <row r="774" spans="1:5">
      <c r="A774" s="1">
        <v>373</v>
      </c>
      <c r="B774" s="1">
        <v>31.08</v>
      </c>
      <c r="C774" s="1">
        <v>29.05</v>
      </c>
      <c r="D774" s="1">
        <v>0.4778</v>
      </c>
      <c r="E774" s="1">
        <f t="shared" si="11"/>
        <v>100.75468414144726</v>
      </c>
    </row>
    <row r="775" spans="1:5">
      <c r="A775" s="1">
        <v>373.5</v>
      </c>
      <c r="B775" s="1">
        <v>31.13</v>
      </c>
      <c r="C775" s="1">
        <v>29.09</v>
      </c>
      <c r="D775" s="1">
        <v>0.47849999999999998</v>
      </c>
      <c r="E775" s="1">
        <f t="shared" si="11"/>
        <v>100.89341692511879</v>
      </c>
    </row>
    <row r="776" spans="1:5">
      <c r="A776" s="1">
        <v>374</v>
      </c>
      <c r="B776" s="1">
        <v>31.17</v>
      </c>
      <c r="C776" s="1">
        <v>29.12</v>
      </c>
      <c r="D776" s="1">
        <v>0.47910000000000003</v>
      </c>
      <c r="E776" s="1">
        <f t="shared" si="11"/>
        <v>100.99746651287244</v>
      </c>
    </row>
    <row r="777" spans="1:5">
      <c r="A777" s="1">
        <v>374.5</v>
      </c>
      <c r="B777" s="1">
        <v>31.21</v>
      </c>
      <c r="C777" s="1">
        <v>29.15</v>
      </c>
      <c r="D777" s="1">
        <v>0.4798</v>
      </c>
      <c r="E777" s="1">
        <f t="shared" si="11"/>
        <v>101.10151610062609</v>
      </c>
    </row>
    <row r="778" spans="1:5">
      <c r="A778" s="1">
        <v>375</v>
      </c>
      <c r="B778" s="1">
        <v>31.25</v>
      </c>
      <c r="C778" s="1">
        <v>29.19</v>
      </c>
      <c r="D778" s="1">
        <v>0.48039999999999999</v>
      </c>
      <c r="E778" s="1">
        <f t="shared" si="11"/>
        <v>101.24024888429761</v>
      </c>
    </row>
    <row r="779" spans="1:5">
      <c r="A779" s="1">
        <v>375.5</v>
      </c>
      <c r="B779" s="1">
        <v>31.29</v>
      </c>
      <c r="C779" s="1">
        <v>29.22</v>
      </c>
      <c r="D779" s="1">
        <v>0.48099999999999998</v>
      </c>
      <c r="E779" s="1">
        <f t="shared" si="11"/>
        <v>101.34429847205125</v>
      </c>
    </row>
    <row r="780" spans="1:5">
      <c r="A780" s="1">
        <v>376</v>
      </c>
      <c r="B780" s="1">
        <v>31.33</v>
      </c>
      <c r="C780" s="1">
        <v>29.25</v>
      </c>
      <c r="D780" s="1">
        <v>0.48170000000000002</v>
      </c>
      <c r="E780" s="1">
        <f t="shared" si="11"/>
        <v>101.4483480598049</v>
      </c>
    </row>
    <row r="781" spans="1:5">
      <c r="A781" s="1">
        <v>376.5</v>
      </c>
      <c r="B781" s="1">
        <v>31.38</v>
      </c>
      <c r="C781" s="1">
        <v>29.29</v>
      </c>
      <c r="D781" s="1">
        <v>0.48230000000000001</v>
      </c>
      <c r="E781" s="1">
        <f t="shared" si="11"/>
        <v>101.58708084347643</v>
      </c>
    </row>
    <row r="782" spans="1:5">
      <c r="A782" s="1">
        <v>377</v>
      </c>
      <c r="B782" s="1">
        <v>31.42</v>
      </c>
      <c r="C782" s="1">
        <v>29.33</v>
      </c>
      <c r="D782" s="1">
        <v>0.48299999999999998</v>
      </c>
      <c r="E782" s="1">
        <f t="shared" si="11"/>
        <v>101.72581362714796</v>
      </c>
    </row>
    <row r="783" spans="1:5">
      <c r="A783" s="1">
        <v>377.5</v>
      </c>
      <c r="B783" s="1">
        <v>31.46</v>
      </c>
      <c r="C783" s="1">
        <v>29.36</v>
      </c>
      <c r="D783" s="1">
        <v>0.48359999999999997</v>
      </c>
      <c r="E783" s="1">
        <f t="shared" si="11"/>
        <v>101.82986321490161</v>
      </c>
    </row>
    <row r="784" spans="1:5">
      <c r="A784" s="1">
        <v>378</v>
      </c>
      <c r="B784" s="1">
        <v>31.5</v>
      </c>
      <c r="C784" s="1">
        <v>29.39</v>
      </c>
      <c r="D784" s="1">
        <v>0.48420000000000002</v>
      </c>
      <c r="E784" s="1">
        <f t="shared" si="11"/>
        <v>101.93391280265524</v>
      </c>
    </row>
    <row r="785" spans="1:5">
      <c r="A785" s="1">
        <v>378.5</v>
      </c>
      <c r="B785" s="1">
        <v>31.54</v>
      </c>
      <c r="C785" s="1">
        <v>29.43</v>
      </c>
      <c r="D785" s="1">
        <v>0.4849</v>
      </c>
      <c r="E785" s="1">
        <f t="shared" si="11"/>
        <v>102.07264558632677</v>
      </c>
    </row>
    <row r="786" spans="1:5">
      <c r="A786" s="1">
        <v>379</v>
      </c>
      <c r="B786" s="1">
        <v>31.58</v>
      </c>
      <c r="C786" s="1">
        <v>29.47</v>
      </c>
      <c r="D786" s="1">
        <v>0.48549999999999999</v>
      </c>
      <c r="E786" s="1">
        <f t="shared" si="11"/>
        <v>102.2113783699983</v>
      </c>
    </row>
    <row r="787" spans="1:5">
      <c r="A787" s="1">
        <v>379.5</v>
      </c>
      <c r="B787" s="1">
        <v>31.63</v>
      </c>
      <c r="C787" s="1">
        <v>29.5</v>
      </c>
      <c r="D787" s="1">
        <v>0.48620000000000002</v>
      </c>
      <c r="E787" s="1">
        <f t="shared" si="11"/>
        <v>102.31542795775195</v>
      </c>
    </row>
    <row r="788" spans="1:5">
      <c r="A788" s="1">
        <v>380</v>
      </c>
      <c r="B788" s="1">
        <v>31.67</v>
      </c>
      <c r="C788" s="1">
        <v>29.54</v>
      </c>
      <c r="D788" s="1">
        <v>0.48680000000000001</v>
      </c>
      <c r="E788" s="1">
        <f t="shared" si="11"/>
        <v>102.45416074142348</v>
      </c>
    </row>
    <row r="789" spans="1:5">
      <c r="A789" s="1">
        <v>380.5</v>
      </c>
      <c r="B789" s="1">
        <v>31.71</v>
      </c>
      <c r="C789" s="1">
        <v>29.58</v>
      </c>
      <c r="D789" s="1">
        <v>0.4874</v>
      </c>
      <c r="E789" s="1">
        <f t="shared" si="11"/>
        <v>102.59289352509501</v>
      </c>
    </row>
    <row r="790" spans="1:5">
      <c r="A790" s="1">
        <v>381</v>
      </c>
      <c r="B790" s="1">
        <v>31.75</v>
      </c>
      <c r="C790" s="1">
        <v>29.61</v>
      </c>
      <c r="D790" s="1">
        <v>0.48809999999999998</v>
      </c>
      <c r="E790" s="1">
        <f t="shared" si="11"/>
        <v>102.69694311284866</v>
      </c>
    </row>
    <row r="791" spans="1:5">
      <c r="A791" s="1">
        <v>381.5</v>
      </c>
      <c r="B791" s="1">
        <v>31.79</v>
      </c>
      <c r="C791" s="1">
        <v>29.65</v>
      </c>
      <c r="D791" s="1">
        <v>0.48870000000000002</v>
      </c>
      <c r="E791" s="1">
        <f t="shared" si="11"/>
        <v>102.83567589652019</v>
      </c>
    </row>
    <row r="792" spans="1:5">
      <c r="A792" s="1">
        <v>382</v>
      </c>
      <c r="B792" s="1">
        <v>31.83</v>
      </c>
      <c r="C792" s="1">
        <v>29.69</v>
      </c>
      <c r="D792" s="1">
        <v>0.4894</v>
      </c>
      <c r="E792" s="1">
        <f t="shared" si="11"/>
        <v>102.97440868019171</v>
      </c>
    </row>
    <row r="793" spans="1:5">
      <c r="A793" s="1">
        <v>382.5</v>
      </c>
      <c r="B793" s="1">
        <v>31.88</v>
      </c>
      <c r="C793" s="1">
        <v>29.73</v>
      </c>
      <c r="D793" s="1">
        <v>0.49</v>
      </c>
      <c r="E793" s="1">
        <f t="shared" si="11"/>
        <v>103.11314146386324</v>
      </c>
    </row>
    <row r="794" spans="1:5">
      <c r="A794" s="1">
        <v>383</v>
      </c>
      <c r="B794" s="1">
        <v>31.92</v>
      </c>
      <c r="C794" s="1">
        <v>29.76</v>
      </c>
      <c r="D794" s="1">
        <v>0.49059999999999998</v>
      </c>
      <c r="E794" s="1">
        <f t="shared" si="11"/>
        <v>103.21719105161688</v>
      </c>
    </row>
    <row r="795" spans="1:5">
      <c r="A795" s="1">
        <v>383.5</v>
      </c>
      <c r="B795" s="1">
        <v>31.96</v>
      </c>
      <c r="C795" s="1">
        <v>29.8</v>
      </c>
      <c r="D795" s="1">
        <v>0.49130000000000001</v>
      </c>
      <c r="E795" s="1">
        <f t="shared" si="11"/>
        <v>103.35592383528841</v>
      </c>
    </row>
    <row r="796" spans="1:5">
      <c r="A796" s="1">
        <v>384</v>
      </c>
      <c r="B796" s="1">
        <v>32</v>
      </c>
      <c r="C796" s="1">
        <v>29.85</v>
      </c>
      <c r="D796" s="1">
        <v>0.4919</v>
      </c>
      <c r="E796" s="1">
        <f t="shared" si="11"/>
        <v>103.52933981487783</v>
      </c>
    </row>
    <row r="797" spans="1:5">
      <c r="A797" s="1">
        <v>384.5</v>
      </c>
      <c r="B797" s="1">
        <v>32.04</v>
      </c>
      <c r="C797" s="1">
        <v>29.89</v>
      </c>
      <c r="D797" s="1">
        <v>0.49259999999999998</v>
      </c>
      <c r="E797" s="1">
        <f t="shared" ref="E797:E860" si="12">(1000*C797)/((PI()*$C$14^2)/4)</f>
        <v>103.66807259854934</v>
      </c>
    </row>
    <row r="798" spans="1:5">
      <c r="A798" s="1">
        <v>385</v>
      </c>
      <c r="B798" s="1">
        <v>32.08</v>
      </c>
      <c r="C798" s="1">
        <v>29.92</v>
      </c>
      <c r="D798" s="1">
        <v>0.49320000000000003</v>
      </c>
      <c r="E798" s="1">
        <f t="shared" si="12"/>
        <v>103.77212218630299</v>
      </c>
    </row>
    <row r="799" spans="1:5">
      <c r="A799" s="1">
        <v>385.5</v>
      </c>
      <c r="B799" s="1">
        <v>32.130000000000003</v>
      </c>
      <c r="C799" s="1">
        <v>29.97</v>
      </c>
      <c r="D799" s="1">
        <v>0.49390000000000001</v>
      </c>
      <c r="E799" s="1">
        <f t="shared" si="12"/>
        <v>103.9455381658924</v>
      </c>
    </row>
    <row r="800" spans="1:5">
      <c r="A800" s="1">
        <v>386</v>
      </c>
      <c r="B800" s="1">
        <v>32.17</v>
      </c>
      <c r="C800" s="1">
        <v>30.01</v>
      </c>
      <c r="D800" s="1">
        <v>0.4945</v>
      </c>
      <c r="E800" s="1">
        <f t="shared" si="12"/>
        <v>104.08427094956393</v>
      </c>
    </row>
    <row r="801" spans="1:5">
      <c r="A801" s="1">
        <v>386.5</v>
      </c>
      <c r="B801" s="1">
        <v>32.21</v>
      </c>
      <c r="C801" s="1">
        <v>30.06</v>
      </c>
      <c r="D801" s="1">
        <v>0.49509999999999998</v>
      </c>
      <c r="E801" s="1">
        <f t="shared" si="12"/>
        <v>104.25768692915335</v>
      </c>
    </row>
    <row r="802" spans="1:5">
      <c r="A802" s="1">
        <v>387</v>
      </c>
      <c r="B802" s="1">
        <v>32.25</v>
      </c>
      <c r="C802" s="1">
        <v>30.11</v>
      </c>
      <c r="D802" s="1">
        <v>0.49580000000000002</v>
      </c>
      <c r="E802" s="1">
        <f t="shared" si="12"/>
        <v>104.43110290874276</v>
      </c>
    </row>
    <row r="803" spans="1:5">
      <c r="A803" s="1">
        <v>387.5</v>
      </c>
      <c r="B803" s="1">
        <v>32.29</v>
      </c>
      <c r="C803" s="1">
        <v>30.16</v>
      </c>
      <c r="D803" s="1">
        <v>0.49640000000000001</v>
      </c>
      <c r="E803" s="1">
        <f t="shared" si="12"/>
        <v>104.60451888833217</v>
      </c>
    </row>
    <row r="804" spans="1:5">
      <c r="A804" s="1">
        <v>388</v>
      </c>
      <c r="B804" s="1">
        <v>32.33</v>
      </c>
      <c r="C804" s="1">
        <v>30.21</v>
      </c>
      <c r="D804" s="1">
        <v>0.49709999999999999</v>
      </c>
      <c r="E804" s="1">
        <f t="shared" si="12"/>
        <v>104.77793486792157</v>
      </c>
    </row>
    <row r="805" spans="1:5">
      <c r="A805" s="1">
        <v>388.5</v>
      </c>
      <c r="B805" s="1">
        <v>32.380000000000003</v>
      </c>
      <c r="C805" s="1">
        <v>30.26</v>
      </c>
      <c r="D805" s="1">
        <v>0.49769999999999998</v>
      </c>
      <c r="E805" s="1">
        <f t="shared" si="12"/>
        <v>104.95135084751098</v>
      </c>
    </row>
    <row r="806" spans="1:5">
      <c r="A806" s="1">
        <v>389</v>
      </c>
      <c r="B806" s="1">
        <v>32.42</v>
      </c>
      <c r="C806" s="1">
        <v>30.31</v>
      </c>
      <c r="D806" s="1">
        <v>0.49830000000000002</v>
      </c>
      <c r="E806" s="1">
        <f t="shared" si="12"/>
        <v>105.1247668271004</v>
      </c>
    </row>
    <row r="807" spans="1:5">
      <c r="A807" s="1">
        <v>389.5</v>
      </c>
      <c r="B807" s="1">
        <v>32.46</v>
      </c>
      <c r="C807" s="1">
        <v>30.36</v>
      </c>
      <c r="D807" s="1">
        <v>0.499</v>
      </c>
      <c r="E807" s="1">
        <f t="shared" si="12"/>
        <v>105.29818280668981</v>
      </c>
    </row>
    <row r="808" spans="1:5">
      <c r="A808" s="1">
        <v>390</v>
      </c>
      <c r="B808" s="1">
        <v>32.5</v>
      </c>
      <c r="C808" s="1">
        <v>30.41</v>
      </c>
      <c r="D808" s="1">
        <v>0.49959999999999999</v>
      </c>
      <c r="E808" s="1">
        <f t="shared" si="12"/>
        <v>105.47159878627922</v>
      </c>
    </row>
    <row r="809" spans="1:5">
      <c r="A809" s="1">
        <v>390.5</v>
      </c>
      <c r="B809" s="1">
        <v>32.54</v>
      </c>
      <c r="C809" s="1">
        <v>30.46</v>
      </c>
      <c r="D809" s="1">
        <v>0.50029999999999997</v>
      </c>
      <c r="E809" s="1">
        <f t="shared" si="12"/>
        <v>105.64501476586862</v>
      </c>
    </row>
    <row r="810" spans="1:5">
      <c r="A810" s="1">
        <v>391</v>
      </c>
      <c r="B810" s="1">
        <v>32.58</v>
      </c>
      <c r="C810" s="1">
        <v>30.51</v>
      </c>
      <c r="D810" s="1">
        <v>0.50090000000000001</v>
      </c>
      <c r="E810" s="1">
        <f t="shared" si="12"/>
        <v>105.81843074545803</v>
      </c>
    </row>
    <row r="811" spans="1:5">
      <c r="A811" s="1">
        <v>391.5</v>
      </c>
      <c r="B811" s="1">
        <v>32.630000000000003</v>
      </c>
      <c r="C811" s="1">
        <v>30.56</v>
      </c>
      <c r="D811" s="1">
        <v>0.50149999999999995</v>
      </c>
      <c r="E811" s="1">
        <f t="shared" si="12"/>
        <v>105.99184672504745</v>
      </c>
    </row>
    <row r="812" spans="1:5">
      <c r="A812" s="1">
        <v>392</v>
      </c>
      <c r="B812" s="1">
        <v>32.67</v>
      </c>
      <c r="C812" s="1">
        <v>30.61</v>
      </c>
      <c r="D812" s="1">
        <v>0.50219999999999998</v>
      </c>
      <c r="E812" s="1">
        <f t="shared" si="12"/>
        <v>106.16526270463686</v>
      </c>
    </row>
    <row r="813" spans="1:5">
      <c r="A813" s="1">
        <v>392.5</v>
      </c>
      <c r="B813" s="1">
        <v>32.71</v>
      </c>
      <c r="C813" s="1">
        <v>30.66</v>
      </c>
      <c r="D813" s="1">
        <v>0.50280000000000002</v>
      </c>
      <c r="E813" s="1">
        <f t="shared" si="12"/>
        <v>106.33867868422627</v>
      </c>
    </row>
    <row r="814" spans="1:5">
      <c r="A814" s="1">
        <v>393</v>
      </c>
      <c r="B814" s="1">
        <v>32.75</v>
      </c>
      <c r="C814" s="1">
        <v>30.71</v>
      </c>
      <c r="D814" s="1">
        <v>0.50349999999999995</v>
      </c>
      <c r="E814" s="1">
        <f t="shared" si="12"/>
        <v>106.51209466381567</v>
      </c>
    </row>
    <row r="815" spans="1:5">
      <c r="A815" s="1">
        <v>393.5</v>
      </c>
      <c r="B815" s="1">
        <v>32.79</v>
      </c>
      <c r="C815" s="1">
        <v>30.76</v>
      </c>
      <c r="D815" s="1">
        <v>0.50409999999999999</v>
      </c>
      <c r="E815" s="1">
        <f t="shared" si="12"/>
        <v>106.68551064340508</v>
      </c>
    </row>
    <row r="816" spans="1:5">
      <c r="A816" s="1">
        <v>394</v>
      </c>
      <c r="B816" s="1">
        <v>32.83</v>
      </c>
      <c r="C816" s="1">
        <v>30.81</v>
      </c>
      <c r="D816" s="1">
        <v>0.50470000000000004</v>
      </c>
      <c r="E816" s="1">
        <f t="shared" si="12"/>
        <v>106.8589266229945</v>
      </c>
    </row>
    <row r="817" spans="1:5">
      <c r="A817" s="1">
        <v>394.5</v>
      </c>
      <c r="B817" s="1">
        <v>32.880000000000003</v>
      </c>
      <c r="C817" s="1">
        <v>30.86</v>
      </c>
      <c r="D817" s="1">
        <v>0.50539999999999996</v>
      </c>
      <c r="E817" s="1">
        <f t="shared" si="12"/>
        <v>107.03234260258391</v>
      </c>
    </row>
    <row r="818" spans="1:5">
      <c r="A818" s="1">
        <v>395</v>
      </c>
      <c r="B818" s="1">
        <v>32.92</v>
      </c>
      <c r="C818" s="1">
        <v>30.91</v>
      </c>
      <c r="D818" s="1">
        <v>0.50600000000000001</v>
      </c>
      <c r="E818" s="1">
        <f t="shared" si="12"/>
        <v>107.20575858217332</v>
      </c>
    </row>
    <row r="819" spans="1:5">
      <c r="A819" s="1">
        <v>395.5</v>
      </c>
      <c r="B819" s="1">
        <v>32.96</v>
      </c>
      <c r="C819" s="1">
        <v>30.97</v>
      </c>
      <c r="D819" s="1">
        <v>0.50670000000000004</v>
      </c>
      <c r="E819" s="1">
        <f t="shared" si="12"/>
        <v>107.4138577576806</v>
      </c>
    </row>
    <row r="820" spans="1:5">
      <c r="A820" s="1">
        <v>396</v>
      </c>
      <c r="B820" s="1">
        <v>33</v>
      </c>
      <c r="C820" s="1">
        <v>31.02</v>
      </c>
      <c r="D820" s="1">
        <v>0.50729999999999997</v>
      </c>
      <c r="E820" s="1">
        <f t="shared" si="12"/>
        <v>107.58727373727002</v>
      </c>
    </row>
    <row r="821" spans="1:5">
      <c r="A821" s="1">
        <v>396.5</v>
      </c>
      <c r="B821" s="1">
        <v>33.04</v>
      </c>
      <c r="C821" s="1">
        <v>31.07</v>
      </c>
      <c r="D821" s="1">
        <v>0.50790000000000002</v>
      </c>
      <c r="E821" s="1">
        <f t="shared" si="12"/>
        <v>107.76068971685943</v>
      </c>
    </row>
    <row r="822" spans="1:5">
      <c r="A822" s="1">
        <v>397</v>
      </c>
      <c r="B822" s="1">
        <v>33.08</v>
      </c>
      <c r="C822" s="1">
        <v>31.12</v>
      </c>
      <c r="D822" s="1">
        <v>0.50860000000000005</v>
      </c>
      <c r="E822" s="1">
        <f t="shared" si="12"/>
        <v>107.93410569644884</v>
      </c>
    </row>
    <row r="823" spans="1:5">
      <c r="A823" s="1">
        <v>397.5</v>
      </c>
      <c r="B823" s="1">
        <v>33.130000000000003</v>
      </c>
      <c r="C823" s="1">
        <v>31.16</v>
      </c>
      <c r="D823" s="1">
        <v>0.50919999999999999</v>
      </c>
      <c r="E823" s="1">
        <f t="shared" si="12"/>
        <v>108.07283848012037</v>
      </c>
    </row>
    <row r="824" spans="1:5">
      <c r="A824" s="1">
        <v>398</v>
      </c>
      <c r="B824" s="1">
        <v>33.17</v>
      </c>
      <c r="C824" s="1">
        <v>31.21</v>
      </c>
      <c r="D824" s="1">
        <v>0.50990000000000002</v>
      </c>
      <c r="E824" s="1">
        <f t="shared" si="12"/>
        <v>108.24625445970977</v>
      </c>
    </row>
    <row r="825" spans="1:5">
      <c r="A825" s="1">
        <v>398.5</v>
      </c>
      <c r="B825" s="1">
        <v>33.21</v>
      </c>
      <c r="C825" s="1">
        <v>31.27</v>
      </c>
      <c r="D825" s="1">
        <v>0.51049999999999995</v>
      </c>
      <c r="E825" s="1">
        <f t="shared" si="12"/>
        <v>108.45435363521707</v>
      </c>
    </row>
    <row r="826" spans="1:5">
      <c r="A826" s="1">
        <v>399</v>
      </c>
      <c r="B826" s="1">
        <v>33.25</v>
      </c>
      <c r="C826" s="1">
        <v>31.32</v>
      </c>
      <c r="D826" s="1">
        <v>0.5111</v>
      </c>
      <c r="E826" s="1">
        <f t="shared" si="12"/>
        <v>108.62776961480648</v>
      </c>
    </row>
    <row r="827" spans="1:5">
      <c r="A827" s="1">
        <v>399.5</v>
      </c>
      <c r="B827" s="1">
        <v>33.29</v>
      </c>
      <c r="C827" s="1">
        <v>31.36</v>
      </c>
      <c r="D827" s="1">
        <v>0.51180000000000003</v>
      </c>
      <c r="E827" s="1">
        <f t="shared" si="12"/>
        <v>108.76650239847801</v>
      </c>
    </row>
    <row r="828" spans="1:5">
      <c r="A828" s="1">
        <v>400</v>
      </c>
      <c r="B828" s="1">
        <v>33.33</v>
      </c>
      <c r="C828" s="1">
        <v>31.41</v>
      </c>
      <c r="D828" s="1">
        <v>0.51239999999999997</v>
      </c>
      <c r="E828" s="1">
        <f t="shared" si="12"/>
        <v>108.93991837806742</v>
      </c>
    </row>
    <row r="829" spans="1:5">
      <c r="A829" s="1">
        <v>400.5</v>
      </c>
      <c r="B829" s="1">
        <v>33.380000000000003</v>
      </c>
      <c r="C829" s="1">
        <v>31.48</v>
      </c>
      <c r="D829" s="1">
        <v>0.5131</v>
      </c>
      <c r="E829" s="1">
        <f t="shared" si="12"/>
        <v>109.1827007494926</v>
      </c>
    </row>
    <row r="830" spans="1:5">
      <c r="A830" s="1">
        <v>401</v>
      </c>
      <c r="B830" s="1">
        <v>33.42</v>
      </c>
      <c r="C830" s="1">
        <v>31.53</v>
      </c>
      <c r="D830" s="1">
        <v>0.51370000000000005</v>
      </c>
      <c r="E830" s="1">
        <f t="shared" si="12"/>
        <v>109.356116729082</v>
      </c>
    </row>
    <row r="831" spans="1:5">
      <c r="A831" s="1">
        <v>401.5</v>
      </c>
      <c r="B831" s="1">
        <v>33.46</v>
      </c>
      <c r="C831" s="1">
        <v>31.58</v>
      </c>
      <c r="D831" s="1">
        <v>0.51439999999999997</v>
      </c>
      <c r="E831" s="1">
        <f t="shared" si="12"/>
        <v>109.52953270867141</v>
      </c>
    </row>
    <row r="832" spans="1:5">
      <c r="A832" s="1">
        <v>402</v>
      </c>
      <c r="B832" s="1">
        <v>33.5</v>
      </c>
      <c r="C832" s="1">
        <v>31.63</v>
      </c>
      <c r="D832" s="1">
        <v>0.51500000000000001</v>
      </c>
      <c r="E832" s="1">
        <f t="shared" si="12"/>
        <v>109.70294868826082</v>
      </c>
    </row>
    <row r="833" spans="1:5">
      <c r="A833" s="1">
        <v>402.5</v>
      </c>
      <c r="B833" s="1">
        <v>33.54</v>
      </c>
      <c r="C833" s="1">
        <v>31.69</v>
      </c>
      <c r="D833" s="1">
        <v>0.51559999999999995</v>
      </c>
      <c r="E833" s="1">
        <f t="shared" si="12"/>
        <v>109.91104786376812</v>
      </c>
    </row>
    <row r="834" spans="1:5">
      <c r="A834" s="1">
        <v>403</v>
      </c>
      <c r="B834" s="1">
        <v>33.58</v>
      </c>
      <c r="C834" s="1">
        <v>31.75</v>
      </c>
      <c r="D834" s="1">
        <v>0.51629999999999998</v>
      </c>
      <c r="E834" s="1">
        <f t="shared" si="12"/>
        <v>110.1191470392754</v>
      </c>
    </row>
    <row r="835" spans="1:5">
      <c r="A835" s="1">
        <v>403.5</v>
      </c>
      <c r="B835" s="1">
        <v>33.630000000000003</v>
      </c>
      <c r="C835" s="1">
        <v>31.8</v>
      </c>
      <c r="D835" s="1">
        <v>0.51690000000000003</v>
      </c>
      <c r="E835" s="1">
        <f t="shared" si="12"/>
        <v>110.29256301886481</v>
      </c>
    </row>
    <row r="836" spans="1:5">
      <c r="A836" s="1">
        <v>404</v>
      </c>
      <c r="B836" s="1">
        <v>33.67</v>
      </c>
      <c r="C836" s="1">
        <v>31.85</v>
      </c>
      <c r="D836" s="1">
        <v>0.51759999999999995</v>
      </c>
      <c r="E836" s="1">
        <f t="shared" si="12"/>
        <v>110.46597899845423</v>
      </c>
    </row>
    <row r="837" spans="1:5">
      <c r="A837" s="1">
        <v>404.5</v>
      </c>
      <c r="B837" s="1">
        <v>33.71</v>
      </c>
      <c r="C837" s="1">
        <v>31.91</v>
      </c>
      <c r="D837" s="1">
        <v>0.51819999999999999</v>
      </c>
      <c r="E837" s="1">
        <f t="shared" si="12"/>
        <v>110.67407817396152</v>
      </c>
    </row>
    <row r="838" spans="1:5">
      <c r="A838" s="1">
        <v>405</v>
      </c>
      <c r="B838" s="1">
        <v>33.75</v>
      </c>
      <c r="C838" s="1">
        <v>31.97</v>
      </c>
      <c r="D838" s="1">
        <v>0.51880000000000004</v>
      </c>
      <c r="E838" s="1">
        <f t="shared" si="12"/>
        <v>110.8821773494688</v>
      </c>
    </row>
    <row r="839" spans="1:5">
      <c r="A839" s="1">
        <v>405.5</v>
      </c>
      <c r="B839" s="1">
        <v>33.79</v>
      </c>
      <c r="C839" s="1">
        <v>32.020000000000003</v>
      </c>
      <c r="D839" s="1">
        <v>0.51949999999999996</v>
      </c>
      <c r="E839" s="1">
        <f t="shared" si="12"/>
        <v>111.05559332905823</v>
      </c>
    </row>
    <row r="840" spans="1:5">
      <c r="A840" s="1">
        <v>406</v>
      </c>
      <c r="B840" s="1">
        <v>33.83</v>
      </c>
      <c r="C840" s="1">
        <v>32.090000000000003</v>
      </c>
      <c r="D840" s="1">
        <v>0.52010000000000001</v>
      </c>
      <c r="E840" s="1">
        <f t="shared" si="12"/>
        <v>111.2983757004834</v>
      </c>
    </row>
    <row r="841" spans="1:5">
      <c r="A841" s="1">
        <v>406.5</v>
      </c>
      <c r="B841" s="1">
        <v>33.880000000000003</v>
      </c>
      <c r="C841" s="1">
        <v>32.14</v>
      </c>
      <c r="D841" s="1">
        <v>0.52080000000000004</v>
      </c>
      <c r="E841" s="1">
        <f t="shared" si="12"/>
        <v>111.4717916800728</v>
      </c>
    </row>
    <row r="842" spans="1:5">
      <c r="A842" s="1">
        <v>407</v>
      </c>
      <c r="B842" s="1">
        <v>33.92</v>
      </c>
      <c r="C842" s="1">
        <v>32.200000000000003</v>
      </c>
      <c r="D842" s="1">
        <v>0.52139999999999997</v>
      </c>
      <c r="E842" s="1">
        <f t="shared" si="12"/>
        <v>111.67989085558011</v>
      </c>
    </row>
    <row r="843" spans="1:5">
      <c r="A843" s="1">
        <v>407.5</v>
      </c>
      <c r="B843" s="1">
        <v>33.96</v>
      </c>
      <c r="C843" s="1">
        <v>32.26</v>
      </c>
      <c r="D843" s="1">
        <v>0.52200000000000002</v>
      </c>
      <c r="E843" s="1">
        <f t="shared" si="12"/>
        <v>111.88799003108737</v>
      </c>
    </row>
    <row r="844" spans="1:5">
      <c r="A844" s="1">
        <v>408</v>
      </c>
      <c r="B844" s="1">
        <v>34</v>
      </c>
      <c r="C844" s="1">
        <v>32.33</v>
      </c>
      <c r="D844" s="1">
        <v>0.52270000000000005</v>
      </c>
      <c r="E844" s="1">
        <f t="shared" si="12"/>
        <v>112.13077240251256</v>
      </c>
    </row>
    <row r="845" spans="1:5">
      <c r="A845" s="1">
        <v>408.5</v>
      </c>
      <c r="B845" s="1">
        <v>34.04</v>
      </c>
      <c r="C845" s="1">
        <v>32.380000000000003</v>
      </c>
      <c r="D845" s="1">
        <v>0.52329999999999999</v>
      </c>
      <c r="E845" s="1">
        <f t="shared" si="12"/>
        <v>112.30418838210198</v>
      </c>
    </row>
    <row r="846" spans="1:5">
      <c r="A846" s="1">
        <v>409</v>
      </c>
      <c r="B846" s="1">
        <v>34.08</v>
      </c>
      <c r="C846" s="1">
        <v>32.44</v>
      </c>
      <c r="D846" s="1">
        <v>0.52400000000000002</v>
      </c>
      <c r="E846" s="1">
        <f t="shared" si="12"/>
        <v>112.51228755760926</v>
      </c>
    </row>
    <row r="847" spans="1:5">
      <c r="A847" s="1">
        <v>409.5</v>
      </c>
      <c r="B847" s="1">
        <v>34.130000000000003</v>
      </c>
      <c r="C847" s="1">
        <v>32.5</v>
      </c>
      <c r="D847" s="1">
        <v>0.52459999999999996</v>
      </c>
      <c r="E847" s="1">
        <f t="shared" si="12"/>
        <v>112.72038673311656</v>
      </c>
    </row>
    <row r="848" spans="1:5">
      <c r="A848" s="1">
        <v>410</v>
      </c>
      <c r="B848" s="1">
        <v>34.17</v>
      </c>
      <c r="C848" s="1">
        <v>32.56</v>
      </c>
      <c r="D848" s="1">
        <v>0.5252</v>
      </c>
      <c r="E848" s="1">
        <f t="shared" si="12"/>
        <v>112.92848590862386</v>
      </c>
    </row>
    <row r="849" spans="1:5">
      <c r="A849" s="1">
        <v>410.5</v>
      </c>
      <c r="B849" s="1">
        <v>34.21</v>
      </c>
      <c r="C849" s="1">
        <v>32.619999999999997</v>
      </c>
      <c r="D849" s="1">
        <v>0.52590000000000003</v>
      </c>
      <c r="E849" s="1">
        <f t="shared" si="12"/>
        <v>113.13658508413113</v>
      </c>
    </row>
    <row r="850" spans="1:5">
      <c r="A850" s="1">
        <v>411</v>
      </c>
      <c r="B850" s="1">
        <v>34.25</v>
      </c>
      <c r="C850" s="1">
        <v>32.68</v>
      </c>
      <c r="D850" s="1">
        <v>0.52649999999999997</v>
      </c>
      <c r="E850" s="1">
        <f t="shared" si="12"/>
        <v>113.34468425963843</v>
      </c>
    </row>
    <row r="851" spans="1:5">
      <c r="A851" s="1">
        <v>411.5</v>
      </c>
      <c r="B851" s="1">
        <v>34.29</v>
      </c>
      <c r="C851" s="1">
        <v>32.729999999999997</v>
      </c>
      <c r="D851" s="1">
        <v>0.5272</v>
      </c>
      <c r="E851" s="1">
        <f t="shared" si="12"/>
        <v>113.51810023922783</v>
      </c>
    </row>
    <row r="852" spans="1:5">
      <c r="A852" s="1">
        <v>412</v>
      </c>
      <c r="B852" s="1">
        <v>34.33</v>
      </c>
      <c r="C852" s="1">
        <v>32.79</v>
      </c>
      <c r="D852" s="1">
        <v>0.52780000000000005</v>
      </c>
      <c r="E852" s="1">
        <f t="shared" si="12"/>
        <v>113.72619941473513</v>
      </c>
    </row>
    <row r="853" spans="1:5">
      <c r="A853" s="1">
        <v>412.5</v>
      </c>
      <c r="B853" s="1">
        <v>34.380000000000003</v>
      </c>
      <c r="C853" s="1">
        <v>32.85</v>
      </c>
      <c r="D853" s="1">
        <v>0.52839999999999998</v>
      </c>
      <c r="E853" s="1">
        <f t="shared" si="12"/>
        <v>113.93429859024243</v>
      </c>
    </row>
    <row r="854" spans="1:5">
      <c r="A854" s="1">
        <v>413</v>
      </c>
      <c r="B854" s="1">
        <v>34.42</v>
      </c>
      <c r="C854" s="1">
        <v>32.909999999999997</v>
      </c>
      <c r="D854" s="1">
        <v>0.52910000000000001</v>
      </c>
      <c r="E854" s="1">
        <f t="shared" si="12"/>
        <v>114.14239776574972</v>
      </c>
    </row>
    <row r="855" spans="1:5">
      <c r="A855" s="1">
        <v>413.5</v>
      </c>
      <c r="B855" s="1">
        <v>34.46</v>
      </c>
      <c r="C855" s="1">
        <v>32.97</v>
      </c>
      <c r="D855" s="1">
        <v>0.52969999999999995</v>
      </c>
      <c r="E855" s="1">
        <f t="shared" si="12"/>
        <v>114.35049694125701</v>
      </c>
    </row>
    <row r="856" spans="1:5">
      <c r="A856" s="1">
        <v>414</v>
      </c>
      <c r="B856" s="1">
        <v>34.5</v>
      </c>
      <c r="C856" s="1">
        <v>33.03</v>
      </c>
      <c r="D856" s="1">
        <v>0.53039999999999998</v>
      </c>
      <c r="E856" s="1">
        <f t="shared" si="12"/>
        <v>114.55859611676431</v>
      </c>
    </row>
    <row r="857" spans="1:5">
      <c r="A857" s="1">
        <v>414.5</v>
      </c>
      <c r="B857" s="1">
        <v>34.54</v>
      </c>
      <c r="C857" s="1">
        <v>33.090000000000003</v>
      </c>
      <c r="D857" s="1">
        <v>0.53100000000000003</v>
      </c>
      <c r="E857" s="1">
        <f t="shared" si="12"/>
        <v>114.76669529227159</v>
      </c>
    </row>
    <row r="858" spans="1:5">
      <c r="A858" s="1">
        <v>415</v>
      </c>
      <c r="B858" s="1">
        <v>34.58</v>
      </c>
      <c r="C858" s="1">
        <v>32.700000000000003</v>
      </c>
      <c r="D858" s="1">
        <v>0.53159999999999996</v>
      </c>
      <c r="E858" s="1">
        <f t="shared" si="12"/>
        <v>113.41405065147421</v>
      </c>
    </row>
    <row r="859" spans="1:5">
      <c r="A859" s="1">
        <v>415.5</v>
      </c>
      <c r="B859" s="1">
        <v>34.630000000000003</v>
      </c>
      <c r="C859" s="1">
        <v>32.74</v>
      </c>
      <c r="D859" s="1">
        <v>0.5323</v>
      </c>
      <c r="E859" s="1">
        <f t="shared" si="12"/>
        <v>113.55278343514574</v>
      </c>
    </row>
    <row r="860" spans="1:5">
      <c r="A860" s="1">
        <v>416</v>
      </c>
      <c r="B860" s="1">
        <v>34.67</v>
      </c>
      <c r="C860" s="1">
        <v>32.799999999999997</v>
      </c>
      <c r="D860" s="1">
        <v>0.53290000000000004</v>
      </c>
      <c r="E860" s="1">
        <f t="shared" si="12"/>
        <v>113.76088261065301</v>
      </c>
    </row>
    <row r="861" spans="1:5">
      <c r="A861" s="1">
        <v>416.5</v>
      </c>
      <c r="B861" s="1">
        <v>34.71</v>
      </c>
      <c r="C861" s="1">
        <v>32.86</v>
      </c>
      <c r="D861" s="1">
        <v>0.53359999999999996</v>
      </c>
      <c r="E861" s="1">
        <f t="shared" ref="E861:E924" si="13">(1000*C861)/((PI()*$C$14^2)/4)</f>
        <v>113.96898178616031</v>
      </c>
    </row>
    <row r="862" spans="1:5">
      <c r="A862" s="1">
        <v>417</v>
      </c>
      <c r="B862" s="1">
        <v>34.75</v>
      </c>
      <c r="C862" s="1">
        <v>32.94</v>
      </c>
      <c r="D862" s="1">
        <v>0.53420000000000001</v>
      </c>
      <c r="E862" s="1">
        <f t="shared" si="13"/>
        <v>114.24644735350337</v>
      </c>
    </row>
    <row r="863" spans="1:5">
      <c r="A863" s="1">
        <v>417.5</v>
      </c>
      <c r="B863" s="1">
        <v>34.79</v>
      </c>
      <c r="C863" s="1">
        <v>33.020000000000003</v>
      </c>
      <c r="D863" s="1">
        <v>0.53480000000000005</v>
      </c>
      <c r="E863" s="1">
        <f t="shared" si="13"/>
        <v>114.52391292084643</v>
      </c>
    </row>
    <row r="864" spans="1:5">
      <c r="A864" s="1">
        <v>418</v>
      </c>
      <c r="B864" s="1">
        <v>34.83</v>
      </c>
      <c r="C864" s="1">
        <v>33.1</v>
      </c>
      <c r="D864" s="1">
        <v>0.53549999999999998</v>
      </c>
      <c r="E864" s="1">
        <f t="shared" si="13"/>
        <v>114.80137848818948</v>
      </c>
    </row>
    <row r="865" spans="1:5">
      <c r="A865" s="1">
        <v>418.5</v>
      </c>
      <c r="B865" s="1">
        <v>34.880000000000003</v>
      </c>
      <c r="C865" s="1">
        <v>33.17</v>
      </c>
      <c r="D865" s="1">
        <v>0.53610000000000002</v>
      </c>
      <c r="E865" s="1">
        <f t="shared" si="13"/>
        <v>115.04416085961465</v>
      </c>
    </row>
    <row r="866" spans="1:5">
      <c r="A866" s="1">
        <v>419</v>
      </c>
      <c r="B866" s="1">
        <v>34.92</v>
      </c>
      <c r="C866" s="1">
        <v>33.26</v>
      </c>
      <c r="D866" s="1">
        <v>0.53680000000000005</v>
      </c>
      <c r="E866" s="1">
        <f t="shared" si="13"/>
        <v>115.35630962287559</v>
      </c>
    </row>
    <row r="867" spans="1:5">
      <c r="A867" s="1">
        <v>419.5</v>
      </c>
      <c r="B867" s="1">
        <v>34.96</v>
      </c>
      <c r="C867" s="1">
        <v>33.35</v>
      </c>
      <c r="D867" s="1">
        <v>0.53739999999999999</v>
      </c>
      <c r="E867" s="1">
        <f t="shared" si="13"/>
        <v>115.66845838613654</v>
      </c>
    </row>
    <row r="868" spans="1:5">
      <c r="A868" s="1">
        <v>420</v>
      </c>
      <c r="B868" s="1">
        <v>35</v>
      </c>
      <c r="C868" s="1">
        <v>33.43</v>
      </c>
      <c r="D868" s="1">
        <v>0.53810000000000002</v>
      </c>
      <c r="E868" s="1">
        <f t="shared" si="13"/>
        <v>115.94592395347958</v>
      </c>
    </row>
    <row r="869" spans="1:5">
      <c r="A869" s="1">
        <v>420.5</v>
      </c>
      <c r="B869" s="1">
        <v>35.04</v>
      </c>
      <c r="C869" s="1">
        <v>33.520000000000003</v>
      </c>
      <c r="D869" s="1">
        <v>0.53869999999999996</v>
      </c>
      <c r="E869" s="1">
        <f t="shared" si="13"/>
        <v>116.25807271674053</v>
      </c>
    </row>
    <row r="870" spans="1:5">
      <c r="A870" s="1">
        <v>421</v>
      </c>
      <c r="B870" s="1">
        <v>35.08</v>
      </c>
      <c r="C870" s="1">
        <v>33.6</v>
      </c>
      <c r="D870" s="1">
        <v>0.5393</v>
      </c>
      <c r="E870" s="1">
        <f t="shared" si="13"/>
        <v>116.53553828408359</v>
      </c>
    </row>
    <row r="871" spans="1:5">
      <c r="A871" s="1">
        <v>421.5</v>
      </c>
      <c r="B871" s="1">
        <v>35.130000000000003</v>
      </c>
      <c r="C871" s="1">
        <v>33.69</v>
      </c>
      <c r="D871" s="1">
        <v>0.54</v>
      </c>
      <c r="E871" s="1">
        <f t="shared" si="13"/>
        <v>116.84768704734452</v>
      </c>
    </row>
    <row r="872" spans="1:5">
      <c r="A872" s="1">
        <v>422</v>
      </c>
      <c r="B872" s="1">
        <v>35.17</v>
      </c>
      <c r="C872" s="1">
        <v>33.770000000000003</v>
      </c>
      <c r="D872" s="1">
        <v>0.54059999999999997</v>
      </c>
      <c r="E872" s="1">
        <f t="shared" si="13"/>
        <v>117.12515261468758</v>
      </c>
    </row>
    <row r="873" spans="1:5">
      <c r="A873" s="1">
        <v>422.5</v>
      </c>
      <c r="B873" s="1">
        <v>35.21</v>
      </c>
      <c r="C873" s="1">
        <v>33.86</v>
      </c>
      <c r="D873" s="1">
        <v>0.5413</v>
      </c>
      <c r="E873" s="1">
        <f t="shared" si="13"/>
        <v>117.43730137794851</v>
      </c>
    </row>
    <row r="874" spans="1:5">
      <c r="A874" s="1">
        <v>423</v>
      </c>
      <c r="B874" s="1">
        <v>35.25</v>
      </c>
      <c r="C874" s="1">
        <v>33.94</v>
      </c>
      <c r="D874" s="1">
        <v>0.54190000000000005</v>
      </c>
      <c r="E874" s="1">
        <f t="shared" si="13"/>
        <v>117.71476694529157</v>
      </c>
    </row>
    <row r="875" spans="1:5">
      <c r="A875" s="1">
        <v>423.5</v>
      </c>
      <c r="B875" s="1">
        <v>35.29</v>
      </c>
      <c r="C875" s="1">
        <v>34.020000000000003</v>
      </c>
      <c r="D875" s="1">
        <v>0.54249999999999998</v>
      </c>
      <c r="E875" s="1">
        <f t="shared" si="13"/>
        <v>117.99223251263463</v>
      </c>
    </row>
    <row r="876" spans="1:5">
      <c r="A876" s="1">
        <v>424</v>
      </c>
      <c r="B876" s="1">
        <v>35.33</v>
      </c>
      <c r="C876" s="1">
        <v>34.11</v>
      </c>
      <c r="D876" s="1">
        <v>0.54320000000000002</v>
      </c>
      <c r="E876" s="1">
        <f t="shared" si="13"/>
        <v>118.30438127589557</v>
      </c>
    </row>
    <row r="877" spans="1:5">
      <c r="A877" s="1">
        <v>424.5</v>
      </c>
      <c r="B877" s="1">
        <v>35.380000000000003</v>
      </c>
      <c r="C877" s="1">
        <v>34.200000000000003</v>
      </c>
      <c r="D877" s="1">
        <v>0.54379999999999995</v>
      </c>
      <c r="E877" s="1">
        <f t="shared" si="13"/>
        <v>118.6165300391565</v>
      </c>
    </row>
    <row r="878" spans="1:5">
      <c r="A878" s="1">
        <v>425</v>
      </c>
      <c r="B878" s="1">
        <v>35.42</v>
      </c>
      <c r="C878" s="1">
        <v>34.28</v>
      </c>
      <c r="D878" s="1">
        <v>0.54449999999999998</v>
      </c>
      <c r="E878" s="1">
        <f t="shared" si="13"/>
        <v>118.89399560649956</v>
      </c>
    </row>
    <row r="879" spans="1:5">
      <c r="A879" s="1">
        <v>425.5</v>
      </c>
      <c r="B879" s="1">
        <v>35.46</v>
      </c>
      <c r="C879" s="1">
        <v>34.36</v>
      </c>
      <c r="D879" s="1">
        <v>0.54510000000000003</v>
      </c>
      <c r="E879" s="1">
        <f t="shared" si="13"/>
        <v>119.17146117384262</v>
      </c>
    </row>
    <row r="880" spans="1:5">
      <c r="A880" s="1">
        <v>426</v>
      </c>
      <c r="B880" s="1">
        <v>35.5</v>
      </c>
      <c r="C880" s="1">
        <v>34.44</v>
      </c>
      <c r="D880" s="1">
        <v>0.54569999999999996</v>
      </c>
      <c r="E880" s="1">
        <f t="shared" si="13"/>
        <v>119.44892674118567</v>
      </c>
    </row>
    <row r="881" spans="1:5">
      <c r="A881" s="1">
        <v>426.5</v>
      </c>
      <c r="B881" s="1">
        <v>35.54</v>
      </c>
      <c r="C881" s="1">
        <v>34.53</v>
      </c>
      <c r="D881" s="1">
        <v>0.5464</v>
      </c>
      <c r="E881" s="1">
        <f t="shared" si="13"/>
        <v>119.76107550444661</v>
      </c>
    </row>
    <row r="882" spans="1:5">
      <c r="A882" s="1">
        <v>427</v>
      </c>
      <c r="B882" s="1">
        <v>35.58</v>
      </c>
      <c r="C882" s="1">
        <v>34.61</v>
      </c>
      <c r="D882" s="1">
        <v>0.54700000000000004</v>
      </c>
      <c r="E882" s="1">
        <f t="shared" si="13"/>
        <v>120.03854107178967</v>
      </c>
    </row>
    <row r="883" spans="1:5">
      <c r="A883" s="1">
        <v>427.5</v>
      </c>
      <c r="B883" s="1">
        <v>35.630000000000003</v>
      </c>
      <c r="C883" s="1">
        <v>34.69</v>
      </c>
      <c r="D883" s="1">
        <v>0.54769999999999996</v>
      </c>
      <c r="E883" s="1">
        <f t="shared" si="13"/>
        <v>120.31600663913272</v>
      </c>
    </row>
    <row r="884" spans="1:5">
      <c r="A884" s="1">
        <v>428</v>
      </c>
      <c r="B884" s="1">
        <v>35.67</v>
      </c>
      <c r="C884" s="1">
        <v>34.76</v>
      </c>
      <c r="D884" s="1">
        <v>0.54830000000000001</v>
      </c>
      <c r="E884" s="1">
        <f t="shared" si="13"/>
        <v>120.55878901055789</v>
      </c>
    </row>
    <row r="885" spans="1:5">
      <c r="A885" s="1">
        <v>428.5</v>
      </c>
      <c r="B885" s="1">
        <v>35.71</v>
      </c>
      <c r="C885" s="1">
        <v>34.58</v>
      </c>
      <c r="D885" s="1">
        <v>0.54890000000000005</v>
      </c>
      <c r="E885" s="1">
        <f t="shared" si="13"/>
        <v>119.93449148403602</v>
      </c>
    </row>
    <row r="886" spans="1:5">
      <c r="A886" s="1">
        <v>429</v>
      </c>
      <c r="B886" s="1">
        <v>35.75</v>
      </c>
      <c r="C886" s="1">
        <v>34.64</v>
      </c>
      <c r="D886" s="1">
        <v>0.54959999999999998</v>
      </c>
      <c r="E886" s="1">
        <f t="shared" si="13"/>
        <v>120.1425906595433</v>
      </c>
    </row>
    <row r="887" spans="1:5">
      <c r="A887" s="1">
        <v>429.5</v>
      </c>
      <c r="B887" s="1">
        <v>35.79</v>
      </c>
      <c r="C887" s="1">
        <v>34.72</v>
      </c>
      <c r="D887" s="1">
        <v>0.55020000000000002</v>
      </c>
      <c r="E887" s="1">
        <f t="shared" si="13"/>
        <v>120.42005622688636</v>
      </c>
    </row>
    <row r="888" spans="1:5">
      <c r="A888" s="1">
        <v>430</v>
      </c>
      <c r="B888" s="1">
        <v>35.83</v>
      </c>
      <c r="C888" s="1">
        <v>34.78</v>
      </c>
      <c r="D888" s="1">
        <v>0.55089999999999995</v>
      </c>
      <c r="E888" s="1">
        <f t="shared" si="13"/>
        <v>120.62815540239366</v>
      </c>
    </row>
    <row r="889" spans="1:5">
      <c r="A889" s="1">
        <v>430.5</v>
      </c>
      <c r="B889" s="1">
        <v>35.880000000000003</v>
      </c>
      <c r="C889" s="1">
        <v>34.86</v>
      </c>
      <c r="D889" s="1">
        <v>0.55149999999999999</v>
      </c>
      <c r="E889" s="1">
        <f t="shared" si="13"/>
        <v>120.90562096973672</v>
      </c>
    </row>
    <row r="890" spans="1:5">
      <c r="A890" s="1">
        <v>431</v>
      </c>
      <c r="B890" s="1">
        <v>35.92</v>
      </c>
      <c r="C890" s="1">
        <v>34.94</v>
      </c>
      <c r="D890" s="1">
        <v>0.55210000000000004</v>
      </c>
      <c r="E890" s="1">
        <f t="shared" si="13"/>
        <v>121.18308653707977</v>
      </c>
    </row>
    <row r="891" spans="1:5">
      <c r="A891" s="1">
        <v>431.5</v>
      </c>
      <c r="B891" s="1">
        <v>35.96</v>
      </c>
      <c r="C891" s="1">
        <v>35.03</v>
      </c>
      <c r="D891" s="1">
        <v>0.55279999999999996</v>
      </c>
      <c r="E891" s="1">
        <f t="shared" si="13"/>
        <v>121.49523530034071</v>
      </c>
    </row>
    <row r="892" spans="1:5">
      <c r="A892" s="1">
        <v>432</v>
      </c>
      <c r="B892" s="1">
        <v>36</v>
      </c>
      <c r="C892" s="1">
        <v>35.11</v>
      </c>
      <c r="D892" s="1">
        <v>0.5534</v>
      </c>
      <c r="E892" s="1">
        <f t="shared" si="13"/>
        <v>121.77270086768377</v>
      </c>
    </row>
    <row r="893" spans="1:5">
      <c r="A893" s="1">
        <v>432.5</v>
      </c>
      <c r="B893" s="1">
        <v>36.04</v>
      </c>
      <c r="C893" s="1">
        <v>35.200000000000003</v>
      </c>
      <c r="D893" s="1">
        <v>0.55410000000000004</v>
      </c>
      <c r="E893" s="1">
        <f t="shared" si="13"/>
        <v>122.0848496309447</v>
      </c>
    </row>
    <row r="894" spans="1:5">
      <c r="A894" s="1">
        <v>433</v>
      </c>
      <c r="B894" s="1">
        <v>36.08</v>
      </c>
      <c r="C894" s="1">
        <v>35.29</v>
      </c>
      <c r="D894" s="1">
        <v>0.55469999999999997</v>
      </c>
      <c r="E894" s="1">
        <f t="shared" si="13"/>
        <v>122.39699839420564</v>
      </c>
    </row>
    <row r="895" spans="1:5">
      <c r="A895" s="1">
        <v>433.5</v>
      </c>
      <c r="B895" s="1">
        <v>36.130000000000003</v>
      </c>
      <c r="C895" s="1">
        <v>35.369999999999997</v>
      </c>
      <c r="D895" s="1">
        <v>0.55530000000000002</v>
      </c>
      <c r="E895" s="1">
        <f t="shared" si="13"/>
        <v>122.6744639615487</v>
      </c>
    </row>
    <row r="896" spans="1:5">
      <c r="A896" s="1">
        <v>434</v>
      </c>
      <c r="B896" s="1">
        <v>36.17</v>
      </c>
      <c r="C896" s="1">
        <v>35.46</v>
      </c>
      <c r="D896" s="1">
        <v>0.55600000000000005</v>
      </c>
      <c r="E896" s="1">
        <f t="shared" si="13"/>
        <v>122.98661272480963</v>
      </c>
    </row>
    <row r="897" spans="1:5">
      <c r="A897" s="1">
        <v>434.5</v>
      </c>
      <c r="B897" s="1">
        <v>36.21</v>
      </c>
      <c r="C897" s="1">
        <v>35.54</v>
      </c>
      <c r="D897" s="1">
        <v>0.55659999999999998</v>
      </c>
      <c r="E897" s="1">
        <f t="shared" si="13"/>
        <v>123.26407829215269</v>
      </c>
    </row>
    <row r="898" spans="1:5">
      <c r="A898" s="1">
        <v>435</v>
      </c>
      <c r="B898" s="1">
        <v>36.25</v>
      </c>
      <c r="C898" s="1">
        <v>35.630000000000003</v>
      </c>
      <c r="D898" s="1">
        <v>0.55730000000000002</v>
      </c>
      <c r="E898" s="1">
        <f t="shared" si="13"/>
        <v>123.57622705541363</v>
      </c>
    </row>
    <row r="899" spans="1:5">
      <c r="A899" s="1">
        <v>435.5</v>
      </c>
      <c r="B899" s="1">
        <v>36.29</v>
      </c>
      <c r="C899" s="1">
        <v>35.71</v>
      </c>
      <c r="D899" s="1">
        <v>0.55789999999999995</v>
      </c>
      <c r="E899" s="1">
        <f t="shared" si="13"/>
        <v>123.85369262275668</v>
      </c>
    </row>
    <row r="900" spans="1:5">
      <c r="A900" s="1">
        <v>436</v>
      </c>
      <c r="B900" s="1">
        <v>36.33</v>
      </c>
      <c r="C900" s="1">
        <v>35.799999999999997</v>
      </c>
      <c r="D900" s="1">
        <v>0.5585</v>
      </c>
      <c r="E900" s="1">
        <f t="shared" si="13"/>
        <v>124.16584138601762</v>
      </c>
    </row>
    <row r="901" spans="1:5">
      <c r="A901" s="1">
        <v>436.5</v>
      </c>
      <c r="B901" s="1">
        <v>36.380000000000003</v>
      </c>
      <c r="C901" s="1">
        <v>35.89</v>
      </c>
      <c r="D901" s="1">
        <v>0.55920000000000003</v>
      </c>
      <c r="E901" s="1">
        <f t="shared" si="13"/>
        <v>124.47799014927855</v>
      </c>
    </row>
    <row r="902" spans="1:5">
      <c r="A902" s="1">
        <v>437</v>
      </c>
      <c r="B902" s="1">
        <v>36.42</v>
      </c>
      <c r="C902" s="1">
        <v>35.97</v>
      </c>
      <c r="D902" s="1">
        <v>0.55979999999999996</v>
      </c>
      <c r="E902" s="1">
        <f t="shared" si="13"/>
        <v>124.75545571662161</v>
      </c>
    </row>
    <row r="903" spans="1:5">
      <c r="A903" s="1">
        <v>437.5</v>
      </c>
      <c r="B903" s="1">
        <v>36.46</v>
      </c>
      <c r="C903" s="1">
        <v>36.04</v>
      </c>
      <c r="D903" s="1">
        <v>0.5605</v>
      </c>
      <c r="E903" s="1">
        <f t="shared" si="13"/>
        <v>124.99823808804679</v>
      </c>
    </row>
    <row r="904" spans="1:5">
      <c r="A904" s="1">
        <v>438</v>
      </c>
      <c r="B904" s="1">
        <v>36.5</v>
      </c>
      <c r="C904" s="1">
        <v>36.020000000000003</v>
      </c>
      <c r="D904" s="1">
        <v>0.56110000000000004</v>
      </c>
      <c r="E904" s="1">
        <f t="shared" si="13"/>
        <v>124.92887169621103</v>
      </c>
    </row>
    <row r="905" spans="1:5">
      <c r="A905" s="1">
        <v>438.5</v>
      </c>
      <c r="B905" s="1">
        <v>36.54</v>
      </c>
      <c r="C905" s="1">
        <v>36.090000000000003</v>
      </c>
      <c r="D905" s="1">
        <v>0.56179999999999997</v>
      </c>
      <c r="E905" s="1">
        <f t="shared" si="13"/>
        <v>125.1716540676362</v>
      </c>
    </row>
    <row r="906" spans="1:5">
      <c r="A906" s="1">
        <v>439</v>
      </c>
      <c r="B906" s="1">
        <v>36.58</v>
      </c>
      <c r="C906" s="1">
        <v>36.159999999999997</v>
      </c>
      <c r="D906" s="1">
        <v>0.56240000000000001</v>
      </c>
      <c r="E906" s="1">
        <f t="shared" si="13"/>
        <v>125.41443643906138</v>
      </c>
    </row>
    <row r="907" spans="1:5">
      <c r="A907" s="1">
        <v>439.5</v>
      </c>
      <c r="B907" s="1">
        <v>36.630000000000003</v>
      </c>
      <c r="C907" s="1">
        <v>36.229999999999997</v>
      </c>
      <c r="D907" s="1">
        <v>0.56299999999999994</v>
      </c>
      <c r="E907" s="1">
        <f t="shared" si="13"/>
        <v>125.65721881048655</v>
      </c>
    </row>
    <row r="908" spans="1:5">
      <c r="A908" s="1">
        <v>440</v>
      </c>
      <c r="B908" s="1">
        <v>36.67</v>
      </c>
      <c r="C908" s="1">
        <v>36.31</v>
      </c>
      <c r="D908" s="1">
        <v>0.56369999999999998</v>
      </c>
      <c r="E908" s="1">
        <f t="shared" si="13"/>
        <v>125.93468437782961</v>
      </c>
    </row>
    <row r="909" spans="1:5">
      <c r="A909" s="1">
        <v>440.5</v>
      </c>
      <c r="B909" s="1">
        <v>36.71</v>
      </c>
      <c r="C909" s="1">
        <v>36.39</v>
      </c>
      <c r="D909" s="1">
        <v>0.56430000000000002</v>
      </c>
      <c r="E909" s="1">
        <f t="shared" si="13"/>
        <v>126.21214994517265</v>
      </c>
    </row>
    <row r="910" spans="1:5">
      <c r="A910" s="1">
        <v>441</v>
      </c>
      <c r="B910" s="1">
        <v>36.75</v>
      </c>
      <c r="C910" s="1">
        <v>36.479999999999997</v>
      </c>
      <c r="D910" s="1">
        <v>0.56499999999999995</v>
      </c>
      <c r="E910" s="1">
        <f t="shared" si="13"/>
        <v>126.52429870843361</v>
      </c>
    </row>
    <row r="911" spans="1:5">
      <c r="A911" s="1">
        <v>441.5</v>
      </c>
      <c r="B911" s="1">
        <v>36.79</v>
      </c>
      <c r="C911" s="1">
        <v>36.56</v>
      </c>
      <c r="D911" s="1">
        <v>0.56559999999999999</v>
      </c>
      <c r="E911" s="1">
        <f t="shared" si="13"/>
        <v>126.80176427577666</v>
      </c>
    </row>
    <row r="912" spans="1:5">
      <c r="A912" s="1">
        <v>442</v>
      </c>
      <c r="B912" s="1">
        <v>36.83</v>
      </c>
      <c r="C912" s="1">
        <v>36.65</v>
      </c>
      <c r="D912" s="1">
        <v>0.56620000000000004</v>
      </c>
      <c r="E912" s="1">
        <f t="shared" si="13"/>
        <v>127.1139130390376</v>
      </c>
    </row>
    <row r="913" spans="1:5">
      <c r="A913" s="1">
        <v>442.5</v>
      </c>
      <c r="B913" s="1">
        <v>36.880000000000003</v>
      </c>
      <c r="C913" s="1">
        <v>36.74</v>
      </c>
      <c r="D913" s="1">
        <v>0.56689999999999996</v>
      </c>
      <c r="E913" s="1">
        <f t="shared" si="13"/>
        <v>127.42606180229853</v>
      </c>
    </row>
    <row r="914" spans="1:5">
      <c r="A914" s="1">
        <v>443</v>
      </c>
      <c r="B914" s="1">
        <v>36.92</v>
      </c>
      <c r="C914" s="1">
        <v>36.82</v>
      </c>
      <c r="D914" s="1">
        <v>0.5675</v>
      </c>
      <c r="E914" s="1">
        <f t="shared" si="13"/>
        <v>127.70352736964159</v>
      </c>
    </row>
    <row r="915" spans="1:5">
      <c r="A915" s="1">
        <v>443.5</v>
      </c>
      <c r="B915" s="1">
        <v>36.96</v>
      </c>
      <c r="C915" s="1">
        <v>36.92</v>
      </c>
      <c r="D915" s="1">
        <v>0.56820000000000004</v>
      </c>
      <c r="E915" s="1">
        <f t="shared" si="13"/>
        <v>128.05035932882041</v>
      </c>
    </row>
    <row r="916" spans="1:5">
      <c r="A916" s="1">
        <v>444</v>
      </c>
      <c r="B916" s="1">
        <v>37</v>
      </c>
      <c r="C916" s="1">
        <v>37.01</v>
      </c>
      <c r="D916" s="1">
        <v>0.56879999999999997</v>
      </c>
      <c r="E916" s="1">
        <f t="shared" si="13"/>
        <v>128.36250809208136</v>
      </c>
    </row>
    <row r="917" spans="1:5">
      <c r="A917" s="1">
        <v>444.5</v>
      </c>
      <c r="B917" s="1">
        <v>37.04</v>
      </c>
      <c r="C917" s="1">
        <v>37.1</v>
      </c>
      <c r="D917" s="1">
        <v>0.56940000000000002</v>
      </c>
      <c r="E917" s="1">
        <f t="shared" si="13"/>
        <v>128.67465685534228</v>
      </c>
    </row>
    <row r="918" spans="1:5">
      <c r="A918" s="1">
        <v>445</v>
      </c>
      <c r="B918" s="1">
        <v>37.08</v>
      </c>
      <c r="C918" s="1">
        <v>37.18</v>
      </c>
      <c r="D918" s="1">
        <v>0.57010000000000005</v>
      </c>
      <c r="E918" s="1">
        <f t="shared" si="13"/>
        <v>128.95212242268533</v>
      </c>
    </row>
    <row r="919" spans="1:5">
      <c r="A919" s="1">
        <v>445.5</v>
      </c>
      <c r="B919" s="1">
        <v>37.130000000000003</v>
      </c>
      <c r="C919" s="1">
        <v>37.270000000000003</v>
      </c>
      <c r="D919" s="1">
        <v>0.57069999999999999</v>
      </c>
      <c r="E919" s="1">
        <f t="shared" si="13"/>
        <v>129.26427118594628</v>
      </c>
    </row>
    <row r="920" spans="1:5">
      <c r="A920" s="1">
        <v>446</v>
      </c>
      <c r="B920" s="1">
        <v>37.17</v>
      </c>
      <c r="C920" s="1">
        <v>37.36</v>
      </c>
      <c r="D920" s="1">
        <v>0.57140000000000002</v>
      </c>
      <c r="E920" s="1">
        <f t="shared" si="13"/>
        <v>129.57641994920721</v>
      </c>
    </row>
    <row r="921" spans="1:5">
      <c r="A921" s="1">
        <v>446.5</v>
      </c>
      <c r="B921" s="1">
        <v>37.21</v>
      </c>
      <c r="C921" s="1">
        <v>37.44</v>
      </c>
      <c r="D921" s="1">
        <v>0.57199999999999995</v>
      </c>
      <c r="E921" s="1">
        <f t="shared" si="13"/>
        <v>129.85388551655026</v>
      </c>
    </row>
    <row r="922" spans="1:5">
      <c r="A922" s="1">
        <v>447</v>
      </c>
      <c r="B922" s="1">
        <v>37.25</v>
      </c>
      <c r="C922" s="1">
        <v>37.520000000000003</v>
      </c>
      <c r="D922" s="1">
        <v>0.5726</v>
      </c>
      <c r="E922" s="1">
        <f t="shared" si="13"/>
        <v>130.13135108389332</v>
      </c>
    </row>
    <row r="923" spans="1:5">
      <c r="A923" s="1">
        <v>447.5</v>
      </c>
      <c r="B923" s="1">
        <v>37.29</v>
      </c>
      <c r="C923" s="1">
        <v>37.619999999999997</v>
      </c>
      <c r="D923" s="1">
        <v>0.57330000000000003</v>
      </c>
      <c r="E923" s="1">
        <f t="shared" si="13"/>
        <v>130.47818304307216</v>
      </c>
    </row>
    <row r="924" spans="1:5">
      <c r="A924" s="1">
        <v>448</v>
      </c>
      <c r="B924" s="1">
        <v>37.33</v>
      </c>
      <c r="C924" s="1">
        <v>37.71</v>
      </c>
      <c r="D924" s="1">
        <v>0.57389999999999997</v>
      </c>
      <c r="E924" s="1">
        <f t="shared" si="13"/>
        <v>130.79033180633309</v>
      </c>
    </row>
    <row r="925" spans="1:5">
      <c r="A925" s="1">
        <v>448.5</v>
      </c>
      <c r="B925" s="1">
        <v>37.380000000000003</v>
      </c>
      <c r="C925" s="1">
        <v>37.79</v>
      </c>
      <c r="D925" s="1">
        <v>0.5746</v>
      </c>
      <c r="E925" s="1">
        <f t="shared" ref="E925:E944" si="14">(1000*C925)/((PI()*$C$14^2)/4)</f>
        <v>131.06779737367614</v>
      </c>
    </row>
    <row r="926" spans="1:5">
      <c r="A926" s="1">
        <v>449</v>
      </c>
      <c r="B926" s="1">
        <v>37.42</v>
      </c>
      <c r="C926" s="1">
        <v>37.78</v>
      </c>
      <c r="D926" s="1">
        <v>0.57520000000000004</v>
      </c>
      <c r="E926" s="1">
        <f t="shared" si="14"/>
        <v>131.03311417775825</v>
      </c>
    </row>
    <row r="927" spans="1:5">
      <c r="A927" s="1">
        <v>449.5</v>
      </c>
      <c r="B927" s="1">
        <v>37.46</v>
      </c>
      <c r="C927" s="1">
        <v>37.840000000000003</v>
      </c>
      <c r="D927" s="1">
        <v>0.57579999999999998</v>
      </c>
      <c r="E927" s="1">
        <f t="shared" si="14"/>
        <v>131.24121335326555</v>
      </c>
    </row>
    <row r="928" spans="1:5">
      <c r="A928" s="1">
        <v>450</v>
      </c>
      <c r="B928" s="1">
        <v>37.5</v>
      </c>
      <c r="C928" s="1">
        <v>37.92</v>
      </c>
      <c r="D928" s="1">
        <v>0.57650000000000001</v>
      </c>
      <c r="E928" s="1">
        <f t="shared" si="14"/>
        <v>131.51867892060861</v>
      </c>
    </row>
    <row r="929" spans="1:5">
      <c r="A929" s="1">
        <v>450.5</v>
      </c>
      <c r="B929" s="1">
        <v>37.54</v>
      </c>
      <c r="C929" s="1">
        <v>38</v>
      </c>
      <c r="D929" s="1">
        <v>0.57709999999999995</v>
      </c>
      <c r="E929" s="1">
        <f t="shared" si="14"/>
        <v>131.79614448795166</v>
      </c>
    </row>
    <row r="930" spans="1:5">
      <c r="A930" s="1">
        <v>451</v>
      </c>
      <c r="B930" s="1">
        <v>37.58</v>
      </c>
      <c r="C930" s="1">
        <v>38.08</v>
      </c>
      <c r="D930" s="1">
        <v>0.57779999999999998</v>
      </c>
      <c r="E930" s="1">
        <f t="shared" si="14"/>
        <v>132.07361005529472</v>
      </c>
    </row>
    <row r="931" spans="1:5">
      <c r="A931" s="1">
        <v>451.5</v>
      </c>
      <c r="B931" s="1">
        <v>37.630000000000003</v>
      </c>
      <c r="C931" s="1">
        <v>38.159999999999997</v>
      </c>
      <c r="D931" s="1">
        <v>0.57840000000000003</v>
      </c>
      <c r="E931" s="1">
        <f t="shared" si="14"/>
        <v>132.35107562263778</v>
      </c>
    </row>
    <row r="932" spans="1:5">
      <c r="A932" s="1">
        <v>452</v>
      </c>
      <c r="B932" s="1">
        <v>37.67</v>
      </c>
      <c r="C932" s="1">
        <v>38.25</v>
      </c>
      <c r="D932" s="1">
        <v>0.57899999999999996</v>
      </c>
      <c r="E932" s="1">
        <f t="shared" si="14"/>
        <v>132.66322438589873</v>
      </c>
    </row>
    <row r="933" spans="1:5">
      <c r="A933" s="1">
        <v>452.5</v>
      </c>
      <c r="B933" s="1">
        <v>37.71</v>
      </c>
      <c r="C933" s="1">
        <v>38.33</v>
      </c>
      <c r="D933" s="1">
        <v>0.57969999999999999</v>
      </c>
      <c r="E933" s="1">
        <f t="shared" si="14"/>
        <v>132.94068995324179</v>
      </c>
    </row>
    <row r="934" spans="1:5">
      <c r="A934" s="1">
        <v>453</v>
      </c>
      <c r="B934" s="1">
        <v>37.75</v>
      </c>
      <c r="C934" s="1">
        <v>38.42</v>
      </c>
      <c r="D934" s="1">
        <v>0.58030000000000004</v>
      </c>
      <c r="E934" s="1">
        <f t="shared" si="14"/>
        <v>133.25283871650271</v>
      </c>
    </row>
    <row r="935" spans="1:5">
      <c r="A935" s="1">
        <v>453.5</v>
      </c>
      <c r="B935" s="1">
        <v>37.79</v>
      </c>
      <c r="C935" s="1">
        <v>38.51</v>
      </c>
      <c r="D935" s="1">
        <v>0.58099999999999996</v>
      </c>
      <c r="E935" s="1">
        <f t="shared" si="14"/>
        <v>133.56498747976366</v>
      </c>
    </row>
    <row r="936" spans="1:5">
      <c r="A936" s="1">
        <v>454</v>
      </c>
      <c r="B936" s="1">
        <v>37.83</v>
      </c>
      <c r="C936" s="1">
        <v>38.590000000000003</v>
      </c>
      <c r="D936" s="1">
        <v>0.58160000000000001</v>
      </c>
      <c r="E936" s="1">
        <f t="shared" si="14"/>
        <v>133.84245304710672</v>
      </c>
    </row>
    <row r="937" spans="1:5">
      <c r="A937" s="1">
        <v>454.5</v>
      </c>
      <c r="B937" s="1">
        <v>37.880000000000003</v>
      </c>
      <c r="C937" s="1">
        <v>38.24</v>
      </c>
      <c r="D937" s="1">
        <v>0.58220000000000005</v>
      </c>
      <c r="E937" s="1">
        <f t="shared" si="14"/>
        <v>132.62854118998084</v>
      </c>
    </row>
    <row r="938" spans="1:5">
      <c r="A938" s="1">
        <v>455</v>
      </c>
      <c r="B938" s="1">
        <v>37.92</v>
      </c>
      <c r="C938" s="1">
        <v>38.090000000000003</v>
      </c>
      <c r="D938" s="1">
        <v>0.58289999999999997</v>
      </c>
      <c r="E938" s="1">
        <f t="shared" si="14"/>
        <v>132.10829325121261</v>
      </c>
    </row>
    <row r="939" spans="1:5">
      <c r="A939" s="1">
        <v>455.5</v>
      </c>
      <c r="B939" s="1">
        <v>37.96</v>
      </c>
      <c r="C939" s="1">
        <v>38.15</v>
      </c>
      <c r="D939" s="1">
        <v>0.58350000000000002</v>
      </c>
      <c r="E939" s="1">
        <f t="shared" si="14"/>
        <v>132.31639242671989</v>
      </c>
    </row>
    <row r="940" spans="1:5">
      <c r="A940" s="1">
        <v>456</v>
      </c>
      <c r="B940" s="1">
        <v>38</v>
      </c>
      <c r="C940" s="1">
        <v>38.22</v>
      </c>
      <c r="D940" s="1">
        <v>0.58420000000000005</v>
      </c>
      <c r="E940" s="1">
        <f t="shared" si="14"/>
        <v>132.55917479814508</v>
      </c>
    </row>
    <row r="941" spans="1:5">
      <c r="A941" s="1">
        <v>456.5</v>
      </c>
      <c r="B941" s="1">
        <v>38.04</v>
      </c>
      <c r="C941" s="1">
        <v>38.31</v>
      </c>
      <c r="D941" s="1">
        <v>0.58479999999999999</v>
      </c>
      <c r="E941" s="1">
        <f t="shared" si="14"/>
        <v>132.871323561406</v>
      </c>
    </row>
    <row r="942" spans="1:5">
      <c r="A942" s="1">
        <v>457</v>
      </c>
      <c r="B942" s="1">
        <v>38.08</v>
      </c>
      <c r="C942" s="1">
        <v>38.4</v>
      </c>
      <c r="D942" s="1">
        <v>0.58540000000000003</v>
      </c>
      <c r="E942" s="1">
        <f t="shared" si="14"/>
        <v>133.18347232466695</v>
      </c>
    </row>
    <row r="943" spans="1:5">
      <c r="A943" s="1">
        <v>457.5</v>
      </c>
      <c r="B943" s="1">
        <v>38.130000000000003</v>
      </c>
      <c r="C943" s="1">
        <v>37.869999999999997</v>
      </c>
      <c r="D943" s="1">
        <v>0.58609999999999995</v>
      </c>
      <c r="E943" s="1">
        <f t="shared" si="14"/>
        <v>131.3452629410192</v>
      </c>
    </row>
    <row r="944" spans="1:5">
      <c r="A944" s="1">
        <v>457.52</v>
      </c>
      <c r="B944" s="1">
        <v>38.130000000000003</v>
      </c>
      <c r="C944" s="1">
        <v>21.39</v>
      </c>
      <c r="D944" s="1">
        <v>0.58609999999999995</v>
      </c>
      <c r="E944" s="1">
        <f t="shared" si="14"/>
        <v>74.187356068349629</v>
      </c>
    </row>
  </sheetData>
  <mergeCells count="1">
    <mergeCell ref="F2:R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FDA-E98E-4559-B8A2-007D8588636A}">
  <dimension ref="A1:C9"/>
  <sheetViews>
    <sheetView zoomScaleNormal="100" workbookViewId="0">
      <selection activeCell="G38" sqref="G38"/>
    </sheetView>
  </sheetViews>
  <sheetFormatPr defaultRowHeight="14.4"/>
  <cols>
    <col min="1" max="3" width="18.6640625" customWidth="1"/>
  </cols>
  <sheetData>
    <row r="1" spans="1:3">
      <c r="B1" t="s">
        <v>147</v>
      </c>
      <c r="C1" t="s">
        <v>87</v>
      </c>
    </row>
    <row r="2" spans="1:3">
      <c r="A2" t="s">
        <v>141</v>
      </c>
      <c r="B2">
        <v>264</v>
      </c>
    </row>
    <row r="3" spans="1:3">
      <c r="A3" t="s">
        <v>142</v>
      </c>
      <c r="B3">
        <v>240</v>
      </c>
      <c r="C3">
        <v>549.91999999999996</v>
      </c>
    </row>
    <row r="4" spans="1:3">
      <c r="A4" t="s">
        <v>143</v>
      </c>
      <c r="B4">
        <v>214.1</v>
      </c>
      <c r="C4">
        <v>574.4</v>
      </c>
    </row>
    <row r="5" spans="1:3">
      <c r="A5" t="s">
        <v>144</v>
      </c>
      <c r="B5">
        <v>205.5</v>
      </c>
      <c r="C5">
        <v>569.79999999999995</v>
      </c>
    </row>
    <row r="6" spans="1:3">
      <c r="A6" t="s">
        <v>148</v>
      </c>
      <c r="B6">
        <v>230.8</v>
      </c>
      <c r="C6">
        <v>462.65</v>
      </c>
    </row>
    <row r="7" spans="1:3">
      <c r="A7" t="s">
        <v>149</v>
      </c>
      <c r="B7">
        <v>205.5</v>
      </c>
      <c r="C7">
        <v>462.6</v>
      </c>
    </row>
    <row r="8" spans="1:3">
      <c r="A8" t="s">
        <v>145</v>
      </c>
      <c r="B8">
        <v>177.8</v>
      </c>
      <c r="C8">
        <v>509.87</v>
      </c>
    </row>
    <row r="9" spans="1:3">
      <c r="A9" t="s">
        <v>146</v>
      </c>
      <c r="B9">
        <v>175</v>
      </c>
      <c r="C9">
        <v>489.5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0fda15-1f5f-448e-afe5-b41e8aea08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EFC71B42B744E83300D12F844380D" ma:contentTypeVersion="13" ma:contentTypeDescription="Create a new document." ma:contentTypeScope="" ma:versionID="df7fa3dc786c03dcd917f3addff41e91">
  <xsd:schema xmlns:xsd="http://www.w3.org/2001/XMLSchema" xmlns:xs="http://www.w3.org/2001/XMLSchema" xmlns:p="http://schemas.microsoft.com/office/2006/metadata/properties" xmlns:ns3="b40fda15-1f5f-448e-afe5-b41e8aea0826" targetNamespace="http://schemas.microsoft.com/office/2006/metadata/properties" ma:root="true" ma:fieldsID="5d7423d43e915c0fa181c17263524cca" ns3:_="">
    <xsd:import namespace="b40fda15-1f5f-448e-afe5-b41e8aea08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fda15-1f5f-448e-afe5-b41e8aea0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A2B9C-F6B8-4285-A314-039FBC3350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9559E-94C5-4FEA-80FC-54942A62F4B1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40fda15-1f5f-448e-afe5-b41e8aea082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BCC2C9-242E-4546-9807-4AE76D3B4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fda15-1f5f-448e-afe5-b41e8aea0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C02L CI TENS</vt:lpstr>
      <vt:lpstr>C02L 1018CR TENS</vt:lpstr>
      <vt:lpstr>C02L 1045CR TENS</vt:lpstr>
      <vt:lpstr>C02L 1045NM TENS</vt:lpstr>
      <vt:lpstr>C02C7075_1</vt:lpstr>
      <vt:lpstr>C02L 7075 TENS</vt:lpstr>
      <vt:lpstr>C02L 304 TENS</vt:lpstr>
      <vt:lpstr>C02L PMMA TENS</vt:lpstr>
      <vt:lpstr>Overlay</vt:lpstr>
      <vt:lpstr>1018 CR Comp Mod</vt:lpstr>
      <vt:lpstr>1045CRCompModified</vt:lpstr>
      <vt:lpstr>C02C7075_1 COMPRESSIVE</vt:lpstr>
      <vt:lpstr>CastIronCompMod</vt:lpstr>
      <vt:lpstr>PMMACompMod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Liu</dc:creator>
  <cp:lastModifiedBy>Liu, Erik</cp:lastModifiedBy>
  <dcterms:created xsi:type="dcterms:W3CDTF">2024-09-24T04:04:15Z</dcterms:created>
  <dcterms:modified xsi:type="dcterms:W3CDTF">2024-10-02T06:29:24Z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0x0101004E0EFC71B42B744E83300D12F844380D</vt:lpwstr>
  </property>
</Properties>
</file>