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<sst xmlns="http://schemas.openxmlformats.org/spreadsheetml/2006/main" count="23" uniqueCount="19">
  <si>
    <t>Query Results</t>
  </si>
  <si>
    <t>question</t>
  </si>
  <si>
    <t>responses</t>
  </si>
  <si>
    <t>response rate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</si>
  <si>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</si>
  <si>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</si>
  <si>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</si>
  <si>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</si>
  <si>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</si>
  <si>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test condition</t>
  </si>
  <si>
    <t>test cout</t>
  </si>
  <si>
    <t>purchases</t>
  </si>
  <si>
    <t>conversion rate</t>
  </si>
  <si>
    <t>3 pairs</t>
  </si>
  <si>
    <t>5 pairs</t>
  </si>
  <si>
    <t>style</t>
  </si>
  <si>
    <t>quiz responses</t>
  </si>
  <si>
    <t>Men's Styles</t>
  </si>
  <si>
    <t>Women's Styles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</si>
</sst>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FFFFFF"/>
      <name val="&quot;Nunito Sans&quot;"/>
    </font>
    <font>
      <b/>
      <sz val="11.0"/>
      <color rgb="FF292929"/>
      <name val="&quot;Nunito Sans&quot;"/>
    </font>
    <font>
      <sz val="11.0"/>
      <color rgb="FF525252"/>
      <name val="&quot;Nunito Sans&quot;"/>
    </font>
  </fonts>
  <fills count="6">
    <fill>
      <patternFill patternType="none"/>
    </fill>
    <fill>
      <patternFill patternType="lightGray"/>
    </fill>
    <fill>
      <patternFill patternType="solid">
        <fgColor rgb="FF544F7B"/>
        <bgColor rgb="FF544F7B"/>
      </patternFill>
    </fill>
    <fill>
      <patternFill patternType="solid">
        <fgColor rgb="FFE0E0E0"/>
        <bgColor rgb="FFE0E0E0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shrinkToFit="0" wrapText="0"/>
    </xf>
    <xf borderId="1" fillId="4" fontId="3" numFmtId="0" xfId="0" applyAlignment="1" applyBorder="1" applyFill="1" applyFont="1">
      <alignment horizontal="center" readingOrder="0" shrinkToFit="0" wrapText="0"/>
    </xf>
    <xf borderId="0" fillId="5" fontId="3" numFmtId="10" xfId="0" applyAlignment="1" applyFill="1" applyFont="1" applyNumberForma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25.86"/>
    <col customWidth="1" min="3" max="3" width="23.57"/>
    <col customWidth="1" min="4" max="4" width="17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500.0</v>
      </c>
      <c r="C3" s="3">
        <f> 100% * (B3 / 500)</f>
        <v>1</v>
      </c>
    </row>
    <row r="4">
      <c r="A4" s="3" t="s">
        <v>5</v>
      </c>
      <c r="B4" s="3">
        <v>475.0</v>
      </c>
      <c r="C4" s="3">
        <f t="shared" ref="C4:C7" si="1"> ROUND(1 * (B4 / B3),3)
</f>
        <v>0.95</v>
      </c>
    </row>
    <row r="5">
      <c r="A5" s="3" t="s">
        <v>6</v>
      </c>
      <c r="B5" s="3">
        <v>380.0</v>
      </c>
      <c r="C5" s="3">
        <f t="shared" si="1"/>
        <v>0.8</v>
      </c>
    </row>
    <row r="6">
      <c r="A6" s="3" t="s">
        <v>7</v>
      </c>
      <c r="B6" s="3">
        <v>361.0</v>
      </c>
      <c r="C6" s="3">
        <f t="shared" si="1"/>
        <v>0.95</v>
      </c>
    </row>
    <row r="7">
      <c r="A7" s="3" t="s">
        <v>8</v>
      </c>
      <c r="B7" s="3">
        <v>270.0</v>
      </c>
      <c r="C7" s="3">
        <f t="shared" si="1"/>
        <v>0.748</v>
      </c>
    </row>
    <row r="9">
      <c r="A9" s="1" t="s">
        <v>0</v>
      </c>
    </row>
    <row r="10">
      <c r="A10" s="2" t="s">
        <v>9</v>
      </c>
      <c r="B10" s="2" t="s">
        <v>10</v>
      </c>
      <c r="C10" s="2" t="s">
        <v>11</v>
      </c>
      <c r="D10" s="2" t="s">
        <v>12</v>
      </c>
    </row>
    <row r="11">
      <c r="A11" s="3" t="s">
        <v>13</v>
      </c>
      <c r="B11" s="3">
        <v>379.0</v>
      </c>
      <c r="C11" s="3">
        <v>201.0</v>
      </c>
      <c r="D11" s="3">
        <f t="shared" ref="D11:D12" si="2"> ROUND(1 * (C11 / B11),3)
</f>
        <v>0.53</v>
      </c>
    </row>
    <row r="12">
      <c r="A12" s="3" t="s">
        <v>14</v>
      </c>
      <c r="B12" s="3">
        <v>371.0</v>
      </c>
      <c r="C12" s="3">
        <v>294.0</v>
      </c>
      <c r="D12" s="3">
        <f t="shared" si="2"/>
        <v>0.792</v>
      </c>
    </row>
    <row r="13">
      <c r="D13" s="4">
        <f> ABS( 1 * (D11 - D12))</f>
        <v>0.262</v>
      </c>
    </row>
    <row r="14">
      <c r="A14" s="1" t="s">
        <v>0</v>
      </c>
      <c r="D14" s="5"/>
    </row>
    <row r="15">
      <c r="A15" s="2" t="s">
        <v>15</v>
      </c>
      <c r="B15" s="2" t="s">
        <v>16</v>
      </c>
      <c r="C15" s="2" t="s">
        <v>11</v>
      </c>
      <c r="D15" s="2" t="s">
        <v>12</v>
      </c>
    </row>
    <row r="16">
      <c r="A16" s="3" t="s">
        <v>17</v>
      </c>
      <c r="B16" s="3">
        <v>432.0</v>
      </c>
      <c r="C16" s="3">
        <v>243.0</v>
      </c>
      <c r="D16" s="3">
        <f t="shared" ref="D16:D17" si="3"> ROUND(1 * (C16 / B16),3)
</f>
        <v>0.563</v>
      </c>
    </row>
    <row r="17">
      <c r="A17" s="3" t="s">
        <v>18</v>
      </c>
      <c r="B17" s="3">
        <v>469.0</v>
      </c>
      <c r="C17" s="3">
        <v>252.0</v>
      </c>
      <c r="D17" s="3">
        <f t="shared" si="3"/>
        <v>0.537</v>
      </c>
    </row>
    <row r="18">
      <c r="D18" s="4">
        <f> ABS( 1 * (D16 - D17))</f>
        <v>0.026</v>
      </c>
    </row>
  </sheetData>
  <drawing r:id="rId1"/>
</worksheet>
</file>