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odriguez\Desktop\excels\"/>
    </mc:Choice>
  </mc:AlternateContent>
  <bookViews>
    <workbookView xWindow="0" yWindow="0" windowWidth="24000" windowHeight="9735"/>
  </bookViews>
  <sheets>
    <sheet name="CONSEJ ITS PROF" sheetId="1" r:id="rId1"/>
  </sheets>
  <definedNames>
    <definedName name="_xlnm._FilterDatabase" localSheetId="0" hidden="1">'CONSEJ ITS PROF'!$A$4:$AH$97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7" i="1" l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<sst xmlns="http://schemas.openxmlformats.org/spreadsheetml/2006/main" count="101" uniqueCount="100">
  <si>
    <t>CONSEJERIA EN ITS SEGÚN PROFESIONALES</t>
  </si>
  <si>
    <t>MES ENERO 2016</t>
  </si>
  <si>
    <t>ESTABLECIMIENTOS</t>
  </si>
  <si>
    <t>META SEMANAL</t>
  </si>
  <si>
    <t>ENERO</t>
  </si>
  <si>
    <t>%</t>
  </si>
  <si>
    <t>AVANCE</t>
  </si>
  <si>
    <t xml:space="preserve">TOTAL    </t>
  </si>
  <si>
    <t>C.S. ALBERTO BARTON</t>
  </si>
  <si>
    <t xml:space="preserve">     25704301 ARANA ARRIOLA, PATRICIA VICTORIA</t>
  </si>
  <si>
    <t xml:space="preserve">     06106006 ARIAS BARANDIARAN, DORA ELENA</t>
  </si>
  <si>
    <t xml:space="preserve">     42501021 POMA FLORES, LIDIA FRANCESSCA (REGIOTON)</t>
  </si>
  <si>
    <t xml:space="preserve">     06654265 SOLARI LAZARTE, VICKY</t>
  </si>
  <si>
    <t>C.S. PUERTO NUEVO</t>
  </si>
  <si>
    <t xml:space="preserve">     41363475 PIZARRO YAURI, MELISA ELIZABETH</t>
  </si>
  <si>
    <t xml:space="preserve">     25559663 RAMOS NAPURI, MARIA MARGOT</t>
  </si>
  <si>
    <t>C.S. SANTA FE</t>
  </si>
  <si>
    <t xml:space="preserve">     08177115 CASTRO RODRIGUEZ, MARIA</t>
  </si>
  <si>
    <t xml:space="preserve">     25697294 CAYCHO BAJONERO, SANTOS CRISTINA</t>
  </si>
  <si>
    <t xml:space="preserve">     07592098 TABBAH GASTELO, JUDITH JANET</t>
  </si>
  <si>
    <t>P.S. JOSE BOTERIN</t>
  </si>
  <si>
    <t xml:space="preserve">     09868187 EGOAVIL CALDERON, MARGARITA JUANA</t>
  </si>
  <si>
    <t>C.S. JOSE OLAYA</t>
  </si>
  <si>
    <t xml:space="preserve">     40250313 CURAHUA ORTEGA, EVA</t>
  </si>
  <si>
    <t xml:space="preserve">     06158856 LECCA KUMAKAWA, NELLY ALEGRIA(N)</t>
  </si>
  <si>
    <t>P.S. MIGUEL GRAU</t>
  </si>
  <si>
    <t xml:space="preserve">     18098762 BARRETO ROJAS, DORA ALICIA</t>
  </si>
  <si>
    <t>C.S. GAMBETTA ALTA</t>
  </si>
  <si>
    <t xml:space="preserve">     25849354 ALBURQUEQUE HERNANDEZ CLAUDIA LUISA</t>
  </si>
  <si>
    <t xml:space="preserve">     09671312 BOLIVAR RENON, JENNY LUZ</t>
  </si>
  <si>
    <t xml:space="preserve">     25645959 MOLINA VILLAFANE REGINA</t>
  </si>
  <si>
    <t xml:space="preserve">     07056770 PACHECO VILA, ANA MARIA</t>
  </si>
  <si>
    <t xml:space="preserve">     08513065 QUISPE PADILLA, ELIZABETH</t>
  </si>
  <si>
    <t xml:space="preserve">     09493298 ROMANI BERROCAL, PATRICIA</t>
  </si>
  <si>
    <t>C.S. ACAPULCO</t>
  </si>
  <si>
    <t xml:space="preserve">     08228767 BRAVO MENDOZA, LOURDES MARTINA</t>
  </si>
  <si>
    <t xml:space="preserve">     25472325 CERNA CASTAñEDA, HAIDE</t>
  </si>
  <si>
    <t xml:space="preserve">     06145528 ENCISO CCACCYA FANNY SUSI</t>
  </si>
  <si>
    <t xml:space="preserve">     25732984 PALOMINO SALAZAR, LOURDES PILAR</t>
  </si>
  <si>
    <t xml:space="preserve">     25727069 RODRIGUEZ MENA, LUZ HERMELINDA</t>
  </si>
  <si>
    <t xml:space="preserve">     42171561 VENANCINO LINARES, ANTONIO ANGEL</t>
  </si>
  <si>
    <t>P.S. JUAN PABLO II</t>
  </si>
  <si>
    <t xml:space="preserve">     08725567 QUIROZ VILLAVICENCIO, JUDITH</t>
  </si>
  <si>
    <t xml:space="preserve">     41122975 RODRIGUEZ MEDINA, MARILU MILAGROS</t>
  </si>
  <si>
    <t>C.S. FAUCETT</t>
  </si>
  <si>
    <t xml:space="preserve">     44381204 IVETH MALCA CERVANTES</t>
  </si>
  <si>
    <t xml:space="preserve">     72323261 MARIN CUSICH JOSSELYN</t>
  </si>
  <si>
    <t xml:space="preserve">     07325730 QUINTANA ESPINOZA MARGARITA PILAR(N)</t>
  </si>
  <si>
    <t>C.S. SESQUICENTENARIO</t>
  </si>
  <si>
    <t xml:space="preserve">     40844244 GARCIA RIVERA CLEMENTINA LILIANA</t>
  </si>
  <si>
    <t xml:space="preserve">     10046819 SANCHO SANCHO ROSA LEONOR</t>
  </si>
  <si>
    <t xml:space="preserve">     40031054 VILLALOBOS CORREA RUTH MABEL</t>
  </si>
  <si>
    <t xml:space="preserve">     45817646 VILLANUEVA MEDINA ALEJANDRA BEATRIZ</t>
  </si>
  <si>
    <t>P.S. PREVI</t>
  </si>
  <si>
    <t xml:space="preserve">     09881493 SALAS MOSQUERA MIROS DEL ROCIO</t>
  </si>
  <si>
    <t>P.S. EL ALAMO</t>
  </si>
  <si>
    <t xml:space="preserve">     08663728 ALVAREZ SEVILLANO CARMEN AIDA</t>
  </si>
  <si>
    <t xml:space="preserve">     06197632 VALVERDE MONTORO ELIZABETH TERESA</t>
  </si>
  <si>
    <t>C.S. PLAYA RIMAC</t>
  </si>
  <si>
    <t xml:space="preserve">     25569012 GANOZA ANICETO SANTOS SONIA</t>
  </si>
  <si>
    <t>C.S. BELLAVISTA</t>
  </si>
  <si>
    <t xml:space="preserve">     40460309 ARANA DAGNINO FANNY</t>
  </si>
  <si>
    <t xml:space="preserve">     09641206 LOPEZ RENGIFO JORGE</t>
  </si>
  <si>
    <t xml:space="preserve">     25650879 MARY NELLY ORTIZ CORNEJO</t>
  </si>
  <si>
    <t xml:space="preserve">     44347196 SALAZAR HERNANDEZ SANDRA</t>
  </si>
  <si>
    <t xml:space="preserve">     07766841 SARAVIA RIOS RICARDO</t>
  </si>
  <si>
    <t xml:space="preserve">     10719246 TURPO CHINO SONIA JANET</t>
  </si>
  <si>
    <t>C.S. CARMEN DE LA LEGUA</t>
  </si>
  <si>
    <t xml:space="preserve">     95633120 TECSIHUA QUISPE JENNY</t>
  </si>
  <si>
    <t>P.S. BAHIA BLANCA</t>
  </si>
  <si>
    <t xml:space="preserve">     45216100 CABANILLAS ESPINOZA ELIANA LIZETH</t>
  </si>
  <si>
    <t xml:space="preserve">     07467313 VELASQUEZ FALCON KATYA VANESSA</t>
  </si>
  <si>
    <t>P.S. CIUDAD PACHACUTEC</t>
  </si>
  <si>
    <t xml:space="preserve">     28299925 TORRES TIPE JOHNY</t>
  </si>
  <si>
    <t xml:space="preserve">     25579689 VALENTIN LARRIEGA MARIA  VICTORIA</t>
  </si>
  <si>
    <t>P.S. HIJOS DEL ALMIRANTE GRAU</t>
  </si>
  <si>
    <t xml:space="preserve">     07919056 HERNANDEZ ROSALES ELENA PILAR</t>
  </si>
  <si>
    <t xml:space="preserve">     10537967 ROMERO CARI GLADYS</t>
  </si>
  <si>
    <t>P.S. DEFENSORES DE LA PATRIA</t>
  </si>
  <si>
    <t xml:space="preserve">     40295968 MAMANI YUCRA NANCY LLANE</t>
  </si>
  <si>
    <t>P.S. VENTANILLA ALTA</t>
  </si>
  <si>
    <t xml:space="preserve">     42196351 ROJAS VILLA KARINA</t>
  </si>
  <si>
    <t>C.S. LUIS FELIPE DE LAS CASAS</t>
  </si>
  <si>
    <t xml:space="preserve">     40991854 ASCENCION VARELA PATRICIA TATIANA</t>
  </si>
  <si>
    <t xml:space="preserve">     40821182 MIRANDA VALERA JANETT INOCENTA</t>
  </si>
  <si>
    <t xml:space="preserve">     16717984 MONDRAGON LIMA FLOR VERONICA</t>
  </si>
  <si>
    <t>P.S. MI PERU</t>
  </si>
  <si>
    <t xml:space="preserve">     44264109 ALTAMIRANO REATEGUI MELISSA MIDORI</t>
  </si>
  <si>
    <t xml:space="preserve">     42168074 BASILIO ROJAS MARLENE RAQUEL</t>
  </si>
  <si>
    <t xml:space="preserve">     42810275 CANDIA ZAMBRANO CINTHIA MELISSA</t>
  </si>
  <si>
    <t xml:space="preserve">     42344779 MENESES CADENAS KAREN WENDY</t>
  </si>
  <si>
    <t>C.S. MARQUEZ</t>
  </si>
  <si>
    <t xml:space="preserve">     25803443 AGUIRRE LUCICH JENNY AMELIA</t>
  </si>
  <si>
    <t xml:space="preserve">     10605060 AQUINO OSORIO MARIA DE LOS ANGELES</t>
  </si>
  <si>
    <t xml:space="preserve">     06861940 DIAZ ALLPAS FLOR DE MARIA</t>
  </si>
  <si>
    <t>C.S. VENTANILLA BAJA</t>
  </si>
  <si>
    <t xml:space="preserve">     45943994 FLORES CASTRO DIANA MAGDA</t>
  </si>
  <si>
    <t xml:space="preserve">     10291156 GONZALES PRADO FRESIA ERIKA</t>
  </si>
  <si>
    <t>Fuente: BD HIS-UNIDAD ESTADISTICA-INFORMATICA</t>
  </si>
  <si>
    <t>OITE DIRESA CALLAO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</si>
</sst>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Protection="1">
      <protection locked="0"/>
    </xf>
    <xf numFmtId="0" fontId="0" fillId="2" borderId="7" xfId="0" applyFill="1" applyBorder="1" applyAlignment="1">
      <alignment horizontal="center" wrapText="1"/>
    </xf>
    <xf numFmtId="0" fontId="2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 applyProtection="1">
      <alignment horizontal="center" vertical="center"/>
    </xf>
    <xf numFmtId="1" fontId="2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 applyProtection="1">
      <alignment vertical="center"/>
    </xf>
    <xf numFmtId="1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 applyProtection="1">
      <alignment horizontal="left"/>
    </xf>
    <xf numFmtId="0" fontId="6" fillId="0" borderId="1" xfId="0" applyFont="1" applyBorder="1" applyProtection="1">
      <protection locked="0"/>
    </xf>
    <xf numFmtId="0" fontId="6" fillId="0" borderId="1" xfId="0" applyFont="1" applyBorder="1"/>
    <xf numFmtId="0" fontId="7" fillId="0" borderId="0" xfId="0" applyFont="1" applyAlignment="1" applyProtection="1">
      <alignment horizontal="left"/>
    </xf>
    <xf numFmtId="0" fontId="0" fillId="0" borderId="0" xfId="0" applyAlignment="1">
      <alignment horizontal="center"/>
    </xf>
    <xf numFmtId="0" fontId="2" fillId="0" borderId="0" xfId="0" applyFont="1" applyProtection="1">
      <protection locked="0"/>
    </xf>
    <xf numFmtId="9" fontId="0" fillId="0" borderId="0" xfId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9575" cy="466068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9575" cy="466068"/>
        </a:xfrm>
        <a:prstGeom prst="rect">
          <a:avLst/>
        </a:prstGeom>
      </xdr:spPr>
    </xdr:pic>
    <xdr:clientData/>
  </xdr:oneCellAnchor>
  <xdr:oneCellAnchor>
    <xdr:from>
      <xdr:col>32</xdr:col>
      <xdr:colOff>219075</xdr:colOff>
      <xdr:row>0</xdr:row>
      <xdr:rowOff>66676</xdr:rowOff>
    </xdr:from>
    <xdr:ext cx="409575" cy="455942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6800" y="66676"/>
          <a:ext cx="409575" cy="45594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1"/>
  <sheetViews>
    <sheetView showGridLines="0"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29" sqref="U29"/>
    </sheetView>
  </sheetViews>
  <sheetFormatPr baseColWidth="10" defaultRowHeight="15" x14ac:dyDescent="0.25"/>
  <cols>
    <col min="1" max="1" width="51.5703125" bestFit="1" customWidth="1"/>
    <col min="2" max="2" width="9.5703125" style="26" customWidth="1"/>
    <col min="3" max="3" width="10.28515625" style="26" customWidth="1"/>
    <col min="4" max="4" width="8.7109375" style="26" customWidth="1"/>
    <col min="5" max="34" width="3.7109375" customWidth="1"/>
  </cols>
  <sheetData>
    <row r="1" spans="1:3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4" spans="1:34" x14ac:dyDescent="0.25">
      <c r="A4" s="2" t="s">
        <v>2</v>
      </c>
      <c r="B4" s="3" t="s">
        <v>3</v>
      </c>
      <c r="C4" s="4"/>
      <c r="D4" s="4"/>
      <c r="E4" s="5" t="s">
        <v>4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7"/>
    </row>
    <row r="5" spans="1:34" x14ac:dyDescent="0.25">
      <c r="A5" s="8"/>
      <c r="B5" s="9"/>
      <c r="C5" s="10" t="s">
        <v>5</v>
      </c>
      <c r="D5" s="11" t="s">
        <v>6</v>
      </c>
      <c r="E5" s="12">
        <v>1</v>
      </c>
      <c r="F5" s="12">
        <v>2</v>
      </c>
      <c r="G5" s="12">
        <v>3</v>
      </c>
      <c r="H5" s="12">
        <v>5</v>
      </c>
      <c r="I5" s="12">
        <v>6</v>
      </c>
      <c r="J5" s="12">
        <v>7</v>
      </c>
      <c r="K5" s="12">
        <v>8</v>
      </c>
      <c r="L5" s="12">
        <v>9</v>
      </c>
      <c r="M5" s="12">
        <v>10</v>
      </c>
      <c r="N5" s="12">
        <v>11</v>
      </c>
      <c r="O5" s="12">
        <v>12</v>
      </c>
      <c r="P5" s="12">
        <v>13</v>
      </c>
      <c r="Q5" s="12">
        <v>14</v>
      </c>
      <c r="R5" s="12">
        <v>15</v>
      </c>
      <c r="S5" s="12">
        <v>16</v>
      </c>
      <c r="T5" s="12">
        <v>17</v>
      </c>
      <c r="U5" s="12">
        <v>18</v>
      </c>
      <c r="V5" s="12">
        <v>19</v>
      </c>
      <c r="W5" s="12">
        <v>20</v>
      </c>
      <c r="X5" s="12">
        <v>21</v>
      </c>
      <c r="Y5" s="12">
        <v>22</v>
      </c>
      <c r="Z5" s="12">
        <v>23</v>
      </c>
      <c r="AA5" s="12">
        <v>24</v>
      </c>
      <c r="AB5" s="12">
        <v>25</v>
      </c>
      <c r="AC5" s="12">
        <v>26</v>
      </c>
      <c r="AD5" s="12">
        <v>27</v>
      </c>
      <c r="AE5" s="12">
        <v>28</v>
      </c>
      <c r="AF5" s="12">
        <v>29</v>
      </c>
      <c r="AG5" s="12">
        <v>30</v>
      </c>
      <c r="AH5" s="12">
        <v>31</v>
      </c>
    </row>
    <row r="6" spans="1:34" x14ac:dyDescent="0.25">
      <c r="A6" s="13" t="s">
        <v>7</v>
      </c>
      <c r="B6" s="14">
        <v>473.02083333333331</v>
      </c>
      <c r="C6" s="15">
        <v>0.98304338251486456</v>
      </c>
      <c r="D6" s="16">
        <v>472</v>
      </c>
      <c r="E6" s="16">
        <v>0</v>
      </c>
      <c r="F6" s="16">
        <v>17</v>
      </c>
      <c r="G6" s="16">
        <v>0</v>
      </c>
      <c r="H6" s="16">
        <v>98</v>
      </c>
      <c r="I6" s="16">
        <v>76</v>
      </c>
      <c r="J6" s="16">
        <v>86</v>
      </c>
      <c r="K6" s="16">
        <v>80</v>
      </c>
      <c r="L6" s="16">
        <v>90</v>
      </c>
      <c r="M6" s="16">
        <v>21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</row>
    <row r="7" spans="1:34" x14ac:dyDescent="0.25">
      <c r="A7" s="18" t="s">
        <v>8</v>
      </c>
      <c r="B7" s="19">
        <v>16.25</v>
      </c>
      <c r="C7" s="20">
        <v>11.446153846153846</v>
      </c>
      <c r="D7" s="21">
        <f t="shared" ref="D7:D70" si="0">SUM(E7:AH7)</f>
        <v>186</v>
      </c>
      <c r="E7" s="17">
        <v>0</v>
      </c>
      <c r="F7" s="17">
        <v>0</v>
      </c>
      <c r="G7" s="17">
        <v>0</v>
      </c>
      <c r="H7" s="17">
        <v>38</v>
      </c>
      <c r="I7" s="17">
        <v>29</v>
      </c>
      <c r="J7" s="17">
        <v>48</v>
      </c>
      <c r="K7" s="17">
        <v>29</v>
      </c>
      <c r="L7" s="17">
        <v>42</v>
      </c>
      <c r="M7" s="17">
        <v>0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</row>
    <row r="8" spans="1:34" x14ac:dyDescent="0.25">
      <c r="A8" s="18" t="s">
        <v>9</v>
      </c>
      <c r="B8" s="19"/>
      <c r="C8" s="20"/>
      <c r="D8" s="21">
        <f t="shared" si="0"/>
        <v>82</v>
      </c>
      <c r="E8" s="17">
        <v>0</v>
      </c>
      <c r="F8" s="17">
        <v>0</v>
      </c>
      <c r="G8" s="17">
        <v>0</v>
      </c>
      <c r="H8" s="17">
        <v>19</v>
      </c>
      <c r="I8" s="17">
        <v>13</v>
      </c>
      <c r="J8" s="17">
        <v>11</v>
      </c>
      <c r="K8" s="17">
        <v>24</v>
      </c>
      <c r="L8" s="17">
        <v>15</v>
      </c>
      <c r="M8" s="17">
        <v>0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</row>
    <row r="9" spans="1:34" x14ac:dyDescent="0.25">
      <c r="A9" s="18" t="s">
        <v>10</v>
      </c>
      <c r="B9" s="19"/>
      <c r="C9" s="20"/>
      <c r="D9" s="21">
        <f t="shared" si="0"/>
        <v>2</v>
      </c>
      <c r="E9" s="17">
        <v>0</v>
      </c>
      <c r="F9" s="17">
        <v>0</v>
      </c>
      <c r="G9" s="17">
        <v>0</v>
      </c>
      <c r="H9" s="17">
        <v>0</v>
      </c>
      <c r="I9" s="17">
        <v>2</v>
      </c>
      <c r="J9" s="17">
        <v>0</v>
      </c>
      <c r="K9" s="17">
        <v>0</v>
      </c>
      <c r="L9" s="17">
        <v>0</v>
      </c>
      <c r="M9" s="17">
        <v>0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</row>
    <row r="10" spans="1:34" x14ac:dyDescent="0.25">
      <c r="A10" s="18" t="s">
        <v>11</v>
      </c>
      <c r="B10" s="19"/>
      <c r="C10" s="20"/>
      <c r="D10" s="21">
        <f t="shared" si="0"/>
        <v>4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2</v>
      </c>
      <c r="L10" s="17">
        <v>2</v>
      </c>
      <c r="M10" s="17">
        <v>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</row>
    <row r="11" spans="1:34" x14ac:dyDescent="0.25">
      <c r="A11" s="18" t="s">
        <v>12</v>
      </c>
      <c r="B11" s="19"/>
      <c r="C11" s="20"/>
      <c r="D11" s="21">
        <f t="shared" si="0"/>
        <v>98</v>
      </c>
      <c r="E11" s="17">
        <v>0</v>
      </c>
      <c r="F11" s="17">
        <v>0</v>
      </c>
      <c r="G11" s="17">
        <v>0</v>
      </c>
      <c r="H11" s="17">
        <v>19</v>
      </c>
      <c r="I11" s="17">
        <v>14</v>
      </c>
      <c r="J11" s="17">
        <v>37</v>
      </c>
      <c r="K11" s="17">
        <v>3</v>
      </c>
      <c r="L11" s="17">
        <v>25</v>
      </c>
      <c r="M11" s="17">
        <v>0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</row>
    <row r="12" spans="1:34" x14ac:dyDescent="0.25">
      <c r="A12" s="18" t="s">
        <v>13</v>
      </c>
      <c r="B12" s="19">
        <v>10.458333333333334</v>
      </c>
      <c r="C12" s="20">
        <v>0.57370517928286846</v>
      </c>
      <c r="D12" s="21">
        <f t="shared" si="0"/>
        <v>6</v>
      </c>
      <c r="E12" s="17">
        <v>0</v>
      </c>
      <c r="F12" s="17">
        <v>0</v>
      </c>
      <c r="G12" s="17">
        <v>0</v>
      </c>
      <c r="H12" s="17">
        <v>1</v>
      </c>
      <c r="I12" s="17">
        <v>3</v>
      </c>
      <c r="J12" s="17">
        <v>1</v>
      </c>
      <c r="K12" s="17">
        <v>1</v>
      </c>
      <c r="L12" s="17">
        <v>0</v>
      </c>
      <c r="M12" s="17">
        <v>0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1:34" x14ac:dyDescent="0.25">
      <c r="A13" s="18" t="s">
        <v>14</v>
      </c>
      <c r="B13" s="19"/>
      <c r="C13" s="20"/>
      <c r="D13" s="21">
        <f t="shared" si="0"/>
        <v>4</v>
      </c>
      <c r="E13" s="17">
        <v>0</v>
      </c>
      <c r="F13" s="17">
        <v>0</v>
      </c>
      <c r="G13" s="17">
        <v>0</v>
      </c>
      <c r="H13" s="17">
        <v>1</v>
      </c>
      <c r="I13" s="17">
        <v>1</v>
      </c>
      <c r="J13" s="17">
        <v>1</v>
      </c>
      <c r="K13" s="17">
        <v>1</v>
      </c>
      <c r="L13" s="17">
        <v>0</v>
      </c>
      <c r="M13" s="17">
        <v>0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spans="1:34" x14ac:dyDescent="0.25">
      <c r="A14" s="18" t="s">
        <v>15</v>
      </c>
      <c r="B14" s="19"/>
      <c r="C14" s="20"/>
      <c r="D14" s="21">
        <f t="shared" si="0"/>
        <v>2</v>
      </c>
      <c r="E14" s="17">
        <v>0</v>
      </c>
      <c r="F14" s="17">
        <v>0</v>
      </c>
      <c r="G14" s="17">
        <v>0</v>
      </c>
      <c r="H14" s="17">
        <v>0</v>
      </c>
      <c r="I14" s="17">
        <v>2</v>
      </c>
      <c r="J14" s="17">
        <v>0</v>
      </c>
      <c r="K14" s="17">
        <v>0</v>
      </c>
      <c r="L14" s="17">
        <v>0</v>
      </c>
      <c r="M14" s="17">
        <v>0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</row>
    <row r="15" spans="1:34" x14ac:dyDescent="0.25">
      <c r="A15" s="18" t="s">
        <v>16</v>
      </c>
      <c r="B15" s="19">
        <v>9.2083333333333339</v>
      </c>
      <c r="C15" s="20">
        <v>1.3031674208144794</v>
      </c>
      <c r="D15" s="21">
        <f t="shared" si="0"/>
        <v>12</v>
      </c>
      <c r="E15" s="17">
        <v>0</v>
      </c>
      <c r="F15" s="17">
        <v>1</v>
      </c>
      <c r="G15" s="17">
        <v>0</v>
      </c>
      <c r="H15" s="17">
        <v>5</v>
      </c>
      <c r="I15" s="17">
        <v>3</v>
      </c>
      <c r="J15" s="17">
        <v>0</v>
      </c>
      <c r="K15" s="17">
        <v>3</v>
      </c>
      <c r="L15" s="17">
        <v>0</v>
      </c>
      <c r="M15" s="17">
        <v>0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spans="1:34" x14ac:dyDescent="0.25">
      <c r="A16" s="18" t="s">
        <v>17</v>
      </c>
      <c r="B16" s="19"/>
      <c r="C16" s="20"/>
      <c r="D16" s="21">
        <f t="shared" si="0"/>
        <v>2</v>
      </c>
      <c r="E16" s="17">
        <v>0</v>
      </c>
      <c r="F16" s="17">
        <v>0</v>
      </c>
      <c r="G16" s="17">
        <v>0</v>
      </c>
      <c r="H16" s="17">
        <v>0</v>
      </c>
      <c r="I16" s="17">
        <v>2</v>
      </c>
      <c r="J16" s="17">
        <v>0</v>
      </c>
      <c r="K16" s="17">
        <v>0</v>
      </c>
      <c r="L16" s="17">
        <v>0</v>
      </c>
      <c r="M16" s="17">
        <v>0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 spans="1:34" x14ac:dyDescent="0.25">
      <c r="A17" s="18" t="s">
        <v>18</v>
      </c>
      <c r="B17" s="19"/>
      <c r="C17" s="20"/>
      <c r="D17" s="21">
        <f t="shared" si="0"/>
        <v>1</v>
      </c>
      <c r="E17" s="17">
        <v>0</v>
      </c>
      <c r="F17" s="17">
        <v>1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spans="1:34" x14ac:dyDescent="0.25">
      <c r="A18" s="18" t="s">
        <v>19</v>
      </c>
      <c r="B18" s="19"/>
      <c r="C18" s="20"/>
      <c r="D18" s="21">
        <f t="shared" si="0"/>
        <v>9</v>
      </c>
      <c r="E18" s="17">
        <v>0</v>
      </c>
      <c r="F18" s="17">
        <v>0</v>
      </c>
      <c r="G18" s="17">
        <v>0</v>
      </c>
      <c r="H18" s="17">
        <v>5</v>
      </c>
      <c r="I18" s="17">
        <v>1</v>
      </c>
      <c r="J18" s="17">
        <v>0</v>
      </c>
      <c r="K18" s="17">
        <v>3</v>
      </c>
      <c r="L18" s="17">
        <v>0</v>
      </c>
      <c r="M18" s="17">
        <v>0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spans="1:34" x14ac:dyDescent="0.25">
      <c r="A19" s="18" t="s">
        <v>20</v>
      </c>
      <c r="B19" s="19">
        <v>10.625</v>
      </c>
      <c r="C19" s="20">
        <v>0.18823529411764706</v>
      </c>
      <c r="D19" s="21">
        <f t="shared" si="0"/>
        <v>2</v>
      </c>
      <c r="E19" s="17">
        <v>0</v>
      </c>
      <c r="F19" s="17">
        <v>0</v>
      </c>
      <c r="G19" s="17">
        <v>0</v>
      </c>
      <c r="H19" s="17">
        <v>1</v>
      </c>
      <c r="I19" s="17">
        <v>0</v>
      </c>
      <c r="J19" s="17">
        <v>1</v>
      </c>
      <c r="K19" s="17">
        <v>0</v>
      </c>
      <c r="L19" s="17">
        <v>0</v>
      </c>
      <c r="M19" s="17">
        <v>0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spans="1:34" x14ac:dyDescent="0.25">
      <c r="A20" s="18" t="s">
        <v>21</v>
      </c>
      <c r="B20" s="19"/>
      <c r="C20" s="20"/>
      <c r="D20" s="21">
        <f t="shared" si="0"/>
        <v>2</v>
      </c>
      <c r="E20" s="17">
        <v>0</v>
      </c>
      <c r="F20" s="17">
        <v>0</v>
      </c>
      <c r="G20" s="17">
        <v>0</v>
      </c>
      <c r="H20" s="17">
        <v>1</v>
      </c>
      <c r="I20" s="17">
        <v>0</v>
      </c>
      <c r="J20" s="17">
        <v>1</v>
      </c>
      <c r="K20" s="17">
        <v>0</v>
      </c>
      <c r="L20" s="17">
        <v>0</v>
      </c>
      <c r="M20" s="17">
        <v>0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spans="1:34" x14ac:dyDescent="0.25">
      <c r="A21" s="18" t="s">
        <v>22</v>
      </c>
      <c r="B21" s="19">
        <v>9.2916666666666661</v>
      </c>
      <c r="C21" s="20">
        <v>2.3677130044843051</v>
      </c>
      <c r="D21" s="21">
        <f t="shared" si="0"/>
        <v>22</v>
      </c>
      <c r="E21" s="17">
        <v>0</v>
      </c>
      <c r="F21" s="17">
        <v>1</v>
      </c>
      <c r="G21" s="17">
        <v>0</v>
      </c>
      <c r="H21" s="17">
        <v>3</v>
      </c>
      <c r="I21" s="17">
        <v>1</v>
      </c>
      <c r="J21" s="17">
        <v>4</v>
      </c>
      <c r="K21" s="17">
        <v>10</v>
      </c>
      <c r="L21" s="17">
        <v>3</v>
      </c>
      <c r="M21" s="17">
        <v>0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spans="1:34" x14ac:dyDescent="0.25">
      <c r="A22" s="18" t="s">
        <v>23</v>
      </c>
      <c r="B22" s="19"/>
      <c r="C22" s="20"/>
      <c r="D22" s="21">
        <f t="shared" si="0"/>
        <v>13</v>
      </c>
      <c r="E22" s="17">
        <v>0</v>
      </c>
      <c r="F22" s="17">
        <v>0</v>
      </c>
      <c r="G22" s="17">
        <v>0</v>
      </c>
      <c r="H22" s="17">
        <v>1</v>
      </c>
      <c r="I22" s="17">
        <v>1</v>
      </c>
      <c r="J22" s="17">
        <v>3</v>
      </c>
      <c r="K22" s="17">
        <v>5</v>
      </c>
      <c r="L22" s="17">
        <v>3</v>
      </c>
      <c r="M22" s="17">
        <v>0</v>
      </c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 spans="1:34" x14ac:dyDescent="0.25">
      <c r="A23" s="18" t="s">
        <v>24</v>
      </c>
      <c r="B23" s="19"/>
      <c r="C23" s="20"/>
      <c r="D23" s="21">
        <f t="shared" si="0"/>
        <v>9</v>
      </c>
      <c r="E23" s="17">
        <v>0</v>
      </c>
      <c r="F23" s="17">
        <v>1</v>
      </c>
      <c r="G23" s="17">
        <v>0</v>
      </c>
      <c r="H23" s="17">
        <v>2</v>
      </c>
      <c r="I23" s="17">
        <v>0</v>
      </c>
      <c r="J23" s="17">
        <v>1</v>
      </c>
      <c r="K23" s="17">
        <v>5</v>
      </c>
      <c r="L23" s="17">
        <v>0</v>
      </c>
      <c r="M23" s="17">
        <v>0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</row>
    <row r="24" spans="1:34" x14ac:dyDescent="0.25">
      <c r="A24" s="18" t="s">
        <v>25</v>
      </c>
      <c r="B24" s="19">
        <v>10.270833333333334</v>
      </c>
      <c r="C24" s="20">
        <v>0.68154158215010141</v>
      </c>
      <c r="D24" s="21">
        <f t="shared" si="0"/>
        <v>7</v>
      </c>
      <c r="E24" s="17">
        <v>0</v>
      </c>
      <c r="F24" s="17">
        <v>1</v>
      </c>
      <c r="G24" s="17">
        <v>0</v>
      </c>
      <c r="H24" s="17">
        <v>3</v>
      </c>
      <c r="I24" s="17">
        <v>1</v>
      </c>
      <c r="J24" s="17">
        <v>2</v>
      </c>
      <c r="K24" s="17">
        <v>0</v>
      </c>
      <c r="L24" s="17">
        <v>0</v>
      </c>
      <c r="M24" s="17">
        <v>0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spans="1:34" x14ac:dyDescent="0.25">
      <c r="A25" s="18" t="s">
        <v>26</v>
      </c>
      <c r="B25" s="19"/>
      <c r="C25" s="20"/>
      <c r="D25" s="21">
        <f t="shared" si="0"/>
        <v>7</v>
      </c>
      <c r="E25" s="17">
        <v>0</v>
      </c>
      <c r="F25" s="17">
        <v>1</v>
      </c>
      <c r="G25" s="17">
        <v>0</v>
      </c>
      <c r="H25" s="17">
        <v>3</v>
      </c>
      <c r="I25" s="17">
        <v>1</v>
      </c>
      <c r="J25" s="17">
        <v>2</v>
      </c>
      <c r="K25" s="17">
        <v>0</v>
      </c>
      <c r="L25" s="17">
        <v>0</v>
      </c>
      <c r="M25" s="17">
        <v>0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 spans="1:34" x14ac:dyDescent="0.25">
      <c r="A26" s="18" t="s">
        <v>27</v>
      </c>
      <c r="B26" s="19">
        <v>9.9166666666666661</v>
      </c>
      <c r="C26" s="20">
        <v>1.5126050420168069</v>
      </c>
      <c r="D26" s="21">
        <f t="shared" si="0"/>
        <v>15</v>
      </c>
      <c r="E26" s="17">
        <v>0</v>
      </c>
      <c r="F26" s="17">
        <v>3</v>
      </c>
      <c r="G26" s="17">
        <v>0</v>
      </c>
      <c r="H26" s="17">
        <v>4</v>
      </c>
      <c r="I26" s="17">
        <v>1</v>
      </c>
      <c r="J26" s="17">
        <v>1</v>
      </c>
      <c r="K26" s="17">
        <v>5</v>
      </c>
      <c r="L26" s="17">
        <v>1</v>
      </c>
      <c r="M26" s="17">
        <v>0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spans="1:34" x14ac:dyDescent="0.25">
      <c r="A27" s="18" t="s">
        <v>28</v>
      </c>
      <c r="B27" s="19"/>
      <c r="C27" s="20"/>
      <c r="D27" s="21">
        <f t="shared" si="0"/>
        <v>1</v>
      </c>
      <c r="E27" s="17">
        <v>0</v>
      </c>
      <c r="F27" s="17">
        <v>0</v>
      </c>
      <c r="G27" s="17">
        <v>0</v>
      </c>
      <c r="H27" s="17">
        <v>0</v>
      </c>
      <c r="I27" s="17">
        <v>1</v>
      </c>
      <c r="J27" s="17">
        <v>0</v>
      </c>
      <c r="K27" s="17">
        <v>0</v>
      </c>
      <c r="L27" s="17">
        <v>0</v>
      </c>
      <c r="M27" s="17">
        <v>0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 spans="1:34" x14ac:dyDescent="0.25">
      <c r="A28" s="18" t="s">
        <v>29</v>
      </c>
      <c r="B28" s="19"/>
      <c r="C28" s="20"/>
      <c r="D28" s="21">
        <f t="shared" si="0"/>
        <v>3</v>
      </c>
      <c r="E28" s="17">
        <v>0</v>
      </c>
      <c r="F28" s="17">
        <v>0</v>
      </c>
      <c r="G28" s="17">
        <v>0</v>
      </c>
      <c r="H28" s="17">
        <v>3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 spans="1:34" x14ac:dyDescent="0.25">
      <c r="A29" s="18" t="s">
        <v>30</v>
      </c>
      <c r="B29" s="19"/>
      <c r="C29" s="20"/>
      <c r="D29" s="21">
        <f t="shared" si="0"/>
        <v>1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1</v>
      </c>
      <c r="L29" s="17">
        <v>0</v>
      </c>
      <c r="M29" s="17">
        <v>0</v>
      </c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x14ac:dyDescent="0.25">
      <c r="A30" s="18" t="s">
        <v>31</v>
      </c>
      <c r="B30" s="19"/>
      <c r="C30" s="20"/>
      <c r="D30" s="21">
        <f t="shared" si="0"/>
        <v>3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3</v>
      </c>
      <c r="L30" s="17">
        <v>0</v>
      </c>
      <c r="M30" s="17">
        <v>0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1:34" x14ac:dyDescent="0.25">
      <c r="A31" s="18" t="s">
        <v>32</v>
      </c>
      <c r="B31" s="19"/>
      <c r="C31" s="20"/>
      <c r="D31" s="21">
        <f t="shared" si="0"/>
        <v>1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1</v>
      </c>
      <c r="M31" s="17">
        <v>0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x14ac:dyDescent="0.25">
      <c r="A32" s="18" t="s">
        <v>33</v>
      </c>
      <c r="B32" s="19"/>
      <c r="C32" s="20"/>
      <c r="D32" s="21">
        <f t="shared" si="0"/>
        <v>6</v>
      </c>
      <c r="E32" s="17">
        <v>0</v>
      </c>
      <c r="F32" s="17">
        <v>3</v>
      </c>
      <c r="G32" s="17">
        <v>0</v>
      </c>
      <c r="H32" s="17">
        <v>1</v>
      </c>
      <c r="I32" s="17">
        <v>0</v>
      </c>
      <c r="J32" s="17">
        <v>1</v>
      </c>
      <c r="K32" s="17">
        <v>1</v>
      </c>
      <c r="L32" s="17">
        <v>0</v>
      </c>
      <c r="M32" s="17">
        <v>0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 spans="1:34" x14ac:dyDescent="0.25">
      <c r="A33" s="18" t="s">
        <v>34</v>
      </c>
      <c r="B33" s="19">
        <v>11.458333333333334</v>
      </c>
      <c r="C33" s="20">
        <v>2.269090909090909</v>
      </c>
      <c r="D33" s="21">
        <f t="shared" si="0"/>
        <v>29</v>
      </c>
      <c r="E33" s="17">
        <v>0</v>
      </c>
      <c r="F33" s="17">
        <v>3</v>
      </c>
      <c r="G33" s="17">
        <v>0</v>
      </c>
      <c r="H33" s="17">
        <v>0</v>
      </c>
      <c r="I33" s="17">
        <v>7</v>
      </c>
      <c r="J33" s="17">
        <v>5</v>
      </c>
      <c r="K33" s="17">
        <v>2</v>
      </c>
      <c r="L33" s="17">
        <v>9</v>
      </c>
      <c r="M33" s="17">
        <v>3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34" x14ac:dyDescent="0.25">
      <c r="A34" s="18" t="s">
        <v>35</v>
      </c>
      <c r="B34" s="19"/>
      <c r="C34" s="20"/>
      <c r="D34" s="21">
        <f t="shared" si="0"/>
        <v>2</v>
      </c>
      <c r="E34" s="17">
        <v>0</v>
      </c>
      <c r="F34" s="17">
        <v>1</v>
      </c>
      <c r="G34" s="17">
        <v>0</v>
      </c>
      <c r="H34" s="17">
        <v>0</v>
      </c>
      <c r="I34" s="17">
        <v>0</v>
      </c>
      <c r="J34" s="17">
        <v>1</v>
      </c>
      <c r="K34" s="17">
        <v>0</v>
      </c>
      <c r="L34" s="17">
        <v>0</v>
      </c>
      <c r="M34" s="17">
        <v>0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</row>
    <row r="35" spans="1:34" x14ac:dyDescent="0.25">
      <c r="A35" s="18" t="s">
        <v>36</v>
      </c>
      <c r="B35" s="19"/>
      <c r="C35" s="20"/>
      <c r="D35" s="21">
        <f t="shared" si="0"/>
        <v>2</v>
      </c>
      <c r="E35" s="17">
        <v>0</v>
      </c>
      <c r="F35" s="17">
        <v>1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1</v>
      </c>
      <c r="M35" s="17">
        <v>0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</row>
    <row r="36" spans="1:34" x14ac:dyDescent="0.25">
      <c r="A36" s="18" t="s">
        <v>37</v>
      </c>
      <c r="B36" s="19"/>
      <c r="C36" s="20"/>
      <c r="D36" s="21">
        <f t="shared" si="0"/>
        <v>7</v>
      </c>
      <c r="E36" s="17">
        <v>0</v>
      </c>
      <c r="F36" s="17">
        <v>1</v>
      </c>
      <c r="G36" s="17">
        <v>0</v>
      </c>
      <c r="H36" s="17">
        <v>0</v>
      </c>
      <c r="I36" s="17">
        <v>2</v>
      </c>
      <c r="J36" s="17">
        <v>2</v>
      </c>
      <c r="K36" s="17">
        <v>0</v>
      </c>
      <c r="L36" s="17">
        <v>0</v>
      </c>
      <c r="M36" s="17">
        <v>2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 spans="1:34" x14ac:dyDescent="0.25">
      <c r="A37" s="18" t="s">
        <v>38</v>
      </c>
      <c r="B37" s="19"/>
      <c r="C37" s="20"/>
      <c r="D37" s="21">
        <f t="shared" si="0"/>
        <v>4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1</v>
      </c>
      <c r="K37" s="17">
        <v>2</v>
      </c>
      <c r="L37" s="17">
        <v>1</v>
      </c>
      <c r="M37" s="17">
        <v>0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x14ac:dyDescent="0.25">
      <c r="A38" s="18" t="s">
        <v>39</v>
      </c>
      <c r="B38" s="19"/>
      <c r="C38" s="20"/>
      <c r="D38" s="21">
        <f t="shared" si="0"/>
        <v>5</v>
      </c>
      <c r="E38" s="17">
        <v>0</v>
      </c>
      <c r="F38" s="17">
        <v>1</v>
      </c>
      <c r="G38" s="17">
        <v>0</v>
      </c>
      <c r="H38" s="17">
        <v>0</v>
      </c>
      <c r="I38" s="17">
        <v>2</v>
      </c>
      <c r="J38" s="17">
        <v>0</v>
      </c>
      <c r="K38" s="17">
        <v>0</v>
      </c>
      <c r="L38" s="17">
        <v>2</v>
      </c>
      <c r="M38" s="17">
        <v>0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x14ac:dyDescent="0.25">
      <c r="A39" s="18" t="s">
        <v>40</v>
      </c>
      <c r="B39" s="19"/>
      <c r="C39" s="20"/>
      <c r="D39" s="21">
        <f t="shared" si="0"/>
        <v>10</v>
      </c>
      <c r="E39" s="17">
        <v>0</v>
      </c>
      <c r="F39" s="17">
        <v>0</v>
      </c>
      <c r="G39" s="17">
        <v>0</v>
      </c>
      <c r="H39" s="17">
        <v>0</v>
      </c>
      <c r="I39" s="17">
        <v>3</v>
      </c>
      <c r="J39" s="17">
        <v>1</v>
      </c>
      <c r="K39" s="17">
        <v>0</v>
      </c>
      <c r="L39" s="17">
        <v>5</v>
      </c>
      <c r="M39" s="17">
        <v>1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 x14ac:dyDescent="0.25">
      <c r="A40" s="18" t="s">
        <v>41</v>
      </c>
      <c r="B40" s="19">
        <v>9.5</v>
      </c>
      <c r="C40" s="20">
        <v>0.63157894736842102</v>
      </c>
      <c r="D40" s="21">
        <f t="shared" si="0"/>
        <v>6</v>
      </c>
      <c r="E40" s="17">
        <v>0</v>
      </c>
      <c r="F40" s="17">
        <v>0</v>
      </c>
      <c r="G40" s="17">
        <v>0</v>
      </c>
      <c r="H40" s="17">
        <v>1</v>
      </c>
      <c r="I40" s="17">
        <v>1</v>
      </c>
      <c r="J40" s="17">
        <v>2</v>
      </c>
      <c r="K40" s="17">
        <v>0</v>
      </c>
      <c r="L40" s="17">
        <v>1</v>
      </c>
      <c r="M40" s="17">
        <v>1</v>
      </c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x14ac:dyDescent="0.25">
      <c r="A41" s="18" t="s">
        <v>42</v>
      </c>
      <c r="B41" s="19"/>
      <c r="C41" s="20"/>
      <c r="D41" s="21">
        <f t="shared" si="0"/>
        <v>3</v>
      </c>
      <c r="E41" s="17">
        <v>0</v>
      </c>
      <c r="F41" s="17">
        <v>0</v>
      </c>
      <c r="G41" s="17">
        <v>0</v>
      </c>
      <c r="H41" s="17">
        <v>1</v>
      </c>
      <c r="I41" s="17">
        <v>0</v>
      </c>
      <c r="J41" s="17">
        <v>0</v>
      </c>
      <c r="K41" s="17">
        <v>0</v>
      </c>
      <c r="L41" s="17">
        <v>1</v>
      </c>
      <c r="M41" s="17">
        <v>1</v>
      </c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spans="1:34" x14ac:dyDescent="0.25">
      <c r="A42" s="18" t="s">
        <v>43</v>
      </c>
      <c r="B42" s="19"/>
      <c r="C42" s="20"/>
      <c r="D42" s="21">
        <f t="shared" si="0"/>
        <v>2</v>
      </c>
      <c r="E42" s="17">
        <v>0</v>
      </c>
      <c r="F42" s="17">
        <v>0</v>
      </c>
      <c r="G42" s="17">
        <v>0</v>
      </c>
      <c r="H42" s="17">
        <v>0</v>
      </c>
      <c r="I42" s="17">
        <v>1</v>
      </c>
      <c r="J42" s="17">
        <v>1</v>
      </c>
      <c r="K42" s="17">
        <v>0</v>
      </c>
      <c r="L42" s="17">
        <v>0</v>
      </c>
      <c r="M42" s="17">
        <v>0</v>
      </c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 x14ac:dyDescent="0.25">
      <c r="A43" s="18" t="s">
        <v>39</v>
      </c>
      <c r="B43" s="19"/>
      <c r="C43" s="20"/>
      <c r="D43" s="21">
        <f t="shared" si="0"/>
        <v>1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1</v>
      </c>
      <c r="K43" s="17">
        <v>0</v>
      </c>
      <c r="L43" s="17">
        <v>0</v>
      </c>
      <c r="M43" s="17">
        <v>0</v>
      </c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x14ac:dyDescent="0.25">
      <c r="A44" s="18" t="s">
        <v>44</v>
      </c>
      <c r="B44" s="19">
        <v>10.125</v>
      </c>
      <c r="C44" s="20">
        <v>0.39506172839506171</v>
      </c>
      <c r="D44" s="21">
        <f t="shared" si="0"/>
        <v>4</v>
      </c>
      <c r="E44" s="17">
        <v>0</v>
      </c>
      <c r="F44" s="17">
        <v>0</v>
      </c>
      <c r="G44" s="17">
        <v>0</v>
      </c>
      <c r="H44" s="17">
        <v>2</v>
      </c>
      <c r="I44" s="17">
        <v>0</v>
      </c>
      <c r="J44" s="17">
        <v>1</v>
      </c>
      <c r="K44" s="17">
        <v>1</v>
      </c>
      <c r="L44" s="17">
        <v>0</v>
      </c>
      <c r="M44" s="17">
        <v>0</v>
      </c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x14ac:dyDescent="0.25">
      <c r="A45" s="18" t="s">
        <v>45</v>
      </c>
      <c r="B45" s="19"/>
      <c r="C45" s="20"/>
      <c r="D45" s="21">
        <f t="shared" si="0"/>
        <v>2</v>
      </c>
      <c r="E45" s="17">
        <v>0</v>
      </c>
      <c r="F45" s="17">
        <v>0</v>
      </c>
      <c r="G45" s="17">
        <v>0</v>
      </c>
      <c r="H45" s="17">
        <v>2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1:34" x14ac:dyDescent="0.25">
      <c r="A46" s="18" t="s">
        <v>46</v>
      </c>
      <c r="B46" s="19"/>
      <c r="C46" s="20"/>
      <c r="D46" s="21">
        <f t="shared" si="0"/>
        <v>1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1</v>
      </c>
      <c r="K46" s="17">
        <v>0</v>
      </c>
      <c r="L46" s="17">
        <v>0</v>
      </c>
      <c r="M46" s="17">
        <v>0</v>
      </c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spans="1:34" x14ac:dyDescent="0.25">
      <c r="A47" s="18" t="s">
        <v>47</v>
      </c>
      <c r="B47" s="19"/>
      <c r="C47" s="20"/>
      <c r="D47" s="21">
        <f t="shared" si="0"/>
        <v>1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1</v>
      </c>
      <c r="L47" s="17">
        <v>0</v>
      </c>
      <c r="M47" s="17">
        <v>0</v>
      </c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spans="1:34" x14ac:dyDescent="0.25">
      <c r="A48" s="18" t="s">
        <v>48</v>
      </c>
      <c r="B48" s="19">
        <v>15.520833333333334</v>
      </c>
      <c r="C48" s="20">
        <v>2.5771812080536911</v>
      </c>
      <c r="D48" s="21">
        <f t="shared" si="0"/>
        <v>40</v>
      </c>
      <c r="E48" s="17">
        <v>0</v>
      </c>
      <c r="F48" s="17">
        <v>0</v>
      </c>
      <c r="G48" s="17">
        <v>0</v>
      </c>
      <c r="H48" s="17">
        <v>9</v>
      </c>
      <c r="I48" s="17">
        <v>4</v>
      </c>
      <c r="J48" s="17">
        <v>4</v>
      </c>
      <c r="K48" s="17">
        <v>10</v>
      </c>
      <c r="L48" s="17">
        <v>10</v>
      </c>
      <c r="M48" s="17">
        <v>3</v>
      </c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spans="1:34" x14ac:dyDescent="0.25">
      <c r="A49" s="18" t="s">
        <v>49</v>
      </c>
      <c r="B49" s="19"/>
      <c r="C49" s="20"/>
      <c r="D49" s="21">
        <f t="shared" si="0"/>
        <v>10</v>
      </c>
      <c r="E49" s="17">
        <v>0</v>
      </c>
      <c r="F49" s="17">
        <v>0</v>
      </c>
      <c r="G49" s="17">
        <v>0</v>
      </c>
      <c r="H49" s="17">
        <v>3</v>
      </c>
      <c r="I49" s="17">
        <v>0</v>
      </c>
      <c r="J49" s="17">
        <v>4</v>
      </c>
      <c r="K49" s="17">
        <v>0</v>
      </c>
      <c r="L49" s="17">
        <v>2</v>
      </c>
      <c r="M49" s="17">
        <v>1</v>
      </c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spans="1:34" x14ac:dyDescent="0.25">
      <c r="A50" s="18" t="s">
        <v>50</v>
      </c>
      <c r="B50" s="19"/>
      <c r="C50" s="20"/>
      <c r="D50" s="21">
        <f t="shared" si="0"/>
        <v>4</v>
      </c>
      <c r="E50" s="17">
        <v>0</v>
      </c>
      <c r="F50" s="17">
        <v>0</v>
      </c>
      <c r="G50" s="17">
        <v>0</v>
      </c>
      <c r="H50" s="17">
        <v>0</v>
      </c>
      <c r="I50" s="17">
        <v>2</v>
      </c>
      <c r="J50" s="17">
        <v>0</v>
      </c>
      <c r="K50" s="17">
        <v>2</v>
      </c>
      <c r="L50" s="17">
        <v>0</v>
      </c>
      <c r="M50" s="17">
        <v>0</v>
      </c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spans="1:34" x14ac:dyDescent="0.25">
      <c r="A51" s="18" t="s">
        <v>51</v>
      </c>
      <c r="B51" s="19"/>
      <c r="C51" s="20"/>
      <c r="D51" s="21">
        <f t="shared" si="0"/>
        <v>16</v>
      </c>
      <c r="E51" s="17">
        <v>0</v>
      </c>
      <c r="F51" s="17">
        <v>0</v>
      </c>
      <c r="G51" s="17">
        <v>0</v>
      </c>
      <c r="H51" s="17">
        <v>6</v>
      </c>
      <c r="I51" s="17">
        <v>0</v>
      </c>
      <c r="J51" s="17">
        <v>0</v>
      </c>
      <c r="K51" s="17">
        <v>0</v>
      </c>
      <c r="L51" s="17">
        <v>8</v>
      </c>
      <c r="M51" s="17">
        <v>2</v>
      </c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spans="1:34" x14ac:dyDescent="0.25">
      <c r="A52" s="18" t="s">
        <v>52</v>
      </c>
      <c r="B52" s="19"/>
      <c r="C52" s="20"/>
      <c r="D52" s="21">
        <f t="shared" si="0"/>
        <v>10</v>
      </c>
      <c r="E52" s="17">
        <v>0</v>
      </c>
      <c r="F52" s="17">
        <v>0</v>
      </c>
      <c r="G52" s="17">
        <v>0</v>
      </c>
      <c r="H52" s="17">
        <v>0</v>
      </c>
      <c r="I52" s="17">
        <v>2</v>
      </c>
      <c r="J52" s="17">
        <v>0</v>
      </c>
      <c r="K52" s="17">
        <v>8</v>
      </c>
      <c r="L52" s="17">
        <v>0</v>
      </c>
      <c r="M52" s="17">
        <v>0</v>
      </c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spans="1:34" x14ac:dyDescent="0.25">
      <c r="A53" s="18" t="s">
        <v>53</v>
      </c>
      <c r="B53" s="19">
        <v>10.395833333333334</v>
      </c>
      <c r="C53" s="20">
        <v>0.76953907815631262</v>
      </c>
      <c r="D53" s="21">
        <f t="shared" si="0"/>
        <v>8</v>
      </c>
      <c r="E53" s="17">
        <v>0</v>
      </c>
      <c r="F53" s="17">
        <v>0</v>
      </c>
      <c r="G53" s="17">
        <v>0</v>
      </c>
      <c r="H53" s="17">
        <v>5</v>
      </c>
      <c r="I53" s="17">
        <v>3</v>
      </c>
      <c r="J53" s="17">
        <v>0</v>
      </c>
      <c r="K53" s="17">
        <v>0</v>
      </c>
      <c r="L53" s="17">
        <v>0</v>
      </c>
      <c r="M53" s="17">
        <v>0</v>
      </c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</row>
    <row r="54" spans="1:34" x14ac:dyDescent="0.25">
      <c r="A54" s="18" t="s">
        <v>54</v>
      </c>
      <c r="B54" s="19"/>
      <c r="C54" s="20"/>
      <c r="D54" s="21">
        <f t="shared" si="0"/>
        <v>8</v>
      </c>
      <c r="E54" s="17">
        <v>0</v>
      </c>
      <c r="F54" s="17">
        <v>0</v>
      </c>
      <c r="G54" s="17">
        <v>0</v>
      </c>
      <c r="H54" s="17">
        <v>5</v>
      </c>
      <c r="I54" s="17">
        <v>3</v>
      </c>
      <c r="J54" s="17">
        <v>0</v>
      </c>
      <c r="K54" s="17">
        <v>0</v>
      </c>
      <c r="L54" s="17">
        <v>0</v>
      </c>
      <c r="M54" s="17">
        <v>0</v>
      </c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</row>
    <row r="55" spans="1:34" x14ac:dyDescent="0.25">
      <c r="A55" s="18" t="s">
        <v>55</v>
      </c>
      <c r="B55" s="19">
        <v>11.083333333333334</v>
      </c>
      <c r="C55" s="20">
        <v>1.1729323308270676</v>
      </c>
      <c r="D55" s="21">
        <f t="shared" si="0"/>
        <v>13</v>
      </c>
      <c r="E55" s="17">
        <v>0</v>
      </c>
      <c r="F55" s="17">
        <v>0</v>
      </c>
      <c r="G55" s="17">
        <v>0</v>
      </c>
      <c r="H55" s="17">
        <v>4</v>
      </c>
      <c r="I55" s="17">
        <v>2</v>
      </c>
      <c r="J55" s="17">
        <v>4</v>
      </c>
      <c r="K55" s="17">
        <v>1</v>
      </c>
      <c r="L55" s="17">
        <v>2</v>
      </c>
      <c r="M55" s="17">
        <v>0</v>
      </c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</row>
    <row r="56" spans="1:34" x14ac:dyDescent="0.25">
      <c r="A56" s="18" t="s">
        <v>56</v>
      </c>
      <c r="B56" s="19"/>
      <c r="C56" s="20"/>
      <c r="D56" s="21">
        <f t="shared" si="0"/>
        <v>9</v>
      </c>
      <c r="E56" s="17">
        <v>0</v>
      </c>
      <c r="F56" s="17">
        <v>0</v>
      </c>
      <c r="G56" s="17">
        <v>0</v>
      </c>
      <c r="H56" s="17">
        <v>0</v>
      </c>
      <c r="I56" s="17">
        <v>2</v>
      </c>
      <c r="J56" s="17">
        <v>4</v>
      </c>
      <c r="K56" s="17">
        <v>1</v>
      </c>
      <c r="L56" s="17">
        <v>2</v>
      </c>
      <c r="M56" s="17">
        <v>0</v>
      </c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</row>
    <row r="57" spans="1:34" x14ac:dyDescent="0.25">
      <c r="A57" s="18" t="s">
        <v>57</v>
      </c>
      <c r="B57" s="19"/>
      <c r="C57" s="20"/>
      <c r="D57" s="21">
        <f t="shared" si="0"/>
        <v>4</v>
      </c>
      <c r="E57" s="17">
        <v>0</v>
      </c>
      <c r="F57" s="17">
        <v>0</v>
      </c>
      <c r="G57" s="17">
        <v>0</v>
      </c>
      <c r="H57" s="17">
        <v>4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</row>
    <row r="58" spans="1:34" x14ac:dyDescent="0.25">
      <c r="A58" s="18" t="s">
        <v>58</v>
      </c>
      <c r="B58" s="19">
        <v>9.4375</v>
      </c>
      <c r="C58" s="20">
        <v>0.42384105960264901</v>
      </c>
      <c r="D58" s="21">
        <f t="shared" si="0"/>
        <v>4</v>
      </c>
      <c r="E58" s="17">
        <v>0</v>
      </c>
      <c r="F58" s="17">
        <v>1</v>
      </c>
      <c r="G58" s="17">
        <v>0</v>
      </c>
      <c r="H58" s="17">
        <v>0</v>
      </c>
      <c r="I58" s="17">
        <v>0</v>
      </c>
      <c r="J58" s="17">
        <v>1</v>
      </c>
      <c r="K58" s="17">
        <v>0</v>
      </c>
      <c r="L58" s="17">
        <v>1</v>
      </c>
      <c r="M58" s="17">
        <v>1</v>
      </c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</row>
    <row r="59" spans="1:34" x14ac:dyDescent="0.25">
      <c r="A59" s="18" t="s">
        <v>59</v>
      </c>
      <c r="B59" s="19"/>
      <c r="C59" s="20"/>
      <c r="D59" s="21">
        <f t="shared" si="0"/>
        <v>4</v>
      </c>
      <c r="E59" s="17">
        <v>0</v>
      </c>
      <c r="F59" s="17">
        <v>1</v>
      </c>
      <c r="G59" s="17">
        <v>0</v>
      </c>
      <c r="H59" s="17">
        <v>0</v>
      </c>
      <c r="I59" s="17">
        <v>0</v>
      </c>
      <c r="J59" s="17">
        <v>1</v>
      </c>
      <c r="K59" s="17">
        <v>0</v>
      </c>
      <c r="L59" s="17">
        <v>1</v>
      </c>
      <c r="M59" s="17">
        <v>1</v>
      </c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</row>
    <row r="60" spans="1:34" x14ac:dyDescent="0.25">
      <c r="A60" s="22" t="s">
        <v>60</v>
      </c>
      <c r="B60" s="19">
        <v>16.354166666666668</v>
      </c>
      <c r="C60" s="20">
        <v>1.0394904458598726</v>
      </c>
      <c r="D60" s="21">
        <f t="shared" si="0"/>
        <v>17</v>
      </c>
      <c r="E60" s="17">
        <v>0</v>
      </c>
      <c r="F60" s="17">
        <v>2</v>
      </c>
      <c r="G60" s="17">
        <v>0</v>
      </c>
      <c r="H60" s="17">
        <v>2</v>
      </c>
      <c r="I60" s="17">
        <v>4</v>
      </c>
      <c r="J60" s="17">
        <v>1</v>
      </c>
      <c r="K60" s="17">
        <v>2</v>
      </c>
      <c r="L60" s="17">
        <v>2</v>
      </c>
      <c r="M60" s="17">
        <v>4</v>
      </c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</row>
    <row r="61" spans="1:34" x14ac:dyDescent="0.25">
      <c r="A61" s="23" t="s">
        <v>61</v>
      </c>
      <c r="B61" s="19"/>
      <c r="C61" s="20"/>
      <c r="D61" s="21">
        <f t="shared" si="0"/>
        <v>2</v>
      </c>
      <c r="E61" s="17">
        <v>0</v>
      </c>
      <c r="F61" s="17">
        <v>0</v>
      </c>
      <c r="G61" s="17">
        <v>0</v>
      </c>
      <c r="H61" s="17">
        <v>2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spans="1:34" x14ac:dyDescent="0.25">
      <c r="A62" s="24" t="s">
        <v>62</v>
      </c>
      <c r="B62" s="19"/>
      <c r="C62" s="20"/>
      <c r="D62" s="21">
        <f t="shared" si="0"/>
        <v>2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2</v>
      </c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</row>
    <row r="63" spans="1:34" x14ac:dyDescent="0.25">
      <c r="A63" s="24" t="s">
        <v>63</v>
      </c>
      <c r="B63" s="19"/>
      <c r="C63" s="20"/>
      <c r="D63" s="21">
        <f t="shared" si="0"/>
        <v>6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1</v>
      </c>
      <c r="K63" s="17">
        <v>1</v>
      </c>
      <c r="L63" s="17">
        <v>2</v>
      </c>
      <c r="M63" s="17">
        <v>2</v>
      </c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</row>
    <row r="64" spans="1:34" x14ac:dyDescent="0.25">
      <c r="A64" s="24" t="s">
        <v>64</v>
      </c>
      <c r="B64" s="19"/>
      <c r="C64" s="20"/>
      <c r="D64" s="21">
        <f t="shared" si="0"/>
        <v>1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1</v>
      </c>
      <c r="L64" s="17">
        <v>0</v>
      </c>
      <c r="M64" s="17">
        <v>0</v>
      </c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</row>
    <row r="65" spans="1:34" x14ac:dyDescent="0.25">
      <c r="A65" s="24" t="s">
        <v>65</v>
      </c>
      <c r="B65" s="19"/>
      <c r="C65" s="20"/>
      <c r="D65" s="21">
        <f t="shared" si="0"/>
        <v>1</v>
      </c>
      <c r="E65" s="17">
        <v>0</v>
      </c>
      <c r="F65" s="17">
        <v>0</v>
      </c>
      <c r="G65" s="17">
        <v>0</v>
      </c>
      <c r="H65" s="17">
        <v>0</v>
      </c>
      <c r="I65" s="17">
        <v>1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</row>
    <row r="66" spans="1:34" x14ac:dyDescent="0.25">
      <c r="A66" s="24" t="s">
        <v>66</v>
      </c>
      <c r="B66" s="19"/>
      <c r="C66" s="20"/>
      <c r="D66" s="21">
        <f t="shared" si="0"/>
        <v>5</v>
      </c>
      <c r="E66" s="17">
        <v>0</v>
      </c>
      <c r="F66" s="17">
        <v>2</v>
      </c>
      <c r="G66" s="17">
        <v>0</v>
      </c>
      <c r="H66" s="17">
        <v>0</v>
      </c>
      <c r="I66" s="17">
        <v>3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</row>
    <row r="67" spans="1:34" x14ac:dyDescent="0.25">
      <c r="A67" s="24" t="s">
        <v>67</v>
      </c>
      <c r="B67" s="19">
        <v>10.854166666666666</v>
      </c>
      <c r="C67" s="20">
        <v>9.2130518234165071E-2</v>
      </c>
      <c r="D67" s="21">
        <f t="shared" si="0"/>
        <v>1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1</v>
      </c>
      <c r="M67" s="17">
        <v>0</v>
      </c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</row>
    <row r="68" spans="1:34" x14ac:dyDescent="0.25">
      <c r="A68" s="24" t="s">
        <v>68</v>
      </c>
      <c r="B68" s="19"/>
      <c r="C68" s="20"/>
      <c r="D68" s="21">
        <f t="shared" si="0"/>
        <v>1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1</v>
      </c>
      <c r="M68" s="17">
        <v>0</v>
      </c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</row>
    <row r="69" spans="1:34" x14ac:dyDescent="0.25">
      <c r="A69" s="24" t="s">
        <v>69</v>
      </c>
      <c r="B69" s="19">
        <v>10.145833333333334</v>
      </c>
      <c r="C69" s="20">
        <v>0.39425051334702255</v>
      </c>
      <c r="D69" s="21">
        <f t="shared" si="0"/>
        <v>4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3</v>
      </c>
      <c r="K69" s="17">
        <v>1</v>
      </c>
      <c r="L69" s="17">
        <v>0</v>
      </c>
      <c r="M69" s="17">
        <v>0</v>
      </c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</row>
    <row r="70" spans="1:34" x14ac:dyDescent="0.25">
      <c r="A70" s="24" t="s">
        <v>70</v>
      </c>
      <c r="B70" s="19"/>
      <c r="C70" s="20"/>
      <c r="D70" s="21">
        <f t="shared" si="0"/>
        <v>3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2</v>
      </c>
      <c r="K70" s="17">
        <v>1</v>
      </c>
      <c r="L70" s="17">
        <v>0</v>
      </c>
      <c r="M70" s="17">
        <v>0</v>
      </c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</row>
    <row r="71" spans="1:34" x14ac:dyDescent="0.25">
      <c r="A71" s="24" t="s">
        <v>71</v>
      </c>
      <c r="B71" s="19"/>
      <c r="C71" s="20"/>
      <c r="D71" s="21">
        <f t="shared" ref="D71:D98" si="1">SUM(E71:AH71)</f>
        <v>1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1</v>
      </c>
      <c r="K71" s="17">
        <v>0</v>
      </c>
      <c r="L71" s="17">
        <v>0</v>
      </c>
      <c r="M71" s="17">
        <v>0</v>
      </c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</row>
    <row r="72" spans="1:34" x14ac:dyDescent="0.25">
      <c r="A72" s="24" t="s">
        <v>72</v>
      </c>
      <c r="B72" s="19">
        <v>9.7083333333333339</v>
      </c>
      <c r="C72" s="20">
        <v>0.61802575107296132</v>
      </c>
      <c r="D72" s="21">
        <f t="shared" si="1"/>
        <v>6</v>
      </c>
      <c r="E72" s="17">
        <v>0</v>
      </c>
      <c r="F72" s="17">
        <v>0</v>
      </c>
      <c r="G72" s="17">
        <v>0</v>
      </c>
      <c r="H72" s="17">
        <v>3</v>
      </c>
      <c r="I72" s="17">
        <v>2</v>
      </c>
      <c r="J72" s="17">
        <v>1</v>
      </c>
      <c r="K72" s="17">
        <v>0</v>
      </c>
      <c r="L72" s="17">
        <v>0</v>
      </c>
      <c r="M72" s="17">
        <v>0</v>
      </c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</row>
    <row r="73" spans="1:34" x14ac:dyDescent="0.25">
      <c r="A73" s="24" t="s">
        <v>73</v>
      </c>
      <c r="B73" s="19"/>
      <c r="C73" s="20"/>
      <c r="D73" s="21">
        <f t="shared" si="1"/>
        <v>2</v>
      </c>
      <c r="E73" s="17">
        <v>0</v>
      </c>
      <c r="F73" s="17">
        <v>0</v>
      </c>
      <c r="G73" s="17">
        <v>0</v>
      </c>
      <c r="H73" s="17">
        <v>1</v>
      </c>
      <c r="I73" s="17">
        <v>0</v>
      </c>
      <c r="J73" s="17">
        <v>1</v>
      </c>
      <c r="K73" s="17">
        <v>0</v>
      </c>
      <c r="L73" s="17">
        <v>0</v>
      </c>
      <c r="M73" s="17">
        <v>0</v>
      </c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 x14ac:dyDescent="0.25">
      <c r="A74" s="24" t="s">
        <v>74</v>
      </c>
      <c r="B74" s="19"/>
      <c r="C74" s="20"/>
      <c r="D74" s="21">
        <f t="shared" si="1"/>
        <v>4</v>
      </c>
      <c r="E74" s="17">
        <v>0</v>
      </c>
      <c r="F74" s="17">
        <v>0</v>
      </c>
      <c r="G74" s="17">
        <v>0</v>
      </c>
      <c r="H74" s="17">
        <v>2</v>
      </c>
      <c r="I74" s="17">
        <v>2</v>
      </c>
      <c r="J74" s="17">
        <v>0</v>
      </c>
      <c r="K74" s="17">
        <v>0</v>
      </c>
      <c r="L74" s="17">
        <v>0</v>
      </c>
      <c r="M74" s="17">
        <v>0</v>
      </c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1:34" x14ac:dyDescent="0.25">
      <c r="A75" s="24" t="s">
        <v>75</v>
      </c>
      <c r="B75" s="19">
        <v>10.1875</v>
      </c>
      <c r="C75" s="20">
        <v>0.49079754601226994</v>
      </c>
      <c r="D75" s="21">
        <f t="shared" si="1"/>
        <v>5</v>
      </c>
      <c r="E75" s="17">
        <v>0</v>
      </c>
      <c r="F75" s="17">
        <v>0</v>
      </c>
      <c r="G75" s="17">
        <v>0</v>
      </c>
      <c r="H75" s="17">
        <v>5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</row>
    <row r="76" spans="1:34" x14ac:dyDescent="0.25">
      <c r="A76" s="24" t="s">
        <v>76</v>
      </c>
      <c r="B76" s="19"/>
      <c r="C76" s="20"/>
      <c r="D76" s="21">
        <f t="shared" si="1"/>
        <v>2</v>
      </c>
      <c r="E76" s="17">
        <v>0</v>
      </c>
      <c r="F76" s="17">
        <v>0</v>
      </c>
      <c r="G76" s="17">
        <v>0</v>
      </c>
      <c r="H76" s="17">
        <v>2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1:34" x14ac:dyDescent="0.25">
      <c r="A77" s="24" t="s">
        <v>77</v>
      </c>
      <c r="B77" s="19"/>
      <c r="C77" s="20"/>
      <c r="D77" s="21">
        <f t="shared" si="1"/>
        <v>3</v>
      </c>
      <c r="E77" s="17">
        <v>0</v>
      </c>
      <c r="F77" s="17">
        <v>0</v>
      </c>
      <c r="G77" s="17">
        <v>0</v>
      </c>
      <c r="H77" s="17">
        <v>3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1:34" x14ac:dyDescent="0.25">
      <c r="A78" s="24" t="s">
        <v>78</v>
      </c>
      <c r="B78" s="19">
        <v>10.25</v>
      </c>
      <c r="C78" s="20">
        <v>0.48780487804878048</v>
      </c>
      <c r="D78" s="21">
        <f t="shared" si="1"/>
        <v>5</v>
      </c>
      <c r="E78" s="17">
        <v>0</v>
      </c>
      <c r="F78" s="17">
        <v>1</v>
      </c>
      <c r="G78" s="17">
        <v>0</v>
      </c>
      <c r="H78" s="17">
        <v>0</v>
      </c>
      <c r="I78" s="17">
        <v>2</v>
      </c>
      <c r="J78" s="17">
        <v>0</v>
      </c>
      <c r="K78" s="17">
        <v>2</v>
      </c>
      <c r="L78" s="17">
        <v>0</v>
      </c>
      <c r="M78" s="17">
        <v>0</v>
      </c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spans="1:34" x14ac:dyDescent="0.25">
      <c r="A79" s="24" t="s">
        <v>79</v>
      </c>
      <c r="B79" s="19"/>
      <c r="C79" s="20"/>
      <c r="D79" s="21">
        <f t="shared" si="1"/>
        <v>5</v>
      </c>
      <c r="E79" s="17">
        <v>0</v>
      </c>
      <c r="F79" s="17">
        <v>1</v>
      </c>
      <c r="G79" s="17">
        <v>0</v>
      </c>
      <c r="H79" s="17">
        <v>0</v>
      </c>
      <c r="I79" s="17">
        <v>2</v>
      </c>
      <c r="J79" s="17">
        <v>0</v>
      </c>
      <c r="K79" s="17">
        <v>2</v>
      </c>
      <c r="L79" s="17">
        <v>0</v>
      </c>
      <c r="M79" s="17">
        <v>0</v>
      </c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1:34" x14ac:dyDescent="0.25">
      <c r="A80" s="24" t="s">
        <v>80</v>
      </c>
      <c r="B80" s="19">
        <v>9.0833333333333339</v>
      </c>
      <c r="C80" s="20">
        <v>0.11009174311926605</v>
      </c>
      <c r="D80" s="21">
        <f t="shared" si="1"/>
        <v>1</v>
      </c>
      <c r="E80" s="17">
        <v>0</v>
      </c>
      <c r="F80" s="17">
        <v>0</v>
      </c>
      <c r="G80" s="17">
        <v>0</v>
      </c>
      <c r="H80" s="17">
        <v>1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</row>
    <row r="81" spans="1:34" x14ac:dyDescent="0.25">
      <c r="A81" s="24" t="s">
        <v>81</v>
      </c>
      <c r="B81" s="19"/>
      <c r="C81" s="20"/>
      <c r="D81" s="21">
        <f t="shared" si="1"/>
        <v>1</v>
      </c>
      <c r="E81" s="17">
        <v>0</v>
      </c>
      <c r="F81" s="17">
        <v>0</v>
      </c>
      <c r="G81" s="17">
        <v>0</v>
      </c>
      <c r="H81" s="17">
        <v>1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</row>
    <row r="82" spans="1:34" x14ac:dyDescent="0.25">
      <c r="A82" s="24" t="s">
        <v>82</v>
      </c>
      <c r="B82" s="19">
        <v>6.5</v>
      </c>
      <c r="C82" s="20">
        <v>3.0769230769230771</v>
      </c>
      <c r="D82" s="21">
        <f t="shared" si="1"/>
        <v>20</v>
      </c>
      <c r="E82" s="17">
        <v>0</v>
      </c>
      <c r="F82" s="17">
        <v>1</v>
      </c>
      <c r="G82" s="17">
        <v>0</v>
      </c>
      <c r="H82" s="17">
        <v>1</v>
      </c>
      <c r="I82" s="17">
        <v>4</v>
      </c>
      <c r="J82" s="17">
        <v>3</v>
      </c>
      <c r="K82" s="17">
        <v>8</v>
      </c>
      <c r="L82" s="17">
        <v>3</v>
      </c>
      <c r="M82" s="17">
        <v>0</v>
      </c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</row>
    <row r="83" spans="1:34" x14ac:dyDescent="0.25">
      <c r="A83" s="24" t="s">
        <v>83</v>
      </c>
      <c r="B83" s="19"/>
      <c r="C83" s="20"/>
      <c r="D83" s="21">
        <f t="shared" si="1"/>
        <v>11</v>
      </c>
      <c r="E83" s="17">
        <v>0</v>
      </c>
      <c r="F83" s="17">
        <v>0</v>
      </c>
      <c r="G83" s="17">
        <v>0</v>
      </c>
      <c r="H83" s="17">
        <v>1</v>
      </c>
      <c r="I83" s="17">
        <v>1</v>
      </c>
      <c r="J83" s="17">
        <v>2</v>
      </c>
      <c r="K83" s="17">
        <v>4</v>
      </c>
      <c r="L83" s="17">
        <v>3</v>
      </c>
      <c r="M83" s="17">
        <v>0</v>
      </c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</row>
    <row r="84" spans="1:34" x14ac:dyDescent="0.25">
      <c r="A84" s="24" t="s">
        <v>84</v>
      </c>
      <c r="B84" s="19"/>
      <c r="C84" s="20"/>
      <c r="D84" s="21">
        <f t="shared" si="1"/>
        <v>5</v>
      </c>
      <c r="E84" s="17">
        <v>0</v>
      </c>
      <c r="F84" s="17">
        <v>1</v>
      </c>
      <c r="G84" s="17">
        <v>0</v>
      </c>
      <c r="H84" s="17">
        <v>0</v>
      </c>
      <c r="I84" s="17">
        <v>0</v>
      </c>
      <c r="J84" s="17">
        <v>1</v>
      </c>
      <c r="K84" s="17">
        <v>3</v>
      </c>
      <c r="L84" s="17">
        <v>0</v>
      </c>
      <c r="M84" s="17">
        <v>0</v>
      </c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</row>
    <row r="85" spans="1:34" x14ac:dyDescent="0.25">
      <c r="A85" s="24" t="s">
        <v>85</v>
      </c>
      <c r="B85" s="19"/>
      <c r="C85" s="20"/>
      <c r="D85" s="21">
        <f t="shared" si="1"/>
        <v>4</v>
      </c>
      <c r="E85" s="17">
        <v>0</v>
      </c>
      <c r="F85" s="17">
        <v>0</v>
      </c>
      <c r="G85" s="17">
        <v>0</v>
      </c>
      <c r="H85" s="17">
        <v>0</v>
      </c>
      <c r="I85" s="17">
        <v>3</v>
      </c>
      <c r="J85" s="17">
        <v>0</v>
      </c>
      <c r="K85" s="17">
        <v>1</v>
      </c>
      <c r="L85" s="17">
        <v>0</v>
      </c>
      <c r="M85" s="17">
        <v>0</v>
      </c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spans="1:34" x14ac:dyDescent="0.25">
      <c r="A86" s="24" t="s">
        <v>86</v>
      </c>
      <c r="B86" s="19">
        <v>12.083333333333334</v>
      </c>
      <c r="C86" s="20">
        <v>3.7241379310344827</v>
      </c>
      <c r="D86" s="21">
        <f t="shared" si="1"/>
        <v>45</v>
      </c>
      <c r="E86" s="17">
        <v>0</v>
      </c>
      <c r="F86" s="17">
        <v>2</v>
      </c>
      <c r="G86" s="17">
        <v>0</v>
      </c>
      <c r="H86" s="17">
        <v>10</v>
      </c>
      <c r="I86" s="17">
        <v>3</v>
      </c>
      <c r="J86" s="17">
        <v>3</v>
      </c>
      <c r="K86" s="17">
        <v>4</v>
      </c>
      <c r="L86" s="17">
        <v>15</v>
      </c>
      <c r="M86" s="17">
        <v>8</v>
      </c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</row>
    <row r="87" spans="1:34" x14ac:dyDescent="0.25">
      <c r="A87" s="24" t="s">
        <v>87</v>
      </c>
      <c r="B87" s="19"/>
      <c r="C87" s="20"/>
      <c r="D87" s="21">
        <f t="shared" si="1"/>
        <v>20</v>
      </c>
      <c r="E87" s="17">
        <v>0</v>
      </c>
      <c r="F87" s="17">
        <v>0</v>
      </c>
      <c r="G87" s="17">
        <v>0</v>
      </c>
      <c r="H87" s="17">
        <v>5</v>
      </c>
      <c r="I87" s="17">
        <v>3</v>
      </c>
      <c r="J87" s="17">
        <v>0</v>
      </c>
      <c r="K87" s="17">
        <v>3</v>
      </c>
      <c r="L87" s="17">
        <v>1</v>
      </c>
      <c r="M87" s="17">
        <v>8</v>
      </c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spans="1:34" x14ac:dyDescent="0.25">
      <c r="A88" s="24" t="s">
        <v>88</v>
      </c>
      <c r="B88" s="19"/>
      <c r="C88" s="20"/>
      <c r="D88" s="21">
        <f t="shared" si="1"/>
        <v>4</v>
      </c>
      <c r="E88" s="17">
        <v>0</v>
      </c>
      <c r="F88" s="17">
        <v>0</v>
      </c>
      <c r="G88" s="17">
        <v>0</v>
      </c>
      <c r="H88" s="17">
        <v>2</v>
      </c>
      <c r="I88" s="17">
        <v>0</v>
      </c>
      <c r="J88" s="17">
        <v>1</v>
      </c>
      <c r="K88" s="17">
        <v>1</v>
      </c>
      <c r="L88" s="17">
        <v>0</v>
      </c>
      <c r="M88" s="17">
        <v>0</v>
      </c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spans="1:34" x14ac:dyDescent="0.25">
      <c r="A89" s="24" t="s">
        <v>89</v>
      </c>
      <c r="B89" s="19"/>
      <c r="C89" s="20"/>
      <c r="D89" s="21">
        <f t="shared" si="1"/>
        <v>9</v>
      </c>
      <c r="E89" s="17">
        <v>0</v>
      </c>
      <c r="F89" s="17">
        <v>0</v>
      </c>
      <c r="G89" s="17">
        <v>0</v>
      </c>
      <c r="H89" s="17">
        <v>3</v>
      </c>
      <c r="I89" s="17">
        <v>0</v>
      </c>
      <c r="J89" s="17">
        <v>1</v>
      </c>
      <c r="K89" s="17">
        <v>0</v>
      </c>
      <c r="L89" s="17">
        <v>5</v>
      </c>
      <c r="M89" s="17">
        <v>0</v>
      </c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spans="1:34" x14ac:dyDescent="0.25">
      <c r="A90" s="24" t="s">
        <v>90</v>
      </c>
      <c r="B90" s="19"/>
      <c r="C90" s="20"/>
      <c r="D90" s="21">
        <f t="shared" si="1"/>
        <v>12</v>
      </c>
      <c r="E90" s="17">
        <v>0</v>
      </c>
      <c r="F90" s="17">
        <v>2</v>
      </c>
      <c r="G90" s="17">
        <v>0</v>
      </c>
      <c r="H90" s="17">
        <v>0</v>
      </c>
      <c r="I90" s="17">
        <v>0</v>
      </c>
      <c r="J90" s="17">
        <v>1</v>
      </c>
      <c r="K90" s="17">
        <v>0</v>
      </c>
      <c r="L90" s="17">
        <v>9</v>
      </c>
      <c r="M90" s="17">
        <v>0</v>
      </c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spans="1:34" x14ac:dyDescent="0.25">
      <c r="A91" s="24" t="s">
        <v>91</v>
      </c>
      <c r="B91" s="19">
        <v>8.125</v>
      </c>
      <c r="C91" s="20">
        <v>0.86153846153846159</v>
      </c>
      <c r="D91" s="21">
        <f t="shared" si="1"/>
        <v>7</v>
      </c>
      <c r="E91" s="17">
        <v>0</v>
      </c>
      <c r="F91" s="17">
        <v>0</v>
      </c>
      <c r="G91" s="17">
        <v>0</v>
      </c>
      <c r="H91" s="17">
        <v>0</v>
      </c>
      <c r="I91" s="17">
        <v>5</v>
      </c>
      <c r="J91" s="17">
        <v>1</v>
      </c>
      <c r="K91" s="17">
        <v>1</v>
      </c>
      <c r="L91" s="17">
        <v>0</v>
      </c>
      <c r="M91" s="17">
        <v>0</v>
      </c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spans="1:34" x14ac:dyDescent="0.25">
      <c r="A92" s="24" t="s">
        <v>92</v>
      </c>
      <c r="B92" s="19"/>
      <c r="C92" s="20"/>
      <c r="D92" s="21">
        <f t="shared" si="1"/>
        <v>5</v>
      </c>
      <c r="E92" s="17">
        <v>0</v>
      </c>
      <c r="F92" s="17">
        <v>0</v>
      </c>
      <c r="G92" s="17">
        <v>0</v>
      </c>
      <c r="H92" s="17">
        <v>0</v>
      </c>
      <c r="I92" s="17">
        <v>5</v>
      </c>
      <c r="J92" s="17">
        <v>0</v>
      </c>
      <c r="K92" s="17">
        <v>0</v>
      </c>
      <c r="L92" s="17">
        <v>0</v>
      </c>
      <c r="M92" s="17">
        <v>0</v>
      </c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spans="1:34" x14ac:dyDescent="0.25">
      <c r="A93" s="24" t="s">
        <v>93</v>
      </c>
      <c r="B93" s="19"/>
      <c r="C93" s="20"/>
      <c r="D93" s="21">
        <f t="shared" si="1"/>
        <v>1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1</v>
      </c>
      <c r="L93" s="17">
        <v>0</v>
      </c>
      <c r="M93" s="17">
        <v>0</v>
      </c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spans="1:34" x14ac:dyDescent="0.25">
      <c r="A94" s="24" t="s">
        <v>94</v>
      </c>
      <c r="B94" s="19"/>
      <c r="C94" s="20"/>
      <c r="D94" s="21">
        <f t="shared" si="1"/>
        <v>1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1</v>
      </c>
      <c r="K94" s="17">
        <v>0</v>
      </c>
      <c r="L94" s="17">
        <v>0</v>
      </c>
      <c r="M94" s="17">
        <v>0</v>
      </c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spans="1:34" x14ac:dyDescent="0.25">
      <c r="A95" s="24" t="s">
        <v>95</v>
      </c>
      <c r="B95" s="19">
        <v>7.770833333333333</v>
      </c>
      <c r="C95" s="20">
        <v>0.90080428954423597</v>
      </c>
      <c r="D95" s="21">
        <f t="shared" si="1"/>
        <v>7</v>
      </c>
      <c r="E95" s="17">
        <v>0</v>
      </c>
      <c r="F95" s="17">
        <v>1</v>
      </c>
      <c r="G95" s="17">
        <v>0</v>
      </c>
      <c r="H95" s="17">
        <v>2</v>
      </c>
      <c r="I95" s="17">
        <v>1</v>
      </c>
      <c r="J95" s="17">
        <v>1</v>
      </c>
      <c r="K95" s="17">
        <v>1</v>
      </c>
      <c r="L95" s="17">
        <v>0</v>
      </c>
      <c r="M95" s="17">
        <v>1</v>
      </c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spans="1:34" x14ac:dyDescent="0.25">
      <c r="A96" s="24" t="s">
        <v>96</v>
      </c>
      <c r="B96" s="19"/>
      <c r="C96" s="20"/>
      <c r="D96" s="21">
        <f t="shared" si="1"/>
        <v>1</v>
      </c>
      <c r="E96" s="17">
        <v>0</v>
      </c>
      <c r="F96" s="17">
        <v>1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spans="1:34" x14ac:dyDescent="0.25">
      <c r="A97" s="24" t="s">
        <v>97</v>
      </c>
      <c r="B97" s="19"/>
      <c r="C97" s="20"/>
      <c r="D97" s="21">
        <f t="shared" si="1"/>
        <v>6</v>
      </c>
      <c r="E97" s="17">
        <v>0</v>
      </c>
      <c r="F97" s="17">
        <v>0</v>
      </c>
      <c r="G97" s="17">
        <v>0</v>
      </c>
      <c r="H97" s="17">
        <v>2</v>
      </c>
      <c r="I97" s="17">
        <v>1</v>
      </c>
      <c r="J97" s="17">
        <v>1</v>
      </c>
      <c r="K97" s="17">
        <v>1</v>
      </c>
      <c r="L97" s="17">
        <v>0</v>
      </c>
      <c r="M97" s="17">
        <v>1</v>
      </c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spans="1:34" x14ac:dyDescent="0.25">
      <c r="A98" s="25" t="s">
        <v>98</v>
      </c>
    </row>
    <row r="99" spans="1:34" x14ac:dyDescent="0.25">
      <c r="A99" s="27" t="s">
        <v>99</v>
      </c>
    </row>
    <row r="101" spans="1:34" x14ac:dyDescent="0.25">
      <c r="C101" s="28"/>
    </row>
  </sheetData>
  <mergeCells count="5">
    <mergeCell ref="A1:AH1"/>
    <mergeCell ref="A2:AH2"/>
    <mergeCell ref="A4:A5"/>
    <mergeCell ref="B4:B5"/>
    <mergeCell ref="E4:A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CONSEJ ITS PROF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Rodriguez Pineda</dc:creator>
  <cp:lastModifiedBy>Guillermo Rodriguez Pineda</cp:lastModifiedBy>
  <dcterms:created xsi:type="dcterms:W3CDTF">2016-01-13T13:09:48Z</dcterms:created>
  <dcterms:modified xsi:type="dcterms:W3CDTF">2016-01-13T13:10:00Z</dcterms:modified>
</cp:coreProperties>
</file>