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odriguez\Desktop\excels\"/>
    </mc:Choice>
  </mc:AlternateContent>
  <bookViews>
    <workbookView xWindow="0" yWindow="0" windowWidth="24000" windowHeight="9735"/>
  </bookViews>
  <sheets>
    <sheet name="GEST.ATD-PROF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0" i="1" l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0" i="1"/>
  <c r="D9" i="1"/>
  <c r="D8" i="1"/>
  <c r="D7" i="1"/>
</calcChain>
</file>

<file path=xl/sharedStrings.xml><?xml version="1.0" encoding="utf-8"?>
<sst xmlns="http://schemas.openxmlformats.org/spreadsheetml/2006/main" count="94" uniqueCount="93">
  <si>
    <t xml:space="preserve"> GESTANTES ATENDIDAS EN EL PRIMER TRIMESTRE DE EMBARAZO SEGÚN PROFESIONALES</t>
  </si>
  <si>
    <t>MES ENERO 2016</t>
  </si>
  <si>
    <t>ESTABLECIMIENTOS</t>
  </si>
  <si>
    <t>META SEMANAL</t>
  </si>
  <si>
    <t>ENERO</t>
  </si>
  <si>
    <t>%</t>
  </si>
  <si>
    <t>AVANCE</t>
  </si>
  <si>
    <t xml:space="preserve">TOTAL    </t>
  </si>
  <si>
    <t>C.S. MANUEL BONILLA</t>
  </si>
  <si>
    <t xml:space="preserve">     08199907 CUADRA KOCHANSKY DE CHAMORRO, ANA LUISA</t>
  </si>
  <si>
    <t>C.S. ALBERTO BARTON</t>
  </si>
  <si>
    <t xml:space="preserve">     42501021 POMA FLORES, LIDIA FRANCESSCA (REGIOTON)</t>
  </si>
  <si>
    <t>C.S. PUERTO NUEVO</t>
  </si>
  <si>
    <t xml:space="preserve">     41363475 PIZARRO YAURI, MELISA ELIZABETH</t>
  </si>
  <si>
    <t>C.S. LA PUNTA</t>
  </si>
  <si>
    <t>P.S. SAN JUAN BOSCO</t>
  </si>
  <si>
    <t>C.S. SANTA FE</t>
  </si>
  <si>
    <t>P.S. CALLAO</t>
  </si>
  <si>
    <t>P.S. JOSE BOTERIN</t>
  </si>
  <si>
    <t xml:space="preserve">     09868187 EGOAVIL CALDERON, MARGARITA JUANA</t>
  </si>
  <si>
    <t>C.S. JOSE OLAYA</t>
  </si>
  <si>
    <t xml:space="preserve">     40250313 CURAHUA ORTEGA, EVA</t>
  </si>
  <si>
    <t>P.S. MIGUEL GRAU</t>
  </si>
  <si>
    <t>C.S. SANTA ROSA</t>
  </si>
  <si>
    <t>C.S. GAMBETTA ALTA</t>
  </si>
  <si>
    <t xml:space="preserve">     25849354 ALBURQUEQUE HERNANDEZ CLAUDIA LUISA</t>
  </si>
  <si>
    <t xml:space="preserve">     09493298 ROMANI BERROCAL, PATRICIA</t>
  </si>
  <si>
    <t>C.S. RAMON CASTILLA</t>
  </si>
  <si>
    <t>C.S. ACAPULCO</t>
  </si>
  <si>
    <t xml:space="preserve">     06145528 ENCISO CCACCYA FANNY SUSI</t>
  </si>
  <si>
    <t xml:space="preserve">     25727069 RODRIGUEZ MENA, LUZ HERMELINDA</t>
  </si>
  <si>
    <t xml:space="preserve">     42171561 VENANCINO LINARES, ANTONIO ANGEL</t>
  </si>
  <si>
    <t>P.S. JUAN PABLO II</t>
  </si>
  <si>
    <t xml:space="preserve">     08725567 QUIROZ VILLAVICENCIO, JUDITH</t>
  </si>
  <si>
    <t>P.S. CENTRO DESARROLLO JUVENIL</t>
  </si>
  <si>
    <t>C.S. CENTRO REGIONAL DE BIENESTAR EMOCIONAL Y SALUD MENTAL</t>
  </si>
  <si>
    <t>C.S. FAUCETT</t>
  </si>
  <si>
    <t xml:space="preserve">     44381204 IVETH MALCA CERVANTES</t>
  </si>
  <si>
    <t xml:space="preserve">     72323261 MARIN CUSICH JOSSELYN</t>
  </si>
  <si>
    <t>P.S. 200 MILLAS</t>
  </si>
  <si>
    <t>P.S. PALMERAS DE OQUENDO</t>
  </si>
  <si>
    <t>C.S. SESQUICENTENARIO</t>
  </si>
  <si>
    <t xml:space="preserve">     40844244 GARCIA RIVERA CLEMENTINA LILIANA</t>
  </si>
  <si>
    <t xml:space="preserve">     10046819 SANCHO SANCHO ROSA LEONOR</t>
  </si>
  <si>
    <t>P.S. PREVI</t>
  </si>
  <si>
    <t>P.S. BOCANEGRA</t>
  </si>
  <si>
    <t xml:space="preserve">     21862298 OBOS FLORES NANCY JUANITA</t>
  </si>
  <si>
    <t>P.S. EL ALAMO</t>
  </si>
  <si>
    <t xml:space="preserve">     08663728 ALVAREZ SEVILLANO CARMEN AIDA</t>
  </si>
  <si>
    <t>P.S. AEROPUERTO</t>
  </si>
  <si>
    <t>C.S. PLAYA RIMAC</t>
  </si>
  <si>
    <t xml:space="preserve">     25569012 GANOZA ANICETO SANTOS SONIA</t>
  </si>
  <si>
    <t>P.S. POLIGONO IV</t>
  </si>
  <si>
    <t>C.S. BELLAVISTA</t>
  </si>
  <si>
    <t xml:space="preserve">     40460309 ARANA DAGNINO FANNY</t>
  </si>
  <si>
    <t xml:space="preserve">     25615464 SANDIGA VILCHEZ MIRTHA</t>
  </si>
  <si>
    <t>C.S. ALTA MAR</t>
  </si>
  <si>
    <t>C.S. VILLA SR. DE LOS MILAGROS</t>
  </si>
  <si>
    <t>C.S. CARMEN DE LA LEGUA</t>
  </si>
  <si>
    <t xml:space="preserve">     42674130 DEL CARPIO SANTIBANEZ MALENA KATHY</t>
  </si>
  <si>
    <t xml:space="preserve">     07736326 PALOMINO CUTI OLGA</t>
  </si>
  <si>
    <t xml:space="preserve">     95633120 TECSIHUA QUISPE JENNY</t>
  </si>
  <si>
    <t>P.S. LA PERLA</t>
  </si>
  <si>
    <t>C.S.M.I. PACHACUTEC PERU-COREA</t>
  </si>
  <si>
    <t>C.S. 03 DE FEBRERO</t>
  </si>
  <si>
    <t>P.S. BAHIA BLANCA</t>
  </si>
  <si>
    <t>P.S. CIUDAD PACHACUTEC</t>
  </si>
  <si>
    <t xml:space="preserve">     28299925 TORRES TIPE JOHNY</t>
  </si>
  <si>
    <t xml:space="preserve">     25579689 VALENTIN LARRIEGA MARIA  VICTORIA</t>
  </si>
  <si>
    <t>C.S. SANTA ROSA DE PACHACUTEC</t>
  </si>
  <si>
    <t>P.S. ANGAMOS</t>
  </si>
  <si>
    <t>P.S. HIJOS DEL ALMIRANTE GRAU</t>
  </si>
  <si>
    <t>P.S. DEFENSORES DE LA PATRIA</t>
  </si>
  <si>
    <t>P.S. VENTANILLA ALTA</t>
  </si>
  <si>
    <t xml:space="preserve">     42196351 ROJAS VILLA KARINA</t>
  </si>
  <si>
    <t>C.S. VILLA LOS REYES</t>
  </si>
  <si>
    <t>C.S. LUIS FELIPE DE LAS CASAS</t>
  </si>
  <si>
    <t xml:space="preserve">     40991854 ASCENCION VARELA PATRICIA TATIANA</t>
  </si>
  <si>
    <t xml:space="preserve">     40821182 MIRANDA VALERA JANETT INOCENTA</t>
  </si>
  <si>
    <t>P.S. MI PERU</t>
  </si>
  <si>
    <t xml:space="preserve">     44264109 ALTAMIRANO REATEGUI MELISSA MIDORI</t>
  </si>
  <si>
    <t xml:space="preserve">     42168074 BASILIO ROJAS MARLENE RAQUEL</t>
  </si>
  <si>
    <t xml:space="preserve">     42810275 CANDIA ZAMBRANO CINTHIA MELISSA</t>
  </si>
  <si>
    <t xml:space="preserve">     42344779 MENESES CADENAS KAREN WENDY</t>
  </si>
  <si>
    <t>C.S. MARQUEZ</t>
  </si>
  <si>
    <t xml:space="preserve">     25803443 AGUIRRE LUCICH JENNY AMELIA</t>
  </si>
  <si>
    <t xml:space="preserve">     10605060 AQUINO OSORIO MARIA DE LOS ANGELES</t>
  </si>
  <si>
    <t xml:space="preserve">     06861940 DIAZ ALLPAS FLOR DE MARIA</t>
  </si>
  <si>
    <t xml:space="preserve">     40903746 RODRIGUEZ ALARCON MARILYN JUDITH</t>
  </si>
  <si>
    <t>P.S. VENTANILLA ESTE</t>
  </si>
  <si>
    <t>C.S. VENTANILLA BAJA</t>
  </si>
  <si>
    <t>Fuente: BD HIS-UNIDAD ESTADISTICA-INFORMATICA</t>
  </si>
  <si>
    <t>OITE DIRESA CALLAO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</si>
</sst>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sz val="8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Protection="1">
      <protection locked="0"/>
    </xf>
    <xf numFmtId="0" fontId="0" fillId="2" borderId="7" xfId="0" applyFill="1" applyBorder="1" applyAlignment="1">
      <alignment horizontal="center" wrapText="1"/>
    </xf>
    <xf numFmtId="0" fontId="2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 applyProtection="1">
      <alignment horizontal="center" vertical="center"/>
    </xf>
    <xf numFmtId="1" fontId="2" fillId="0" borderId="1" xfId="0" applyNumberFormat="1" applyFont="1" applyBorder="1" applyAlignment="1"/>
    <xf numFmtId="10" fontId="2" fillId="0" borderId="1" xfId="2" applyNumberFormat="1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 applyProtection="1">
      <alignment vertical="center"/>
    </xf>
    <xf numFmtId="165" fontId="0" fillId="0" borderId="1" xfId="1" applyNumberFormat="1" applyFont="1" applyBorder="1" applyAlignment="1"/>
    <xf numFmtId="10" fontId="0" fillId="0" borderId="1" xfId="2" applyNumberFormat="1" applyFont="1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 applyProtection="1">
      <alignment horizontal="left"/>
    </xf>
    <xf numFmtId="0" fontId="7" fillId="0" borderId="1" xfId="0" applyFont="1" applyBorder="1" applyProtection="1">
      <protection locked="0"/>
    </xf>
    <xf numFmtId="0" fontId="7" fillId="0" borderId="1" xfId="0" applyFont="1" applyBorder="1"/>
    <xf numFmtId="0" fontId="8" fillId="0" borderId="0" xfId="0" applyFont="1" applyAlignment="1" applyProtection="1">
      <alignment horizontal="left"/>
    </xf>
    <xf numFmtId="0" fontId="2" fillId="0" borderId="0" xfId="0" applyFont="1" applyProtection="1"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09575" cy="466068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9575" cy="466068"/>
        </a:xfrm>
        <a:prstGeom prst="rect">
          <a:avLst/>
        </a:prstGeom>
      </xdr:spPr>
    </xdr:pic>
    <xdr:clientData/>
  </xdr:oneCellAnchor>
  <xdr:oneCellAnchor>
    <xdr:from>
      <xdr:col>33</xdr:col>
      <xdr:colOff>76200</xdr:colOff>
      <xdr:row>0</xdr:row>
      <xdr:rowOff>66676</xdr:rowOff>
    </xdr:from>
    <xdr:ext cx="409575" cy="455942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87275" y="66676"/>
          <a:ext cx="409575" cy="45594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2"/>
  <sheetViews>
    <sheetView showGridLines="0" tabSelected="1" workbookViewId="0">
      <selection activeCell="B6" sqref="B6"/>
    </sheetView>
  </sheetViews>
  <sheetFormatPr baseColWidth="10" defaultRowHeight="15" x14ac:dyDescent="0.25"/>
  <cols>
    <col min="1" max="1" width="52" customWidth="1"/>
    <col min="2" max="2" width="9.85546875" style="2" customWidth="1"/>
    <col min="3" max="4" width="8.28515625" customWidth="1"/>
    <col min="5" max="13" width="3.7109375" style="3" customWidth="1"/>
    <col min="14" max="34" width="3.7109375" customWidth="1"/>
    <col min="35" max="35" width="6.7109375" customWidth="1"/>
  </cols>
  <sheetData>
    <row r="1" spans="1:3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D3" s="3"/>
    </row>
    <row r="4" spans="1:35" x14ac:dyDescent="0.25">
      <c r="A4" s="4" t="s">
        <v>2</v>
      </c>
      <c r="B4" s="5" t="s">
        <v>3</v>
      </c>
      <c r="C4" s="6"/>
      <c r="D4" s="6"/>
      <c r="E4" s="7" t="s">
        <v>4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9"/>
    </row>
    <row r="5" spans="1:35" x14ac:dyDescent="0.25">
      <c r="A5" s="10"/>
      <c r="B5" s="11"/>
      <c r="C5" s="12" t="s">
        <v>5</v>
      </c>
      <c r="D5" s="13" t="s">
        <v>6</v>
      </c>
      <c r="E5" s="14">
        <v>1</v>
      </c>
      <c r="F5" s="14">
        <v>2</v>
      </c>
      <c r="G5" s="14">
        <v>3</v>
      </c>
      <c r="H5" s="14">
        <v>4</v>
      </c>
      <c r="I5" s="14">
        <v>5</v>
      </c>
      <c r="J5" s="14">
        <v>6</v>
      </c>
      <c r="K5" s="14">
        <v>7</v>
      </c>
      <c r="L5" s="14">
        <v>8</v>
      </c>
      <c r="M5" s="14">
        <v>9</v>
      </c>
      <c r="N5" s="14">
        <v>10</v>
      </c>
      <c r="O5" s="14">
        <v>11</v>
      </c>
      <c r="P5" s="14">
        <v>12</v>
      </c>
      <c r="Q5" s="14">
        <v>13</v>
      </c>
      <c r="R5" s="14">
        <v>14</v>
      </c>
      <c r="S5" s="14">
        <v>15</v>
      </c>
      <c r="T5" s="14">
        <v>16</v>
      </c>
      <c r="U5" s="14">
        <v>17</v>
      </c>
      <c r="V5" s="14">
        <v>18</v>
      </c>
      <c r="W5" s="14">
        <v>19</v>
      </c>
      <c r="X5" s="14">
        <v>20</v>
      </c>
      <c r="Y5" s="14">
        <v>21</v>
      </c>
      <c r="Z5" s="14">
        <v>22</v>
      </c>
      <c r="AA5" s="14">
        <v>23</v>
      </c>
      <c r="AB5" s="14">
        <v>24</v>
      </c>
      <c r="AC5" s="14">
        <v>25</v>
      </c>
      <c r="AD5" s="14">
        <v>26</v>
      </c>
      <c r="AE5" s="14">
        <v>27</v>
      </c>
      <c r="AF5" s="14">
        <v>28</v>
      </c>
      <c r="AG5" s="14">
        <v>29</v>
      </c>
      <c r="AH5" s="14">
        <v>30</v>
      </c>
      <c r="AI5" s="14">
        <v>31</v>
      </c>
    </row>
    <row r="6" spans="1:35" x14ac:dyDescent="0.25">
      <c r="A6" s="15" t="s">
        <v>7</v>
      </c>
      <c r="B6" s="16">
        <v>261.91555999999997</v>
      </c>
      <c r="C6" s="17">
        <v>0.3092599767650307</v>
      </c>
      <c r="D6" s="18">
        <v>82</v>
      </c>
      <c r="E6" s="18">
        <v>0</v>
      </c>
      <c r="F6" s="18">
        <v>3</v>
      </c>
      <c r="G6" s="18">
        <v>0</v>
      </c>
      <c r="H6" s="18">
        <v>13</v>
      </c>
      <c r="I6" s="18">
        <v>22</v>
      </c>
      <c r="J6" s="18">
        <v>22</v>
      </c>
      <c r="K6" s="18">
        <v>9</v>
      </c>
      <c r="L6" s="18">
        <v>8</v>
      </c>
      <c r="M6" s="18">
        <v>5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8"/>
    </row>
    <row r="7" spans="1:35" x14ac:dyDescent="0.25">
      <c r="A7" s="20" t="s">
        <v>8</v>
      </c>
      <c r="B7" s="21">
        <v>9.3125</v>
      </c>
      <c r="C7" s="22">
        <v>0.10738255033557047</v>
      </c>
      <c r="D7" s="23">
        <f>SUM(E7:AI7)</f>
        <v>1</v>
      </c>
      <c r="E7" s="23">
        <v>0</v>
      </c>
      <c r="F7" s="23">
        <v>0</v>
      </c>
      <c r="G7" s="23">
        <v>0</v>
      </c>
      <c r="H7" s="23">
        <v>0</v>
      </c>
      <c r="I7" s="23">
        <v>1</v>
      </c>
      <c r="J7" s="23">
        <v>0</v>
      </c>
      <c r="K7" s="23">
        <v>0</v>
      </c>
      <c r="L7" s="23">
        <v>0</v>
      </c>
      <c r="M7" s="23">
        <v>0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</row>
    <row r="8" spans="1:35" x14ac:dyDescent="0.25">
      <c r="A8" s="20" t="s">
        <v>9</v>
      </c>
      <c r="B8" s="21"/>
      <c r="C8" s="22"/>
      <c r="D8" s="23">
        <f t="shared" ref="D8:D71" si="0">SUM(E8:AI8)</f>
        <v>1</v>
      </c>
      <c r="E8" s="23">
        <v>0</v>
      </c>
      <c r="F8" s="23">
        <v>0</v>
      </c>
      <c r="G8" s="23">
        <v>0</v>
      </c>
      <c r="H8" s="23">
        <v>0</v>
      </c>
      <c r="I8" s="23">
        <v>1</v>
      </c>
      <c r="J8" s="23">
        <v>0</v>
      </c>
      <c r="K8" s="23">
        <v>0</v>
      </c>
      <c r="L8" s="23">
        <v>0</v>
      </c>
      <c r="M8" s="23">
        <v>0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8"/>
    </row>
    <row r="9" spans="1:35" x14ac:dyDescent="0.25">
      <c r="A9" s="20" t="s">
        <v>10</v>
      </c>
      <c r="B9" s="21">
        <v>8.4333333333333336</v>
      </c>
      <c r="C9" s="22">
        <v>0.11857707509881422</v>
      </c>
      <c r="D9" s="23">
        <f t="shared" si="0"/>
        <v>1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1</v>
      </c>
      <c r="K9" s="23">
        <v>0</v>
      </c>
      <c r="L9" s="23">
        <v>0</v>
      </c>
      <c r="M9" s="23">
        <v>0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</row>
    <row r="10" spans="1:35" x14ac:dyDescent="0.25">
      <c r="A10" s="20" t="s">
        <v>11</v>
      </c>
      <c r="B10" s="21"/>
      <c r="C10" s="22"/>
      <c r="D10" s="23">
        <f t="shared" si="0"/>
        <v>1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1</v>
      </c>
      <c r="K10" s="23">
        <v>0</v>
      </c>
      <c r="L10" s="23">
        <v>0</v>
      </c>
      <c r="M10" s="23">
        <v>0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</row>
    <row r="11" spans="1:35" x14ac:dyDescent="0.25">
      <c r="A11" s="20" t="s">
        <v>12</v>
      </c>
      <c r="B11" s="21">
        <v>2.0625</v>
      </c>
      <c r="C11" s="22">
        <v>1.4545454545454546</v>
      </c>
      <c r="D11" s="23">
        <v>4</v>
      </c>
      <c r="E11" s="23">
        <v>0</v>
      </c>
      <c r="F11" s="23">
        <v>0</v>
      </c>
      <c r="G11" s="23">
        <v>0</v>
      </c>
      <c r="H11" s="23">
        <v>2</v>
      </c>
      <c r="I11" s="23">
        <v>0</v>
      </c>
      <c r="J11" s="23">
        <v>1</v>
      </c>
      <c r="K11" s="23">
        <v>1</v>
      </c>
      <c r="L11" s="23">
        <v>0</v>
      </c>
      <c r="M11" s="23">
        <v>0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</row>
    <row r="12" spans="1:35" x14ac:dyDescent="0.25">
      <c r="A12" s="20" t="s">
        <v>13</v>
      </c>
      <c r="B12" s="21"/>
      <c r="C12" s="22"/>
      <c r="D12" s="23">
        <v>4</v>
      </c>
      <c r="E12" s="23">
        <v>0</v>
      </c>
      <c r="F12" s="23">
        <v>0</v>
      </c>
      <c r="G12" s="23">
        <v>0</v>
      </c>
      <c r="H12" s="23">
        <v>2</v>
      </c>
      <c r="I12" s="23">
        <v>0</v>
      </c>
      <c r="J12" s="23">
        <v>1</v>
      </c>
      <c r="K12" s="23">
        <v>1</v>
      </c>
      <c r="L12" s="23">
        <v>0</v>
      </c>
      <c r="M12" s="23">
        <v>0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</row>
    <row r="13" spans="1:35" x14ac:dyDescent="0.25">
      <c r="A13" s="20" t="s">
        <v>14</v>
      </c>
      <c r="B13" s="21">
        <v>1.3333333333333333</v>
      </c>
      <c r="C13" s="22">
        <v>0</v>
      </c>
      <c r="D13" s="23">
        <f t="shared" si="0"/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</row>
    <row r="14" spans="1:35" x14ac:dyDescent="0.25">
      <c r="A14" s="20" t="s">
        <v>15</v>
      </c>
      <c r="B14" s="21">
        <v>6.020833333333333</v>
      </c>
      <c r="C14" s="22">
        <v>0</v>
      </c>
      <c r="D14" s="23">
        <f t="shared" si="0"/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8"/>
    </row>
    <row r="15" spans="1:35" x14ac:dyDescent="0.25">
      <c r="A15" s="20" t="s">
        <v>16</v>
      </c>
      <c r="B15" s="21">
        <v>5</v>
      </c>
      <c r="C15" s="22">
        <v>0</v>
      </c>
      <c r="D15" s="23">
        <f t="shared" si="0"/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</row>
    <row r="16" spans="1:35" x14ac:dyDescent="0.25">
      <c r="A16" s="20" t="s">
        <v>17</v>
      </c>
      <c r="B16" s="21">
        <v>6.6875</v>
      </c>
      <c r="C16" s="22">
        <v>0</v>
      </c>
      <c r="D16" s="23">
        <f t="shared" si="0"/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</row>
    <row r="17" spans="1:35" x14ac:dyDescent="0.25">
      <c r="A17" s="20" t="s">
        <v>18</v>
      </c>
      <c r="B17" s="21">
        <v>3.3333333333333335</v>
      </c>
      <c r="C17" s="22">
        <v>0.6</v>
      </c>
      <c r="D17" s="23">
        <f t="shared" si="0"/>
        <v>2</v>
      </c>
      <c r="E17" s="23">
        <v>0</v>
      </c>
      <c r="F17" s="23">
        <v>0</v>
      </c>
      <c r="G17" s="23">
        <v>0</v>
      </c>
      <c r="H17" s="23">
        <v>1</v>
      </c>
      <c r="I17" s="23">
        <v>0</v>
      </c>
      <c r="J17" s="23">
        <v>0</v>
      </c>
      <c r="K17" s="23">
        <v>1</v>
      </c>
      <c r="L17" s="23">
        <v>0</v>
      </c>
      <c r="M17" s="23">
        <v>0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</row>
    <row r="18" spans="1:35" x14ac:dyDescent="0.25">
      <c r="A18" s="20" t="s">
        <v>19</v>
      </c>
      <c r="B18" s="21"/>
      <c r="C18" s="22"/>
      <c r="D18" s="23">
        <f t="shared" si="0"/>
        <v>2</v>
      </c>
      <c r="E18" s="23">
        <v>0</v>
      </c>
      <c r="F18" s="23">
        <v>0</v>
      </c>
      <c r="G18" s="23">
        <v>0</v>
      </c>
      <c r="H18" s="23">
        <v>1</v>
      </c>
      <c r="I18" s="23">
        <v>0</v>
      </c>
      <c r="J18" s="23">
        <v>0</v>
      </c>
      <c r="K18" s="23">
        <v>1</v>
      </c>
      <c r="L18" s="23">
        <v>0</v>
      </c>
      <c r="M18" s="23">
        <v>0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8"/>
    </row>
    <row r="19" spans="1:35" x14ac:dyDescent="0.25">
      <c r="A19" s="20" t="s">
        <v>20</v>
      </c>
      <c r="B19" s="21">
        <v>4.8125</v>
      </c>
      <c r="C19" s="22">
        <v>0.62337662337662336</v>
      </c>
      <c r="D19" s="23">
        <f t="shared" si="0"/>
        <v>3</v>
      </c>
      <c r="E19" s="23">
        <v>0</v>
      </c>
      <c r="F19" s="23">
        <v>0</v>
      </c>
      <c r="G19" s="23">
        <v>0</v>
      </c>
      <c r="H19" s="23">
        <v>0</v>
      </c>
      <c r="I19" s="23">
        <v>3</v>
      </c>
      <c r="J19" s="23">
        <v>0</v>
      </c>
      <c r="K19" s="23">
        <v>0</v>
      </c>
      <c r="L19" s="23">
        <v>0</v>
      </c>
      <c r="M19" s="23">
        <v>0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1:35" x14ac:dyDescent="0.25">
      <c r="A20" s="20" t="s">
        <v>21</v>
      </c>
      <c r="B20" s="21"/>
      <c r="C20" s="22"/>
      <c r="D20" s="23">
        <f t="shared" si="0"/>
        <v>3</v>
      </c>
      <c r="E20" s="23">
        <v>0</v>
      </c>
      <c r="F20" s="23">
        <v>0</v>
      </c>
      <c r="G20" s="23">
        <v>0</v>
      </c>
      <c r="H20" s="23">
        <v>0</v>
      </c>
      <c r="I20" s="23">
        <v>3</v>
      </c>
      <c r="J20" s="23">
        <v>0</v>
      </c>
      <c r="K20" s="23">
        <v>0</v>
      </c>
      <c r="L20" s="23">
        <v>0</v>
      </c>
      <c r="M20" s="23">
        <v>0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1:35" x14ac:dyDescent="0.25">
      <c r="A21" s="20" t="s">
        <v>22</v>
      </c>
      <c r="B21" s="21">
        <v>1.4166666666666667</v>
      </c>
      <c r="C21" s="22">
        <v>0</v>
      </c>
      <c r="D21" s="23">
        <f t="shared" si="0"/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1:35" x14ac:dyDescent="0.25">
      <c r="A22" s="20" t="s">
        <v>23</v>
      </c>
      <c r="B22" s="21">
        <v>2.4583333333333335</v>
      </c>
      <c r="C22" s="22">
        <v>0</v>
      </c>
      <c r="D22" s="23">
        <f t="shared" si="0"/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8"/>
    </row>
    <row r="23" spans="1:35" x14ac:dyDescent="0.25">
      <c r="A23" s="20" t="s">
        <v>24</v>
      </c>
      <c r="B23" s="21">
        <v>6</v>
      </c>
      <c r="C23" s="22">
        <v>0.5</v>
      </c>
      <c r="D23" s="23">
        <f t="shared" si="0"/>
        <v>3</v>
      </c>
      <c r="E23" s="23">
        <v>0</v>
      </c>
      <c r="F23" s="23">
        <v>0</v>
      </c>
      <c r="G23" s="23">
        <v>0</v>
      </c>
      <c r="H23" s="23">
        <v>0</v>
      </c>
      <c r="I23" s="23">
        <v>1</v>
      </c>
      <c r="J23" s="23">
        <v>1</v>
      </c>
      <c r="K23" s="23">
        <v>1</v>
      </c>
      <c r="L23" s="23">
        <v>0</v>
      </c>
      <c r="M23" s="23">
        <v>0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1:35" x14ac:dyDescent="0.25">
      <c r="A24" s="20" t="s">
        <v>25</v>
      </c>
      <c r="B24" s="21"/>
      <c r="C24" s="22"/>
      <c r="D24" s="23">
        <f t="shared" si="0"/>
        <v>1</v>
      </c>
      <c r="E24" s="23">
        <v>0</v>
      </c>
      <c r="F24" s="23">
        <v>0</v>
      </c>
      <c r="G24" s="23">
        <v>0</v>
      </c>
      <c r="H24" s="23">
        <v>0</v>
      </c>
      <c r="I24" s="23">
        <v>1</v>
      </c>
      <c r="J24" s="23">
        <v>0</v>
      </c>
      <c r="K24" s="23">
        <v>0</v>
      </c>
      <c r="L24" s="23">
        <v>0</v>
      </c>
      <c r="M24" s="23">
        <v>0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1:35" x14ac:dyDescent="0.25">
      <c r="A25" s="20" t="s">
        <v>26</v>
      </c>
      <c r="B25" s="21"/>
      <c r="C25" s="22"/>
      <c r="D25" s="23">
        <f t="shared" si="0"/>
        <v>2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1</v>
      </c>
      <c r="K25" s="23">
        <v>1</v>
      </c>
      <c r="L25" s="23">
        <v>0</v>
      </c>
      <c r="M25" s="23">
        <v>0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8"/>
    </row>
    <row r="26" spans="1:35" x14ac:dyDescent="0.25">
      <c r="A26" s="20" t="s">
        <v>27</v>
      </c>
      <c r="B26" s="21">
        <v>2.9375</v>
      </c>
      <c r="C26" s="22">
        <v>0</v>
      </c>
      <c r="D26" s="23">
        <f t="shared" si="0"/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</row>
    <row r="27" spans="1:35" x14ac:dyDescent="0.25">
      <c r="A27" s="20" t="s">
        <v>28</v>
      </c>
      <c r="B27" s="21">
        <v>6.291666666666667</v>
      </c>
      <c r="C27" s="22">
        <v>0.47682119205298013</v>
      </c>
      <c r="D27" s="23">
        <f t="shared" si="0"/>
        <v>3</v>
      </c>
      <c r="E27" s="23">
        <v>0</v>
      </c>
      <c r="F27" s="23">
        <v>0</v>
      </c>
      <c r="G27" s="23">
        <v>0</v>
      </c>
      <c r="H27" s="23">
        <v>0</v>
      </c>
      <c r="I27" s="23">
        <v>2</v>
      </c>
      <c r="J27" s="23">
        <v>0</v>
      </c>
      <c r="K27" s="23">
        <v>0</v>
      </c>
      <c r="L27" s="23">
        <v>0</v>
      </c>
      <c r="M27" s="23">
        <v>1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</row>
    <row r="28" spans="1:35" x14ac:dyDescent="0.25">
      <c r="A28" s="20" t="s">
        <v>29</v>
      </c>
      <c r="B28" s="21"/>
      <c r="C28" s="22"/>
      <c r="D28" s="23">
        <f t="shared" si="0"/>
        <v>2</v>
      </c>
      <c r="E28" s="23">
        <v>0</v>
      </c>
      <c r="F28" s="23">
        <v>0</v>
      </c>
      <c r="G28" s="23">
        <v>0</v>
      </c>
      <c r="H28" s="23">
        <v>0</v>
      </c>
      <c r="I28" s="23">
        <v>1</v>
      </c>
      <c r="J28" s="23">
        <v>0</v>
      </c>
      <c r="K28" s="23">
        <v>0</v>
      </c>
      <c r="L28" s="23">
        <v>0</v>
      </c>
      <c r="M28" s="23">
        <v>1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</row>
    <row r="29" spans="1:35" x14ac:dyDescent="0.25">
      <c r="A29" s="20" t="s">
        <v>30</v>
      </c>
      <c r="B29" s="21"/>
      <c r="C29" s="22"/>
      <c r="D29" s="23">
        <f t="shared" si="0"/>
        <v>1</v>
      </c>
      <c r="E29" s="23">
        <v>0</v>
      </c>
      <c r="F29" s="23">
        <v>0</v>
      </c>
      <c r="G29" s="23">
        <v>0</v>
      </c>
      <c r="H29" s="23">
        <v>0</v>
      </c>
      <c r="I29" s="23">
        <v>1</v>
      </c>
      <c r="J29" s="23">
        <v>0</v>
      </c>
      <c r="K29" s="23">
        <v>0</v>
      </c>
      <c r="L29" s="23">
        <v>0</v>
      </c>
      <c r="M29" s="23">
        <v>0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</row>
    <row r="30" spans="1:35" x14ac:dyDescent="0.25">
      <c r="A30" s="20" t="s">
        <v>31</v>
      </c>
      <c r="B30" s="21"/>
      <c r="C30" s="22"/>
      <c r="D30" s="23">
        <f t="shared" si="0"/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8"/>
    </row>
    <row r="31" spans="1:35" x14ac:dyDescent="0.25">
      <c r="A31" s="20" t="s">
        <v>32</v>
      </c>
      <c r="B31" s="21">
        <v>1.9791666666666667</v>
      </c>
      <c r="C31" s="22">
        <v>1.5157894736842106</v>
      </c>
      <c r="D31" s="23">
        <f t="shared" si="0"/>
        <v>3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2</v>
      </c>
      <c r="K31" s="23">
        <v>0</v>
      </c>
      <c r="L31" s="23">
        <v>1</v>
      </c>
      <c r="M31" s="23">
        <v>0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</row>
    <row r="32" spans="1:35" x14ac:dyDescent="0.25">
      <c r="A32" s="20" t="s">
        <v>33</v>
      </c>
      <c r="B32" s="21"/>
      <c r="C32" s="22"/>
      <c r="D32" s="23">
        <f t="shared" si="0"/>
        <v>1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1</v>
      </c>
      <c r="M32" s="23">
        <v>0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</row>
    <row r="33" spans="1:35" x14ac:dyDescent="0.25">
      <c r="A33" s="20" t="s">
        <v>30</v>
      </c>
      <c r="B33" s="21"/>
      <c r="C33" s="22"/>
      <c r="D33" s="23">
        <f t="shared" si="0"/>
        <v>2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2</v>
      </c>
      <c r="K33" s="23">
        <v>0</v>
      </c>
      <c r="L33" s="23">
        <v>0</v>
      </c>
      <c r="M33" s="23">
        <v>0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</row>
    <row r="34" spans="1:35" x14ac:dyDescent="0.25">
      <c r="A34" s="20" t="s">
        <v>34</v>
      </c>
      <c r="B34" s="21"/>
      <c r="C34" s="22"/>
      <c r="D34" s="23">
        <f t="shared" si="0"/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  <row r="35" spans="1:35" x14ac:dyDescent="0.25">
      <c r="A35" s="20" t="s">
        <v>35</v>
      </c>
      <c r="B35" s="21"/>
      <c r="C35" s="22"/>
      <c r="D35" s="23">
        <f t="shared" si="0"/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8"/>
    </row>
    <row r="36" spans="1:35" x14ac:dyDescent="0.25">
      <c r="A36" s="20" t="s">
        <v>36</v>
      </c>
      <c r="B36" s="21">
        <v>5.2379999999999995</v>
      </c>
      <c r="C36" s="22">
        <v>0.76365024818633076</v>
      </c>
      <c r="D36" s="23">
        <f t="shared" si="0"/>
        <v>4</v>
      </c>
      <c r="E36" s="23">
        <v>0</v>
      </c>
      <c r="F36" s="23">
        <v>0</v>
      </c>
      <c r="G36" s="23">
        <v>0</v>
      </c>
      <c r="H36" s="23">
        <v>0</v>
      </c>
      <c r="I36" s="23">
        <v>1</v>
      </c>
      <c r="J36" s="23">
        <v>3</v>
      </c>
      <c r="K36" s="23">
        <v>0</v>
      </c>
      <c r="L36" s="23">
        <v>0</v>
      </c>
      <c r="M36" s="23">
        <v>0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</row>
    <row r="37" spans="1:35" x14ac:dyDescent="0.25">
      <c r="A37" s="20" t="s">
        <v>37</v>
      </c>
      <c r="B37" s="21"/>
      <c r="C37" s="22"/>
      <c r="D37" s="23">
        <f t="shared" si="0"/>
        <v>3</v>
      </c>
      <c r="E37" s="23">
        <v>0</v>
      </c>
      <c r="F37" s="23">
        <v>0</v>
      </c>
      <c r="G37" s="23">
        <v>0</v>
      </c>
      <c r="H37" s="23">
        <v>0</v>
      </c>
      <c r="I37" s="23">
        <v>1</v>
      </c>
      <c r="J37" s="23">
        <v>2</v>
      </c>
      <c r="K37" s="23">
        <v>0</v>
      </c>
      <c r="L37" s="23">
        <v>0</v>
      </c>
      <c r="M37" s="23">
        <v>0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</row>
    <row r="38" spans="1:35" x14ac:dyDescent="0.25">
      <c r="A38" s="20" t="s">
        <v>38</v>
      </c>
      <c r="B38" s="21"/>
      <c r="C38" s="22"/>
      <c r="D38" s="23">
        <f t="shared" si="0"/>
        <v>1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1</v>
      </c>
      <c r="K38" s="23">
        <v>0</v>
      </c>
      <c r="L38" s="23">
        <v>0</v>
      </c>
      <c r="M38" s="23">
        <v>0</v>
      </c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</row>
    <row r="39" spans="1:35" x14ac:dyDescent="0.25">
      <c r="A39" s="20" t="s">
        <v>39</v>
      </c>
      <c r="B39" s="21">
        <v>3.014759999999999</v>
      </c>
      <c r="C39" s="22">
        <v>0</v>
      </c>
      <c r="D39" s="23">
        <f t="shared" si="0"/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</row>
    <row r="40" spans="1:35" x14ac:dyDescent="0.25">
      <c r="A40" s="20" t="s">
        <v>40</v>
      </c>
      <c r="B40" s="21">
        <v>4.1903999999999995</v>
      </c>
      <c r="C40" s="22">
        <v>0</v>
      </c>
      <c r="D40" s="23">
        <f t="shared" si="0"/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8"/>
    </row>
    <row r="41" spans="1:35" x14ac:dyDescent="0.25">
      <c r="A41" s="20" t="s">
        <v>41</v>
      </c>
      <c r="B41" s="21">
        <v>11.942639999999997</v>
      </c>
      <c r="C41" s="22">
        <v>0.25120073953497724</v>
      </c>
      <c r="D41" s="23">
        <f t="shared" si="0"/>
        <v>3</v>
      </c>
      <c r="E41" s="23">
        <v>0</v>
      </c>
      <c r="F41" s="23">
        <v>0</v>
      </c>
      <c r="G41" s="23">
        <v>0</v>
      </c>
      <c r="H41" s="23">
        <v>1</v>
      </c>
      <c r="I41" s="23">
        <v>2</v>
      </c>
      <c r="J41" s="23">
        <v>0</v>
      </c>
      <c r="K41" s="23">
        <v>0</v>
      </c>
      <c r="L41" s="23">
        <v>0</v>
      </c>
      <c r="M41" s="23">
        <v>0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</row>
    <row r="42" spans="1:35" x14ac:dyDescent="0.25">
      <c r="A42" s="20" t="s">
        <v>42</v>
      </c>
      <c r="B42" s="21"/>
      <c r="C42" s="22"/>
      <c r="D42" s="23">
        <f t="shared" si="0"/>
        <v>1</v>
      </c>
      <c r="E42" s="23">
        <v>0</v>
      </c>
      <c r="F42" s="23">
        <v>0</v>
      </c>
      <c r="G42" s="23">
        <v>0</v>
      </c>
      <c r="H42" s="23">
        <v>1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</row>
    <row r="43" spans="1:35" x14ac:dyDescent="0.25">
      <c r="A43" s="20" t="s">
        <v>43</v>
      </c>
      <c r="B43" s="21"/>
      <c r="C43" s="22"/>
      <c r="D43" s="23">
        <f t="shared" si="0"/>
        <v>2</v>
      </c>
      <c r="E43" s="23">
        <v>0</v>
      </c>
      <c r="F43" s="23">
        <v>0</v>
      </c>
      <c r="G43" s="23">
        <v>0</v>
      </c>
      <c r="H43" s="23">
        <v>0</v>
      </c>
      <c r="I43" s="23">
        <v>2</v>
      </c>
      <c r="J43" s="23">
        <v>0</v>
      </c>
      <c r="K43" s="23">
        <v>0</v>
      </c>
      <c r="L43" s="23">
        <v>0</v>
      </c>
      <c r="M43" s="23">
        <v>0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</row>
    <row r="44" spans="1:35" x14ac:dyDescent="0.25">
      <c r="A44" s="20" t="s">
        <v>44</v>
      </c>
      <c r="B44" s="21">
        <v>3.7131599999999998</v>
      </c>
      <c r="C44" s="22">
        <v>0</v>
      </c>
      <c r="D44" s="23">
        <f t="shared" si="0"/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8"/>
    </row>
    <row r="45" spans="1:35" x14ac:dyDescent="0.25">
      <c r="A45" s="20" t="s">
        <v>45</v>
      </c>
      <c r="B45" s="21">
        <v>5.2379999999999995</v>
      </c>
      <c r="C45" s="22">
        <v>0.57273768613974807</v>
      </c>
      <c r="D45" s="23">
        <f t="shared" si="0"/>
        <v>3</v>
      </c>
      <c r="E45" s="23">
        <v>0</v>
      </c>
      <c r="F45" s="23">
        <v>0</v>
      </c>
      <c r="G45" s="23">
        <v>0</v>
      </c>
      <c r="H45" s="23">
        <v>0</v>
      </c>
      <c r="I45" s="23">
        <v>1</v>
      </c>
      <c r="J45" s="23">
        <v>1</v>
      </c>
      <c r="K45" s="23">
        <v>0</v>
      </c>
      <c r="L45" s="23">
        <v>1</v>
      </c>
      <c r="M45" s="23">
        <v>0</v>
      </c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</row>
    <row r="46" spans="1:35" x14ac:dyDescent="0.25">
      <c r="A46" s="20" t="s">
        <v>46</v>
      </c>
      <c r="B46" s="21"/>
      <c r="C46" s="22"/>
      <c r="D46" s="23">
        <f t="shared" si="0"/>
        <v>3</v>
      </c>
      <c r="E46" s="23">
        <v>0</v>
      </c>
      <c r="F46" s="23">
        <v>0</v>
      </c>
      <c r="G46" s="23">
        <v>0</v>
      </c>
      <c r="H46" s="23">
        <v>0</v>
      </c>
      <c r="I46" s="23">
        <v>1</v>
      </c>
      <c r="J46" s="23">
        <v>1</v>
      </c>
      <c r="K46" s="23">
        <v>0</v>
      </c>
      <c r="L46" s="23">
        <v>1</v>
      </c>
      <c r="M46" s="23">
        <v>0</v>
      </c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</row>
    <row r="47" spans="1:35" x14ac:dyDescent="0.25">
      <c r="A47" s="20" t="s">
        <v>47</v>
      </c>
      <c r="B47" s="21">
        <v>5.82</v>
      </c>
      <c r="C47" s="22">
        <v>0.85910652920962194</v>
      </c>
      <c r="D47" s="23">
        <f t="shared" si="0"/>
        <v>5</v>
      </c>
      <c r="E47" s="23">
        <v>0</v>
      </c>
      <c r="F47" s="23">
        <v>0</v>
      </c>
      <c r="G47" s="23">
        <v>0</v>
      </c>
      <c r="H47" s="23">
        <v>0</v>
      </c>
      <c r="I47" s="23">
        <v>1</v>
      </c>
      <c r="J47" s="23">
        <v>2</v>
      </c>
      <c r="K47" s="23">
        <v>0</v>
      </c>
      <c r="L47" s="23">
        <v>2</v>
      </c>
      <c r="M47" s="23">
        <v>0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</row>
    <row r="48" spans="1:35" x14ac:dyDescent="0.25">
      <c r="A48" s="20" t="s">
        <v>48</v>
      </c>
      <c r="B48" s="21"/>
      <c r="C48" s="22"/>
      <c r="D48" s="23">
        <f t="shared" si="0"/>
        <v>5</v>
      </c>
      <c r="E48" s="23">
        <v>0</v>
      </c>
      <c r="F48" s="23">
        <v>0</v>
      </c>
      <c r="G48" s="23">
        <v>0</v>
      </c>
      <c r="H48" s="23">
        <v>0</v>
      </c>
      <c r="I48" s="23">
        <v>1</v>
      </c>
      <c r="J48" s="23">
        <v>2</v>
      </c>
      <c r="K48" s="23">
        <v>0</v>
      </c>
      <c r="L48" s="23">
        <v>2</v>
      </c>
      <c r="M48" s="23">
        <v>0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</row>
    <row r="49" spans="1:35" x14ac:dyDescent="0.25">
      <c r="A49" s="20" t="s">
        <v>49</v>
      </c>
      <c r="B49" s="21">
        <v>1.9787999999999999</v>
      </c>
      <c r="C49" s="22">
        <v>0</v>
      </c>
      <c r="D49" s="23">
        <f t="shared" si="0"/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</row>
    <row r="50" spans="1:35" x14ac:dyDescent="0.25">
      <c r="A50" s="20" t="s">
        <v>50</v>
      </c>
      <c r="B50" s="21">
        <v>1.7692799999999995</v>
      </c>
      <c r="C50" s="22">
        <v>2.8260083197684942</v>
      </c>
      <c r="D50" s="23">
        <f t="shared" si="0"/>
        <v>5</v>
      </c>
      <c r="E50" s="23">
        <v>0</v>
      </c>
      <c r="F50" s="23">
        <v>1</v>
      </c>
      <c r="G50" s="23">
        <v>0</v>
      </c>
      <c r="H50" s="23">
        <v>0</v>
      </c>
      <c r="I50" s="23">
        <v>0</v>
      </c>
      <c r="J50" s="23">
        <v>1</v>
      </c>
      <c r="K50" s="23">
        <v>0</v>
      </c>
      <c r="L50" s="23">
        <v>1</v>
      </c>
      <c r="M50" s="23">
        <v>2</v>
      </c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</row>
    <row r="51" spans="1:35" x14ac:dyDescent="0.25">
      <c r="A51" s="20" t="s">
        <v>51</v>
      </c>
      <c r="B51" s="21"/>
      <c r="C51" s="22"/>
      <c r="D51" s="23">
        <f t="shared" si="0"/>
        <v>5</v>
      </c>
      <c r="E51" s="23">
        <v>0</v>
      </c>
      <c r="F51" s="23">
        <v>1</v>
      </c>
      <c r="G51" s="23">
        <v>0</v>
      </c>
      <c r="H51" s="23">
        <v>0</v>
      </c>
      <c r="I51" s="23">
        <v>0</v>
      </c>
      <c r="J51" s="23">
        <v>1</v>
      </c>
      <c r="K51" s="23">
        <v>0</v>
      </c>
      <c r="L51" s="23">
        <v>1</v>
      </c>
      <c r="M51" s="23">
        <v>2</v>
      </c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8"/>
    </row>
    <row r="52" spans="1:35" x14ac:dyDescent="0.25">
      <c r="A52" s="20" t="s">
        <v>52</v>
      </c>
      <c r="B52" s="21">
        <v>3.41052</v>
      </c>
      <c r="C52" s="22">
        <v>0</v>
      </c>
      <c r="D52" s="23">
        <f t="shared" si="0"/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</row>
    <row r="53" spans="1:35" x14ac:dyDescent="0.25">
      <c r="A53" s="20" t="s">
        <v>53</v>
      </c>
      <c r="B53" s="21">
        <v>17.020833333333332</v>
      </c>
      <c r="C53" s="22">
        <v>0.17625458996328031</v>
      </c>
      <c r="D53" s="23">
        <f t="shared" si="0"/>
        <v>3</v>
      </c>
      <c r="E53" s="23">
        <v>0</v>
      </c>
      <c r="F53" s="23">
        <v>0</v>
      </c>
      <c r="G53" s="23">
        <v>0</v>
      </c>
      <c r="H53" s="23">
        <v>2</v>
      </c>
      <c r="I53" s="23">
        <v>0</v>
      </c>
      <c r="J53" s="23">
        <v>0</v>
      </c>
      <c r="K53" s="23">
        <v>0</v>
      </c>
      <c r="L53" s="23">
        <v>1</v>
      </c>
      <c r="M53" s="23">
        <v>0</v>
      </c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</row>
    <row r="54" spans="1:35" x14ac:dyDescent="0.25">
      <c r="A54" s="20" t="s">
        <v>54</v>
      </c>
      <c r="B54" s="21"/>
      <c r="C54" s="22"/>
      <c r="D54" s="23">
        <f t="shared" si="0"/>
        <v>1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1</v>
      </c>
      <c r="M54" s="23">
        <v>0</v>
      </c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</row>
    <row r="55" spans="1:35" x14ac:dyDescent="0.25">
      <c r="A55" s="20" t="s">
        <v>55</v>
      </c>
      <c r="B55" s="21"/>
      <c r="C55" s="22"/>
      <c r="D55" s="23">
        <f t="shared" si="0"/>
        <v>2</v>
      </c>
      <c r="E55" s="23">
        <v>0</v>
      </c>
      <c r="F55" s="23">
        <v>0</v>
      </c>
      <c r="G55" s="23">
        <v>0</v>
      </c>
      <c r="H55" s="23">
        <v>2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</row>
    <row r="56" spans="1:35" x14ac:dyDescent="0.25">
      <c r="A56" s="20" t="s">
        <v>56</v>
      </c>
      <c r="B56" s="21">
        <v>6.895833333333333</v>
      </c>
      <c r="C56" s="22">
        <v>0</v>
      </c>
      <c r="D56" s="23">
        <f t="shared" si="0"/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</row>
    <row r="57" spans="1:35" x14ac:dyDescent="0.25">
      <c r="A57" s="20" t="s">
        <v>57</v>
      </c>
      <c r="B57" s="21">
        <v>3.2916666666666665</v>
      </c>
      <c r="C57" s="22">
        <v>0</v>
      </c>
      <c r="D57" s="23">
        <f t="shared" si="0"/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8"/>
    </row>
    <row r="58" spans="1:35" x14ac:dyDescent="0.25">
      <c r="A58" s="20" t="s">
        <v>58</v>
      </c>
      <c r="B58" s="21">
        <v>4.479166666666667</v>
      </c>
      <c r="C58" s="22">
        <v>2.2325581395348837</v>
      </c>
      <c r="D58" s="23">
        <f t="shared" si="0"/>
        <v>10</v>
      </c>
      <c r="E58" s="23">
        <v>0</v>
      </c>
      <c r="F58" s="23">
        <v>0</v>
      </c>
      <c r="G58" s="23">
        <v>0</v>
      </c>
      <c r="H58" s="23">
        <v>0</v>
      </c>
      <c r="I58" s="23">
        <v>3</v>
      </c>
      <c r="J58" s="23">
        <v>4</v>
      </c>
      <c r="K58" s="23">
        <v>1</v>
      </c>
      <c r="L58" s="23">
        <v>1</v>
      </c>
      <c r="M58" s="23">
        <v>1</v>
      </c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</row>
    <row r="59" spans="1:35" x14ac:dyDescent="0.25">
      <c r="A59" s="20" t="s">
        <v>59</v>
      </c>
      <c r="B59" s="21"/>
      <c r="C59" s="22"/>
      <c r="D59" s="23">
        <f t="shared" si="0"/>
        <v>3</v>
      </c>
      <c r="E59" s="23">
        <v>0</v>
      </c>
      <c r="F59" s="23">
        <v>0</v>
      </c>
      <c r="G59" s="23">
        <v>0</v>
      </c>
      <c r="H59" s="23">
        <v>0</v>
      </c>
      <c r="I59" s="23">
        <v>2</v>
      </c>
      <c r="J59" s="23">
        <v>1</v>
      </c>
      <c r="K59" s="23">
        <v>0</v>
      </c>
      <c r="L59" s="23">
        <v>0</v>
      </c>
      <c r="M59" s="23">
        <v>0</v>
      </c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</row>
    <row r="60" spans="1:35" x14ac:dyDescent="0.25">
      <c r="A60" s="20" t="s">
        <v>60</v>
      </c>
      <c r="B60" s="21"/>
      <c r="C60" s="22"/>
      <c r="D60" s="23">
        <f t="shared" si="0"/>
        <v>2</v>
      </c>
      <c r="E60" s="23">
        <v>0</v>
      </c>
      <c r="F60" s="23">
        <v>0</v>
      </c>
      <c r="G60" s="23">
        <v>0</v>
      </c>
      <c r="H60" s="23">
        <v>0</v>
      </c>
      <c r="I60" s="23">
        <v>1</v>
      </c>
      <c r="J60" s="23">
        <v>0</v>
      </c>
      <c r="K60" s="23">
        <v>0</v>
      </c>
      <c r="L60" s="23">
        <v>1</v>
      </c>
      <c r="M60" s="23">
        <v>0</v>
      </c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</row>
    <row r="61" spans="1:35" x14ac:dyDescent="0.25">
      <c r="A61" s="20" t="s">
        <v>61</v>
      </c>
      <c r="B61" s="21"/>
      <c r="C61" s="22"/>
      <c r="D61" s="23">
        <f t="shared" si="0"/>
        <v>5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3</v>
      </c>
      <c r="K61" s="23">
        <v>1</v>
      </c>
      <c r="L61" s="23">
        <v>0</v>
      </c>
      <c r="M61" s="23">
        <v>1</v>
      </c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</row>
    <row r="62" spans="1:35" x14ac:dyDescent="0.25">
      <c r="A62" s="20" t="s">
        <v>62</v>
      </c>
      <c r="B62" s="21">
        <v>4.979166666666667</v>
      </c>
      <c r="C62" s="22">
        <v>0</v>
      </c>
      <c r="D62" s="23">
        <f t="shared" si="0"/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8"/>
    </row>
    <row r="63" spans="1:35" x14ac:dyDescent="0.25">
      <c r="A63" s="20" t="s">
        <v>63</v>
      </c>
      <c r="B63" s="21">
        <v>14.583333333333334</v>
      </c>
      <c r="C63" s="22">
        <v>0</v>
      </c>
      <c r="D63" s="23">
        <f t="shared" si="0"/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</row>
    <row r="64" spans="1:35" x14ac:dyDescent="0.25">
      <c r="A64" s="20" t="s">
        <v>64</v>
      </c>
      <c r="B64" s="21">
        <v>7.916666666666667</v>
      </c>
      <c r="C64" s="22">
        <v>0</v>
      </c>
      <c r="D64" s="23">
        <f t="shared" si="0"/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</row>
    <row r="65" spans="1:35" x14ac:dyDescent="0.25">
      <c r="A65" s="20" t="s">
        <v>65</v>
      </c>
      <c r="B65" s="21">
        <v>5.833333333333333</v>
      </c>
      <c r="C65" s="22">
        <v>0</v>
      </c>
      <c r="D65" s="23">
        <f t="shared" si="0"/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</row>
    <row r="66" spans="1:35" x14ac:dyDescent="0.25">
      <c r="A66" s="20" t="s">
        <v>66</v>
      </c>
      <c r="B66" s="21">
        <v>10.729166666666666</v>
      </c>
      <c r="C66" s="22">
        <v>0.37281553398058254</v>
      </c>
      <c r="D66" s="23">
        <f t="shared" si="0"/>
        <v>4</v>
      </c>
      <c r="E66" s="23">
        <v>0</v>
      </c>
      <c r="F66" s="23">
        <v>0</v>
      </c>
      <c r="G66" s="23">
        <v>0</v>
      </c>
      <c r="H66" s="23">
        <v>2</v>
      </c>
      <c r="I66" s="23">
        <v>1</v>
      </c>
      <c r="J66" s="23">
        <v>0</v>
      </c>
      <c r="K66" s="23">
        <v>1</v>
      </c>
      <c r="L66" s="23">
        <v>0</v>
      </c>
      <c r="M66" s="23">
        <v>0</v>
      </c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8"/>
    </row>
    <row r="67" spans="1:35" x14ac:dyDescent="0.25">
      <c r="A67" s="20" t="s">
        <v>67</v>
      </c>
      <c r="B67" s="21"/>
      <c r="C67" s="22"/>
      <c r="D67" s="23">
        <f t="shared" si="0"/>
        <v>2</v>
      </c>
      <c r="E67" s="23">
        <v>0</v>
      </c>
      <c r="F67" s="23">
        <v>0</v>
      </c>
      <c r="G67" s="23">
        <v>0</v>
      </c>
      <c r="H67" s="23">
        <v>1</v>
      </c>
      <c r="I67" s="23">
        <v>0</v>
      </c>
      <c r="J67" s="23">
        <v>0</v>
      </c>
      <c r="K67" s="23">
        <v>1</v>
      </c>
      <c r="L67" s="23">
        <v>0</v>
      </c>
      <c r="M67" s="23">
        <v>0</v>
      </c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</row>
    <row r="68" spans="1:35" x14ac:dyDescent="0.25">
      <c r="A68" s="20" t="s">
        <v>68</v>
      </c>
      <c r="B68" s="21"/>
      <c r="C68" s="22"/>
      <c r="D68" s="23">
        <f t="shared" si="0"/>
        <v>2</v>
      </c>
      <c r="E68" s="23">
        <v>0</v>
      </c>
      <c r="F68" s="23">
        <v>0</v>
      </c>
      <c r="G68" s="23">
        <v>0</v>
      </c>
      <c r="H68" s="23">
        <v>1</v>
      </c>
      <c r="I68" s="23">
        <v>1</v>
      </c>
      <c r="J68" s="23">
        <v>0</v>
      </c>
      <c r="K68" s="23">
        <v>0</v>
      </c>
      <c r="L68" s="23">
        <v>0</v>
      </c>
      <c r="M68" s="23">
        <v>0</v>
      </c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</row>
    <row r="69" spans="1:35" x14ac:dyDescent="0.25">
      <c r="A69" s="20" t="s">
        <v>69</v>
      </c>
      <c r="B69" s="21">
        <v>8.125</v>
      </c>
      <c r="C69" s="22">
        <v>0</v>
      </c>
      <c r="D69" s="23">
        <f t="shared" si="0"/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</row>
    <row r="70" spans="1:35" x14ac:dyDescent="0.25">
      <c r="A70" s="24" t="s">
        <v>70</v>
      </c>
      <c r="B70" s="21">
        <v>7.166666666666667</v>
      </c>
      <c r="C70" s="22">
        <v>0</v>
      </c>
      <c r="D70" s="23">
        <f t="shared" si="0"/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</row>
    <row r="71" spans="1:35" x14ac:dyDescent="0.25">
      <c r="A71" s="25" t="s">
        <v>71</v>
      </c>
      <c r="B71" s="21">
        <v>5.958333333333333</v>
      </c>
      <c r="C71" s="22">
        <v>0</v>
      </c>
      <c r="D71" s="23">
        <f t="shared" si="0"/>
        <v>0</v>
      </c>
      <c r="E71" s="23">
        <v>0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</row>
    <row r="72" spans="1:35" x14ac:dyDescent="0.25">
      <c r="A72" s="26" t="s">
        <v>72</v>
      </c>
      <c r="B72" s="21">
        <v>4.333333333333333</v>
      </c>
      <c r="C72" s="22">
        <v>0</v>
      </c>
      <c r="D72" s="23">
        <f t="shared" ref="D72:D90" si="1">SUM(E72:AI72)</f>
        <v>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</row>
    <row r="73" spans="1:35" x14ac:dyDescent="0.25">
      <c r="A73" s="26" t="s">
        <v>73</v>
      </c>
      <c r="B73" s="21">
        <v>9.375</v>
      </c>
      <c r="C73" s="22">
        <v>0.32</v>
      </c>
      <c r="D73" s="23">
        <f t="shared" si="1"/>
        <v>3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2</v>
      </c>
      <c r="K73" s="23">
        <v>0</v>
      </c>
      <c r="L73" s="23">
        <v>1</v>
      </c>
      <c r="M73" s="23">
        <v>0</v>
      </c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</row>
    <row r="74" spans="1:35" x14ac:dyDescent="0.25">
      <c r="A74" s="26" t="s">
        <v>74</v>
      </c>
      <c r="B74" s="21"/>
      <c r="C74" s="22"/>
      <c r="D74" s="23">
        <f t="shared" si="1"/>
        <v>3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3">
        <v>2</v>
      </c>
      <c r="K74" s="23">
        <v>0</v>
      </c>
      <c r="L74" s="23">
        <v>1</v>
      </c>
      <c r="M74" s="23">
        <v>0</v>
      </c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</row>
    <row r="75" spans="1:35" x14ac:dyDescent="0.25">
      <c r="A75" s="26" t="s">
        <v>75</v>
      </c>
      <c r="B75" s="21">
        <v>9.5833333333333339</v>
      </c>
      <c r="C75" s="22">
        <v>0</v>
      </c>
      <c r="D75" s="23">
        <f t="shared" si="1"/>
        <v>0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</row>
    <row r="76" spans="1:35" x14ac:dyDescent="0.25">
      <c r="A76" s="26" t="s">
        <v>76</v>
      </c>
      <c r="B76" s="21">
        <v>7.395833333333333</v>
      </c>
      <c r="C76" s="22">
        <v>0.54084507042253527</v>
      </c>
      <c r="D76" s="23">
        <f t="shared" si="1"/>
        <v>4</v>
      </c>
      <c r="E76" s="23">
        <v>0</v>
      </c>
      <c r="F76" s="23">
        <v>0</v>
      </c>
      <c r="G76" s="23">
        <v>0</v>
      </c>
      <c r="H76" s="23">
        <v>2</v>
      </c>
      <c r="I76" s="23">
        <v>0</v>
      </c>
      <c r="J76" s="23">
        <v>1</v>
      </c>
      <c r="K76" s="23">
        <v>1</v>
      </c>
      <c r="L76" s="23">
        <v>0</v>
      </c>
      <c r="M76" s="23">
        <v>0</v>
      </c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</row>
    <row r="77" spans="1:35" x14ac:dyDescent="0.25">
      <c r="A77" s="26" t="s">
        <v>77</v>
      </c>
      <c r="B77" s="21"/>
      <c r="C77" s="22"/>
      <c r="D77" s="23">
        <f t="shared" si="1"/>
        <v>3</v>
      </c>
      <c r="E77" s="23">
        <v>0</v>
      </c>
      <c r="F77" s="23">
        <v>0</v>
      </c>
      <c r="G77" s="23">
        <v>0</v>
      </c>
      <c r="H77" s="23">
        <v>1</v>
      </c>
      <c r="I77" s="23">
        <v>0</v>
      </c>
      <c r="J77" s="23">
        <v>1</v>
      </c>
      <c r="K77" s="23">
        <v>1</v>
      </c>
      <c r="L77" s="23">
        <v>0</v>
      </c>
      <c r="M77" s="23">
        <v>0</v>
      </c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</row>
    <row r="78" spans="1:35" x14ac:dyDescent="0.25">
      <c r="A78" s="26" t="s">
        <v>78</v>
      </c>
      <c r="B78" s="21"/>
      <c r="C78" s="22"/>
      <c r="D78" s="23">
        <f t="shared" si="1"/>
        <v>1</v>
      </c>
      <c r="E78" s="23">
        <v>0</v>
      </c>
      <c r="F78" s="23">
        <v>0</v>
      </c>
      <c r="G78" s="23">
        <v>0</v>
      </c>
      <c r="H78" s="23">
        <v>1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</row>
    <row r="79" spans="1:35" x14ac:dyDescent="0.25">
      <c r="A79" s="26" t="s">
        <v>79</v>
      </c>
      <c r="B79" s="21">
        <v>12.041666666666666</v>
      </c>
      <c r="C79" s="22">
        <v>0.83044982698961944</v>
      </c>
      <c r="D79" s="23">
        <f t="shared" si="1"/>
        <v>10</v>
      </c>
      <c r="E79" s="23">
        <v>0</v>
      </c>
      <c r="F79" s="23">
        <v>2</v>
      </c>
      <c r="G79" s="23">
        <v>0</v>
      </c>
      <c r="H79" s="23">
        <v>3</v>
      </c>
      <c r="I79" s="23">
        <v>2</v>
      </c>
      <c r="J79" s="23">
        <v>1</v>
      </c>
      <c r="K79" s="23">
        <v>1</v>
      </c>
      <c r="L79" s="23">
        <v>0</v>
      </c>
      <c r="M79" s="23">
        <v>1</v>
      </c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</row>
    <row r="80" spans="1:35" x14ac:dyDescent="0.25">
      <c r="A80" s="26" t="s">
        <v>80</v>
      </c>
      <c r="B80" s="21"/>
      <c r="C80" s="22"/>
      <c r="D80" s="23">
        <f t="shared" si="1"/>
        <v>5</v>
      </c>
      <c r="E80" s="23">
        <v>0</v>
      </c>
      <c r="F80" s="23">
        <v>0</v>
      </c>
      <c r="G80" s="23">
        <v>0</v>
      </c>
      <c r="H80" s="23">
        <v>1</v>
      </c>
      <c r="I80" s="23">
        <v>2</v>
      </c>
      <c r="J80" s="23">
        <v>0</v>
      </c>
      <c r="K80" s="23">
        <v>1</v>
      </c>
      <c r="L80" s="23">
        <v>0</v>
      </c>
      <c r="M80" s="23">
        <v>1</v>
      </c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</row>
    <row r="81" spans="1:35" x14ac:dyDescent="0.25">
      <c r="A81" s="26" t="s">
        <v>81</v>
      </c>
      <c r="B81" s="21"/>
      <c r="C81" s="22"/>
      <c r="D81" s="23">
        <f t="shared" si="1"/>
        <v>1</v>
      </c>
      <c r="E81" s="23">
        <v>0</v>
      </c>
      <c r="F81" s="23">
        <v>0</v>
      </c>
      <c r="G81" s="23">
        <v>0</v>
      </c>
      <c r="H81" s="23">
        <v>1</v>
      </c>
      <c r="I81" s="23">
        <v>0</v>
      </c>
      <c r="J81" s="23">
        <v>0</v>
      </c>
      <c r="K81" s="23">
        <v>0</v>
      </c>
      <c r="L81" s="23">
        <v>0</v>
      </c>
      <c r="M81" s="23">
        <v>0</v>
      </c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</row>
    <row r="82" spans="1:35" x14ac:dyDescent="0.25">
      <c r="A82" s="26" t="s">
        <v>82</v>
      </c>
      <c r="B82" s="21"/>
      <c r="C82" s="22"/>
      <c r="D82" s="23">
        <f t="shared" si="1"/>
        <v>2</v>
      </c>
      <c r="E82" s="23">
        <v>0</v>
      </c>
      <c r="F82" s="23">
        <v>0</v>
      </c>
      <c r="G82" s="23">
        <v>0</v>
      </c>
      <c r="H82" s="23">
        <v>1</v>
      </c>
      <c r="I82" s="23">
        <v>0</v>
      </c>
      <c r="J82" s="23">
        <v>1</v>
      </c>
      <c r="K82" s="23">
        <v>0</v>
      </c>
      <c r="L82" s="23">
        <v>0</v>
      </c>
      <c r="M82" s="23">
        <v>0</v>
      </c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</row>
    <row r="83" spans="1:35" x14ac:dyDescent="0.25">
      <c r="A83" s="26" t="s">
        <v>83</v>
      </c>
      <c r="B83" s="21"/>
      <c r="C83" s="22"/>
      <c r="D83" s="23">
        <f t="shared" si="1"/>
        <v>2</v>
      </c>
      <c r="E83" s="23">
        <v>0</v>
      </c>
      <c r="F83" s="23">
        <v>2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</row>
    <row r="84" spans="1:35" x14ac:dyDescent="0.25">
      <c r="A84" s="26" t="s">
        <v>84</v>
      </c>
      <c r="B84" s="21">
        <v>3.6875</v>
      </c>
      <c r="C84" s="22">
        <v>2.1694915254237288</v>
      </c>
      <c r="D84" s="23">
        <f t="shared" si="1"/>
        <v>8</v>
      </c>
      <c r="E84" s="23">
        <v>0</v>
      </c>
      <c r="F84" s="23">
        <v>0</v>
      </c>
      <c r="G84" s="23">
        <v>0</v>
      </c>
      <c r="H84" s="23">
        <v>0</v>
      </c>
      <c r="I84" s="23">
        <v>4</v>
      </c>
      <c r="J84" s="23">
        <v>2</v>
      </c>
      <c r="K84" s="23">
        <v>2</v>
      </c>
      <c r="L84" s="23">
        <v>0</v>
      </c>
      <c r="M84" s="23">
        <v>0</v>
      </c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</row>
    <row r="85" spans="1:35" x14ac:dyDescent="0.25">
      <c r="A85" s="26" t="s">
        <v>85</v>
      </c>
      <c r="B85" s="21"/>
      <c r="C85" s="22"/>
      <c r="D85" s="23">
        <f t="shared" si="1"/>
        <v>4</v>
      </c>
      <c r="E85" s="23">
        <v>0</v>
      </c>
      <c r="F85" s="23">
        <v>0</v>
      </c>
      <c r="G85" s="23">
        <v>0</v>
      </c>
      <c r="H85" s="23">
        <v>0</v>
      </c>
      <c r="I85" s="23">
        <v>4</v>
      </c>
      <c r="J85" s="23">
        <v>0</v>
      </c>
      <c r="K85" s="23">
        <v>0</v>
      </c>
      <c r="L85" s="23">
        <v>0</v>
      </c>
      <c r="M85" s="23">
        <v>0</v>
      </c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</row>
    <row r="86" spans="1:35" x14ac:dyDescent="0.25">
      <c r="A86" s="26" t="s">
        <v>86</v>
      </c>
      <c r="B86" s="21"/>
      <c r="C86" s="22"/>
      <c r="D86" s="23">
        <f t="shared" si="1"/>
        <v>2</v>
      </c>
      <c r="E86" s="23">
        <v>0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23">
        <v>2</v>
      </c>
      <c r="L86" s="23">
        <v>0</v>
      </c>
      <c r="M86" s="23">
        <v>0</v>
      </c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</row>
    <row r="87" spans="1:35" x14ac:dyDescent="0.25">
      <c r="A87" s="26" t="s">
        <v>87</v>
      </c>
      <c r="B87" s="21"/>
      <c r="C87" s="22"/>
      <c r="D87" s="23">
        <f t="shared" si="1"/>
        <v>1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1</v>
      </c>
      <c r="K87" s="23">
        <v>0</v>
      </c>
      <c r="L87" s="23">
        <v>0</v>
      </c>
      <c r="M87" s="23">
        <v>0</v>
      </c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</row>
    <row r="88" spans="1:35" x14ac:dyDescent="0.25">
      <c r="A88" s="26" t="s">
        <v>88</v>
      </c>
      <c r="B88" s="21"/>
      <c r="C88" s="22"/>
      <c r="D88" s="23">
        <f t="shared" si="1"/>
        <v>1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1</v>
      </c>
      <c r="K88" s="23">
        <v>0</v>
      </c>
      <c r="L88" s="23">
        <v>0</v>
      </c>
      <c r="M88" s="23">
        <v>0</v>
      </c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</row>
    <row r="89" spans="1:35" x14ac:dyDescent="0.25">
      <c r="A89" s="26" t="s">
        <v>89</v>
      </c>
      <c r="B89" s="21">
        <v>1.5416666666666667</v>
      </c>
      <c r="C89" s="22">
        <v>0</v>
      </c>
      <c r="D89" s="23">
        <f t="shared" si="1"/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</row>
    <row r="90" spans="1:35" x14ac:dyDescent="0.25">
      <c r="A90" s="26" t="s">
        <v>90</v>
      </c>
      <c r="B90" s="21">
        <v>2.5833333333333335</v>
      </c>
      <c r="C90" s="22">
        <v>0</v>
      </c>
      <c r="D90" s="23">
        <f t="shared" si="1"/>
        <v>0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</row>
    <row r="91" spans="1:35" x14ac:dyDescent="0.25">
      <c r="A91" s="27" t="s">
        <v>91</v>
      </c>
    </row>
    <row r="92" spans="1:35" x14ac:dyDescent="0.25">
      <c r="A92" s="28" t="s">
        <v>92</v>
      </c>
    </row>
  </sheetData>
  <mergeCells count="5">
    <mergeCell ref="A1:AI1"/>
    <mergeCell ref="A2:AI2"/>
    <mergeCell ref="A4:A5"/>
    <mergeCell ref="B4:B5"/>
    <mergeCell ref="E4:AI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GEST.ATD-PROF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Rodriguez Pineda</dc:creator>
  <cp:lastModifiedBy>Guillermo Rodriguez Pineda</cp:lastModifiedBy>
  <dcterms:created xsi:type="dcterms:W3CDTF">2016-01-13T13:09:06Z</dcterms:created>
  <dcterms:modified xsi:type="dcterms:W3CDTF">2016-01-13T13:09:16Z</dcterms:modified>
</cp:coreProperties>
</file>