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odriguez\Desktop\excels\"/>
    </mc:Choice>
  </mc:AlternateContent>
  <bookViews>
    <workbookView xWindow="0" yWindow="0" windowWidth="24000" windowHeight="9735"/>
  </bookViews>
  <sheets>
    <sheet name="NEUMOCOCO-PRO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" l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<sst xmlns="http://schemas.openxmlformats.org/spreadsheetml/2006/main" count="82" uniqueCount="82">
  <si>
    <t>AVANCE DE VACUNA NEUNOCOCO EN NIÑAS Y NIÑOS MENORES DE 1 AÑO SEGÚN PROFESIONALES</t>
  </si>
  <si>
    <t>MES ENERO 2016</t>
  </si>
  <si>
    <t>ESTABLECIMIENTOS</t>
  </si>
  <si>
    <t>META SEMANAL</t>
  </si>
  <si>
    <t>%</t>
  </si>
  <si>
    <t>ENERO</t>
  </si>
  <si>
    <t>AVANCE</t>
  </si>
  <si>
    <t xml:space="preserve">TOTAL    </t>
  </si>
  <si>
    <t>C.S. ALBERTO BARTON</t>
  </si>
  <si>
    <t xml:space="preserve">     25606887 CRUZ BENITES DE AMERICA, MARIA</t>
  </si>
  <si>
    <t xml:space="preserve">     23272151 GIRALDEZ SOLANO, YURI</t>
  </si>
  <si>
    <t>C.S. PUERTO NUEVO</t>
  </si>
  <si>
    <t xml:space="preserve">     41873595 CLAROS TAPIA, GIORGINIA</t>
  </si>
  <si>
    <t>C.S. JOSE OLAYA</t>
  </si>
  <si>
    <t xml:space="preserve">     25605301 FLORES MARTINEZ, CLEOFE DANIELA(N)</t>
  </si>
  <si>
    <t xml:space="preserve">     44547118 LAGUNA MONTOYA, DENISSE ROMINA</t>
  </si>
  <si>
    <t xml:space="preserve">     41883954 SORIA JURO, ELIZABETH SONIA</t>
  </si>
  <si>
    <t>P.S. MIGUEL GRAU</t>
  </si>
  <si>
    <t xml:space="preserve">     42056329 ASTUHUAMAN PUCUHUARANGA, GLADYS VIOLETA</t>
  </si>
  <si>
    <t>C.S. GAMBETTA ALTA</t>
  </si>
  <si>
    <t xml:space="preserve">     06235099 CERNA RODRIGUEZ LILIANA</t>
  </si>
  <si>
    <t xml:space="preserve">     08730698 ESCOBAR CACERES, CELSO</t>
  </si>
  <si>
    <t xml:space="preserve">     42289219 LLUNGO ZAPATA, MARLENE</t>
  </si>
  <si>
    <t>C.S. ACAPULCO</t>
  </si>
  <si>
    <t xml:space="preserve">     25457323 GUERRERO ALDANA, EUGENIA</t>
  </si>
  <si>
    <t xml:space="preserve">     44315960 PORTILLA SALAZAR, MAYRA</t>
  </si>
  <si>
    <t>P.S. JUAN PABLO II</t>
  </si>
  <si>
    <t xml:space="preserve">     06877778 YATACO MUCHOTRIGO, MARISOL</t>
  </si>
  <si>
    <t>C.S. FAUCETT</t>
  </si>
  <si>
    <t xml:space="preserve">     41241161 POZO MURGADO SARA JAZMIN</t>
  </si>
  <si>
    <t xml:space="preserve">     25729821 ROJAS DAMIAN CECILIA VENTURA</t>
  </si>
  <si>
    <t>C.S. SESQUICENTENARIO</t>
  </si>
  <si>
    <t xml:space="preserve">     25484062 DELGADO ALVARADO ADRIANA</t>
  </si>
  <si>
    <t xml:space="preserve">     46011900 SIFUENTES MORALES LUCIA</t>
  </si>
  <si>
    <t>P.S. BOCANEGRA</t>
  </si>
  <si>
    <t xml:space="preserve">     25576786 RAQUEL ZAPATA ECHEGARAY</t>
  </si>
  <si>
    <t>P.S. EL ALAMO</t>
  </si>
  <si>
    <t xml:space="preserve">     10701759 FERNANDEZ QUICAÑA, ROXANA</t>
  </si>
  <si>
    <t xml:space="preserve">     25757214 HUAYNATE OSCANOA BETTY GLORIA</t>
  </si>
  <si>
    <t xml:space="preserve">     21867039 MALDONADO MALPICA IRINA UBALDINA(N)</t>
  </si>
  <si>
    <t>C.S. PLAYA RIMAC</t>
  </si>
  <si>
    <t xml:space="preserve">     25841401 GUERRA ARRASCUE MILAGROS</t>
  </si>
  <si>
    <t>P.S. POLIGONO IV</t>
  </si>
  <si>
    <t xml:space="preserve">     08450053 CARMONA CRISOLOGO TULA</t>
  </si>
  <si>
    <t>C.S. BELLAVISTA</t>
  </si>
  <si>
    <t xml:space="preserve">     07459078 ALVAREZ CARBAJAL MILAGROS AURORA</t>
  </si>
  <si>
    <t xml:space="preserve">     45754687 ESPINOZA LARA TERESA ADITH</t>
  </si>
  <si>
    <t>C.S. CARMEN DE LA LEGUA</t>
  </si>
  <si>
    <t xml:space="preserve">     41309479 GOMERO GONZALES AMPARO ELIANA</t>
  </si>
  <si>
    <t xml:space="preserve">     06715012 XXXX LOZANO MARIA NICO</t>
  </si>
  <si>
    <t>C.S.M.I. PACHACUTEC PERU-COREA</t>
  </si>
  <si>
    <t xml:space="preserve">     42048299 CUCCHI TORRES NILDA VICTORIA</t>
  </si>
  <si>
    <t xml:space="preserve">     70438695 TOVAR PEREZ CAROLINA FELICITA</t>
  </si>
  <si>
    <t xml:space="preserve">     41851610 URIOL MOSTACERO CINTHIA MARIBEL</t>
  </si>
  <si>
    <t xml:space="preserve">     25751480 VILLANUEVA PEREZ LIDIA ROSA</t>
  </si>
  <si>
    <t>P.S. BAHIA BLANCA</t>
  </si>
  <si>
    <t xml:space="preserve">     44474677 PAMPAMALLCO CHOQUEHUANCA EVA PATRICIA</t>
  </si>
  <si>
    <t xml:space="preserve">     43070283 RODAS CHAVEZ ELY MARISELA</t>
  </si>
  <si>
    <t>P.S. ANGAMOS</t>
  </si>
  <si>
    <t xml:space="preserve">     41163678 OCHOA PALOMINO JANET</t>
  </si>
  <si>
    <t xml:space="preserve">     46694120 RAMON CORDOVA STEPHANIE LIZETTE</t>
  </si>
  <si>
    <t xml:space="preserve">     45289591 VERA ORELLANA SHEYLA TATIANA</t>
  </si>
  <si>
    <t>P.S. DEFENSORES DE LA PATRIA</t>
  </si>
  <si>
    <t xml:space="preserve">     43775796 HUANCA CALDERON MILAGROS</t>
  </si>
  <si>
    <t>P.S. VENTANILLA ALTA</t>
  </si>
  <si>
    <t xml:space="preserve">     41250315 CORRALES TAPIA VANESSA LORENA</t>
  </si>
  <si>
    <t xml:space="preserve">     44432264 GONZALES QUISPE ROSA MARILIN</t>
  </si>
  <si>
    <t xml:space="preserve">     25010485 SILVA MARCHAN YOJANI JUDITH</t>
  </si>
  <si>
    <t>C.S. LUIS FELIPE DE LAS CASAS</t>
  </si>
  <si>
    <t xml:space="preserve">     23967038 COAYLA HUACAN MARIOL</t>
  </si>
  <si>
    <t>P.S. MI PERU</t>
  </si>
  <si>
    <t xml:space="preserve">     41843334 APONTE SILVA GISELA GRACE</t>
  </si>
  <si>
    <t xml:space="preserve">     22660060 CABANILLAS CARDICH ERICA DIANA</t>
  </si>
  <si>
    <t xml:space="preserve">     41568950 GUERRERO RODAS ANA MARIA</t>
  </si>
  <si>
    <t xml:space="preserve">     40280953 ROMERO FARRO JANET V.</t>
  </si>
  <si>
    <t>C.S. MARQUEZ</t>
  </si>
  <si>
    <t xml:space="preserve">     25484245 PALOMINO PIZARRO VICTORIA</t>
  </si>
  <si>
    <t xml:space="preserve">     25705471 PEREDA JIMENEZ HUMBERTO CACIANO</t>
  </si>
  <si>
    <t>C.S. VENTANILLA BAJA</t>
  </si>
  <si>
    <t xml:space="preserve">     04059675 MIRANDA ROJAS HAYDEE BEATRIZ</t>
  </si>
  <si>
    <t>Fuente: BD HIS-UNIDAD ESTADISTICA-INFORMATICA</t>
  </si>
  <si>
    <t>OITE DIRESA CALLAO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</si>
</sst>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Protection="1">
      <protection locked="0"/>
    </xf>
    <xf numFmtId="0" fontId="0" fillId="2" borderId="7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 applyProtection="1">
      <alignment horizontal="center" vertical="center"/>
    </xf>
    <xf numFmtId="1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5" fillId="0" borderId="1" xfId="0" applyFont="1" applyBorder="1" applyAlignment="1" applyProtection="1">
      <alignment vertic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 applyProtection="1">
      <alignment horizontal="left"/>
    </xf>
    <xf numFmtId="0" fontId="6" fillId="0" borderId="1" xfId="0" applyFont="1" applyBorder="1" applyProtection="1">
      <protection locked="0"/>
    </xf>
    <xf numFmtId="0" fontId="6" fillId="0" borderId="1" xfId="0" applyFont="1" applyBorder="1"/>
    <xf numFmtId="0" fontId="7" fillId="0" borderId="0" xfId="0" applyFont="1" applyAlignment="1" applyProtection="1">
      <alignment horizontal="left"/>
    </xf>
    <xf numFmtId="0" fontId="2" fillId="0" borderId="0" xfId="0" applyFont="1" applyProtection="1">
      <protection locked="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9575" cy="466068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9575" cy="466068"/>
        </a:xfrm>
        <a:prstGeom prst="rect">
          <a:avLst/>
        </a:prstGeom>
      </xdr:spPr>
    </xdr:pic>
    <xdr:clientData/>
  </xdr:oneCellAnchor>
  <xdr:oneCellAnchor>
    <xdr:from>
      <xdr:col>33</xdr:col>
      <xdr:colOff>47625</xdr:colOff>
      <xdr:row>0</xdr:row>
      <xdr:rowOff>66676</xdr:rowOff>
    </xdr:from>
    <xdr:ext cx="409575" cy="455942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3475" y="66676"/>
          <a:ext cx="409575" cy="45594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showGridLines="0" tabSelected="1" workbookViewId="0">
      <selection activeCell="C12" sqref="C12"/>
    </sheetView>
  </sheetViews>
  <sheetFormatPr baseColWidth="10" defaultRowHeight="15" x14ac:dyDescent="0.25"/>
  <cols>
    <col min="1" max="1" width="53.28515625" customWidth="1"/>
    <col min="2" max="2" width="9.7109375" style="2" customWidth="1"/>
    <col min="3" max="3" width="8.7109375" customWidth="1"/>
    <col min="4" max="4" width="8.28515625" customWidth="1"/>
    <col min="5" max="13" width="3.7109375" style="2" customWidth="1"/>
    <col min="14" max="34" width="3.7109375" customWidth="1"/>
    <col min="35" max="35" width="5.140625" customWidth="1"/>
  </cols>
  <sheetData>
    <row r="1" spans="1:3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C3" s="2"/>
      <c r="D3" s="2"/>
    </row>
    <row r="4" spans="1:35" x14ac:dyDescent="0.25">
      <c r="A4" s="3" t="s">
        <v>2</v>
      </c>
      <c r="B4" s="4" t="s">
        <v>3</v>
      </c>
      <c r="C4" s="5" t="s">
        <v>4</v>
      </c>
      <c r="D4" s="6"/>
      <c r="E4" s="7" t="s">
        <v>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9"/>
    </row>
    <row r="5" spans="1:35" x14ac:dyDescent="0.25">
      <c r="A5" s="10"/>
      <c r="B5" s="11"/>
      <c r="C5" s="12"/>
      <c r="D5" s="13" t="s">
        <v>6</v>
      </c>
      <c r="E5" s="14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14">
        <v>31</v>
      </c>
    </row>
    <row r="6" spans="1:35" s="20" customFormat="1" x14ac:dyDescent="0.25">
      <c r="A6" s="15" t="s">
        <v>7</v>
      </c>
      <c r="B6" s="16">
        <v>317</v>
      </c>
      <c r="C6" s="17">
        <v>0.3092599767650307</v>
      </c>
      <c r="D6" s="18">
        <v>122</v>
      </c>
      <c r="E6" s="18">
        <v>0</v>
      </c>
      <c r="F6" s="18">
        <v>7</v>
      </c>
      <c r="G6" s="18">
        <v>0</v>
      </c>
      <c r="H6" s="18">
        <v>15</v>
      </c>
      <c r="I6" s="18">
        <v>12</v>
      </c>
      <c r="J6" s="18">
        <v>12</v>
      </c>
      <c r="K6" s="18">
        <v>5</v>
      </c>
      <c r="L6" s="18">
        <v>2</v>
      </c>
      <c r="M6" s="18">
        <v>2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5" x14ac:dyDescent="0.25">
      <c r="A7" s="21" t="s">
        <v>8</v>
      </c>
      <c r="B7" s="22">
        <v>8.2291666666666661</v>
      </c>
      <c r="C7" s="23">
        <v>0.36455696202531646</v>
      </c>
      <c r="D7" s="24">
        <f t="shared" ref="D7:D70" si="0">SUM(E7:AI7)</f>
        <v>3</v>
      </c>
      <c r="E7" s="24">
        <v>0</v>
      </c>
      <c r="F7" s="24">
        <v>1</v>
      </c>
      <c r="G7" s="24">
        <v>0</v>
      </c>
      <c r="H7" s="24">
        <v>1</v>
      </c>
      <c r="I7" s="24">
        <v>1</v>
      </c>
      <c r="J7" s="24">
        <v>0</v>
      </c>
      <c r="K7" s="24">
        <v>0</v>
      </c>
      <c r="L7" s="24">
        <v>0</v>
      </c>
      <c r="M7" s="24">
        <v>0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5" x14ac:dyDescent="0.25">
      <c r="A8" s="21" t="s">
        <v>9</v>
      </c>
      <c r="B8" s="22"/>
      <c r="C8" s="23"/>
      <c r="D8" s="24">
        <f t="shared" si="0"/>
        <v>1</v>
      </c>
      <c r="E8" s="24">
        <v>0</v>
      </c>
      <c r="F8" s="24">
        <v>0</v>
      </c>
      <c r="G8" s="24">
        <v>0</v>
      </c>
      <c r="H8" s="24">
        <v>1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spans="1:35" x14ac:dyDescent="0.25">
      <c r="A9" s="21" t="s">
        <v>10</v>
      </c>
      <c r="B9" s="22"/>
      <c r="C9" s="23"/>
      <c r="D9" s="24">
        <f t="shared" si="0"/>
        <v>2</v>
      </c>
      <c r="E9" s="24">
        <v>0</v>
      </c>
      <c r="F9" s="24">
        <v>1</v>
      </c>
      <c r="G9" s="24">
        <v>0</v>
      </c>
      <c r="H9" s="24">
        <v>0</v>
      </c>
      <c r="I9" s="24">
        <v>1</v>
      </c>
      <c r="J9" s="24">
        <v>0</v>
      </c>
      <c r="K9" s="24">
        <v>0</v>
      </c>
      <c r="L9" s="24">
        <v>0</v>
      </c>
      <c r="M9" s="24">
        <v>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</row>
    <row r="10" spans="1:35" x14ac:dyDescent="0.25">
      <c r="A10" s="21" t="s">
        <v>11</v>
      </c>
      <c r="B10" s="22">
        <v>2.0208333333333335</v>
      </c>
      <c r="C10" s="23">
        <v>0.98969072164948446</v>
      </c>
      <c r="D10" s="24">
        <f t="shared" si="0"/>
        <v>2</v>
      </c>
      <c r="E10" s="24">
        <v>0</v>
      </c>
      <c r="F10" s="24">
        <v>0</v>
      </c>
      <c r="G10" s="24">
        <v>0</v>
      </c>
      <c r="H10" s="24">
        <v>2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spans="1:35" x14ac:dyDescent="0.25">
      <c r="A11" s="21" t="s">
        <v>12</v>
      </c>
      <c r="B11" s="22"/>
      <c r="C11" s="23"/>
      <c r="D11" s="24">
        <f t="shared" si="0"/>
        <v>2</v>
      </c>
      <c r="E11" s="24">
        <v>0</v>
      </c>
      <c r="F11" s="24">
        <v>0</v>
      </c>
      <c r="G11" s="24">
        <v>0</v>
      </c>
      <c r="H11" s="24">
        <v>2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</row>
    <row r="12" spans="1:35" x14ac:dyDescent="0.25">
      <c r="A12" s="21" t="s">
        <v>13</v>
      </c>
      <c r="B12" s="22">
        <v>4.645833333333333</v>
      </c>
      <c r="C12" s="23">
        <v>0.64573991031390143</v>
      </c>
      <c r="D12" s="24">
        <f t="shared" si="0"/>
        <v>3</v>
      </c>
      <c r="E12" s="24">
        <v>0</v>
      </c>
      <c r="F12" s="24">
        <v>0</v>
      </c>
      <c r="G12" s="24">
        <v>0</v>
      </c>
      <c r="H12" s="24">
        <v>1</v>
      </c>
      <c r="I12" s="24">
        <v>1</v>
      </c>
      <c r="J12" s="24">
        <v>1</v>
      </c>
      <c r="K12" s="24">
        <v>0</v>
      </c>
      <c r="L12" s="24">
        <v>0</v>
      </c>
      <c r="M12" s="24">
        <v>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35" x14ac:dyDescent="0.25">
      <c r="A13" s="21" t="s">
        <v>14</v>
      </c>
      <c r="B13" s="22"/>
      <c r="C13" s="23"/>
      <c r="D13" s="24">
        <f t="shared" si="0"/>
        <v>1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1</v>
      </c>
      <c r="K13" s="24">
        <v>0</v>
      </c>
      <c r="L13" s="24">
        <v>0</v>
      </c>
      <c r="M13" s="24">
        <v>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</row>
    <row r="14" spans="1:35" x14ac:dyDescent="0.25">
      <c r="A14" s="21" t="s">
        <v>15</v>
      </c>
      <c r="B14" s="22"/>
      <c r="C14" s="23"/>
      <c r="D14" s="24">
        <f t="shared" si="0"/>
        <v>1</v>
      </c>
      <c r="E14" s="24">
        <v>0</v>
      </c>
      <c r="F14" s="24">
        <v>0</v>
      </c>
      <c r="G14" s="24">
        <v>0</v>
      </c>
      <c r="H14" s="24">
        <v>1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x14ac:dyDescent="0.25">
      <c r="A15" s="21" t="s">
        <v>16</v>
      </c>
      <c r="B15" s="22"/>
      <c r="C15" s="23"/>
      <c r="D15" s="24">
        <f t="shared" si="0"/>
        <v>1</v>
      </c>
      <c r="E15" s="24">
        <v>0</v>
      </c>
      <c r="F15" s="24">
        <v>0</v>
      </c>
      <c r="G15" s="24">
        <v>0</v>
      </c>
      <c r="H15" s="24">
        <v>0</v>
      </c>
      <c r="I15" s="24">
        <v>1</v>
      </c>
      <c r="J15" s="24">
        <v>0</v>
      </c>
      <c r="K15" s="24">
        <v>0</v>
      </c>
      <c r="L15" s="24">
        <v>0</v>
      </c>
      <c r="M15" s="24">
        <v>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x14ac:dyDescent="0.25">
      <c r="A16" s="21" t="s">
        <v>17</v>
      </c>
      <c r="B16" s="22">
        <v>1.1041666666666667</v>
      </c>
      <c r="C16" s="23">
        <v>1.811320754716981</v>
      </c>
      <c r="D16" s="24">
        <f t="shared" si="0"/>
        <v>2</v>
      </c>
      <c r="E16" s="24">
        <v>0</v>
      </c>
      <c r="F16" s="24">
        <v>0</v>
      </c>
      <c r="G16" s="24">
        <v>0</v>
      </c>
      <c r="H16" s="24">
        <v>2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x14ac:dyDescent="0.25">
      <c r="A17" s="21" t="s">
        <v>18</v>
      </c>
      <c r="B17" s="22"/>
      <c r="C17" s="23"/>
      <c r="D17" s="24">
        <f t="shared" si="0"/>
        <v>2</v>
      </c>
      <c r="E17" s="24">
        <v>0</v>
      </c>
      <c r="F17" s="24">
        <v>0</v>
      </c>
      <c r="G17" s="24">
        <v>0</v>
      </c>
      <c r="H17" s="24">
        <v>2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x14ac:dyDescent="0.25">
      <c r="A18" s="21" t="s">
        <v>19</v>
      </c>
      <c r="B18" s="22">
        <v>5.833333333333333</v>
      </c>
      <c r="C18" s="23">
        <v>1.5428571428571429</v>
      </c>
      <c r="D18" s="24">
        <f t="shared" si="0"/>
        <v>9</v>
      </c>
      <c r="E18" s="24">
        <v>0</v>
      </c>
      <c r="F18" s="24">
        <v>3</v>
      </c>
      <c r="G18" s="24">
        <v>0</v>
      </c>
      <c r="H18" s="24">
        <v>0</v>
      </c>
      <c r="I18" s="24">
        <v>1</v>
      </c>
      <c r="J18" s="24">
        <v>2</v>
      </c>
      <c r="K18" s="24">
        <v>1</v>
      </c>
      <c r="L18" s="24">
        <v>2</v>
      </c>
      <c r="M18" s="24">
        <v>0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x14ac:dyDescent="0.25">
      <c r="A19" s="21" t="s">
        <v>20</v>
      </c>
      <c r="B19" s="22"/>
      <c r="C19" s="23"/>
      <c r="D19" s="24">
        <f t="shared" si="0"/>
        <v>4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2</v>
      </c>
      <c r="K19" s="24">
        <v>0</v>
      </c>
      <c r="L19" s="24">
        <v>2</v>
      </c>
      <c r="M19" s="24">
        <v>0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x14ac:dyDescent="0.25">
      <c r="A20" s="21" t="s">
        <v>21</v>
      </c>
      <c r="B20" s="22"/>
      <c r="C20" s="23"/>
      <c r="D20" s="24">
        <f t="shared" si="0"/>
        <v>1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1</v>
      </c>
      <c r="L20" s="24">
        <v>0</v>
      </c>
      <c r="M20" s="24">
        <v>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x14ac:dyDescent="0.25">
      <c r="A21" s="21" t="s">
        <v>22</v>
      </c>
      <c r="B21" s="22"/>
      <c r="C21" s="23"/>
      <c r="D21" s="24">
        <f t="shared" si="0"/>
        <v>4</v>
      </c>
      <c r="E21" s="24">
        <v>0</v>
      </c>
      <c r="F21" s="24">
        <v>3</v>
      </c>
      <c r="G21" s="24">
        <v>0</v>
      </c>
      <c r="H21" s="24">
        <v>0</v>
      </c>
      <c r="I21" s="24">
        <v>1</v>
      </c>
      <c r="J21" s="24">
        <v>0</v>
      </c>
      <c r="K21" s="24">
        <v>0</v>
      </c>
      <c r="L21" s="24">
        <v>0</v>
      </c>
      <c r="M21" s="24">
        <v>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x14ac:dyDescent="0.25">
      <c r="A22" s="21" t="s">
        <v>23</v>
      </c>
      <c r="B22" s="22">
        <v>6.125</v>
      </c>
      <c r="C22" s="23">
        <v>1.3061224489795917</v>
      </c>
      <c r="D22" s="24">
        <f t="shared" si="0"/>
        <v>8</v>
      </c>
      <c r="E22" s="24">
        <v>0</v>
      </c>
      <c r="F22" s="24">
        <v>0</v>
      </c>
      <c r="G22" s="24">
        <v>0</v>
      </c>
      <c r="H22" s="24">
        <v>0</v>
      </c>
      <c r="I22" s="24">
        <v>3</v>
      </c>
      <c r="J22" s="24">
        <v>2</v>
      </c>
      <c r="K22" s="24">
        <v>3</v>
      </c>
      <c r="L22" s="24">
        <v>0</v>
      </c>
      <c r="M22" s="24">
        <v>0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x14ac:dyDescent="0.25">
      <c r="A23" s="21" t="s">
        <v>24</v>
      </c>
      <c r="B23" s="22"/>
      <c r="C23" s="23"/>
      <c r="D23" s="24">
        <f t="shared" si="0"/>
        <v>6</v>
      </c>
      <c r="E23" s="24">
        <v>0</v>
      </c>
      <c r="F23" s="24">
        <v>0</v>
      </c>
      <c r="G23" s="24">
        <v>0</v>
      </c>
      <c r="H23" s="24">
        <v>0</v>
      </c>
      <c r="I23" s="24">
        <v>3</v>
      </c>
      <c r="J23" s="24">
        <v>1</v>
      </c>
      <c r="K23" s="24">
        <v>2</v>
      </c>
      <c r="L23" s="24">
        <v>0</v>
      </c>
      <c r="M23" s="24">
        <v>0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x14ac:dyDescent="0.25">
      <c r="A24" s="21" t="s">
        <v>25</v>
      </c>
      <c r="B24" s="22"/>
      <c r="C24" s="23"/>
      <c r="D24" s="24">
        <f t="shared" si="0"/>
        <v>2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1</v>
      </c>
      <c r="K24" s="24">
        <v>1</v>
      </c>
      <c r="L24" s="24">
        <v>0</v>
      </c>
      <c r="M24" s="24">
        <v>0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x14ac:dyDescent="0.25">
      <c r="A25" s="21" t="s">
        <v>26</v>
      </c>
      <c r="B25" s="22">
        <v>1.9375</v>
      </c>
      <c r="C25" s="23">
        <v>1.5483870967741935</v>
      </c>
      <c r="D25" s="24">
        <f t="shared" si="0"/>
        <v>3</v>
      </c>
      <c r="E25" s="24">
        <v>0</v>
      </c>
      <c r="F25" s="24">
        <v>0</v>
      </c>
      <c r="G25" s="24">
        <v>0</v>
      </c>
      <c r="H25" s="24">
        <v>1</v>
      </c>
      <c r="I25" s="24">
        <v>1</v>
      </c>
      <c r="J25" s="24">
        <v>0</v>
      </c>
      <c r="K25" s="24">
        <v>0</v>
      </c>
      <c r="L25" s="24">
        <v>1</v>
      </c>
      <c r="M25" s="24">
        <v>0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x14ac:dyDescent="0.25">
      <c r="A26" s="21" t="s">
        <v>27</v>
      </c>
      <c r="B26" s="22"/>
      <c r="C26" s="23"/>
      <c r="D26" s="24">
        <f t="shared" si="0"/>
        <v>3</v>
      </c>
      <c r="E26" s="24">
        <v>0</v>
      </c>
      <c r="F26" s="24">
        <v>0</v>
      </c>
      <c r="G26" s="24">
        <v>0</v>
      </c>
      <c r="H26" s="24">
        <v>1</v>
      </c>
      <c r="I26" s="24">
        <v>1</v>
      </c>
      <c r="J26" s="24">
        <v>0</v>
      </c>
      <c r="K26" s="24">
        <v>0</v>
      </c>
      <c r="L26" s="24">
        <v>1</v>
      </c>
      <c r="M26" s="24">
        <v>0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x14ac:dyDescent="0.25">
      <c r="A27" s="21" t="s">
        <v>28</v>
      </c>
      <c r="B27" s="22">
        <v>5.104166666666667</v>
      </c>
      <c r="C27" s="23">
        <v>0.97959183673469385</v>
      </c>
      <c r="D27" s="24">
        <f t="shared" si="0"/>
        <v>5</v>
      </c>
      <c r="E27" s="24">
        <v>0</v>
      </c>
      <c r="F27" s="24">
        <v>0</v>
      </c>
      <c r="G27" s="24">
        <v>0</v>
      </c>
      <c r="H27" s="24">
        <v>0</v>
      </c>
      <c r="I27" s="24">
        <v>2</v>
      </c>
      <c r="J27" s="24">
        <v>0</v>
      </c>
      <c r="K27" s="24">
        <v>2</v>
      </c>
      <c r="L27" s="24">
        <v>1</v>
      </c>
      <c r="M27" s="24">
        <v>0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x14ac:dyDescent="0.25">
      <c r="A28" s="21" t="s">
        <v>29</v>
      </c>
      <c r="B28" s="22"/>
      <c r="C28" s="23"/>
      <c r="D28" s="24">
        <f t="shared" si="0"/>
        <v>2</v>
      </c>
      <c r="E28" s="24">
        <v>0</v>
      </c>
      <c r="F28" s="24">
        <v>0</v>
      </c>
      <c r="G28" s="24">
        <v>0</v>
      </c>
      <c r="H28" s="24">
        <v>0</v>
      </c>
      <c r="I28" s="24">
        <v>2</v>
      </c>
      <c r="J28" s="24">
        <v>0</v>
      </c>
      <c r="K28" s="24">
        <v>0</v>
      </c>
      <c r="L28" s="24">
        <v>0</v>
      </c>
      <c r="M28" s="24">
        <v>0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x14ac:dyDescent="0.25">
      <c r="A29" s="21" t="s">
        <v>30</v>
      </c>
      <c r="B29" s="22"/>
      <c r="C29" s="23"/>
      <c r="D29" s="24">
        <f t="shared" si="0"/>
        <v>3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2</v>
      </c>
      <c r="L29" s="24">
        <v>1</v>
      </c>
      <c r="M29" s="24">
        <v>0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x14ac:dyDescent="0.25">
      <c r="A30" s="21" t="s">
        <v>31</v>
      </c>
      <c r="B30" s="22">
        <v>11.645833333333334</v>
      </c>
      <c r="C30" s="23">
        <v>1.2021466905187834</v>
      </c>
      <c r="D30" s="24">
        <f t="shared" si="0"/>
        <v>14</v>
      </c>
      <c r="E30" s="24">
        <v>0</v>
      </c>
      <c r="F30" s="24">
        <v>0</v>
      </c>
      <c r="G30" s="24">
        <v>0</v>
      </c>
      <c r="H30" s="24">
        <v>5</v>
      </c>
      <c r="I30" s="24">
        <v>2</v>
      </c>
      <c r="J30" s="24">
        <v>6</v>
      </c>
      <c r="K30" s="24">
        <v>0</v>
      </c>
      <c r="L30" s="24">
        <v>0</v>
      </c>
      <c r="M30" s="24">
        <v>1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x14ac:dyDescent="0.25">
      <c r="A31" s="21" t="s">
        <v>32</v>
      </c>
      <c r="B31" s="22"/>
      <c r="C31" s="23"/>
      <c r="D31" s="24">
        <f t="shared" si="0"/>
        <v>8</v>
      </c>
      <c r="E31" s="24">
        <v>0</v>
      </c>
      <c r="F31" s="24">
        <v>0</v>
      </c>
      <c r="G31" s="24">
        <v>0</v>
      </c>
      <c r="H31" s="24">
        <v>3</v>
      </c>
      <c r="I31" s="24">
        <v>0</v>
      </c>
      <c r="J31" s="24">
        <v>4</v>
      </c>
      <c r="K31" s="24">
        <v>0</v>
      </c>
      <c r="L31" s="24">
        <v>0</v>
      </c>
      <c r="M31" s="24">
        <v>1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x14ac:dyDescent="0.25">
      <c r="A32" s="21" t="s">
        <v>33</v>
      </c>
      <c r="B32" s="22"/>
      <c r="C32" s="23"/>
      <c r="D32" s="24">
        <f t="shared" si="0"/>
        <v>6</v>
      </c>
      <c r="E32" s="24">
        <v>0</v>
      </c>
      <c r="F32" s="24">
        <v>0</v>
      </c>
      <c r="G32" s="24">
        <v>0</v>
      </c>
      <c r="H32" s="24">
        <v>2</v>
      </c>
      <c r="I32" s="24">
        <v>2</v>
      </c>
      <c r="J32" s="24">
        <v>2</v>
      </c>
      <c r="K32" s="24">
        <v>0</v>
      </c>
      <c r="L32" s="24">
        <v>0</v>
      </c>
      <c r="M32" s="24">
        <v>0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x14ac:dyDescent="0.25">
      <c r="A33" s="21" t="s">
        <v>34</v>
      </c>
      <c r="B33" s="22">
        <v>5.104166666666667</v>
      </c>
      <c r="C33" s="23">
        <v>0.58775510204081627</v>
      </c>
      <c r="D33" s="24">
        <f t="shared" si="0"/>
        <v>3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3</v>
      </c>
      <c r="L33" s="24">
        <v>0</v>
      </c>
      <c r="M33" s="24">
        <v>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x14ac:dyDescent="0.25">
      <c r="A34" s="21" t="s">
        <v>35</v>
      </c>
      <c r="B34" s="22"/>
      <c r="C34" s="23"/>
      <c r="D34" s="24">
        <f t="shared" si="0"/>
        <v>3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3</v>
      </c>
      <c r="L34" s="24">
        <v>0</v>
      </c>
      <c r="M34" s="24">
        <v>0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35" spans="1:35" x14ac:dyDescent="0.25">
      <c r="A35" s="21" t="s">
        <v>36</v>
      </c>
      <c r="B35" s="22">
        <v>5.666666666666667</v>
      </c>
      <c r="C35" s="23">
        <v>1.0588235294117647</v>
      </c>
      <c r="D35" s="24">
        <f t="shared" si="0"/>
        <v>6</v>
      </c>
      <c r="E35" s="24">
        <v>0</v>
      </c>
      <c r="F35" s="24">
        <v>2</v>
      </c>
      <c r="G35" s="24">
        <v>0</v>
      </c>
      <c r="H35" s="24">
        <v>1</v>
      </c>
      <c r="I35" s="24">
        <v>2</v>
      </c>
      <c r="J35" s="24">
        <v>1</v>
      </c>
      <c r="K35" s="24">
        <v>0</v>
      </c>
      <c r="L35" s="24">
        <v>0</v>
      </c>
      <c r="M35" s="24">
        <v>0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r="36" spans="1:35" x14ac:dyDescent="0.25">
      <c r="A36" s="21" t="s">
        <v>37</v>
      </c>
      <c r="B36" s="22"/>
      <c r="C36" s="23"/>
      <c r="D36" s="24">
        <f t="shared" si="0"/>
        <v>3</v>
      </c>
      <c r="E36" s="24">
        <v>0</v>
      </c>
      <c r="F36" s="24">
        <v>0</v>
      </c>
      <c r="G36" s="24">
        <v>0</v>
      </c>
      <c r="H36" s="24">
        <v>0</v>
      </c>
      <c r="I36" s="24">
        <v>2</v>
      </c>
      <c r="J36" s="24">
        <v>1</v>
      </c>
      <c r="K36" s="24">
        <v>0</v>
      </c>
      <c r="L36" s="24">
        <v>0</v>
      </c>
      <c r="M36" s="24">
        <v>0</v>
      </c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</row>
    <row r="37" spans="1:35" x14ac:dyDescent="0.25">
      <c r="A37" s="21" t="s">
        <v>38</v>
      </c>
      <c r="B37" s="22"/>
      <c r="C37" s="23"/>
      <c r="D37" s="24">
        <f t="shared" si="0"/>
        <v>2</v>
      </c>
      <c r="E37" s="24">
        <v>0</v>
      </c>
      <c r="F37" s="24">
        <v>2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x14ac:dyDescent="0.25">
      <c r="A38" s="21" t="s">
        <v>39</v>
      </c>
      <c r="B38" s="22"/>
      <c r="C38" s="23"/>
      <c r="D38" s="24">
        <f t="shared" si="0"/>
        <v>1</v>
      </c>
      <c r="E38" s="24">
        <v>0</v>
      </c>
      <c r="F38" s="24">
        <v>0</v>
      </c>
      <c r="G38" s="24">
        <v>0</v>
      </c>
      <c r="H38" s="24">
        <v>1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x14ac:dyDescent="0.25">
      <c r="A39" s="21" t="s">
        <v>40</v>
      </c>
      <c r="B39" s="22">
        <v>1.7291666666666667</v>
      </c>
      <c r="C39" s="23">
        <v>1.1566265060240963</v>
      </c>
      <c r="D39" s="24">
        <f t="shared" si="0"/>
        <v>2</v>
      </c>
      <c r="E39" s="24">
        <v>0</v>
      </c>
      <c r="F39" s="24">
        <v>1</v>
      </c>
      <c r="G39" s="24">
        <v>0</v>
      </c>
      <c r="H39" s="24">
        <v>1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x14ac:dyDescent="0.25">
      <c r="A40" s="21" t="s">
        <v>41</v>
      </c>
      <c r="B40" s="22"/>
      <c r="C40" s="23"/>
      <c r="D40" s="24">
        <f t="shared" si="0"/>
        <v>2</v>
      </c>
      <c r="E40" s="24">
        <v>0</v>
      </c>
      <c r="F40" s="24">
        <v>1</v>
      </c>
      <c r="G40" s="24">
        <v>0</v>
      </c>
      <c r="H40" s="24">
        <v>1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x14ac:dyDescent="0.25">
      <c r="A41" s="21" t="s">
        <v>42</v>
      </c>
      <c r="B41" s="22">
        <v>3</v>
      </c>
      <c r="C41" s="23">
        <v>0.89999999999999991</v>
      </c>
      <c r="D41" s="24">
        <f t="shared" si="0"/>
        <v>3</v>
      </c>
      <c r="E41" s="24">
        <v>0</v>
      </c>
      <c r="F41" s="24">
        <v>0</v>
      </c>
      <c r="G41" s="24">
        <v>0</v>
      </c>
      <c r="H41" s="24">
        <v>0</v>
      </c>
      <c r="I41" s="24">
        <v>2</v>
      </c>
      <c r="J41" s="24">
        <v>0</v>
      </c>
      <c r="K41" s="24">
        <v>0</v>
      </c>
      <c r="L41" s="24">
        <v>1</v>
      </c>
      <c r="M41" s="24">
        <v>0</v>
      </c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</row>
    <row r="42" spans="1:35" x14ac:dyDescent="0.25">
      <c r="A42" s="21" t="s">
        <v>43</v>
      </c>
      <c r="B42" s="22"/>
      <c r="C42" s="23"/>
      <c r="D42" s="24">
        <f t="shared" si="0"/>
        <v>3</v>
      </c>
      <c r="E42" s="24">
        <v>0</v>
      </c>
      <c r="F42" s="24">
        <v>0</v>
      </c>
      <c r="G42" s="24">
        <v>0</v>
      </c>
      <c r="H42" s="24">
        <v>0</v>
      </c>
      <c r="I42" s="24">
        <v>2</v>
      </c>
      <c r="J42" s="24">
        <v>0</v>
      </c>
      <c r="K42" s="24">
        <v>0</v>
      </c>
      <c r="L42" s="24">
        <v>1</v>
      </c>
      <c r="M42" s="24">
        <v>0</v>
      </c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</row>
    <row r="43" spans="1:35" x14ac:dyDescent="0.25">
      <c r="A43" s="21" t="s">
        <v>44</v>
      </c>
      <c r="B43" s="22">
        <v>16.520833333333332</v>
      </c>
      <c r="C43" s="23">
        <v>0.18158890290037832</v>
      </c>
      <c r="D43" s="24">
        <f t="shared" si="0"/>
        <v>3</v>
      </c>
      <c r="E43" s="24">
        <v>0</v>
      </c>
      <c r="F43" s="24">
        <v>1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1</v>
      </c>
      <c r="M43" s="24">
        <v>1</v>
      </c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x14ac:dyDescent="0.25">
      <c r="A44" s="21" t="s">
        <v>45</v>
      </c>
      <c r="B44" s="22"/>
      <c r="C44" s="23"/>
      <c r="D44" s="24">
        <f t="shared" si="0"/>
        <v>2</v>
      </c>
      <c r="E44" s="24">
        <v>0</v>
      </c>
      <c r="F44" s="24">
        <v>1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1</v>
      </c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spans="1:35" x14ac:dyDescent="0.25">
      <c r="A45" s="21" t="s">
        <v>46</v>
      </c>
      <c r="B45" s="22"/>
      <c r="C45" s="23"/>
      <c r="D45" s="24">
        <f t="shared" si="0"/>
        <v>1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1</v>
      </c>
      <c r="M45" s="24">
        <v>0</v>
      </c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x14ac:dyDescent="0.25">
      <c r="A46" s="21" t="s">
        <v>47</v>
      </c>
      <c r="B46" s="22">
        <v>7.375</v>
      </c>
      <c r="C46" s="23">
        <v>1.0847457627118644</v>
      </c>
      <c r="D46" s="24">
        <f t="shared" si="0"/>
        <v>8</v>
      </c>
      <c r="E46" s="24">
        <v>0</v>
      </c>
      <c r="F46" s="24">
        <v>2</v>
      </c>
      <c r="G46" s="24">
        <v>0</v>
      </c>
      <c r="H46" s="24">
        <v>1</v>
      </c>
      <c r="I46" s="24">
        <v>3</v>
      </c>
      <c r="J46" s="24">
        <v>0</v>
      </c>
      <c r="K46" s="24">
        <v>2</v>
      </c>
      <c r="L46" s="24">
        <v>0</v>
      </c>
      <c r="M46" s="24">
        <v>0</v>
      </c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</row>
    <row r="47" spans="1:35" x14ac:dyDescent="0.25">
      <c r="A47" s="21" t="s">
        <v>48</v>
      </c>
      <c r="B47" s="22"/>
      <c r="C47" s="23"/>
      <c r="D47" s="24">
        <f t="shared" si="0"/>
        <v>3</v>
      </c>
      <c r="E47" s="24">
        <v>0</v>
      </c>
      <c r="F47" s="24">
        <v>0</v>
      </c>
      <c r="G47" s="24">
        <v>0</v>
      </c>
      <c r="H47" s="24">
        <v>1</v>
      </c>
      <c r="I47" s="24">
        <v>1</v>
      </c>
      <c r="J47" s="24">
        <v>0</v>
      </c>
      <c r="K47" s="24">
        <v>1</v>
      </c>
      <c r="L47" s="24">
        <v>0</v>
      </c>
      <c r="M47" s="24">
        <v>0</v>
      </c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</row>
    <row r="48" spans="1:35" x14ac:dyDescent="0.25">
      <c r="A48" s="21" t="s">
        <v>49</v>
      </c>
      <c r="B48" s="22"/>
      <c r="C48" s="23"/>
      <c r="D48" s="24">
        <f t="shared" si="0"/>
        <v>5</v>
      </c>
      <c r="E48" s="24">
        <v>0</v>
      </c>
      <c r="F48" s="24">
        <v>2</v>
      </c>
      <c r="G48" s="24">
        <v>0</v>
      </c>
      <c r="H48" s="24">
        <v>0</v>
      </c>
      <c r="I48" s="24">
        <v>2</v>
      </c>
      <c r="J48" s="24">
        <v>0</v>
      </c>
      <c r="K48" s="24">
        <v>1</v>
      </c>
      <c r="L48" s="24">
        <v>0</v>
      </c>
      <c r="M48" s="24">
        <v>0</v>
      </c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</row>
    <row r="49" spans="1:35" x14ac:dyDescent="0.25">
      <c r="A49" s="21" t="s">
        <v>50</v>
      </c>
      <c r="B49" s="22">
        <v>16.875</v>
      </c>
      <c r="C49" s="23">
        <v>0.4148148148148148</v>
      </c>
      <c r="D49" s="24">
        <f t="shared" si="0"/>
        <v>7</v>
      </c>
      <c r="E49" s="24">
        <v>0</v>
      </c>
      <c r="F49" s="24">
        <v>0</v>
      </c>
      <c r="G49" s="24">
        <v>0</v>
      </c>
      <c r="H49" s="24">
        <v>3</v>
      </c>
      <c r="I49" s="24">
        <v>1</v>
      </c>
      <c r="J49" s="24">
        <v>3</v>
      </c>
      <c r="K49" s="24">
        <v>0</v>
      </c>
      <c r="L49" s="24">
        <v>0</v>
      </c>
      <c r="M49" s="24">
        <v>0</v>
      </c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</row>
    <row r="50" spans="1:35" x14ac:dyDescent="0.25">
      <c r="A50" s="21" t="s">
        <v>51</v>
      </c>
      <c r="B50" s="22"/>
      <c r="C50" s="23"/>
      <c r="D50" s="24">
        <f t="shared" si="0"/>
        <v>1</v>
      </c>
      <c r="E50" s="24">
        <v>0</v>
      </c>
      <c r="F50" s="24">
        <v>0</v>
      </c>
      <c r="G50" s="24">
        <v>0</v>
      </c>
      <c r="H50" s="24">
        <v>1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</row>
    <row r="51" spans="1:35" x14ac:dyDescent="0.25">
      <c r="A51" s="21" t="s">
        <v>52</v>
      </c>
      <c r="B51" s="22"/>
      <c r="C51" s="23"/>
      <c r="D51" s="24">
        <f t="shared" si="0"/>
        <v>1</v>
      </c>
      <c r="E51" s="24">
        <v>0</v>
      </c>
      <c r="F51" s="24">
        <v>0</v>
      </c>
      <c r="G51" s="24">
        <v>0</v>
      </c>
      <c r="H51" s="24">
        <v>0</v>
      </c>
      <c r="I51" s="24">
        <v>1</v>
      </c>
      <c r="J51" s="24">
        <v>0</v>
      </c>
      <c r="K51" s="24">
        <v>0</v>
      </c>
      <c r="L51" s="24">
        <v>0</v>
      </c>
      <c r="M51" s="24">
        <v>0</v>
      </c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</row>
    <row r="52" spans="1:35" x14ac:dyDescent="0.25">
      <c r="A52" s="21" t="s">
        <v>53</v>
      </c>
      <c r="B52" s="22"/>
      <c r="C52" s="23"/>
      <c r="D52" s="24">
        <f t="shared" si="0"/>
        <v>4</v>
      </c>
      <c r="E52" s="24">
        <v>0</v>
      </c>
      <c r="F52" s="24">
        <v>0</v>
      </c>
      <c r="G52" s="24">
        <v>0</v>
      </c>
      <c r="H52" s="24">
        <v>1</v>
      </c>
      <c r="I52" s="24">
        <v>0</v>
      </c>
      <c r="J52" s="24">
        <v>3</v>
      </c>
      <c r="K52" s="24">
        <v>0</v>
      </c>
      <c r="L52" s="24">
        <v>0</v>
      </c>
      <c r="M52" s="24">
        <v>0</v>
      </c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x14ac:dyDescent="0.25">
      <c r="A53" s="21" t="s">
        <v>54</v>
      </c>
      <c r="B53" s="22"/>
      <c r="C53" s="23"/>
      <c r="D53" s="24">
        <f t="shared" si="0"/>
        <v>1</v>
      </c>
      <c r="E53" s="24">
        <v>0</v>
      </c>
      <c r="F53" s="24">
        <v>0</v>
      </c>
      <c r="G53" s="24">
        <v>0</v>
      </c>
      <c r="H53" s="24">
        <v>1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x14ac:dyDescent="0.25">
      <c r="A54" s="21" t="s">
        <v>55</v>
      </c>
      <c r="B54" s="22">
        <v>6.75</v>
      </c>
      <c r="C54" s="23">
        <v>0.59259259259259256</v>
      </c>
      <c r="D54" s="24">
        <f t="shared" si="0"/>
        <v>4</v>
      </c>
      <c r="E54" s="24">
        <v>0</v>
      </c>
      <c r="F54" s="24">
        <v>0</v>
      </c>
      <c r="G54" s="24">
        <v>0</v>
      </c>
      <c r="H54" s="24">
        <v>1</v>
      </c>
      <c r="I54" s="24">
        <v>1</v>
      </c>
      <c r="J54" s="24">
        <v>2</v>
      </c>
      <c r="K54" s="24">
        <v>0</v>
      </c>
      <c r="L54" s="24">
        <v>0</v>
      </c>
      <c r="M54" s="24">
        <v>0</v>
      </c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x14ac:dyDescent="0.25">
      <c r="A55" s="26" t="s">
        <v>56</v>
      </c>
      <c r="B55" s="22"/>
      <c r="C55" s="23"/>
      <c r="D55" s="24">
        <f t="shared" si="0"/>
        <v>3</v>
      </c>
      <c r="E55" s="24">
        <v>0</v>
      </c>
      <c r="F55" s="24">
        <v>0</v>
      </c>
      <c r="G55" s="24">
        <v>0</v>
      </c>
      <c r="H55" s="24">
        <v>1</v>
      </c>
      <c r="I55" s="24">
        <v>1</v>
      </c>
      <c r="J55" s="24">
        <v>1</v>
      </c>
      <c r="K55" s="24">
        <v>0</v>
      </c>
      <c r="L55" s="24">
        <v>0</v>
      </c>
      <c r="M55" s="24">
        <v>0</v>
      </c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x14ac:dyDescent="0.25">
      <c r="A56" s="27" t="s">
        <v>57</v>
      </c>
      <c r="B56" s="22"/>
      <c r="C56" s="23"/>
      <c r="D56" s="24">
        <f t="shared" si="0"/>
        <v>1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1</v>
      </c>
      <c r="K56" s="24">
        <v>0</v>
      </c>
      <c r="L56" s="24">
        <v>0</v>
      </c>
      <c r="M56" s="24">
        <v>0</v>
      </c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x14ac:dyDescent="0.25">
      <c r="A57" s="28" t="s">
        <v>58</v>
      </c>
      <c r="B57" s="22">
        <v>21.875</v>
      </c>
      <c r="C57" s="23">
        <v>0.18285714285714286</v>
      </c>
      <c r="D57" s="24">
        <f t="shared" si="0"/>
        <v>4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3</v>
      </c>
      <c r="K57" s="24">
        <v>0</v>
      </c>
      <c r="L57" s="24">
        <v>0</v>
      </c>
      <c r="M57" s="24">
        <v>1</v>
      </c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x14ac:dyDescent="0.25">
      <c r="A58" s="28" t="s">
        <v>59</v>
      </c>
      <c r="B58" s="22"/>
      <c r="C58" s="23"/>
      <c r="D58" s="24">
        <f t="shared" si="0"/>
        <v>1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1</v>
      </c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x14ac:dyDescent="0.25">
      <c r="A59" s="28" t="s">
        <v>60</v>
      </c>
      <c r="B59" s="22"/>
      <c r="C59" s="23"/>
      <c r="D59" s="24">
        <f t="shared" si="0"/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x14ac:dyDescent="0.25">
      <c r="A60" s="28" t="s">
        <v>61</v>
      </c>
      <c r="B60" s="22"/>
      <c r="C60" s="23"/>
      <c r="D60" s="24">
        <f t="shared" si="0"/>
        <v>3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3</v>
      </c>
      <c r="K60" s="24">
        <v>0</v>
      </c>
      <c r="L60" s="24">
        <v>0</v>
      </c>
      <c r="M60" s="24">
        <v>0</v>
      </c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x14ac:dyDescent="0.25">
      <c r="A61" s="28" t="s">
        <v>62</v>
      </c>
      <c r="B61" s="22">
        <v>18.020833333333332</v>
      </c>
      <c r="C61" s="23">
        <v>0.27745664739884396</v>
      </c>
      <c r="D61" s="24">
        <f t="shared" si="0"/>
        <v>5</v>
      </c>
      <c r="E61" s="24">
        <v>0</v>
      </c>
      <c r="F61" s="24">
        <v>0</v>
      </c>
      <c r="G61" s="24">
        <v>0</v>
      </c>
      <c r="H61" s="24">
        <v>2</v>
      </c>
      <c r="I61" s="24">
        <v>0</v>
      </c>
      <c r="J61" s="24">
        <v>2</v>
      </c>
      <c r="K61" s="24">
        <v>1</v>
      </c>
      <c r="L61" s="24">
        <v>0</v>
      </c>
      <c r="M61" s="24">
        <v>0</v>
      </c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x14ac:dyDescent="0.25">
      <c r="A62" s="28" t="s">
        <v>63</v>
      </c>
      <c r="B62" s="22"/>
      <c r="C62" s="23"/>
      <c r="D62" s="24">
        <f t="shared" si="0"/>
        <v>5</v>
      </c>
      <c r="E62" s="24">
        <v>0</v>
      </c>
      <c r="F62" s="24">
        <v>0</v>
      </c>
      <c r="G62" s="24">
        <v>0</v>
      </c>
      <c r="H62" s="24">
        <v>2</v>
      </c>
      <c r="I62" s="24">
        <v>0</v>
      </c>
      <c r="J62" s="24">
        <v>2</v>
      </c>
      <c r="K62" s="24">
        <v>1</v>
      </c>
      <c r="L62" s="24">
        <v>0</v>
      </c>
      <c r="M62" s="24">
        <v>0</v>
      </c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x14ac:dyDescent="0.25">
      <c r="A63" s="28" t="s">
        <v>64</v>
      </c>
      <c r="B63" s="22">
        <v>13.520833333333334</v>
      </c>
      <c r="C63" s="23">
        <v>0.81355932203389825</v>
      </c>
      <c r="D63" s="24">
        <f t="shared" si="0"/>
        <v>11</v>
      </c>
      <c r="E63" s="24">
        <v>0</v>
      </c>
      <c r="F63" s="24">
        <v>0</v>
      </c>
      <c r="G63" s="24">
        <v>0</v>
      </c>
      <c r="H63" s="24">
        <v>2</v>
      </c>
      <c r="I63" s="24">
        <v>3</v>
      </c>
      <c r="J63" s="24">
        <v>2</v>
      </c>
      <c r="K63" s="24">
        <v>2</v>
      </c>
      <c r="L63" s="24">
        <v>2</v>
      </c>
      <c r="M63" s="24">
        <v>0</v>
      </c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x14ac:dyDescent="0.25">
      <c r="A64" s="28" t="s">
        <v>65</v>
      </c>
      <c r="B64" s="22"/>
      <c r="C64" s="23"/>
      <c r="D64" s="24">
        <f t="shared" si="0"/>
        <v>3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1</v>
      </c>
      <c r="K64" s="24">
        <v>0</v>
      </c>
      <c r="L64" s="24">
        <v>2</v>
      </c>
      <c r="M64" s="24">
        <v>0</v>
      </c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x14ac:dyDescent="0.25">
      <c r="A65" s="28" t="s">
        <v>66</v>
      </c>
      <c r="B65" s="22"/>
      <c r="C65" s="23"/>
      <c r="D65" s="24">
        <f t="shared" si="0"/>
        <v>2</v>
      </c>
      <c r="E65" s="24">
        <v>0</v>
      </c>
      <c r="F65" s="24">
        <v>0</v>
      </c>
      <c r="G65" s="24">
        <v>0</v>
      </c>
      <c r="H65" s="24">
        <v>1</v>
      </c>
      <c r="I65" s="24">
        <v>1</v>
      </c>
      <c r="J65" s="24">
        <v>0</v>
      </c>
      <c r="K65" s="24">
        <v>0</v>
      </c>
      <c r="L65" s="24">
        <v>0</v>
      </c>
      <c r="M65" s="24">
        <v>0</v>
      </c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x14ac:dyDescent="0.25">
      <c r="A66" s="28" t="s">
        <v>67</v>
      </c>
      <c r="B66" s="22"/>
      <c r="C66" s="23"/>
      <c r="D66" s="24">
        <f t="shared" si="0"/>
        <v>6</v>
      </c>
      <c r="E66" s="24">
        <v>0</v>
      </c>
      <c r="F66" s="24">
        <v>0</v>
      </c>
      <c r="G66" s="24">
        <v>0</v>
      </c>
      <c r="H66" s="24">
        <v>1</v>
      </c>
      <c r="I66" s="24">
        <v>2</v>
      </c>
      <c r="J66" s="24">
        <v>1</v>
      </c>
      <c r="K66" s="24">
        <v>2</v>
      </c>
      <c r="L66" s="24">
        <v>0</v>
      </c>
      <c r="M66" s="24">
        <v>0</v>
      </c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x14ac:dyDescent="0.25">
      <c r="A67" s="28" t="s">
        <v>68</v>
      </c>
      <c r="B67" s="22">
        <v>8</v>
      </c>
      <c r="C67" s="23">
        <v>0.25</v>
      </c>
      <c r="D67" s="24">
        <f t="shared" si="0"/>
        <v>2</v>
      </c>
      <c r="E67" s="24">
        <v>0</v>
      </c>
      <c r="F67" s="24">
        <v>1</v>
      </c>
      <c r="G67" s="24">
        <v>0</v>
      </c>
      <c r="H67" s="24">
        <v>0</v>
      </c>
      <c r="I67" s="24">
        <v>1</v>
      </c>
      <c r="J67" s="24">
        <v>0</v>
      </c>
      <c r="K67" s="24">
        <v>0</v>
      </c>
      <c r="L67" s="24">
        <v>0</v>
      </c>
      <c r="M67" s="24">
        <v>0</v>
      </c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x14ac:dyDescent="0.25">
      <c r="A68" s="28" t="s">
        <v>69</v>
      </c>
      <c r="B68" s="22"/>
      <c r="C68" s="23"/>
      <c r="D68" s="24">
        <f t="shared" si="0"/>
        <v>2</v>
      </c>
      <c r="E68" s="24">
        <v>0</v>
      </c>
      <c r="F68" s="24">
        <v>1</v>
      </c>
      <c r="G68" s="24">
        <v>0</v>
      </c>
      <c r="H68" s="24">
        <v>0</v>
      </c>
      <c r="I68" s="24">
        <v>1</v>
      </c>
      <c r="J68" s="24">
        <v>0</v>
      </c>
      <c r="K68" s="24">
        <v>0</v>
      </c>
      <c r="L68" s="24">
        <v>0</v>
      </c>
      <c r="M68" s="24">
        <v>0</v>
      </c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x14ac:dyDescent="0.25">
      <c r="A69" s="28" t="s">
        <v>70</v>
      </c>
      <c r="B69" s="22">
        <v>22.520833333333332</v>
      </c>
      <c r="C69" s="23">
        <v>0.57724329324699353</v>
      </c>
      <c r="D69" s="24">
        <f t="shared" si="0"/>
        <v>13</v>
      </c>
      <c r="E69" s="24">
        <v>0</v>
      </c>
      <c r="F69" s="24">
        <v>2</v>
      </c>
      <c r="G69" s="24">
        <v>0</v>
      </c>
      <c r="H69" s="24">
        <v>4</v>
      </c>
      <c r="I69" s="24">
        <v>3</v>
      </c>
      <c r="J69" s="24">
        <v>1</v>
      </c>
      <c r="K69" s="24">
        <v>0</v>
      </c>
      <c r="L69" s="24">
        <v>3</v>
      </c>
      <c r="M69" s="24">
        <v>0</v>
      </c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x14ac:dyDescent="0.25">
      <c r="A70" s="28" t="s">
        <v>71</v>
      </c>
      <c r="B70" s="22"/>
      <c r="C70" s="23"/>
      <c r="D70" s="24">
        <f t="shared" si="0"/>
        <v>2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2</v>
      </c>
      <c r="M70" s="24">
        <v>0</v>
      </c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x14ac:dyDescent="0.25">
      <c r="A71" s="28" t="s">
        <v>72</v>
      </c>
      <c r="B71" s="22"/>
      <c r="C71" s="23"/>
      <c r="D71" s="24">
        <f t="shared" ref="D71:D79" si="1">SUM(E71:AI71)</f>
        <v>2</v>
      </c>
      <c r="E71" s="24">
        <v>0</v>
      </c>
      <c r="F71" s="24">
        <v>0</v>
      </c>
      <c r="G71" s="24">
        <v>0</v>
      </c>
      <c r="H71" s="24">
        <v>2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x14ac:dyDescent="0.25">
      <c r="A72" s="28" t="s">
        <v>73</v>
      </c>
      <c r="B72" s="22"/>
      <c r="C72" s="23"/>
      <c r="D72" s="24">
        <f t="shared" si="1"/>
        <v>1</v>
      </c>
      <c r="E72" s="24">
        <v>0</v>
      </c>
      <c r="F72" s="24">
        <v>0</v>
      </c>
      <c r="G72" s="24">
        <v>0</v>
      </c>
      <c r="H72" s="24">
        <v>0</v>
      </c>
      <c r="I72" s="24">
        <v>1</v>
      </c>
      <c r="J72" s="24">
        <v>0</v>
      </c>
      <c r="K72" s="24">
        <v>0</v>
      </c>
      <c r="L72" s="24">
        <v>0</v>
      </c>
      <c r="M72" s="24">
        <v>0</v>
      </c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x14ac:dyDescent="0.25">
      <c r="A73" s="28" t="s">
        <v>74</v>
      </c>
      <c r="B73" s="22"/>
      <c r="C73" s="23"/>
      <c r="D73" s="24">
        <f t="shared" si="1"/>
        <v>8</v>
      </c>
      <c r="E73" s="24">
        <v>0</v>
      </c>
      <c r="F73" s="24">
        <v>2</v>
      </c>
      <c r="G73" s="24">
        <v>0</v>
      </c>
      <c r="H73" s="24">
        <v>2</v>
      </c>
      <c r="I73" s="24">
        <v>2</v>
      </c>
      <c r="J73" s="24">
        <v>1</v>
      </c>
      <c r="K73" s="24">
        <v>0</v>
      </c>
      <c r="L73" s="24">
        <v>1</v>
      </c>
      <c r="M73" s="24">
        <v>0</v>
      </c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x14ac:dyDescent="0.25">
      <c r="A74" s="28" t="s">
        <v>75</v>
      </c>
      <c r="B74" s="22">
        <v>3.5416666666666665</v>
      </c>
      <c r="C74" s="23">
        <v>0.84705882352941175</v>
      </c>
      <c r="D74" s="24">
        <f t="shared" si="1"/>
        <v>3</v>
      </c>
      <c r="E74" s="24">
        <v>0</v>
      </c>
      <c r="F74" s="24">
        <v>2</v>
      </c>
      <c r="G74" s="24">
        <v>0</v>
      </c>
      <c r="H74" s="24">
        <v>0</v>
      </c>
      <c r="I74" s="24">
        <v>0</v>
      </c>
      <c r="J74" s="24">
        <v>1</v>
      </c>
      <c r="K74" s="24">
        <v>0</v>
      </c>
      <c r="L74" s="24">
        <v>0</v>
      </c>
      <c r="M74" s="24">
        <v>0</v>
      </c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x14ac:dyDescent="0.25">
      <c r="A75" s="28" t="s">
        <v>76</v>
      </c>
      <c r="B75" s="22"/>
      <c r="C75" s="23"/>
      <c r="D75" s="24">
        <f t="shared" si="1"/>
        <v>1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1</v>
      </c>
      <c r="K75" s="24">
        <v>0</v>
      </c>
      <c r="L75" s="24">
        <v>0</v>
      </c>
      <c r="M75" s="24">
        <v>0</v>
      </c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x14ac:dyDescent="0.25">
      <c r="A76" s="28" t="s">
        <v>77</v>
      </c>
      <c r="B76" s="22"/>
      <c r="C76" s="23"/>
      <c r="D76" s="24">
        <f t="shared" si="1"/>
        <v>2</v>
      </c>
      <c r="E76" s="24">
        <v>0</v>
      </c>
      <c r="F76" s="24">
        <v>2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x14ac:dyDescent="0.25">
      <c r="A77" s="28" t="s">
        <v>78</v>
      </c>
      <c r="B77" s="22">
        <v>2.5833333333333335</v>
      </c>
      <c r="C77" s="23">
        <v>1.161290322580645</v>
      </c>
      <c r="D77" s="24">
        <f t="shared" si="1"/>
        <v>3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1</v>
      </c>
      <c r="L77" s="24">
        <v>0</v>
      </c>
      <c r="M77" s="24">
        <v>2</v>
      </c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x14ac:dyDescent="0.25">
      <c r="A78" s="28" t="s">
        <v>79</v>
      </c>
      <c r="B78" s="22"/>
      <c r="C78" s="23"/>
      <c r="D78" s="24">
        <f t="shared" si="1"/>
        <v>3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1</v>
      </c>
      <c r="L78" s="24">
        <v>0</v>
      </c>
      <c r="M78" s="24">
        <v>2</v>
      </c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x14ac:dyDescent="0.25">
      <c r="A79" s="29" t="s">
        <v>80</v>
      </c>
    </row>
    <row r="80" spans="1:35" x14ac:dyDescent="0.25">
      <c r="A80" s="30" t="s">
        <v>81</v>
      </c>
    </row>
  </sheetData>
  <mergeCells count="6">
    <mergeCell ref="A1:AI1"/>
    <mergeCell ref="A2:AI2"/>
    <mergeCell ref="A4:A5"/>
    <mergeCell ref="B4:B5"/>
    <mergeCell ref="C4:C5"/>
    <mergeCell ref="E4:A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NEUMOCOCO-PROF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Rodriguez Pineda</dc:creator>
  <cp:lastModifiedBy>Guillermo Rodriguez Pineda</cp:lastModifiedBy>
  <dcterms:created xsi:type="dcterms:W3CDTF">2016-01-13T13:08:30Z</dcterms:created>
  <dcterms:modified xsi:type="dcterms:W3CDTF">2016-01-13T13:08:40Z</dcterms:modified>
</cp:coreProperties>
</file>