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<sst xmlns="http://schemas.openxmlformats.org/spreadsheetml/2006/main" count="436" uniqueCount="45">
  <si>
    <t>date</t>
  </si>
  <si>
    <t>end date</t>
  </si>
  <si>
    <t>initials</t>
  </si>
  <si>
    <t>treatment</t>
  </si>
  <si>
    <t>bucket</t>
  </si>
  <si>
    <t>leaf type</t>
  </si>
  <si>
    <t>mass initial</t>
  </si>
  <si>
    <t>mass final</t>
  </si>
  <si>
    <t>growth</t>
  </si>
  <si>
    <t>leaf area initial</t>
  </si>
  <si>
    <t>leaf area final</t>
  </si>
  <si>
    <t>percent area eaten</t>
  </si>
  <si>
    <t>survival</t>
  </si>
  <si>
    <t>escape</t>
  </si>
  <si>
    <t>image.file.name.initial</t>
  </si>
  <si>
    <t>image.file.name.final</t>
  </si>
  <si>
    <t>3.3.22</t>
  </si>
  <si>
    <t>3.17.22</t>
  </si>
  <si>
    <t>Riley</t>
  </si>
  <si>
    <t>A</t>
  </si>
  <si>
    <t>Contol</t>
  </si>
  <si>
    <t>Cottonwood</t>
  </si>
  <si>
    <t>B</t>
  </si>
  <si>
    <t>Dogwood</t>
  </si>
  <si>
    <t>C</t>
  </si>
  <si>
    <t>Willow</t>
  </si>
  <si>
    <t>CB/HN</t>
  </si>
  <si>
    <t>Control</t>
  </si>
  <si>
    <t>D</t>
  </si>
  <si>
    <t>Zane</t>
  </si>
  <si>
    <t>Tim</t>
  </si>
  <si>
    <t>Sierra</t>
  </si>
  <si>
    <t>MN/MW</t>
  </si>
  <si>
    <t>Dylan</t>
  </si>
  <si>
    <t>Caitlin</t>
  </si>
  <si>
    <t>cottonwood (control)</t>
  </si>
  <si>
    <t>3.4.22</t>
  </si>
  <si>
    <t>Shylar</t>
  </si>
  <si>
    <t>control</t>
  </si>
  <si>
    <t>willow</t>
  </si>
  <si>
    <t>dogwood</t>
  </si>
  <si>
    <t>Isabel</t>
  </si>
  <si>
    <t xml:space="preserve">Willow </t>
  </si>
  <si>
    <t>Brandon</t>
  </si>
  <si>
    <t>Chris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</si>
</sst>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Roboto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rgb="FF1155CC"/>
      <name val="Inconsolata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2" fontId="3" numFmtId="0" xfId="0" applyAlignment="1" applyFont="1">
      <alignment readingOrder="0"/>
    </xf>
    <xf borderId="0" fillId="3" fontId="4" numFmtId="0" xfId="0" applyFont="1"/>
    <xf borderId="0" fillId="4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2.63"/>
    <col customWidth="1" min="7" max="7" width="12.25"/>
    <col customWidth="1" min="12" max="12" width="18.0"/>
    <col customWidth="1" min="14" max="15" width="23.13"/>
    <col customWidth="1" min="16" max="16" width="21.13"/>
    <col customWidth="1" min="19" max="19" width="4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1" t="s">
        <v>12</v>
      </c>
      <c r="N1" s="1" t="s">
        <v>13</v>
      </c>
      <c r="O1" s="2" t="s">
        <v>14</v>
      </c>
      <c r="P1" s="5" t="s">
        <v>15</v>
      </c>
    </row>
    <row r="2">
      <c r="A2" s="6" t="s">
        <v>16</v>
      </c>
      <c r="B2" s="6" t="s">
        <v>17</v>
      </c>
      <c r="C2" s="6" t="s">
        <v>18</v>
      </c>
      <c r="D2" s="6" t="s">
        <v>19</v>
      </c>
      <c r="E2" s="6">
        <v>1.0</v>
      </c>
      <c r="F2" s="6" t="s">
        <v>20</v>
      </c>
      <c r="G2" s="6">
        <v>0.2351</v>
      </c>
      <c r="H2" s="6">
        <v>0.2337</v>
      </c>
      <c r="I2" s="6">
        <f t="shared" ref="I2:I85" si="1">H2-G2</f>
        <v>-0.0014</v>
      </c>
      <c r="J2" s="6">
        <v>138.702</v>
      </c>
      <c r="L2" s="7">
        <v>45.0</v>
      </c>
      <c r="M2" s="6">
        <v>1.0</v>
      </c>
    </row>
    <row r="3">
      <c r="A3" s="6" t="s">
        <v>16</v>
      </c>
      <c r="B3" s="6" t="s">
        <v>17</v>
      </c>
      <c r="C3" s="6" t="s">
        <v>18</v>
      </c>
      <c r="D3" s="6" t="s">
        <v>19</v>
      </c>
      <c r="E3" s="6">
        <v>1.0</v>
      </c>
      <c r="F3" s="6" t="s">
        <v>21</v>
      </c>
      <c r="G3" s="6">
        <v>0.2351</v>
      </c>
      <c r="H3" s="6">
        <v>0.2337</v>
      </c>
      <c r="I3" s="6">
        <f t="shared" si="1"/>
        <v>-0.0014</v>
      </c>
      <c r="J3" s="6">
        <v>186.854</v>
      </c>
      <c r="L3" s="7">
        <v>50.0</v>
      </c>
      <c r="M3" s="6">
        <v>1.0</v>
      </c>
    </row>
    <row r="4">
      <c r="A4" s="6" t="s">
        <v>16</v>
      </c>
      <c r="B4" s="6" t="s">
        <v>17</v>
      </c>
      <c r="C4" s="6" t="s">
        <v>18</v>
      </c>
      <c r="D4" s="6" t="s">
        <v>22</v>
      </c>
      <c r="E4" s="6">
        <v>3.0</v>
      </c>
      <c r="F4" s="6" t="s">
        <v>21</v>
      </c>
      <c r="G4" s="6">
        <v>0.0727</v>
      </c>
      <c r="H4" s="6">
        <v>0.0844</v>
      </c>
      <c r="I4" s="6">
        <f t="shared" si="1"/>
        <v>0.0117</v>
      </c>
      <c r="J4" s="6">
        <v>133.659</v>
      </c>
      <c r="L4" s="7">
        <v>10.0</v>
      </c>
      <c r="M4" s="6">
        <v>1.0</v>
      </c>
    </row>
    <row r="5">
      <c r="A5" s="6" t="s">
        <v>16</v>
      </c>
      <c r="B5" s="6" t="s">
        <v>17</v>
      </c>
      <c r="C5" s="6" t="s">
        <v>18</v>
      </c>
      <c r="D5" s="6" t="s">
        <v>22</v>
      </c>
      <c r="E5" s="6">
        <v>3.0</v>
      </c>
      <c r="F5" s="6" t="s">
        <v>23</v>
      </c>
      <c r="G5" s="6">
        <v>0.0727</v>
      </c>
      <c r="H5" s="6">
        <v>0.0844</v>
      </c>
      <c r="I5" s="6">
        <f t="shared" si="1"/>
        <v>0.0117</v>
      </c>
      <c r="J5" s="6">
        <v>62.976</v>
      </c>
      <c r="L5" s="7">
        <v>100.0</v>
      </c>
      <c r="M5" s="6">
        <v>1.0</v>
      </c>
    </row>
    <row r="6">
      <c r="A6" s="6" t="s">
        <v>16</v>
      </c>
      <c r="B6" s="6" t="s">
        <v>17</v>
      </c>
      <c r="C6" s="6" t="s">
        <v>18</v>
      </c>
      <c r="D6" s="6" t="s">
        <v>24</v>
      </c>
      <c r="E6" s="6">
        <v>3.0</v>
      </c>
      <c r="F6" s="6" t="s">
        <v>21</v>
      </c>
      <c r="G6" s="6">
        <v>0.0671</v>
      </c>
      <c r="H6" s="6">
        <v>0.0777</v>
      </c>
      <c r="I6" s="6">
        <f t="shared" si="1"/>
        <v>0.0106</v>
      </c>
      <c r="J6" s="6">
        <v>51.789</v>
      </c>
      <c r="L6" s="7">
        <v>35.0</v>
      </c>
      <c r="M6" s="6">
        <v>1.0</v>
      </c>
    </row>
    <row r="7">
      <c r="A7" s="6" t="s">
        <v>16</v>
      </c>
      <c r="B7" s="6" t="s">
        <v>17</v>
      </c>
      <c r="C7" s="6" t="s">
        <v>18</v>
      </c>
      <c r="D7" s="6" t="s">
        <v>24</v>
      </c>
      <c r="E7" s="6">
        <v>3.0</v>
      </c>
      <c r="F7" s="6" t="s">
        <v>25</v>
      </c>
      <c r="G7" s="6">
        <v>0.0671</v>
      </c>
      <c r="H7" s="6">
        <v>0.0777</v>
      </c>
      <c r="I7" s="6">
        <f t="shared" si="1"/>
        <v>0.0106</v>
      </c>
      <c r="J7" s="6">
        <v>78.223</v>
      </c>
      <c r="L7" s="7">
        <v>92.0</v>
      </c>
      <c r="M7" s="6">
        <v>1.0</v>
      </c>
    </row>
    <row r="8">
      <c r="A8" s="6" t="s">
        <v>16</v>
      </c>
      <c r="B8" s="6" t="s">
        <v>17</v>
      </c>
      <c r="C8" s="6" t="s">
        <v>26</v>
      </c>
      <c r="D8" s="6" t="s">
        <v>19</v>
      </c>
      <c r="E8" s="6">
        <v>2.0</v>
      </c>
      <c r="F8" s="6" t="s">
        <v>27</v>
      </c>
      <c r="G8" s="6">
        <v>0.6083</v>
      </c>
      <c r="H8" s="6">
        <v>0.629</v>
      </c>
      <c r="I8" s="6">
        <f t="shared" si="1"/>
        <v>0.0207</v>
      </c>
      <c r="J8" s="6">
        <v>92.989</v>
      </c>
      <c r="K8" s="6">
        <v>64.34</v>
      </c>
      <c r="L8" s="8">
        <f t="shared" ref="L8:L22" si="2">(1-(K8/J8))*100</f>
        <v>30.80902042</v>
      </c>
      <c r="M8" s="6">
        <v>1.0</v>
      </c>
    </row>
    <row r="9">
      <c r="A9" s="6" t="s">
        <v>16</v>
      </c>
      <c r="B9" s="6" t="s">
        <v>17</v>
      </c>
      <c r="C9" s="6" t="s">
        <v>26</v>
      </c>
      <c r="D9" s="6" t="s">
        <v>19</v>
      </c>
      <c r="E9" s="6">
        <v>2.0</v>
      </c>
      <c r="F9" s="6" t="s">
        <v>21</v>
      </c>
      <c r="G9" s="6">
        <v>0.6083</v>
      </c>
      <c r="H9" s="6">
        <v>0.629</v>
      </c>
      <c r="I9" s="6">
        <f t="shared" si="1"/>
        <v>0.0207</v>
      </c>
      <c r="J9" s="6">
        <v>125.98</v>
      </c>
      <c r="K9" s="6">
        <v>112.944</v>
      </c>
      <c r="L9" s="8">
        <f t="shared" si="2"/>
        <v>10.34767423</v>
      </c>
      <c r="M9" s="6">
        <v>1.0</v>
      </c>
    </row>
    <row r="10">
      <c r="A10" s="6" t="s">
        <v>16</v>
      </c>
      <c r="B10" s="6" t="s">
        <v>17</v>
      </c>
      <c r="C10" s="6" t="s">
        <v>26</v>
      </c>
      <c r="D10" s="6" t="s">
        <v>22</v>
      </c>
      <c r="E10" s="6">
        <v>2.0</v>
      </c>
      <c r="F10" s="6" t="s">
        <v>21</v>
      </c>
      <c r="G10" s="6">
        <v>0.2157</v>
      </c>
      <c r="H10" s="6">
        <v>0.2295</v>
      </c>
      <c r="I10" s="6">
        <f t="shared" si="1"/>
        <v>0.0138</v>
      </c>
      <c r="J10" s="6">
        <v>161.286</v>
      </c>
      <c r="K10" s="6">
        <v>29.162</v>
      </c>
      <c r="L10" s="8">
        <f t="shared" si="2"/>
        <v>81.91907543</v>
      </c>
      <c r="M10" s="6">
        <v>1.0</v>
      </c>
    </row>
    <row r="11">
      <c r="A11" s="6" t="s">
        <v>16</v>
      </c>
      <c r="B11" s="6" t="s">
        <v>17</v>
      </c>
      <c r="C11" s="6" t="s">
        <v>26</v>
      </c>
      <c r="D11" s="6" t="s">
        <v>22</v>
      </c>
      <c r="E11" s="6">
        <v>2.0</v>
      </c>
      <c r="F11" s="6" t="s">
        <v>23</v>
      </c>
      <c r="G11" s="6">
        <v>0.2157</v>
      </c>
      <c r="H11" s="6">
        <v>0.2295</v>
      </c>
      <c r="I11" s="6">
        <f t="shared" si="1"/>
        <v>0.0138</v>
      </c>
      <c r="J11" s="6">
        <v>68.05</v>
      </c>
      <c r="K11" s="6">
        <v>32.17</v>
      </c>
      <c r="L11" s="8">
        <f t="shared" si="2"/>
        <v>52.72593681</v>
      </c>
      <c r="M11" s="6">
        <v>1.0</v>
      </c>
    </row>
    <row r="12">
      <c r="A12" s="6" t="s">
        <v>16</v>
      </c>
      <c r="B12" s="6" t="s">
        <v>17</v>
      </c>
      <c r="C12" s="6" t="s">
        <v>26</v>
      </c>
      <c r="D12" s="6" t="s">
        <v>24</v>
      </c>
      <c r="E12" s="6">
        <v>1.0</v>
      </c>
      <c r="F12" s="6" t="s">
        <v>21</v>
      </c>
      <c r="G12" s="6">
        <v>0.232</v>
      </c>
      <c r="H12" s="6">
        <v>0.2842</v>
      </c>
      <c r="I12" s="6">
        <f t="shared" si="1"/>
        <v>0.0522</v>
      </c>
      <c r="J12" s="6">
        <v>127.558</v>
      </c>
      <c r="K12" s="6">
        <v>92.762</v>
      </c>
      <c r="L12" s="8">
        <f t="shared" si="2"/>
        <v>27.27857132</v>
      </c>
      <c r="M12" s="6">
        <v>1.0</v>
      </c>
    </row>
    <row r="13">
      <c r="A13" s="6" t="s">
        <v>16</v>
      </c>
      <c r="B13" s="6" t="s">
        <v>17</v>
      </c>
      <c r="C13" s="6" t="s">
        <v>26</v>
      </c>
      <c r="D13" s="6" t="s">
        <v>24</v>
      </c>
      <c r="E13" s="6">
        <v>1.0</v>
      </c>
      <c r="F13" s="6" t="s">
        <v>25</v>
      </c>
      <c r="G13" s="6">
        <v>0.232</v>
      </c>
      <c r="H13" s="6">
        <v>0.2842</v>
      </c>
      <c r="I13" s="6">
        <f t="shared" si="1"/>
        <v>0.0522</v>
      </c>
      <c r="J13" s="6">
        <v>70.217</v>
      </c>
      <c r="K13" s="6">
        <v>60.266</v>
      </c>
      <c r="L13" s="8">
        <f t="shared" si="2"/>
        <v>14.17178176</v>
      </c>
      <c r="M13" s="6">
        <v>1.0</v>
      </c>
    </row>
    <row r="14">
      <c r="A14" s="6" t="s">
        <v>16</v>
      </c>
      <c r="B14" s="6" t="s">
        <v>17</v>
      </c>
      <c r="C14" s="6" t="s">
        <v>26</v>
      </c>
      <c r="D14" s="6" t="s">
        <v>28</v>
      </c>
      <c r="E14" s="6">
        <v>2.0</v>
      </c>
      <c r="F14" s="6" t="s">
        <v>21</v>
      </c>
      <c r="G14" s="6">
        <v>0.1418</v>
      </c>
      <c r="H14" s="6">
        <v>0.1527</v>
      </c>
      <c r="I14" s="6">
        <f t="shared" si="1"/>
        <v>0.0109</v>
      </c>
      <c r="J14" s="6">
        <v>123.957</v>
      </c>
      <c r="K14" s="6">
        <v>113.752</v>
      </c>
      <c r="L14" s="8">
        <f t="shared" si="2"/>
        <v>8.232693595</v>
      </c>
      <c r="M14" s="6">
        <v>1.0</v>
      </c>
    </row>
    <row r="15">
      <c r="A15" s="6" t="s">
        <v>16</v>
      </c>
      <c r="B15" s="6" t="s">
        <v>17</v>
      </c>
      <c r="C15" s="6" t="s">
        <v>26</v>
      </c>
      <c r="D15" s="6" t="s">
        <v>28</v>
      </c>
      <c r="E15" s="6">
        <v>2.0</v>
      </c>
      <c r="F15" s="6" t="s">
        <v>23</v>
      </c>
      <c r="G15" s="6">
        <v>0.1418</v>
      </c>
      <c r="H15" s="6">
        <v>0.1527</v>
      </c>
      <c r="I15" s="6">
        <f t="shared" si="1"/>
        <v>0.0109</v>
      </c>
      <c r="J15" s="6">
        <v>94.625</v>
      </c>
      <c r="K15" s="6">
        <v>0.0</v>
      </c>
      <c r="L15" s="8">
        <f t="shared" si="2"/>
        <v>100</v>
      </c>
      <c r="M15" s="6">
        <v>1.0</v>
      </c>
    </row>
    <row r="16">
      <c r="A16" s="6" t="s">
        <v>16</v>
      </c>
      <c r="B16" s="6" t="s">
        <v>17</v>
      </c>
      <c r="C16" s="6" t="s">
        <v>26</v>
      </c>
      <c r="D16" s="6" t="s">
        <v>28</v>
      </c>
      <c r="E16" s="6">
        <v>2.0</v>
      </c>
      <c r="F16" s="6" t="s">
        <v>25</v>
      </c>
      <c r="G16" s="6">
        <v>0.1418</v>
      </c>
      <c r="H16" s="6">
        <v>0.1527</v>
      </c>
      <c r="I16" s="6">
        <f t="shared" si="1"/>
        <v>0.0109</v>
      </c>
      <c r="J16" s="6">
        <v>19.949</v>
      </c>
      <c r="K16" s="6">
        <v>0.0</v>
      </c>
      <c r="L16" s="8">
        <f t="shared" si="2"/>
        <v>100</v>
      </c>
      <c r="M16" s="6">
        <v>1.0</v>
      </c>
    </row>
    <row r="17">
      <c r="A17" s="6" t="s">
        <v>16</v>
      </c>
      <c r="B17" s="6" t="s">
        <v>17</v>
      </c>
      <c r="C17" s="6" t="s">
        <v>29</v>
      </c>
      <c r="D17" s="6" t="s">
        <v>19</v>
      </c>
      <c r="E17" s="6">
        <v>2.0</v>
      </c>
      <c r="F17" s="6" t="s">
        <v>27</v>
      </c>
      <c r="G17" s="6">
        <v>0.3428</v>
      </c>
      <c r="H17" s="6">
        <v>0.3438</v>
      </c>
      <c r="I17" s="6">
        <f t="shared" si="1"/>
        <v>0.001</v>
      </c>
      <c r="J17" s="6">
        <v>111.751</v>
      </c>
      <c r="K17" s="6">
        <v>50.9</v>
      </c>
      <c r="L17" s="8">
        <f t="shared" si="2"/>
        <v>54.45230915</v>
      </c>
      <c r="M17" s="6">
        <v>1.0</v>
      </c>
    </row>
    <row r="18">
      <c r="A18" s="6" t="s">
        <v>16</v>
      </c>
      <c r="B18" s="6" t="s">
        <v>17</v>
      </c>
      <c r="C18" s="6" t="s">
        <v>29</v>
      </c>
      <c r="D18" s="6" t="s">
        <v>19</v>
      </c>
      <c r="E18" s="6">
        <v>2.0</v>
      </c>
      <c r="F18" s="6" t="s">
        <v>21</v>
      </c>
      <c r="G18" s="6">
        <v>0.3428</v>
      </c>
      <c r="H18" s="6">
        <v>0.3438</v>
      </c>
      <c r="I18" s="6">
        <f t="shared" si="1"/>
        <v>0.001</v>
      </c>
      <c r="J18" s="6">
        <v>144.008</v>
      </c>
      <c r="K18" s="6">
        <v>107.02</v>
      </c>
      <c r="L18" s="8">
        <f t="shared" si="2"/>
        <v>25.68468418</v>
      </c>
      <c r="M18" s="6">
        <v>1.0</v>
      </c>
    </row>
    <row r="19">
      <c r="A19" s="6" t="s">
        <v>16</v>
      </c>
      <c r="B19" s="6" t="s">
        <v>17</v>
      </c>
      <c r="C19" s="6" t="s">
        <v>29</v>
      </c>
      <c r="D19" s="6" t="s">
        <v>22</v>
      </c>
      <c r="E19" s="6">
        <v>2.0</v>
      </c>
      <c r="F19" s="6" t="s">
        <v>21</v>
      </c>
      <c r="G19" s="6">
        <v>0.591</v>
      </c>
      <c r="H19" s="6">
        <v>0.581</v>
      </c>
      <c r="I19" s="6">
        <f t="shared" si="1"/>
        <v>-0.01</v>
      </c>
      <c r="J19" s="6">
        <v>116.0</v>
      </c>
      <c r="K19" s="6">
        <v>11.6</v>
      </c>
      <c r="L19" s="8">
        <f t="shared" si="2"/>
        <v>90</v>
      </c>
      <c r="M19" s="6">
        <v>1.0</v>
      </c>
    </row>
    <row r="20">
      <c r="A20" s="6" t="s">
        <v>16</v>
      </c>
      <c r="B20" s="6" t="s">
        <v>17</v>
      </c>
      <c r="C20" s="6" t="s">
        <v>29</v>
      </c>
      <c r="D20" s="6" t="s">
        <v>22</v>
      </c>
      <c r="E20" s="6">
        <v>2.0</v>
      </c>
      <c r="F20" s="6" t="s">
        <v>23</v>
      </c>
      <c r="G20" s="6">
        <v>0.591</v>
      </c>
      <c r="H20" s="6">
        <v>0.581</v>
      </c>
      <c r="I20" s="6">
        <f t="shared" si="1"/>
        <v>-0.01</v>
      </c>
      <c r="J20" s="6">
        <v>77.87</v>
      </c>
      <c r="K20" s="6">
        <v>0.0</v>
      </c>
      <c r="L20" s="8">
        <f t="shared" si="2"/>
        <v>100</v>
      </c>
      <c r="M20" s="6">
        <v>1.0</v>
      </c>
    </row>
    <row r="21">
      <c r="A21" s="6" t="s">
        <v>16</v>
      </c>
      <c r="B21" s="6" t="s">
        <v>17</v>
      </c>
      <c r="C21" s="9" t="s">
        <v>30</v>
      </c>
      <c r="D21" s="6" t="s">
        <v>19</v>
      </c>
      <c r="E21" s="6">
        <v>1.0</v>
      </c>
      <c r="F21" s="6" t="s">
        <v>27</v>
      </c>
      <c r="G21" s="6">
        <v>0.1008</v>
      </c>
      <c r="H21" s="6">
        <v>0.1346</v>
      </c>
      <c r="I21" s="6">
        <f t="shared" si="1"/>
        <v>0.0338</v>
      </c>
      <c r="J21" s="6">
        <v>122.79</v>
      </c>
      <c r="K21" s="6">
        <v>93.703</v>
      </c>
      <c r="L21" s="8">
        <f t="shared" si="2"/>
        <v>23.68841111</v>
      </c>
    </row>
    <row r="22">
      <c r="A22" s="6" t="s">
        <v>16</v>
      </c>
      <c r="B22" s="6" t="s">
        <v>17</v>
      </c>
      <c r="C22" s="9" t="s">
        <v>30</v>
      </c>
      <c r="D22" s="6" t="s">
        <v>19</v>
      </c>
      <c r="E22" s="6">
        <v>1.0</v>
      </c>
      <c r="F22" s="6" t="s">
        <v>21</v>
      </c>
      <c r="G22" s="6">
        <v>0.1008</v>
      </c>
      <c r="H22" s="6">
        <v>0.1346</v>
      </c>
      <c r="I22" s="6">
        <f t="shared" si="1"/>
        <v>0.0338</v>
      </c>
      <c r="J22" s="6">
        <v>97.701</v>
      </c>
      <c r="K22" s="6">
        <v>64.077</v>
      </c>
      <c r="L22" s="8">
        <f t="shared" si="2"/>
        <v>34.41520558</v>
      </c>
    </row>
    <row r="23">
      <c r="A23" s="6" t="s">
        <v>16</v>
      </c>
      <c r="B23" s="6" t="s">
        <v>17</v>
      </c>
      <c r="C23" s="9" t="s">
        <v>30</v>
      </c>
      <c r="D23" s="6" t="s">
        <v>22</v>
      </c>
      <c r="E23" s="6">
        <v>3.0</v>
      </c>
      <c r="F23" s="6" t="s">
        <v>23</v>
      </c>
      <c r="G23" s="6">
        <v>0.467</v>
      </c>
      <c r="H23" s="6">
        <v>0.4897</v>
      </c>
      <c r="I23" s="6">
        <f t="shared" si="1"/>
        <v>0.0227</v>
      </c>
      <c r="J23" s="6">
        <v>83.039</v>
      </c>
      <c r="K23" s="6">
        <v>0.0</v>
      </c>
      <c r="L23" s="7">
        <v>100.0</v>
      </c>
    </row>
    <row r="24">
      <c r="A24" s="6" t="s">
        <v>16</v>
      </c>
      <c r="B24" s="6" t="s">
        <v>17</v>
      </c>
      <c r="C24" s="9" t="s">
        <v>30</v>
      </c>
      <c r="D24" s="6" t="s">
        <v>22</v>
      </c>
      <c r="E24" s="6">
        <v>3.0</v>
      </c>
      <c r="F24" s="6" t="s">
        <v>21</v>
      </c>
      <c r="G24" s="6">
        <v>0.4647</v>
      </c>
      <c r="H24" s="6">
        <v>0.4897</v>
      </c>
      <c r="I24" s="6">
        <f t="shared" si="1"/>
        <v>0.025</v>
      </c>
      <c r="J24" s="6">
        <v>104.171</v>
      </c>
      <c r="K24" s="6">
        <v>72.922</v>
      </c>
      <c r="L24" s="8">
        <f t="shared" ref="L24:L29" si="3">(1-(K24/J24))*100</f>
        <v>29.99779209</v>
      </c>
    </row>
    <row r="25">
      <c r="A25" s="6" t="s">
        <v>16</v>
      </c>
      <c r="B25" s="6" t="s">
        <v>17</v>
      </c>
      <c r="C25" s="6" t="s">
        <v>31</v>
      </c>
      <c r="D25" s="6" t="s">
        <v>19</v>
      </c>
      <c r="E25" s="6">
        <v>3.0</v>
      </c>
      <c r="F25" s="6" t="s">
        <v>21</v>
      </c>
      <c r="G25" s="6">
        <v>0.2091</v>
      </c>
      <c r="H25" s="6">
        <v>0.2956</v>
      </c>
      <c r="I25" s="6">
        <f t="shared" si="1"/>
        <v>0.0865</v>
      </c>
      <c r="J25" s="6">
        <v>137.713</v>
      </c>
      <c r="K25" s="6">
        <v>99.688</v>
      </c>
      <c r="L25" s="8">
        <f t="shared" si="3"/>
        <v>27.61177231</v>
      </c>
      <c r="M25" s="6">
        <v>1.0</v>
      </c>
    </row>
    <row r="26">
      <c r="A26" s="6" t="s">
        <v>16</v>
      </c>
      <c r="B26" s="6" t="s">
        <v>17</v>
      </c>
      <c r="C26" s="6" t="s">
        <v>31</v>
      </c>
      <c r="D26" s="6" t="s">
        <v>19</v>
      </c>
      <c r="E26" s="6">
        <v>3.0</v>
      </c>
      <c r="F26" s="6" t="s">
        <v>27</v>
      </c>
      <c r="G26" s="6">
        <v>0.2091</v>
      </c>
      <c r="H26" s="6">
        <v>0.2956</v>
      </c>
      <c r="I26" s="6">
        <f t="shared" si="1"/>
        <v>0.0865</v>
      </c>
      <c r="J26" s="6">
        <v>173.437</v>
      </c>
      <c r="K26" s="6">
        <v>73.612</v>
      </c>
      <c r="L26" s="8">
        <f t="shared" si="3"/>
        <v>57.55692269</v>
      </c>
      <c r="M26" s="6">
        <v>1.0</v>
      </c>
    </row>
    <row r="27">
      <c r="A27" s="6" t="s">
        <v>16</v>
      </c>
      <c r="B27" s="6" t="s">
        <v>17</v>
      </c>
      <c r="C27" s="6" t="s">
        <v>31</v>
      </c>
      <c r="D27" s="6" t="s">
        <v>24</v>
      </c>
      <c r="E27" s="6">
        <v>3.0</v>
      </c>
      <c r="F27" s="6" t="s">
        <v>21</v>
      </c>
      <c r="G27" s="6">
        <v>0.1885</v>
      </c>
      <c r="H27" s="6">
        <v>0.1944</v>
      </c>
      <c r="I27" s="6">
        <f t="shared" si="1"/>
        <v>0.0059</v>
      </c>
      <c r="J27" s="6">
        <v>60.695</v>
      </c>
      <c r="K27" s="6">
        <v>37.406</v>
      </c>
      <c r="L27" s="8">
        <f t="shared" si="3"/>
        <v>38.37054123</v>
      </c>
      <c r="M27" s="6">
        <v>1.0</v>
      </c>
    </row>
    <row r="28">
      <c r="A28" s="6" t="s">
        <v>16</v>
      </c>
      <c r="B28" s="6" t="s">
        <v>17</v>
      </c>
      <c r="C28" s="6" t="s">
        <v>31</v>
      </c>
      <c r="D28" s="6" t="s">
        <v>24</v>
      </c>
      <c r="E28" s="6">
        <v>3.0</v>
      </c>
      <c r="F28" s="6" t="s">
        <v>25</v>
      </c>
      <c r="G28" s="6">
        <v>0.1885</v>
      </c>
      <c r="H28" s="6">
        <v>0.1944</v>
      </c>
      <c r="I28" s="6">
        <f t="shared" si="1"/>
        <v>0.0059</v>
      </c>
      <c r="J28" s="6">
        <v>62.382</v>
      </c>
      <c r="K28" s="6">
        <v>0.0</v>
      </c>
      <c r="L28" s="8">
        <f t="shared" si="3"/>
        <v>100</v>
      </c>
      <c r="M28" s="6">
        <v>1.0</v>
      </c>
    </row>
    <row r="29">
      <c r="A29" s="6" t="s">
        <v>16</v>
      </c>
      <c r="B29" s="6" t="s">
        <v>17</v>
      </c>
      <c r="C29" s="9" t="s">
        <v>30</v>
      </c>
      <c r="D29" s="6" t="s">
        <v>24</v>
      </c>
      <c r="E29" s="6">
        <v>2.0</v>
      </c>
      <c r="F29" s="6" t="s">
        <v>21</v>
      </c>
      <c r="G29" s="6">
        <v>0.638</v>
      </c>
      <c r="H29" s="6">
        <v>0.1346</v>
      </c>
      <c r="I29" s="6">
        <f t="shared" si="1"/>
        <v>-0.5034</v>
      </c>
      <c r="J29" s="6">
        <v>34.049</v>
      </c>
      <c r="K29" s="6">
        <v>28.979</v>
      </c>
      <c r="L29" s="8">
        <f t="shared" si="3"/>
        <v>14.89030515</v>
      </c>
    </row>
    <row r="30">
      <c r="A30" s="6" t="s">
        <v>16</v>
      </c>
      <c r="B30" s="6" t="s">
        <v>17</v>
      </c>
      <c r="C30" s="9" t="s">
        <v>30</v>
      </c>
      <c r="D30" s="6" t="s">
        <v>24</v>
      </c>
      <c r="E30" s="6">
        <v>2.0</v>
      </c>
      <c r="F30" s="6" t="s">
        <v>25</v>
      </c>
      <c r="G30" s="6">
        <v>0.638</v>
      </c>
      <c r="H30" s="6">
        <v>0.1346</v>
      </c>
      <c r="I30" s="6">
        <f t="shared" si="1"/>
        <v>-0.5034</v>
      </c>
      <c r="J30" s="6">
        <v>5.06</v>
      </c>
      <c r="K30" s="6">
        <v>0.0</v>
      </c>
      <c r="L30" s="7">
        <v>100.0</v>
      </c>
    </row>
    <row r="31">
      <c r="A31" s="6" t="s">
        <v>16</v>
      </c>
      <c r="B31" s="6" t="s">
        <v>17</v>
      </c>
      <c r="C31" s="9" t="s">
        <v>30</v>
      </c>
      <c r="D31" s="6" t="s">
        <v>28</v>
      </c>
      <c r="E31" s="6">
        <v>3.0</v>
      </c>
      <c r="F31" s="6" t="s">
        <v>25</v>
      </c>
      <c r="G31" s="6">
        <v>1.024</v>
      </c>
      <c r="H31" s="6">
        <v>1.0351</v>
      </c>
      <c r="I31" s="6">
        <f t="shared" si="1"/>
        <v>0.0111</v>
      </c>
      <c r="J31" s="6">
        <v>40.6</v>
      </c>
      <c r="K31" s="6">
        <v>0.0</v>
      </c>
      <c r="L31" s="7">
        <v>100.0</v>
      </c>
    </row>
    <row r="32">
      <c r="A32" s="6" t="s">
        <v>16</v>
      </c>
      <c r="B32" s="6" t="s">
        <v>17</v>
      </c>
      <c r="C32" s="9" t="s">
        <v>30</v>
      </c>
      <c r="D32" s="6" t="s">
        <v>28</v>
      </c>
      <c r="E32" s="6">
        <v>3.0</v>
      </c>
      <c r="F32" s="6" t="s">
        <v>23</v>
      </c>
      <c r="G32" s="6">
        <v>1.024</v>
      </c>
      <c r="H32" s="6">
        <v>1.0351</v>
      </c>
      <c r="I32" s="6">
        <f t="shared" si="1"/>
        <v>0.0111</v>
      </c>
      <c r="J32" s="6">
        <v>12.677</v>
      </c>
      <c r="K32" s="6">
        <v>0.0</v>
      </c>
      <c r="L32" s="7">
        <v>100.0</v>
      </c>
    </row>
    <row r="33">
      <c r="A33" s="6" t="s">
        <v>16</v>
      </c>
      <c r="B33" s="6" t="s">
        <v>17</v>
      </c>
      <c r="C33" s="9" t="s">
        <v>30</v>
      </c>
      <c r="D33" s="6" t="s">
        <v>28</v>
      </c>
      <c r="E33" s="6">
        <v>3.0</v>
      </c>
      <c r="F33" s="6" t="s">
        <v>21</v>
      </c>
      <c r="G33" s="6">
        <v>1.024</v>
      </c>
      <c r="H33" s="6">
        <v>1.0351</v>
      </c>
      <c r="I33" s="6">
        <f t="shared" si="1"/>
        <v>0.0111</v>
      </c>
      <c r="J33" s="6">
        <v>46.072</v>
      </c>
      <c r="K33" s="6">
        <v>0.0</v>
      </c>
      <c r="L33" s="7">
        <v>100.0</v>
      </c>
    </row>
    <row r="34">
      <c r="A34" s="6" t="s">
        <v>16</v>
      </c>
      <c r="B34" s="6" t="s">
        <v>17</v>
      </c>
      <c r="C34" s="6" t="s">
        <v>32</v>
      </c>
      <c r="D34" s="6" t="s">
        <v>22</v>
      </c>
      <c r="E34" s="6">
        <v>3.0</v>
      </c>
      <c r="F34" s="6" t="s">
        <v>21</v>
      </c>
      <c r="G34" s="6">
        <v>0.1295</v>
      </c>
      <c r="H34" s="6">
        <v>0.1326</v>
      </c>
      <c r="I34" s="6">
        <f t="shared" si="1"/>
        <v>0.0031</v>
      </c>
      <c r="J34" s="6">
        <v>72.306</v>
      </c>
      <c r="L34" s="7">
        <v>10.0</v>
      </c>
      <c r="M34" s="6">
        <v>1.0</v>
      </c>
    </row>
    <row r="35">
      <c r="A35" s="6" t="s">
        <v>16</v>
      </c>
      <c r="B35" s="6" t="s">
        <v>17</v>
      </c>
      <c r="C35" s="6" t="s">
        <v>32</v>
      </c>
      <c r="D35" s="6" t="s">
        <v>22</v>
      </c>
      <c r="E35" s="6">
        <v>3.0</v>
      </c>
      <c r="F35" s="6" t="s">
        <v>23</v>
      </c>
      <c r="G35" s="6">
        <v>0.1295</v>
      </c>
      <c r="H35" s="6">
        <v>0.1326</v>
      </c>
      <c r="I35" s="6">
        <f t="shared" si="1"/>
        <v>0.0031</v>
      </c>
      <c r="J35" s="6">
        <v>48.842</v>
      </c>
      <c r="L35" s="7">
        <v>70.0</v>
      </c>
      <c r="M35" s="6">
        <v>1.0</v>
      </c>
    </row>
    <row r="36">
      <c r="A36" s="6" t="s">
        <v>16</v>
      </c>
      <c r="B36" s="6" t="s">
        <v>17</v>
      </c>
      <c r="C36" s="6" t="s">
        <v>32</v>
      </c>
      <c r="D36" s="6" t="s">
        <v>24</v>
      </c>
      <c r="E36" s="6">
        <v>3.0</v>
      </c>
      <c r="F36" s="6" t="s">
        <v>21</v>
      </c>
      <c r="G36" s="6">
        <v>0.0676</v>
      </c>
      <c r="H36" s="6">
        <v>0.095</v>
      </c>
      <c r="I36" s="6">
        <f t="shared" si="1"/>
        <v>0.0274</v>
      </c>
      <c r="J36" s="6">
        <v>100.801</v>
      </c>
      <c r="L36" s="7">
        <v>60.0</v>
      </c>
      <c r="M36" s="6">
        <v>1.0</v>
      </c>
    </row>
    <row r="37">
      <c r="A37" s="6" t="s">
        <v>16</v>
      </c>
      <c r="B37" s="6" t="s">
        <v>17</v>
      </c>
      <c r="C37" s="6" t="s">
        <v>32</v>
      </c>
      <c r="D37" s="6" t="s">
        <v>24</v>
      </c>
      <c r="E37" s="6">
        <v>3.0</v>
      </c>
      <c r="F37" s="6" t="s">
        <v>25</v>
      </c>
      <c r="G37" s="6">
        <v>0.0676</v>
      </c>
      <c r="H37" s="6">
        <v>0.095</v>
      </c>
      <c r="I37" s="6">
        <f t="shared" si="1"/>
        <v>0.0274</v>
      </c>
      <c r="J37" s="6">
        <v>17.545</v>
      </c>
      <c r="L37" s="7">
        <v>20.0</v>
      </c>
      <c r="M37" s="6">
        <v>1.0</v>
      </c>
    </row>
    <row r="38">
      <c r="A38" s="6" t="s">
        <v>16</v>
      </c>
      <c r="B38" s="6" t="s">
        <v>17</v>
      </c>
      <c r="C38" s="6" t="s">
        <v>32</v>
      </c>
      <c r="D38" s="6" t="s">
        <v>28</v>
      </c>
      <c r="E38" s="6">
        <v>2.0</v>
      </c>
      <c r="F38" s="6" t="s">
        <v>21</v>
      </c>
      <c r="G38" s="6">
        <v>0.1914</v>
      </c>
      <c r="H38" s="6">
        <v>0.2055</v>
      </c>
      <c r="I38" s="6">
        <f t="shared" si="1"/>
        <v>0.0141</v>
      </c>
      <c r="J38" s="6">
        <v>108.422</v>
      </c>
      <c r="L38" s="7">
        <v>30.0</v>
      </c>
      <c r="M38" s="6">
        <v>1.0</v>
      </c>
    </row>
    <row r="39">
      <c r="A39" s="6" t="s">
        <v>16</v>
      </c>
      <c r="B39" s="6" t="s">
        <v>17</v>
      </c>
      <c r="C39" s="6" t="s">
        <v>32</v>
      </c>
      <c r="D39" s="6" t="s">
        <v>28</v>
      </c>
      <c r="E39" s="6">
        <v>2.0</v>
      </c>
      <c r="F39" s="6" t="s">
        <v>25</v>
      </c>
      <c r="G39" s="6">
        <v>0.1914</v>
      </c>
      <c r="H39" s="6">
        <v>0.2055</v>
      </c>
      <c r="I39" s="6">
        <f t="shared" si="1"/>
        <v>0.0141</v>
      </c>
      <c r="J39" s="6">
        <v>8.533</v>
      </c>
      <c r="L39" s="7">
        <v>100.0</v>
      </c>
      <c r="M39" s="6">
        <v>1.0</v>
      </c>
    </row>
    <row r="40">
      <c r="A40" s="6" t="s">
        <v>16</v>
      </c>
      <c r="B40" s="6" t="s">
        <v>17</v>
      </c>
      <c r="C40" s="6" t="s">
        <v>32</v>
      </c>
      <c r="D40" s="6" t="s">
        <v>28</v>
      </c>
      <c r="E40" s="6">
        <v>2.0</v>
      </c>
      <c r="F40" s="6" t="s">
        <v>23</v>
      </c>
      <c r="G40" s="6">
        <v>0.1914</v>
      </c>
      <c r="H40" s="6">
        <v>0.2055</v>
      </c>
      <c r="I40" s="6">
        <f t="shared" si="1"/>
        <v>0.0141</v>
      </c>
      <c r="J40" s="6">
        <v>89.895</v>
      </c>
      <c r="L40" s="7">
        <v>100.0</v>
      </c>
      <c r="M40" s="6">
        <v>1.0</v>
      </c>
    </row>
    <row r="41">
      <c r="A41" s="6" t="s">
        <v>16</v>
      </c>
      <c r="B41" s="6" t="s">
        <v>17</v>
      </c>
      <c r="C41" s="6" t="s">
        <v>33</v>
      </c>
      <c r="D41" s="6" t="s">
        <v>22</v>
      </c>
      <c r="E41" s="6">
        <v>3.0</v>
      </c>
      <c r="F41" s="6" t="s">
        <v>21</v>
      </c>
      <c r="G41" s="6">
        <v>0.6308</v>
      </c>
      <c r="H41" s="6">
        <v>0.6329</v>
      </c>
      <c r="I41" s="6">
        <f t="shared" si="1"/>
        <v>0.0021</v>
      </c>
      <c r="J41" s="6">
        <v>160.176</v>
      </c>
      <c r="K41" s="6">
        <v>147.464</v>
      </c>
      <c r="L41" s="10">
        <f t="shared" ref="L41:L56" si="4">(1-(K41/J41))*100</f>
        <v>7.936270103</v>
      </c>
      <c r="M41" s="6">
        <v>1.0</v>
      </c>
      <c r="N41" s="6">
        <v>0.0</v>
      </c>
    </row>
    <row r="42">
      <c r="A42" s="6" t="s">
        <v>16</v>
      </c>
      <c r="B42" s="6" t="s">
        <v>17</v>
      </c>
      <c r="C42" s="6" t="s">
        <v>33</v>
      </c>
      <c r="D42" s="6" t="s">
        <v>22</v>
      </c>
      <c r="E42" s="6">
        <v>3.0</v>
      </c>
      <c r="F42" s="6" t="s">
        <v>23</v>
      </c>
      <c r="G42" s="6">
        <v>0.6308</v>
      </c>
      <c r="H42" s="6">
        <v>0.6329</v>
      </c>
      <c r="I42" s="6">
        <f t="shared" si="1"/>
        <v>0.0021</v>
      </c>
      <c r="J42" s="6">
        <v>35.143</v>
      </c>
      <c r="K42" s="6">
        <v>0.0</v>
      </c>
      <c r="L42" s="10">
        <f t="shared" si="4"/>
        <v>100</v>
      </c>
      <c r="M42" s="6">
        <v>1.0</v>
      </c>
      <c r="N42" s="6">
        <v>0.0</v>
      </c>
    </row>
    <row r="43">
      <c r="A43" s="6" t="s">
        <v>16</v>
      </c>
      <c r="B43" s="6" t="s">
        <v>17</v>
      </c>
      <c r="C43" s="6" t="s">
        <v>33</v>
      </c>
      <c r="D43" s="6" t="s">
        <v>24</v>
      </c>
      <c r="E43" s="6">
        <v>2.0</v>
      </c>
      <c r="F43" s="6" t="s">
        <v>21</v>
      </c>
      <c r="G43" s="6">
        <v>0.6808</v>
      </c>
      <c r="H43" s="6">
        <v>0.691</v>
      </c>
      <c r="I43" s="6">
        <f t="shared" si="1"/>
        <v>0.0102</v>
      </c>
      <c r="J43" s="6">
        <v>206.387</v>
      </c>
      <c r="K43" s="6">
        <v>120.46</v>
      </c>
      <c r="L43" s="10">
        <f t="shared" si="4"/>
        <v>41.63392074</v>
      </c>
      <c r="M43" s="6">
        <v>1.0</v>
      </c>
      <c r="N43" s="6">
        <v>0.0</v>
      </c>
    </row>
    <row r="44">
      <c r="A44" s="6" t="s">
        <v>16</v>
      </c>
      <c r="B44" s="6" t="s">
        <v>17</v>
      </c>
      <c r="C44" s="6" t="s">
        <v>33</v>
      </c>
      <c r="D44" s="6" t="s">
        <v>24</v>
      </c>
      <c r="E44" s="6">
        <v>2.0</v>
      </c>
      <c r="F44" s="6" t="s">
        <v>25</v>
      </c>
      <c r="G44" s="6">
        <v>0.6808</v>
      </c>
      <c r="H44" s="6">
        <v>0.691</v>
      </c>
      <c r="I44" s="6">
        <f t="shared" si="1"/>
        <v>0.0102</v>
      </c>
      <c r="J44" s="6">
        <v>62.415</v>
      </c>
      <c r="K44" s="6">
        <v>0.0</v>
      </c>
      <c r="L44" s="10">
        <f t="shared" si="4"/>
        <v>100</v>
      </c>
      <c r="M44" s="6">
        <v>1.0</v>
      </c>
      <c r="N44" s="6">
        <v>0.0</v>
      </c>
    </row>
    <row r="45">
      <c r="A45" s="6" t="s">
        <v>16</v>
      </c>
      <c r="B45" s="6" t="s">
        <v>17</v>
      </c>
      <c r="C45" s="6" t="s">
        <v>33</v>
      </c>
      <c r="D45" s="6" t="s">
        <v>28</v>
      </c>
      <c r="E45" s="6">
        <v>1.0</v>
      </c>
      <c r="F45" s="6" t="s">
        <v>21</v>
      </c>
      <c r="G45" s="6">
        <v>1.0413</v>
      </c>
      <c r="H45" s="6">
        <v>1.0524</v>
      </c>
      <c r="I45" s="6">
        <f t="shared" si="1"/>
        <v>0.0111</v>
      </c>
      <c r="J45" s="6">
        <v>122.069</v>
      </c>
      <c r="K45" s="6">
        <v>98.61</v>
      </c>
      <c r="L45" s="10">
        <f t="shared" si="4"/>
        <v>19.21781943</v>
      </c>
      <c r="M45" s="6">
        <v>1.0</v>
      </c>
      <c r="N45" s="6">
        <v>0.0</v>
      </c>
    </row>
    <row r="46">
      <c r="A46" s="6" t="s">
        <v>16</v>
      </c>
      <c r="B46" s="6" t="s">
        <v>17</v>
      </c>
      <c r="C46" s="6" t="s">
        <v>33</v>
      </c>
      <c r="D46" s="6" t="s">
        <v>28</v>
      </c>
      <c r="E46" s="6">
        <v>1.0</v>
      </c>
      <c r="F46" s="6" t="s">
        <v>23</v>
      </c>
      <c r="G46" s="6">
        <v>1.0413</v>
      </c>
      <c r="H46" s="6">
        <v>1.0524</v>
      </c>
      <c r="I46" s="6">
        <f t="shared" si="1"/>
        <v>0.0111</v>
      </c>
      <c r="J46" s="6">
        <v>34.122</v>
      </c>
      <c r="K46" s="6">
        <v>0.0</v>
      </c>
      <c r="L46" s="10">
        <f t="shared" si="4"/>
        <v>100</v>
      </c>
      <c r="M46" s="6">
        <v>1.0</v>
      </c>
      <c r="N46" s="6">
        <v>0.0</v>
      </c>
    </row>
    <row r="47">
      <c r="A47" s="6" t="s">
        <v>16</v>
      </c>
      <c r="B47" s="6" t="s">
        <v>17</v>
      </c>
      <c r="C47" s="6" t="s">
        <v>33</v>
      </c>
      <c r="D47" s="6" t="s">
        <v>28</v>
      </c>
      <c r="E47" s="6">
        <v>1.0</v>
      </c>
      <c r="F47" s="6" t="s">
        <v>25</v>
      </c>
      <c r="G47" s="6">
        <v>1.0413</v>
      </c>
      <c r="H47" s="6">
        <v>1.0524</v>
      </c>
      <c r="I47" s="6">
        <f t="shared" si="1"/>
        <v>0.0111</v>
      </c>
      <c r="J47" s="6">
        <v>63.012</v>
      </c>
      <c r="K47" s="6">
        <v>7.297</v>
      </c>
      <c r="L47" s="10">
        <f t="shared" si="4"/>
        <v>88.4196661</v>
      </c>
      <c r="M47" s="6">
        <v>1.0</v>
      </c>
      <c r="N47" s="6">
        <v>0.0</v>
      </c>
    </row>
    <row r="48">
      <c r="A48" s="6" t="s">
        <v>16</v>
      </c>
      <c r="B48" s="6" t="s">
        <v>17</v>
      </c>
      <c r="C48" s="6" t="s">
        <v>34</v>
      </c>
      <c r="D48" s="6" t="s">
        <v>19</v>
      </c>
      <c r="E48" s="6">
        <v>3.0</v>
      </c>
      <c r="F48" s="6" t="s">
        <v>21</v>
      </c>
      <c r="G48" s="6">
        <v>0.2784</v>
      </c>
      <c r="H48" s="6">
        <v>0.2837</v>
      </c>
      <c r="I48" s="6">
        <f t="shared" si="1"/>
        <v>0.0053</v>
      </c>
      <c r="J48" s="6">
        <v>162.769</v>
      </c>
      <c r="K48" s="6">
        <v>148.912</v>
      </c>
      <c r="L48" s="10">
        <f t="shared" si="4"/>
        <v>8.513291843</v>
      </c>
      <c r="M48" s="6">
        <v>1.0</v>
      </c>
      <c r="N48" s="6">
        <v>0.0</v>
      </c>
    </row>
    <row r="49">
      <c r="A49" s="6" t="s">
        <v>16</v>
      </c>
      <c r="B49" s="6" t="s">
        <v>17</v>
      </c>
      <c r="C49" s="6" t="s">
        <v>34</v>
      </c>
      <c r="D49" s="6" t="s">
        <v>19</v>
      </c>
      <c r="E49" s="6">
        <v>3.0</v>
      </c>
      <c r="F49" s="6" t="s">
        <v>35</v>
      </c>
      <c r="G49" s="6">
        <v>0.2784</v>
      </c>
      <c r="H49" s="6">
        <v>0.2837</v>
      </c>
      <c r="I49" s="6">
        <f t="shared" si="1"/>
        <v>0.0053</v>
      </c>
      <c r="J49" s="6">
        <v>168.203</v>
      </c>
      <c r="K49" s="6">
        <v>109.478</v>
      </c>
      <c r="L49" s="10">
        <f t="shared" si="4"/>
        <v>34.9131704</v>
      </c>
      <c r="M49" s="6">
        <v>1.0</v>
      </c>
      <c r="N49" s="6">
        <v>0.0</v>
      </c>
    </row>
    <row r="50">
      <c r="A50" s="6" t="s">
        <v>16</v>
      </c>
      <c r="B50" s="6" t="s">
        <v>17</v>
      </c>
      <c r="C50" s="6" t="s">
        <v>34</v>
      </c>
      <c r="D50" s="6" t="s">
        <v>22</v>
      </c>
      <c r="E50" s="6">
        <v>1.0</v>
      </c>
      <c r="F50" s="6" t="s">
        <v>21</v>
      </c>
      <c r="G50" s="6">
        <v>0.0591</v>
      </c>
      <c r="H50" s="6">
        <v>0.0558</v>
      </c>
      <c r="I50" s="6">
        <f t="shared" si="1"/>
        <v>-0.0033</v>
      </c>
      <c r="J50" s="6">
        <v>108.643</v>
      </c>
      <c r="K50" s="6">
        <v>106.508</v>
      </c>
      <c r="L50" s="10">
        <f t="shared" si="4"/>
        <v>1.96515192</v>
      </c>
      <c r="M50" s="6">
        <v>1.0</v>
      </c>
      <c r="N50" s="6">
        <v>0.0</v>
      </c>
    </row>
    <row r="51">
      <c r="A51" s="6" t="s">
        <v>16</v>
      </c>
      <c r="B51" s="6" t="s">
        <v>17</v>
      </c>
      <c r="C51" s="6" t="s">
        <v>34</v>
      </c>
      <c r="D51" s="6" t="s">
        <v>22</v>
      </c>
      <c r="E51" s="6">
        <v>1.0</v>
      </c>
      <c r="F51" s="6" t="s">
        <v>23</v>
      </c>
      <c r="G51" s="6">
        <v>0.0591</v>
      </c>
      <c r="H51" s="6">
        <v>0.0558</v>
      </c>
      <c r="I51" s="6">
        <f t="shared" si="1"/>
        <v>-0.0033</v>
      </c>
      <c r="J51" s="6">
        <v>76.519</v>
      </c>
      <c r="K51" s="6">
        <v>11.1</v>
      </c>
      <c r="L51" s="10">
        <f t="shared" si="4"/>
        <v>85.49379893</v>
      </c>
      <c r="M51" s="6">
        <v>1.0</v>
      </c>
      <c r="N51" s="6">
        <v>0.0</v>
      </c>
    </row>
    <row r="52">
      <c r="A52" s="6" t="s">
        <v>16</v>
      </c>
      <c r="B52" s="6" t="s">
        <v>17</v>
      </c>
      <c r="C52" s="6" t="s">
        <v>34</v>
      </c>
      <c r="D52" s="6" t="s">
        <v>24</v>
      </c>
      <c r="E52" s="6">
        <v>2.0</v>
      </c>
      <c r="F52" s="6" t="s">
        <v>21</v>
      </c>
      <c r="G52" s="6">
        <v>0.0464</v>
      </c>
      <c r="H52" s="6">
        <v>0.07</v>
      </c>
      <c r="I52" s="6">
        <f t="shared" si="1"/>
        <v>0.0236</v>
      </c>
      <c r="J52" s="6">
        <v>168.23</v>
      </c>
      <c r="K52" s="6">
        <v>141.701</v>
      </c>
      <c r="L52" s="10">
        <f t="shared" si="4"/>
        <v>15.76948226</v>
      </c>
      <c r="M52" s="6">
        <v>1.0</v>
      </c>
      <c r="N52" s="6">
        <v>0.0</v>
      </c>
    </row>
    <row r="53">
      <c r="A53" s="6" t="s">
        <v>16</v>
      </c>
      <c r="B53" s="6" t="s">
        <v>17</v>
      </c>
      <c r="C53" s="6" t="s">
        <v>34</v>
      </c>
      <c r="D53" s="6" t="s">
        <v>24</v>
      </c>
      <c r="E53" s="6">
        <v>2.0</v>
      </c>
      <c r="F53" s="6" t="s">
        <v>25</v>
      </c>
      <c r="G53" s="6">
        <v>0.0464</v>
      </c>
      <c r="H53" s="6">
        <v>0.07</v>
      </c>
      <c r="I53" s="6">
        <f t="shared" si="1"/>
        <v>0.0236</v>
      </c>
      <c r="J53" s="6">
        <v>40.089</v>
      </c>
      <c r="K53" s="6">
        <v>29.5</v>
      </c>
      <c r="L53" s="10">
        <f t="shared" si="4"/>
        <v>26.41372945</v>
      </c>
      <c r="M53" s="6">
        <v>1.0</v>
      </c>
      <c r="N53" s="6">
        <v>0.0</v>
      </c>
    </row>
    <row r="54">
      <c r="A54" s="6" t="s">
        <v>16</v>
      </c>
      <c r="B54" s="6" t="s">
        <v>17</v>
      </c>
      <c r="C54" s="6" t="s">
        <v>34</v>
      </c>
      <c r="D54" s="6" t="s">
        <v>28</v>
      </c>
      <c r="E54" s="6">
        <v>2.0</v>
      </c>
      <c r="F54" s="6" t="s">
        <v>21</v>
      </c>
      <c r="G54" s="6">
        <v>0.0876</v>
      </c>
      <c r="H54" s="6">
        <v>0.1309</v>
      </c>
      <c r="I54" s="6">
        <f t="shared" si="1"/>
        <v>0.0433</v>
      </c>
      <c r="J54" s="6">
        <v>200.685</v>
      </c>
      <c r="K54" s="6">
        <v>159.879</v>
      </c>
      <c r="L54" s="10">
        <f t="shared" si="4"/>
        <v>20.33335825</v>
      </c>
      <c r="M54" s="6">
        <v>1.0</v>
      </c>
      <c r="N54" s="6">
        <v>0.0</v>
      </c>
    </row>
    <row r="55">
      <c r="A55" s="6" t="s">
        <v>16</v>
      </c>
      <c r="B55" s="6" t="s">
        <v>17</v>
      </c>
      <c r="C55" s="6" t="s">
        <v>34</v>
      </c>
      <c r="D55" s="6" t="s">
        <v>28</v>
      </c>
      <c r="E55" s="6">
        <v>2.0</v>
      </c>
      <c r="F55" s="6" t="s">
        <v>25</v>
      </c>
      <c r="G55" s="6">
        <v>0.0876</v>
      </c>
      <c r="H55" s="6">
        <v>0.1309</v>
      </c>
      <c r="I55" s="6">
        <f t="shared" si="1"/>
        <v>0.0433</v>
      </c>
      <c r="J55" s="6">
        <v>47.7</v>
      </c>
      <c r="K55" s="6">
        <v>0.0</v>
      </c>
      <c r="L55" s="10">
        <f t="shared" si="4"/>
        <v>100</v>
      </c>
      <c r="M55" s="6">
        <v>1.0</v>
      </c>
      <c r="N55" s="6">
        <v>0.0</v>
      </c>
    </row>
    <row r="56">
      <c r="A56" s="6" t="s">
        <v>16</v>
      </c>
      <c r="B56" s="6" t="s">
        <v>17</v>
      </c>
      <c r="C56" s="6" t="s">
        <v>34</v>
      </c>
      <c r="D56" s="6" t="s">
        <v>28</v>
      </c>
      <c r="E56" s="6">
        <v>2.0</v>
      </c>
      <c r="F56" s="6" t="s">
        <v>23</v>
      </c>
      <c r="G56" s="6">
        <v>0.0876</v>
      </c>
      <c r="H56" s="6">
        <v>0.1309</v>
      </c>
      <c r="I56" s="6">
        <f t="shared" si="1"/>
        <v>0.0433</v>
      </c>
      <c r="J56" s="6">
        <v>38.957</v>
      </c>
      <c r="K56" s="6">
        <v>15.975</v>
      </c>
      <c r="L56" s="10">
        <f t="shared" si="4"/>
        <v>58.99324897</v>
      </c>
      <c r="M56" s="6">
        <v>1.0</v>
      </c>
      <c r="N56" s="6">
        <v>0.0</v>
      </c>
    </row>
    <row r="57">
      <c r="A57" s="6" t="s">
        <v>36</v>
      </c>
      <c r="B57" s="6" t="s">
        <v>17</v>
      </c>
      <c r="C57" s="6" t="s">
        <v>37</v>
      </c>
      <c r="D57" s="6" t="s">
        <v>19</v>
      </c>
      <c r="E57" s="6">
        <v>2.0</v>
      </c>
      <c r="F57" s="6" t="s">
        <v>21</v>
      </c>
      <c r="G57" s="6">
        <v>0.2283</v>
      </c>
      <c r="H57" s="6">
        <v>0.2497</v>
      </c>
      <c r="I57" s="6">
        <f t="shared" si="1"/>
        <v>0.0214</v>
      </c>
      <c r="J57" s="6">
        <v>106.77</v>
      </c>
      <c r="L57" s="7">
        <v>10.0</v>
      </c>
    </row>
    <row r="58">
      <c r="A58" s="6" t="s">
        <v>36</v>
      </c>
      <c r="B58" s="6" t="s">
        <v>17</v>
      </c>
      <c r="C58" s="6" t="s">
        <v>37</v>
      </c>
      <c r="D58" s="6" t="s">
        <v>19</v>
      </c>
      <c r="E58" s="6">
        <v>2.0</v>
      </c>
      <c r="F58" s="6" t="s">
        <v>27</v>
      </c>
      <c r="G58" s="6">
        <v>0.2283</v>
      </c>
      <c r="H58" s="6">
        <v>0.2497</v>
      </c>
      <c r="I58" s="6">
        <f t="shared" si="1"/>
        <v>0.0214</v>
      </c>
      <c r="J58" s="6">
        <v>59.389</v>
      </c>
      <c r="L58" s="7">
        <v>90.0</v>
      </c>
    </row>
    <row r="59">
      <c r="A59" s="6" t="s">
        <v>36</v>
      </c>
      <c r="B59" s="6" t="s">
        <v>17</v>
      </c>
      <c r="C59" s="6" t="s">
        <v>37</v>
      </c>
      <c r="D59" s="6" t="s">
        <v>22</v>
      </c>
      <c r="E59" s="6">
        <v>1.0</v>
      </c>
      <c r="F59" s="6" t="s">
        <v>27</v>
      </c>
      <c r="G59" s="6">
        <v>0.1736</v>
      </c>
      <c r="H59" s="6">
        <v>0.1753</v>
      </c>
      <c r="I59" s="6">
        <f t="shared" si="1"/>
        <v>0.0017</v>
      </c>
      <c r="J59" s="6">
        <v>96.224</v>
      </c>
      <c r="L59" s="7">
        <v>85.0</v>
      </c>
    </row>
    <row r="60">
      <c r="A60" s="6" t="s">
        <v>36</v>
      </c>
      <c r="B60" s="6" t="s">
        <v>17</v>
      </c>
      <c r="C60" s="6" t="s">
        <v>37</v>
      </c>
      <c r="D60" s="6" t="s">
        <v>22</v>
      </c>
      <c r="E60" s="6">
        <v>1.0</v>
      </c>
      <c r="F60" s="6" t="s">
        <v>23</v>
      </c>
      <c r="G60" s="6">
        <v>0.1736</v>
      </c>
      <c r="H60" s="6">
        <v>0.1753</v>
      </c>
      <c r="I60" s="6">
        <f t="shared" si="1"/>
        <v>0.0017</v>
      </c>
      <c r="J60" s="6">
        <v>196.21</v>
      </c>
      <c r="L60" s="7">
        <v>100.0</v>
      </c>
    </row>
    <row r="61">
      <c r="A61" s="6" t="s">
        <v>36</v>
      </c>
      <c r="B61" s="6" t="s">
        <v>17</v>
      </c>
      <c r="C61" s="6" t="s">
        <v>37</v>
      </c>
      <c r="D61" s="6" t="s">
        <v>24</v>
      </c>
      <c r="E61" s="6">
        <v>3.0</v>
      </c>
      <c r="F61" s="6" t="s">
        <v>38</v>
      </c>
      <c r="G61" s="6">
        <v>0.4668</v>
      </c>
      <c r="H61" s="6">
        <v>0.3501</v>
      </c>
      <c r="I61" s="6">
        <f t="shared" si="1"/>
        <v>-0.1167</v>
      </c>
      <c r="J61" s="6">
        <v>87.949</v>
      </c>
      <c r="L61" s="7">
        <v>100.0</v>
      </c>
    </row>
    <row r="62">
      <c r="A62" s="6" t="s">
        <v>36</v>
      </c>
      <c r="B62" s="6" t="s">
        <v>17</v>
      </c>
      <c r="C62" s="6" t="s">
        <v>37</v>
      </c>
      <c r="D62" s="6" t="s">
        <v>24</v>
      </c>
      <c r="E62" s="6">
        <v>3.0</v>
      </c>
      <c r="F62" s="6" t="s">
        <v>39</v>
      </c>
      <c r="G62" s="6">
        <v>0.4668</v>
      </c>
      <c r="H62" s="6">
        <v>0.3501</v>
      </c>
      <c r="I62" s="6">
        <f t="shared" si="1"/>
        <v>-0.1167</v>
      </c>
      <c r="J62" s="6">
        <v>55.885</v>
      </c>
      <c r="L62" s="7">
        <v>100.0</v>
      </c>
    </row>
    <row r="63">
      <c r="A63" s="6" t="s">
        <v>36</v>
      </c>
      <c r="B63" s="6" t="s">
        <v>17</v>
      </c>
      <c r="C63" s="6" t="s">
        <v>37</v>
      </c>
      <c r="D63" s="6" t="s">
        <v>28</v>
      </c>
      <c r="E63" s="6">
        <v>3.0</v>
      </c>
      <c r="F63" s="6" t="s">
        <v>38</v>
      </c>
      <c r="G63" s="6">
        <v>0.367</v>
      </c>
      <c r="I63" s="6">
        <f t="shared" si="1"/>
        <v>-0.367</v>
      </c>
      <c r="J63" s="6">
        <v>64.222</v>
      </c>
      <c r="N63" s="6">
        <v>1.0</v>
      </c>
    </row>
    <row r="64">
      <c r="A64" s="6" t="s">
        <v>36</v>
      </c>
      <c r="B64" s="6" t="s">
        <v>17</v>
      </c>
      <c r="C64" s="6" t="s">
        <v>37</v>
      </c>
      <c r="D64" s="6" t="s">
        <v>28</v>
      </c>
      <c r="E64" s="6">
        <v>3.0</v>
      </c>
      <c r="F64" s="6" t="s">
        <v>39</v>
      </c>
      <c r="G64" s="6">
        <v>0.367</v>
      </c>
      <c r="I64" s="6">
        <f t="shared" si="1"/>
        <v>-0.367</v>
      </c>
      <c r="J64" s="6">
        <v>51.797</v>
      </c>
      <c r="N64" s="6">
        <v>1.0</v>
      </c>
    </row>
    <row r="65">
      <c r="A65" s="6" t="s">
        <v>36</v>
      </c>
      <c r="B65" s="6" t="s">
        <v>17</v>
      </c>
      <c r="C65" s="6" t="s">
        <v>37</v>
      </c>
      <c r="D65" s="6" t="s">
        <v>28</v>
      </c>
      <c r="E65" s="6">
        <v>3.0</v>
      </c>
      <c r="F65" s="6" t="s">
        <v>40</v>
      </c>
      <c r="G65" s="6">
        <v>0.367</v>
      </c>
      <c r="I65" s="6">
        <f t="shared" si="1"/>
        <v>-0.367</v>
      </c>
      <c r="J65" s="6">
        <v>26.172</v>
      </c>
      <c r="N65" s="6">
        <v>1.0</v>
      </c>
    </row>
    <row r="66">
      <c r="A66" s="6" t="s">
        <v>36</v>
      </c>
      <c r="B66" s="6" t="s">
        <v>17</v>
      </c>
      <c r="C66" s="6" t="s">
        <v>41</v>
      </c>
      <c r="D66" s="6" t="s">
        <v>19</v>
      </c>
      <c r="E66" s="6">
        <v>1.0</v>
      </c>
      <c r="F66" s="6" t="s">
        <v>27</v>
      </c>
      <c r="G66" s="6">
        <v>1.2883</v>
      </c>
      <c r="H66" s="6">
        <v>1.2591</v>
      </c>
      <c r="I66" s="6">
        <f t="shared" si="1"/>
        <v>-0.0292</v>
      </c>
      <c r="J66" s="6">
        <v>102.532</v>
      </c>
      <c r="K66" s="6">
        <v>0.0</v>
      </c>
      <c r="L66" s="7">
        <v>100.0</v>
      </c>
    </row>
    <row r="67">
      <c r="A67" s="6" t="s">
        <v>36</v>
      </c>
      <c r="B67" s="6" t="s">
        <v>17</v>
      </c>
      <c r="C67" s="6" t="s">
        <v>41</v>
      </c>
      <c r="D67" s="6" t="s">
        <v>19</v>
      </c>
      <c r="E67" s="6">
        <v>1.0</v>
      </c>
      <c r="F67" s="6" t="s">
        <v>21</v>
      </c>
      <c r="G67" s="6">
        <v>1.2883</v>
      </c>
      <c r="H67" s="6">
        <v>1.2591</v>
      </c>
      <c r="I67" s="6">
        <f t="shared" si="1"/>
        <v>-0.0292</v>
      </c>
      <c r="J67" s="6">
        <v>107.989</v>
      </c>
      <c r="K67" s="6">
        <v>0.0</v>
      </c>
      <c r="L67" s="7">
        <v>100.0</v>
      </c>
    </row>
    <row r="68">
      <c r="A68" s="6" t="s">
        <v>36</v>
      </c>
      <c r="B68" s="6" t="s">
        <v>17</v>
      </c>
      <c r="C68" s="6" t="s">
        <v>41</v>
      </c>
      <c r="D68" s="6" t="s">
        <v>22</v>
      </c>
      <c r="E68" s="6">
        <v>3.0</v>
      </c>
      <c r="F68" s="6" t="s">
        <v>21</v>
      </c>
      <c r="G68" s="6">
        <v>1.1732</v>
      </c>
      <c r="H68" s="6">
        <v>1.1984</v>
      </c>
      <c r="I68" s="6">
        <f t="shared" si="1"/>
        <v>0.0252</v>
      </c>
      <c r="J68" s="6">
        <v>172.861</v>
      </c>
      <c r="K68" s="6">
        <v>0.0</v>
      </c>
      <c r="L68" s="7">
        <v>100.0</v>
      </c>
    </row>
    <row r="69">
      <c r="A69" s="6" t="s">
        <v>36</v>
      </c>
      <c r="B69" s="6" t="s">
        <v>17</v>
      </c>
      <c r="C69" s="6" t="s">
        <v>41</v>
      </c>
      <c r="D69" s="6" t="s">
        <v>22</v>
      </c>
      <c r="E69" s="6">
        <v>3.0</v>
      </c>
      <c r="F69" s="6" t="s">
        <v>23</v>
      </c>
      <c r="G69" s="6">
        <v>1.1732</v>
      </c>
      <c r="H69" s="6">
        <v>1.1984</v>
      </c>
      <c r="I69" s="6">
        <f t="shared" si="1"/>
        <v>0.0252</v>
      </c>
      <c r="J69" s="6">
        <v>97.224</v>
      </c>
      <c r="K69" s="6">
        <v>0.0</v>
      </c>
      <c r="L69" s="7">
        <v>100.0</v>
      </c>
    </row>
    <row r="70">
      <c r="A70" s="6" t="s">
        <v>36</v>
      </c>
      <c r="B70" s="6" t="s">
        <v>17</v>
      </c>
      <c r="C70" s="6" t="s">
        <v>41</v>
      </c>
      <c r="D70" s="6" t="s">
        <v>24</v>
      </c>
      <c r="E70" s="6">
        <v>3.0</v>
      </c>
      <c r="F70" s="6" t="s">
        <v>21</v>
      </c>
      <c r="G70" s="6">
        <v>0.1165</v>
      </c>
      <c r="H70" s="6">
        <v>0.1157</v>
      </c>
      <c r="I70" s="6">
        <f t="shared" si="1"/>
        <v>-0.0008</v>
      </c>
      <c r="J70" s="6">
        <v>138.96</v>
      </c>
      <c r="K70" s="6">
        <v>153.406</v>
      </c>
      <c r="L70" s="7">
        <v>0.0</v>
      </c>
    </row>
    <row r="71">
      <c r="A71" s="6" t="s">
        <v>36</v>
      </c>
      <c r="B71" s="6" t="s">
        <v>17</v>
      </c>
      <c r="C71" s="6" t="s">
        <v>41</v>
      </c>
      <c r="D71" s="6" t="s">
        <v>24</v>
      </c>
      <c r="E71" s="6">
        <v>3.0</v>
      </c>
      <c r="F71" s="6" t="s">
        <v>25</v>
      </c>
      <c r="G71" s="6">
        <v>0.1165</v>
      </c>
      <c r="H71" s="6">
        <v>0.1157</v>
      </c>
      <c r="I71" s="6">
        <f t="shared" si="1"/>
        <v>-0.0008</v>
      </c>
      <c r="J71" s="6">
        <v>28.9</v>
      </c>
      <c r="K71" s="6">
        <v>0.0</v>
      </c>
      <c r="L71" s="11">
        <f t="shared" ref="L71:L78" si="5">(1-(K71/J71))*100</f>
        <v>100</v>
      </c>
    </row>
    <row r="72">
      <c r="A72" s="6" t="s">
        <v>36</v>
      </c>
      <c r="B72" s="6" t="s">
        <v>17</v>
      </c>
      <c r="C72" s="6" t="s">
        <v>41</v>
      </c>
      <c r="D72" s="6" t="s">
        <v>28</v>
      </c>
      <c r="E72" s="6">
        <v>1.0</v>
      </c>
      <c r="F72" s="6" t="s">
        <v>21</v>
      </c>
      <c r="G72" s="6">
        <v>0.07</v>
      </c>
      <c r="H72" s="6">
        <v>0.0721</v>
      </c>
      <c r="I72" s="6">
        <f t="shared" si="1"/>
        <v>0.0021</v>
      </c>
      <c r="J72" s="6">
        <v>127.463</v>
      </c>
      <c r="K72" s="6">
        <v>108.436</v>
      </c>
      <c r="L72" s="11">
        <f t="shared" si="5"/>
        <v>14.92746915</v>
      </c>
    </row>
    <row r="73">
      <c r="A73" s="6" t="s">
        <v>36</v>
      </c>
      <c r="B73" s="6" t="s">
        <v>17</v>
      </c>
      <c r="C73" s="6" t="s">
        <v>41</v>
      </c>
      <c r="D73" s="6" t="s">
        <v>28</v>
      </c>
      <c r="E73" s="6">
        <v>1.0</v>
      </c>
      <c r="F73" s="6" t="s">
        <v>42</v>
      </c>
      <c r="G73" s="6">
        <v>0.07</v>
      </c>
      <c r="H73" s="6">
        <v>0.0721</v>
      </c>
      <c r="I73" s="6">
        <f t="shared" si="1"/>
        <v>0.0021</v>
      </c>
      <c r="J73" s="6">
        <v>40.557</v>
      </c>
      <c r="K73" s="6">
        <v>12.347</v>
      </c>
      <c r="L73" s="11">
        <f t="shared" si="5"/>
        <v>69.55642676</v>
      </c>
    </row>
    <row r="74">
      <c r="A74" s="6" t="s">
        <v>36</v>
      </c>
      <c r="B74" s="6" t="s">
        <v>17</v>
      </c>
      <c r="C74" s="6" t="s">
        <v>41</v>
      </c>
      <c r="D74" s="6" t="s">
        <v>28</v>
      </c>
      <c r="E74" s="6">
        <v>1.0</v>
      </c>
      <c r="F74" s="6" t="s">
        <v>23</v>
      </c>
      <c r="G74" s="6">
        <v>0.07</v>
      </c>
      <c r="H74" s="6">
        <v>0.0721</v>
      </c>
      <c r="I74" s="6">
        <f t="shared" si="1"/>
        <v>0.0021</v>
      </c>
      <c r="J74" s="6">
        <v>61.04</v>
      </c>
      <c r="K74" s="6">
        <v>0.0</v>
      </c>
      <c r="L74" s="11">
        <f t="shared" si="5"/>
        <v>100</v>
      </c>
    </row>
    <row r="75">
      <c r="A75" s="6" t="s">
        <v>36</v>
      </c>
      <c r="B75" s="6" t="s">
        <v>17</v>
      </c>
      <c r="C75" s="6" t="s">
        <v>43</v>
      </c>
      <c r="D75" s="6" t="s">
        <v>19</v>
      </c>
      <c r="E75" s="6">
        <v>2.0</v>
      </c>
      <c r="F75" s="6" t="s">
        <v>21</v>
      </c>
      <c r="G75" s="6">
        <v>0.5065</v>
      </c>
      <c r="H75" s="6">
        <v>0.5484</v>
      </c>
      <c r="I75" s="6">
        <f t="shared" si="1"/>
        <v>0.0419</v>
      </c>
      <c r="J75" s="6">
        <v>141.114</v>
      </c>
      <c r="K75" s="6">
        <v>126.728</v>
      </c>
      <c r="L75" s="11">
        <f t="shared" si="5"/>
        <v>10.19459444</v>
      </c>
    </row>
    <row r="76">
      <c r="A76" s="6" t="s">
        <v>36</v>
      </c>
      <c r="B76" s="6" t="s">
        <v>17</v>
      </c>
      <c r="C76" s="6" t="s">
        <v>43</v>
      </c>
      <c r="D76" s="6" t="s">
        <v>19</v>
      </c>
      <c r="E76" s="6">
        <v>2.0</v>
      </c>
      <c r="F76" s="6" t="s">
        <v>21</v>
      </c>
      <c r="G76" s="6">
        <v>0.5065</v>
      </c>
      <c r="H76" s="6">
        <v>0.5484</v>
      </c>
      <c r="I76" s="6">
        <f t="shared" si="1"/>
        <v>0.0419</v>
      </c>
      <c r="J76" s="6">
        <v>104.224</v>
      </c>
      <c r="K76" s="6">
        <v>97.195</v>
      </c>
      <c r="L76" s="11">
        <f t="shared" si="5"/>
        <v>6.744128032</v>
      </c>
    </row>
    <row r="77">
      <c r="A77" s="6" t="s">
        <v>36</v>
      </c>
      <c r="B77" s="6" t="s">
        <v>17</v>
      </c>
      <c r="C77" s="6" t="s">
        <v>43</v>
      </c>
      <c r="D77" s="6" t="s">
        <v>22</v>
      </c>
      <c r="E77" s="6">
        <v>2.0</v>
      </c>
      <c r="F77" s="6" t="s">
        <v>21</v>
      </c>
      <c r="G77" s="6">
        <v>0.4054</v>
      </c>
      <c r="H77" s="6">
        <v>0.4578</v>
      </c>
      <c r="I77" s="6">
        <f t="shared" si="1"/>
        <v>0.0524</v>
      </c>
      <c r="J77" s="6">
        <v>176.64</v>
      </c>
      <c r="K77" s="6">
        <v>116.797</v>
      </c>
      <c r="L77" s="11">
        <f t="shared" si="5"/>
        <v>33.87850996</v>
      </c>
    </row>
    <row r="78">
      <c r="A78" s="6" t="s">
        <v>36</v>
      </c>
      <c r="B78" s="6" t="s">
        <v>17</v>
      </c>
      <c r="C78" s="6" t="s">
        <v>43</v>
      </c>
      <c r="D78" s="6" t="s">
        <v>22</v>
      </c>
      <c r="E78" s="6">
        <v>2.0</v>
      </c>
      <c r="F78" s="6" t="s">
        <v>23</v>
      </c>
      <c r="G78" s="6">
        <v>0.4054</v>
      </c>
      <c r="H78" s="6">
        <v>0.4578</v>
      </c>
      <c r="I78" s="6">
        <f t="shared" si="1"/>
        <v>0.0524</v>
      </c>
      <c r="J78" s="6">
        <v>76.813</v>
      </c>
      <c r="K78" s="6">
        <v>0.0</v>
      </c>
      <c r="L78" s="11">
        <f t="shared" si="5"/>
        <v>100</v>
      </c>
    </row>
    <row r="79">
      <c r="A79" s="6" t="s">
        <v>36</v>
      </c>
      <c r="B79" s="6" t="s">
        <v>17</v>
      </c>
      <c r="C79" s="6" t="s">
        <v>44</v>
      </c>
      <c r="D79" s="12" t="s">
        <v>19</v>
      </c>
      <c r="E79" s="13">
        <v>1.0</v>
      </c>
      <c r="F79" s="12" t="s">
        <v>27</v>
      </c>
      <c r="G79" s="13">
        <v>0.096</v>
      </c>
      <c r="H79" s="13">
        <v>0.101</v>
      </c>
      <c r="I79" s="6">
        <f t="shared" si="1"/>
        <v>0.005</v>
      </c>
      <c r="J79" s="13">
        <v>76.83</v>
      </c>
      <c r="K79" s="6">
        <v>76.588</v>
      </c>
      <c r="L79" s="8">
        <f t="shared" ref="L79:L83" si="6">100-((K79/J79)*100)</f>
        <v>0.3149811272</v>
      </c>
    </row>
    <row r="80">
      <c r="A80" s="6" t="s">
        <v>36</v>
      </c>
      <c r="B80" s="6" t="s">
        <v>17</v>
      </c>
      <c r="C80" s="6" t="s">
        <v>44</v>
      </c>
      <c r="D80" s="12" t="s">
        <v>19</v>
      </c>
      <c r="E80" s="13">
        <v>1.0</v>
      </c>
      <c r="F80" s="12" t="s">
        <v>21</v>
      </c>
      <c r="G80" s="13">
        <v>0.096</v>
      </c>
      <c r="H80" s="13">
        <v>0.101</v>
      </c>
      <c r="I80" s="6">
        <f t="shared" si="1"/>
        <v>0.005</v>
      </c>
      <c r="J80" s="13">
        <v>99.182</v>
      </c>
      <c r="K80" s="6">
        <v>86.868</v>
      </c>
      <c r="L80" s="8">
        <f t="shared" si="6"/>
        <v>12.41555927</v>
      </c>
    </row>
    <row r="81">
      <c r="A81" s="6" t="s">
        <v>36</v>
      </c>
      <c r="B81" s="6" t="s">
        <v>17</v>
      </c>
      <c r="C81" s="6" t="s">
        <v>44</v>
      </c>
      <c r="D81" s="12" t="s">
        <v>22</v>
      </c>
      <c r="E81" s="13">
        <v>3.0</v>
      </c>
      <c r="F81" s="12" t="s">
        <v>21</v>
      </c>
      <c r="G81" s="13">
        <v>0.631</v>
      </c>
      <c r="H81" s="13">
        <v>0.647</v>
      </c>
      <c r="I81" s="6">
        <f t="shared" si="1"/>
        <v>0.016</v>
      </c>
      <c r="J81" s="13">
        <v>164.485</v>
      </c>
      <c r="K81" s="6">
        <v>113.796</v>
      </c>
      <c r="L81" s="8">
        <f t="shared" si="6"/>
        <v>30.8167918</v>
      </c>
    </row>
    <row r="82">
      <c r="A82" s="6" t="s">
        <v>36</v>
      </c>
      <c r="B82" s="6" t="s">
        <v>17</v>
      </c>
      <c r="C82" s="6" t="s">
        <v>44</v>
      </c>
      <c r="D82" s="12" t="s">
        <v>22</v>
      </c>
      <c r="E82" s="13">
        <v>3.0</v>
      </c>
      <c r="F82" s="12" t="s">
        <v>23</v>
      </c>
      <c r="G82" s="13">
        <v>0.631</v>
      </c>
      <c r="H82" s="13">
        <v>0.647</v>
      </c>
      <c r="I82" s="6">
        <f t="shared" si="1"/>
        <v>0.016</v>
      </c>
      <c r="J82" s="13">
        <v>100.824</v>
      </c>
      <c r="K82" s="6">
        <v>65.11</v>
      </c>
      <c r="L82" s="8">
        <f t="shared" si="6"/>
        <v>35.42212172</v>
      </c>
    </row>
    <row r="83">
      <c r="A83" s="6" t="s">
        <v>36</v>
      </c>
      <c r="B83" s="6" t="s">
        <v>17</v>
      </c>
      <c r="C83" s="6" t="s">
        <v>44</v>
      </c>
      <c r="D83" s="12" t="s">
        <v>28</v>
      </c>
      <c r="E83" s="13">
        <v>2.0</v>
      </c>
      <c r="F83" s="12" t="s">
        <v>21</v>
      </c>
      <c r="G83" s="13">
        <v>0.257</v>
      </c>
      <c r="H83" s="13">
        <v>0.2737</v>
      </c>
      <c r="I83" s="6">
        <f t="shared" si="1"/>
        <v>0.0167</v>
      </c>
      <c r="J83" s="13">
        <v>139.056</v>
      </c>
      <c r="K83" s="6">
        <v>99.773</v>
      </c>
      <c r="L83" s="8">
        <f t="shared" si="6"/>
        <v>28.24976988</v>
      </c>
    </row>
    <row r="84">
      <c r="A84" s="6" t="s">
        <v>36</v>
      </c>
      <c r="B84" s="6" t="s">
        <v>17</v>
      </c>
      <c r="C84" s="6" t="s">
        <v>44</v>
      </c>
      <c r="D84" s="12" t="s">
        <v>28</v>
      </c>
      <c r="E84" s="13">
        <v>2.0</v>
      </c>
      <c r="F84" s="12" t="s">
        <v>23</v>
      </c>
      <c r="G84" s="13">
        <v>0.257</v>
      </c>
      <c r="H84" s="13">
        <v>0.2737</v>
      </c>
      <c r="I84" s="6">
        <f t="shared" si="1"/>
        <v>0.0167</v>
      </c>
      <c r="J84" s="13">
        <v>97.041</v>
      </c>
      <c r="K84" s="6">
        <v>0.0</v>
      </c>
      <c r="L84" s="7">
        <v>100.0</v>
      </c>
    </row>
    <row r="85">
      <c r="A85" s="6" t="s">
        <v>36</v>
      </c>
      <c r="B85" s="6" t="s">
        <v>17</v>
      </c>
      <c r="C85" s="6" t="s">
        <v>44</v>
      </c>
      <c r="D85" s="12" t="s">
        <v>28</v>
      </c>
      <c r="E85" s="13">
        <v>2.0</v>
      </c>
      <c r="F85" s="12" t="s">
        <v>25</v>
      </c>
      <c r="G85" s="13">
        <v>0.257</v>
      </c>
      <c r="H85" s="13">
        <v>0.2737</v>
      </c>
      <c r="I85" s="6">
        <f t="shared" si="1"/>
        <v>0.0167</v>
      </c>
      <c r="J85" s="13">
        <v>44.243</v>
      </c>
      <c r="K85" s="6">
        <v>0.0</v>
      </c>
      <c r="L85" s="7">
        <v>100.0</v>
      </c>
    </row>
    <row r="86">
      <c r="L86" s="8"/>
    </row>
    <row r="87">
      <c r="L87" s="8"/>
    </row>
    <row r="88">
      <c r="L88" s="8"/>
    </row>
    <row r="89">
      <c r="L89" s="8"/>
    </row>
    <row r="90">
      <c r="L90" s="8"/>
    </row>
    <row r="91">
      <c r="L91" s="8"/>
    </row>
    <row r="92">
      <c r="L92" s="8"/>
    </row>
    <row r="93">
      <c r="L93" s="8"/>
    </row>
    <row r="94">
      <c r="L94" s="8"/>
    </row>
    <row r="95">
      <c r="L95" s="8"/>
    </row>
    <row r="96">
      <c r="L96" s="8"/>
    </row>
    <row r="97">
      <c r="L97" s="8"/>
    </row>
    <row r="98">
      <c r="L98" s="8"/>
    </row>
    <row r="99">
      <c r="L99" s="8"/>
    </row>
    <row r="100">
      <c r="L100" s="8"/>
    </row>
    <row r="101">
      <c r="L101" s="8"/>
    </row>
    <row r="102">
      <c r="L102" s="8"/>
    </row>
    <row r="103">
      <c r="L103" s="8"/>
    </row>
    <row r="104">
      <c r="L104" s="8"/>
    </row>
    <row r="105">
      <c r="L105" s="8"/>
    </row>
    <row r="106">
      <c r="L106" s="8"/>
    </row>
    <row r="107">
      <c r="L107" s="8"/>
    </row>
    <row r="108">
      <c r="L108" s="8"/>
    </row>
    <row r="109">
      <c r="L109" s="8"/>
    </row>
    <row r="110">
      <c r="L110" s="8"/>
    </row>
    <row r="111">
      <c r="L111" s="8"/>
    </row>
    <row r="112">
      <c r="L112" s="8"/>
    </row>
    <row r="113">
      <c r="L113" s="8"/>
    </row>
    <row r="114">
      <c r="L114" s="8"/>
    </row>
    <row r="115">
      <c r="L115" s="8"/>
    </row>
    <row r="116">
      <c r="L116" s="8"/>
    </row>
    <row r="117">
      <c r="L117" s="8"/>
    </row>
    <row r="118">
      <c r="L118" s="8"/>
    </row>
    <row r="119">
      <c r="L119" s="8"/>
    </row>
    <row r="120">
      <c r="L120" s="8"/>
    </row>
    <row r="121">
      <c r="L121" s="8"/>
    </row>
    <row r="122">
      <c r="L122" s="8"/>
    </row>
    <row r="123">
      <c r="L123" s="8"/>
    </row>
    <row r="124">
      <c r="L124" s="8"/>
    </row>
    <row r="125">
      <c r="L125" s="8"/>
    </row>
    <row r="126">
      <c r="L126" s="8"/>
    </row>
    <row r="127">
      <c r="L127" s="8"/>
    </row>
    <row r="128">
      <c r="L128" s="8"/>
    </row>
    <row r="129">
      <c r="L129" s="8"/>
    </row>
    <row r="130">
      <c r="L130" s="8"/>
    </row>
    <row r="131">
      <c r="L131" s="8"/>
    </row>
    <row r="132">
      <c r="L132" s="8"/>
    </row>
    <row r="133">
      <c r="L133" s="8"/>
    </row>
    <row r="134">
      <c r="L134" s="8"/>
    </row>
    <row r="135">
      <c r="L135" s="8"/>
    </row>
    <row r="136">
      <c r="L136" s="8"/>
    </row>
    <row r="137">
      <c r="L137" s="8"/>
    </row>
    <row r="138">
      <c r="L138" s="8"/>
    </row>
    <row r="139">
      <c r="L139" s="8"/>
    </row>
    <row r="140">
      <c r="L140" s="8"/>
    </row>
    <row r="141">
      <c r="L141" s="8"/>
    </row>
    <row r="142">
      <c r="L142" s="8"/>
    </row>
    <row r="143">
      <c r="L143" s="8"/>
    </row>
    <row r="144">
      <c r="L144" s="8"/>
    </row>
    <row r="145">
      <c r="L145" s="8"/>
    </row>
    <row r="146">
      <c r="L146" s="8"/>
    </row>
    <row r="147">
      <c r="L147" s="8"/>
    </row>
    <row r="148">
      <c r="L148" s="8"/>
    </row>
    <row r="149">
      <c r="L149" s="8"/>
    </row>
    <row r="150">
      <c r="L150" s="8"/>
    </row>
    <row r="151">
      <c r="L151" s="8"/>
    </row>
    <row r="152">
      <c r="L152" s="8"/>
    </row>
    <row r="153">
      <c r="L153" s="8"/>
    </row>
    <row r="154">
      <c r="L154" s="8"/>
    </row>
    <row r="155">
      <c r="L155" s="8"/>
    </row>
    <row r="156">
      <c r="L156" s="8"/>
    </row>
    <row r="157">
      <c r="L157" s="8"/>
    </row>
    <row r="158">
      <c r="L158" s="8"/>
    </row>
    <row r="159">
      <c r="L159" s="8"/>
    </row>
    <row r="160">
      <c r="L160" s="8"/>
    </row>
    <row r="161">
      <c r="L161" s="8"/>
    </row>
    <row r="162">
      <c r="L162" s="8"/>
    </row>
    <row r="163">
      <c r="L163" s="8"/>
    </row>
    <row r="164">
      <c r="L164" s="8"/>
    </row>
    <row r="165">
      <c r="L165" s="8"/>
    </row>
    <row r="166">
      <c r="L166" s="8"/>
    </row>
    <row r="167">
      <c r="L167" s="8"/>
    </row>
    <row r="168">
      <c r="L168" s="8"/>
    </row>
    <row r="169">
      <c r="L169" s="8"/>
    </row>
    <row r="170">
      <c r="L170" s="8"/>
    </row>
    <row r="171">
      <c r="L171" s="8"/>
    </row>
    <row r="172">
      <c r="L172" s="8"/>
    </row>
    <row r="173">
      <c r="L173" s="8"/>
    </row>
    <row r="174">
      <c r="L174" s="8"/>
    </row>
    <row r="175">
      <c r="L175" s="8"/>
    </row>
    <row r="176">
      <c r="L176" s="8"/>
    </row>
    <row r="177">
      <c r="L177" s="8"/>
    </row>
    <row r="178">
      <c r="L178" s="8"/>
    </row>
    <row r="179">
      <c r="L179" s="8"/>
    </row>
    <row r="180">
      <c r="L180" s="8"/>
    </row>
    <row r="181">
      <c r="L181" s="8"/>
    </row>
    <row r="182">
      <c r="L182" s="8"/>
    </row>
    <row r="183">
      <c r="L183" s="8"/>
    </row>
    <row r="184">
      <c r="L184" s="8"/>
    </row>
    <row r="185">
      <c r="L185" s="8"/>
    </row>
    <row r="186">
      <c r="L186" s="8"/>
    </row>
    <row r="187">
      <c r="L187" s="8"/>
    </row>
    <row r="188">
      <c r="L188" s="8"/>
    </row>
    <row r="189">
      <c r="L189" s="8"/>
    </row>
    <row r="190">
      <c r="L190" s="8"/>
    </row>
    <row r="191">
      <c r="L191" s="8"/>
    </row>
    <row r="192">
      <c r="L192" s="8"/>
    </row>
    <row r="193">
      <c r="L193" s="8"/>
    </row>
    <row r="194">
      <c r="L194" s="8"/>
    </row>
    <row r="195">
      <c r="L195" s="8"/>
    </row>
    <row r="196">
      <c r="L196" s="8"/>
    </row>
    <row r="197">
      <c r="L197" s="8"/>
    </row>
    <row r="198">
      <c r="L198" s="8"/>
    </row>
    <row r="199">
      <c r="L199" s="8"/>
    </row>
    <row r="200">
      <c r="L200" s="8"/>
    </row>
    <row r="201">
      <c r="L201" s="8"/>
    </row>
    <row r="202">
      <c r="L202" s="8"/>
    </row>
    <row r="203">
      <c r="L203" s="8"/>
    </row>
    <row r="204">
      <c r="L204" s="8"/>
    </row>
    <row r="205">
      <c r="L205" s="8"/>
    </row>
    <row r="206">
      <c r="L206" s="8"/>
    </row>
    <row r="207">
      <c r="L207" s="8"/>
    </row>
    <row r="208">
      <c r="L208" s="8"/>
    </row>
    <row r="209">
      <c r="L209" s="8"/>
    </row>
    <row r="210">
      <c r="L210" s="8"/>
    </row>
    <row r="211">
      <c r="L211" s="8"/>
    </row>
    <row r="212">
      <c r="L212" s="8"/>
    </row>
    <row r="213">
      <c r="L213" s="8"/>
    </row>
    <row r="214">
      <c r="L214" s="8"/>
    </row>
    <row r="215">
      <c r="L215" s="8"/>
    </row>
    <row r="216">
      <c r="L216" s="8"/>
    </row>
    <row r="217">
      <c r="L217" s="8"/>
    </row>
    <row r="218">
      <c r="L218" s="8"/>
    </row>
    <row r="219">
      <c r="L219" s="8"/>
    </row>
    <row r="220">
      <c r="L220" s="8"/>
    </row>
    <row r="221">
      <c r="L221" s="8"/>
    </row>
    <row r="222">
      <c r="L222" s="8"/>
    </row>
    <row r="223">
      <c r="L223" s="8"/>
    </row>
    <row r="224">
      <c r="L224" s="8"/>
    </row>
    <row r="225">
      <c r="L225" s="8"/>
    </row>
    <row r="226">
      <c r="L226" s="8"/>
    </row>
    <row r="227">
      <c r="L227" s="8"/>
    </row>
    <row r="228">
      <c r="L228" s="8"/>
    </row>
    <row r="229">
      <c r="L229" s="8"/>
    </row>
    <row r="230">
      <c r="L230" s="8"/>
    </row>
    <row r="231">
      <c r="L231" s="8"/>
    </row>
    <row r="232">
      <c r="L232" s="8"/>
    </row>
    <row r="233">
      <c r="L233" s="8"/>
    </row>
    <row r="234">
      <c r="L234" s="8"/>
    </row>
    <row r="235">
      <c r="L235" s="8"/>
    </row>
    <row r="236">
      <c r="L236" s="8"/>
    </row>
    <row r="237">
      <c r="L237" s="8"/>
    </row>
    <row r="238">
      <c r="L238" s="8"/>
    </row>
    <row r="239">
      <c r="L239" s="8"/>
    </row>
    <row r="240">
      <c r="L240" s="8"/>
    </row>
    <row r="241">
      <c r="L241" s="8"/>
    </row>
    <row r="242">
      <c r="L242" s="8"/>
    </row>
    <row r="243">
      <c r="L243" s="8"/>
    </row>
    <row r="244">
      <c r="L244" s="8"/>
    </row>
    <row r="245">
      <c r="L245" s="8"/>
    </row>
    <row r="246">
      <c r="L246" s="8"/>
    </row>
    <row r="247">
      <c r="L247" s="8"/>
    </row>
    <row r="248">
      <c r="L248" s="8"/>
    </row>
    <row r="249">
      <c r="L249" s="8"/>
    </row>
    <row r="250">
      <c r="L250" s="8"/>
    </row>
    <row r="251">
      <c r="L251" s="8"/>
    </row>
    <row r="252">
      <c r="L252" s="8"/>
    </row>
    <row r="253">
      <c r="L253" s="8"/>
    </row>
    <row r="254">
      <c r="L254" s="8"/>
    </row>
    <row r="255">
      <c r="L255" s="8"/>
    </row>
    <row r="256">
      <c r="L256" s="8"/>
    </row>
    <row r="257">
      <c r="L257" s="8"/>
    </row>
    <row r="258">
      <c r="L258" s="8"/>
    </row>
    <row r="259">
      <c r="L259" s="8"/>
    </row>
    <row r="260">
      <c r="L260" s="8"/>
    </row>
    <row r="261">
      <c r="L261" s="8"/>
    </row>
    <row r="262">
      <c r="L262" s="8"/>
    </row>
    <row r="263">
      <c r="L263" s="8"/>
    </row>
    <row r="264">
      <c r="L264" s="8"/>
    </row>
    <row r="265">
      <c r="L265" s="8"/>
    </row>
    <row r="266">
      <c r="L266" s="8"/>
    </row>
    <row r="267">
      <c r="L267" s="8"/>
    </row>
    <row r="268">
      <c r="L268" s="8"/>
    </row>
    <row r="269">
      <c r="L269" s="8"/>
    </row>
    <row r="270">
      <c r="L270" s="8"/>
    </row>
    <row r="271">
      <c r="L271" s="8"/>
    </row>
    <row r="272">
      <c r="L272" s="8"/>
    </row>
    <row r="273">
      <c r="L273" s="8"/>
    </row>
    <row r="274">
      <c r="L274" s="8"/>
    </row>
    <row r="275">
      <c r="L275" s="8"/>
    </row>
    <row r="276">
      <c r="L276" s="8"/>
    </row>
    <row r="277">
      <c r="L277" s="8"/>
    </row>
    <row r="278">
      <c r="L278" s="8"/>
    </row>
    <row r="279">
      <c r="L279" s="8"/>
    </row>
    <row r="280">
      <c r="L280" s="8"/>
    </row>
    <row r="281">
      <c r="L281" s="8"/>
    </row>
    <row r="282">
      <c r="L282" s="8"/>
    </row>
    <row r="283">
      <c r="L283" s="8"/>
    </row>
    <row r="284">
      <c r="L284" s="8"/>
    </row>
    <row r="285">
      <c r="L285" s="8"/>
    </row>
    <row r="286">
      <c r="L286" s="8"/>
    </row>
    <row r="287">
      <c r="L287" s="8"/>
    </row>
    <row r="288">
      <c r="L288" s="8"/>
    </row>
    <row r="289">
      <c r="L289" s="8"/>
    </row>
    <row r="290">
      <c r="L290" s="8"/>
    </row>
    <row r="291">
      <c r="L291" s="8"/>
    </row>
    <row r="292">
      <c r="L292" s="8"/>
    </row>
    <row r="293">
      <c r="L293" s="8"/>
    </row>
    <row r="294">
      <c r="L294" s="8"/>
    </row>
    <row r="295">
      <c r="L295" s="8"/>
    </row>
    <row r="296">
      <c r="L296" s="8"/>
    </row>
    <row r="297">
      <c r="L297" s="8"/>
    </row>
    <row r="298">
      <c r="L298" s="8"/>
    </row>
    <row r="299">
      <c r="L299" s="8"/>
    </row>
    <row r="300">
      <c r="L300" s="8"/>
    </row>
    <row r="301">
      <c r="L301" s="8"/>
    </row>
    <row r="302">
      <c r="L302" s="8"/>
    </row>
    <row r="303">
      <c r="L303" s="8"/>
    </row>
    <row r="304">
      <c r="L304" s="8"/>
    </row>
    <row r="305">
      <c r="L305" s="8"/>
    </row>
    <row r="306">
      <c r="L306" s="8"/>
    </row>
    <row r="307">
      <c r="L307" s="8"/>
    </row>
    <row r="308">
      <c r="L308" s="8"/>
    </row>
    <row r="309">
      <c r="L309" s="8"/>
    </row>
    <row r="310">
      <c r="L310" s="8"/>
    </row>
    <row r="311">
      <c r="L311" s="8"/>
    </row>
    <row r="312">
      <c r="L312" s="8"/>
    </row>
    <row r="313">
      <c r="L313" s="8"/>
    </row>
    <row r="314">
      <c r="L314" s="8"/>
    </row>
    <row r="315">
      <c r="L315" s="8"/>
    </row>
    <row r="316">
      <c r="L316" s="8"/>
    </row>
    <row r="317">
      <c r="L317" s="8"/>
    </row>
    <row r="318">
      <c r="L318" s="8"/>
    </row>
    <row r="319">
      <c r="L319" s="8"/>
    </row>
    <row r="320">
      <c r="L320" s="8"/>
    </row>
    <row r="321">
      <c r="L321" s="8"/>
    </row>
    <row r="322">
      <c r="L322" s="8"/>
    </row>
    <row r="323">
      <c r="L323" s="8"/>
    </row>
    <row r="324">
      <c r="L324" s="8"/>
    </row>
    <row r="325">
      <c r="L325" s="8"/>
    </row>
    <row r="326">
      <c r="L326" s="8"/>
    </row>
    <row r="327">
      <c r="L327" s="8"/>
    </row>
    <row r="328">
      <c r="L328" s="8"/>
    </row>
    <row r="329">
      <c r="L329" s="8"/>
    </row>
    <row r="330">
      <c r="L330" s="8"/>
    </row>
    <row r="331">
      <c r="L331" s="8"/>
    </row>
    <row r="332">
      <c r="L332" s="8"/>
    </row>
    <row r="333">
      <c r="L333" s="8"/>
    </row>
    <row r="334">
      <c r="L334" s="8"/>
    </row>
    <row r="335">
      <c r="L335" s="8"/>
    </row>
    <row r="336">
      <c r="L336" s="8"/>
    </row>
    <row r="337">
      <c r="L337" s="8"/>
    </row>
    <row r="338">
      <c r="L338" s="8"/>
    </row>
    <row r="339">
      <c r="L339" s="8"/>
    </row>
    <row r="340">
      <c r="L340" s="8"/>
    </row>
    <row r="341">
      <c r="L341" s="8"/>
    </row>
    <row r="342">
      <c r="L342" s="8"/>
    </row>
    <row r="343">
      <c r="L343" s="8"/>
    </row>
    <row r="344">
      <c r="L344" s="8"/>
    </row>
    <row r="345">
      <c r="L345" s="8"/>
    </row>
    <row r="346">
      <c r="L346" s="8"/>
    </row>
    <row r="347">
      <c r="L347" s="8"/>
    </row>
    <row r="348">
      <c r="L348" s="8"/>
    </row>
    <row r="349">
      <c r="L349" s="8"/>
    </row>
    <row r="350">
      <c r="L350" s="8"/>
    </row>
    <row r="351">
      <c r="L351" s="8"/>
    </row>
    <row r="352">
      <c r="L352" s="8"/>
    </row>
    <row r="353">
      <c r="L353" s="8"/>
    </row>
    <row r="354">
      <c r="L354" s="8"/>
    </row>
    <row r="355">
      <c r="L355" s="8"/>
    </row>
    <row r="356">
      <c r="L356" s="8"/>
    </row>
    <row r="357">
      <c r="L357" s="8"/>
    </row>
    <row r="358">
      <c r="L358" s="8"/>
    </row>
    <row r="359">
      <c r="L359" s="8"/>
    </row>
    <row r="360">
      <c r="L360" s="8"/>
    </row>
    <row r="361">
      <c r="L361" s="8"/>
    </row>
    <row r="362">
      <c r="L362" s="8"/>
    </row>
    <row r="363">
      <c r="L363" s="8"/>
    </row>
    <row r="364">
      <c r="L364" s="8"/>
    </row>
    <row r="365">
      <c r="L365" s="8"/>
    </row>
    <row r="366">
      <c r="L366" s="8"/>
    </row>
    <row r="367">
      <c r="L367" s="8"/>
    </row>
    <row r="368">
      <c r="L368" s="8"/>
    </row>
    <row r="369">
      <c r="L369" s="8"/>
    </row>
    <row r="370">
      <c r="L370" s="8"/>
    </row>
    <row r="371">
      <c r="L371" s="8"/>
    </row>
    <row r="372">
      <c r="L372" s="8"/>
    </row>
    <row r="373">
      <c r="L373" s="8"/>
    </row>
    <row r="374">
      <c r="L374" s="8"/>
    </row>
    <row r="375">
      <c r="L375" s="8"/>
    </row>
    <row r="376">
      <c r="L376" s="8"/>
    </row>
    <row r="377">
      <c r="L377" s="8"/>
    </row>
    <row r="378">
      <c r="L378" s="8"/>
    </row>
    <row r="379">
      <c r="L379" s="8"/>
    </row>
    <row r="380">
      <c r="L380" s="8"/>
    </row>
    <row r="381">
      <c r="L381" s="8"/>
    </row>
    <row r="382">
      <c r="L382" s="8"/>
    </row>
    <row r="383">
      <c r="L383" s="8"/>
    </row>
    <row r="384">
      <c r="L384" s="8"/>
    </row>
    <row r="385">
      <c r="L385" s="8"/>
    </row>
    <row r="386">
      <c r="L386" s="8"/>
    </row>
    <row r="387">
      <c r="L387" s="8"/>
    </row>
    <row r="388">
      <c r="L388" s="8"/>
    </row>
    <row r="389">
      <c r="L389" s="8"/>
    </row>
    <row r="390">
      <c r="L390" s="8"/>
    </row>
    <row r="391">
      <c r="L391" s="8"/>
    </row>
    <row r="392">
      <c r="L392" s="8"/>
    </row>
    <row r="393">
      <c r="L393" s="8"/>
    </row>
    <row r="394">
      <c r="L394" s="8"/>
    </row>
    <row r="395">
      <c r="L395" s="8"/>
    </row>
    <row r="396">
      <c r="L396" s="8"/>
    </row>
    <row r="397">
      <c r="L397" s="8"/>
    </row>
    <row r="398">
      <c r="L398" s="8"/>
    </row>
    <row r="399">
      <c r="L399" s="8"/>
    </row>
    <row r="400">
      <c r="L400" s="8"/>
    </row>
    <row r="401">
      <c r="L401" s="8"/>
    </row>
    <row r="402">
      <c r="L402" s="8"/>
    </row>
    <row r="403">
      <c r="L403" s="8"/>
    </row>
    <row r="404">
      <c r="L404" s="8"/>
    </row>
    <row r="405">
      <c r="L405" s="8"/>
    </row>
    <row r="406">
      <c r="L406" s="8"/>
    </row>
    <row r="407">
      <c r="L407" s="8"/>
    </row>
    <row r="408">
      <c r="L408" s="8"/>
    </row>
    <row r="409">
      <c r="L409" s="8"/>
    </row>
    <row r="410">
      <c r="L410" s="8"/>
    </row>
    <row r="411">
      <c r="L411" s="8"/>
    </row>
    <row r="412">
      <c r="L412" s="8"/>
    </row>
    <row r="413">
      <c r="L413" s="8"/>
    </row>
    <row r="414">
      <c r="L414" s="8"/>
    </row>
    <row r="415">
      <c r="L415" s="8"/>
    </row>
    <row r="416">
      <c r="L416" s="8"/>
    </row>
    <row r="417">
      <c r="L417" s="8"/>
    </row>
    <row r="418">
      <c r="L418" s="8"/>
    </row>
    <row r="419">
      <c r="L419" s="8"/>
    </row>
    <row r="420">
      <c r="L420" s="8"/>
    </row>
    <row r="421">
      <c r="L421" s="8"/>
    </row>
    <row r="422">
      <c r="L422" s="8"/>
    </row>
    <row r="423">
      <c r="L423" s="8"/>
    </row>
    <row r="424">
      <c r="L424" s="8"/>
    </row>
    <row r="425">
      <c r="L425" s="8"/>
    </row>
    <row r="426">
      <c r="L426" s="8"/>
    </row>
    <row r="427">
      <c r="L427" s="8"/>
    </row>
    <row r="428">
      <c r="L428" s="8"/>
    </row>
    <row r="429">
      <c r="L429" s="8"/>
    </row>
    <row r="430">
      <c r="L430" s="8"/>
    </row>
    <row r="431">
      <c r="L431" s="8"/>
    </row>
    <row r="432">
      <c r="L432" s="8"/>
    </row>
    <row r="433">
      <c r="L433" s="8"/>
    </row>
    <row r="434">
      <c r="L434" s="8"/>
    </row>
    <row r="435">
      <c r="L435" s="8"/>
    </row>
    <row r="436">
      <c r="L436" s="8"/>
    </row>
    <row r="437">
      <c r="L437" s="8"/>
    </row>
    <row r="438">
      <c r="L438" s="8"/>
    </row>
    <row r="439">
      <c r="L439" s="8"/>
    </row>
    <row r="440">
      <c r="L440" s="8"/>
    </row>
    <row r="441">
      <c r="L441" s="8"/>
    </row>
    <row r="442">
      <c r="L442" s="8"/>
    </row>
    <row r="443">
      <c r="L443" s="8"/>
    </row>
    <row r="444">
      <c r="L444" s="8"/>
    </row>
    <row r="445">
      <c r="L445" s="8"/>
    </row>
    <row r="446">
      <c r="L446" s="8"/>
    </row>
    <row r="447">
      <c r="L447" s="8"/>
    </row>
    <row r="448">
      <c r="L448" s="8"/>
    </row>
    <row r="449">
      <c r="L449" s="8"/>
    </row>
    <row r="450">
      <c r="L450" s="8"/>
    </row>
    <row r="451">
      <c r="L451" s="8"/>
    </row>
    <row r="452">
      <c r="L452" s="8"/>
    </row>
    <row r="453">
      <c r="L453" s="8"/>
    </row>
    <row r="454">
      <c r="L454" s="8"/>
    </row>
    <row r="455">
      <c r="L455" s="8"/>
    </row>
    <row r="456">
      <c r="L456" s="8"/>
    </row>
    <row r="457">
      <c r="L457" s="8"/>
    </row>
    <row r="458">
      <c r="L458" s="8"/>
    </row>
    <row r="459">
      <c r="L459" s="8"/>
    </row>
    <row r="460">
      <c r="L460" s="8"/>
    </row>
    <row r="461">
      <c r="L461" s="8"/>
    </row>
    <row r="462">
      <c r="L462" s="8"/>
    </row>
    <row r="463">
      <c r="L463" s="8"/>
    </row>
    <row r="464">
      <c r="L464" s="8"/>
    </row>
    <row r="465">
      <c r="L465" s="8"/>
    </row>
    <row r="466">
      <c r="L466" s="8"/>
    </row>
    <row r="467">
      <c r="L467" s="8"/>
    </row>
    <row r="468">
      <c r="L468" s="8"/>
    </row>
    <row r="469">
      <c r="L469" s="8"/>
    </row>
    <row r="470">
      <c r="L470" s="8"/>
    </row>
    <row r="471">
      <c r="L471" s="8"/>
    </row>
    <row r="472">
      <c r="L472" s="8"/>
    </row>
    <row r="473">
      <c r="L473" s="8"/>
    </row>
    <row r="474">
      <c r="L474" s="8"/>
    </row>
    <row r="475">
      <c r="L475" s="8"/>
    </row>
    <row r="476">
      <c r="L476" s="8"/>
    </row>
    <row r="477">
      <c r="L477" s="8"/>
    </row>
    <row r="478">
      <c r="L478" s="8"/>
    </row>
    <row r="479">
      <c r="L479" s="8"/>
    </row>
    <row r="480">
      <c r="L480" s="8"/>
    </row>
    <row r="481">
      <c r="L481" s="8"/>
    </row>
    <row r="482">
      <c r="L482" s="8"/>
    </row>
    <row r="483">
      <c r="L483" s="8"/>
    </row>
    <row r="484">
      <c r="L484" s="8"/>
    </row>
    <row r="485">
      <c r="L485" s="8"/>
    </row>
    <row r="486">
      <c r="L486" s="8"/>
    </row>
    <row r="487">
      <c r="L487" s="8"/>
    </row>
    <row r="488">
      <c r="L488" s="8"/>
    </row>
    <row r="489">
      <c r="L489" s="8"/>
    </row>
    <row r="490">
      <c r="L490" s="8"/>
    </row>
    <row r="491">
      <c r="L491" s="8"/>
    </row>
    <row r="492">
      <c r="L492" s="8"/>
    </row>
    <row r="493">
      <c r="L493" s="8"/>
    </row>
    <row r="494">
      <c r="L494" s="8"/>
    </row>
    <row r="495">
      <c r="L495" s="8"/>
    </row>
    <row r="496">
      <c r="L496" s="8"/>
    </row>
    <row r="497">
      <c r="L497" s="8"/>
    </row>
    <row r="498">
      <c r="L498" s="8"/>
    </row>
    <row r="499">
      <c r="L499" s="8"/>
    </row>
    <row r="500">
      <c r="L500" s="8"/>
    </row>
    <row r="501">
      <c r="L501" s="8"/>
    </row>
    <row r="502">
      <c r="L502" s="8"/>
    </row>
    <row r="503">
      <c r="L503" s="8"/>
    </row>
    <row r="504">
      <c r="L504" s="8"/>
    </row>
    <row r="505">
      <c r="L505" s="8"/>
    </row>
    <row r="506">
      <c r="L506" s="8"/>
    </row>
    <row r="507">
      <c r="L507" s="8"/>
    </row>
    <row r="508">
      <c r="L508" s="8"/>
    </row>
    <row r="509">
      <c r="L509" s="8"/>
    </row>
    <row r="510">
      <c r="L510" s="8"/>
    </row>
    <row r="511">
      <c r="L511" s="8"/>
    </row>
    <row r="512">
      <c r="L512" s="8"/>
    </row>
    <row r="513">
      <c r="L513" s="8"/>
    </row>
    <row r="514">
      <c r="L514" s="8"/>
    </row>
    <row r="515">
      <c r="L515" s="8"/>
    </row>
    <row r="516">
      <c r="L516" s="8"/>
    </row>
    <row r="517">
      <c r="L517" s="8"/>
    </row>
    <row r="518">
      <c r="L518" s="8"/>
    </row>
    <row r="519">
      <c r="L519" s="8"/>
    </row>
    <row r="520">
      <c r="L520" s="8"/>
    </row>
    <row r="521">
      <c r="L521" s="8"/>
    </row>
    <row r="522">
      <c r="L522" s="8"/>
    </row>
    <row r="523">
      <c r="L523" s="8"/>
    </row>
    <row r="524">
      <c r="L524" s="8"/>
    </row>
    <row r="525">
      <c r="L525" s="8"/>
    </row>
    <row r="526">
      <c r="L526" s="8"/>
    </row>
    <row r="527">
      <c r="L527" s="8"/>
    </row>
    <row r="528">
      <c r="L528" s="8"/>
    </row>
    <row r="529">
      <c r="L529" s="8"/>
    </row>
    <row r="530">
      <c r="L530" s="8"/>
    </row>
    <row r="531">
      <c r="L531" s="8"/>
    </row>
    <row r="532">
      <c r="L532" s="8"/>
    </row>
    <row r="533">
      <c r="L533" s="8"/>
    </row>
    <row r="534">
      <c r="L534" s="8"/>
    </row>
    <row r="535">
      <c r="L535" s="8"/>
    </row>
    <row r="536">
      <c r="L536" s="8"/>
    </row>
    <row r="537">
      <c r="L537" s="8"/>
    </row>
    <row r="538">
      <c r="L538" s="8"/>
    </row>
    <row r="539">
      <c r="L539" s="8"/>
    </row>
    <row r="540">
      <c r="L540" s="8"/>
    </row>
    <row r="541">
      <c r="L541" s="8"/>
    </row>
    <row r="542">
      <c r="L542" s="8"/>
    </row>
    <row r="543">
      <c r="L543" s="8"/>
    </row>
    <row r="544">
      <c r="L544" s="8"/>
    </row>
    <row r="545">
      <c r="L545" s="8"/>
    </row>
    <row r="546">
      <c r="L546" s="8"/>
    </row>
    <row r="547">
      <c r="L547" s="8"/>
    </row>
    <row r="548">
      <c r="L548" s="8"/>
    </row>
    <row r="549">
      <c r="L549" s="8"/>
    </row>
    <row r="550">
      <c r="L550" s="8"/>
    </row>
    <row r="551">
      <c r="L551" s="8"/>
    </row>
    <row r="552">
      <c r="L552" s="8"/>
    </row>
    <row r="553">
      <c r="L553" s="8"/>
    </row>
    <row r="554">
      <c r="L554" s="8"/>
    </row>
    <row r="555">
      <c r="L555" s="8"/>
    </row>
    <row r="556">
      <c r="L556" s="8"/>
    </row>
    <row r="557">
      <c r="L557" s="8"/>
    </row>
    <row r="558">
      <c r="L558" s="8"/>
    </row>
    <row r="559">
      <c r="L559" s="8"/>
    </row>
    <row r="560">
      <c r="L560" s="8"/>
    </row>
    <row r="561">
      <c r="L561" s="8"/>
    </row>
    <row r="562">
      <c r="L562" s="8"/>
    </row>
    <row r="563">
      <c r="L563" s="8"/>
    </row>
    <row r="564">
      <c r="L564" s="8"/>
    </row>
    <row r="565">
      <c r="L565" s="8"/>
    </row>
    <row r="566">
      <c r="L566" s="8"/>
    </row>
    <row r="567">
      <c r="L567" s="8"/>
    </row>
    <row r="568">
      <c r="L568" s="8"/>
    </row>
    <row r="569">
      <c r="L569" s="8"/>
    </row>
    <row r="570">
      <c r="L570" s="8"/>
    </row>
    <row r="571">
      <c r="L571" s="8"/>
    </row>
    <row r="572">
      <c r="L572" s="8"/>
    </row>
    <row r="573">
      <c r="L573" s="8"/>
    </row>
    <row r="574">
      <c r="L574" s="8"/>
    </row>
    <row r="575">
      <c r="L575" s="8"/>
    </row>
    <row r="576">
      <c r="L576" s="8"/>
    </row>
    <row r="577">
      <c r="L577" s="8"/>
    </row>
    <row r="578">
      <c r="L578" s="8"/>
    </row>
    <row r="579">
      <c r="L579" s="8"/>
    </row>
    <row r="580">
      <c r="L580" s="8"/>
    </row>
    <row r="581">
      <c r="L581" s="8"/>
    </row>
    <row r="582">
      <c r="L582" s="8"/>
    </row>
    <row r="583">
      <c r="L583" s="8"/>
    </row>
    <row r="584">
      <c r="L584" s="8"/>
    </row>
    <row r="585">
      <c r="L585" s="8"/>
    </row>
    <row r="586">
      <c r="L586" s="8"/>
    </row>
    <row r="587">
      <c r="L587" s="8"/>
    </row>
    <row r="588">
      <c r="L588" s="8"/>
    </row>
    <row r="589">
      <c r="L589" s="8"/>
    </row>
    <row r="590">
      <c r="L590" s="8"/>
    </row>
    <row r="591">
      <c r="L591" s="8"/>
    </row>
    <row r="592">
      <c r="L592" s="8"/>
    </row>
    <row r="593">
      <c r="L593" s="8"/>
    </row>
    <row r="594">
      <c r="L594" s="8"/>
    </row>
    <row r="595">
      <c r="L595" s="8"/>
    </row>
    <row r="596">
      <c r="L596" s="8"/>
    </row>
    <row r="597">
      <c r="L597" s="8"/>
    </row>
    <row r="598">
      <c r="L598" s="8"/>
    </row>
    <row r="599">
      <c r="L599" s="8"/>
    </row>
    <row r="600">
      <c r="L600" s="8"/>
    </row>
    <row r="601">
      <c r="L601" s="8"/>
    </row>
    <row r="602">
      <c r="L602" s="8"/>
    </row>
    <row r="603">
      <c r="L603" s="8"/>
    </row>
    <row r="604">
      <c r="L604" s="8"/>
    </row>
    <row r="605">
      <c r="L605" s="8"/>
    </row>
    <row r="606">
      <c r="L606" s="8"/>
    </row>
    <row r="607">
      <c r="L607" s="8"/>
    </row>
    <row r="608">
      <c r="L608" s="8"/>
    </row>
    <row r="609">
      <c r="L609" s="8"/>
    </row>
    <row r="610">
      <c r="L610" s="8"/>
    </row>
    <row r="611">
      <c r="L611" s="8"/>
    </row>
    <row r="612">
      <c r="L612" s="8"/>
    </row>
    <row r="613">
      <c r="L613" s="8"/>
    </row>
    <row r="614">
      <c r="L614" s="8"/>
    </row>
    <row r="615">
      <c r="L615" s="8"/>
    </row>
    <row r="616">
      <c r="L616" s="8"/>
    </row>
    <row r="617">
      <c r="L617" s="8"/>
    </row>
    <row r="618">
      <c r="L618" s="8"/>
    </row>
    <row r="619">
      <c r="L619" s="8"/>
    </row>
    <row r="620">
      <c r="L620" s="8"/>
    </row>
    <row r="621">
      <c r="L621" s="8"/>
    </row>
    <row r="622">
      <c r="L622" s="8"/>
    </row>
    <row r="623">
      <c r="L623" s="8"/>
    </row>
    <row r="624">
      <c r="L624" s="8"/>
    </row>
    <row r="625">
      <c r="L625" s="8"/>
    </row>
    <row r="626">
      <c r="L626" s="8"/>
    </row>
    <row r="627">
      <c r="L627" s="8"/>
    </row>
    <row r="628">
      <c r="L628" s="8"/>
    </row>
    <row r="629">
      <c r="L629" s="8"/>
    </row>
    <row r="630">
      <c r="L630" s="8"/>
    </row>
    <row r="631">
      <c r="L631" s="8"/>
    </row>
    <row r="632">
      <c r="L632" s="8"/>
    </row>
    <row r="633">
      <c r="L633" s="8"/>
    </row>
    <row r="634">
      <c r="L634" s="8"/>
    </row>
    <row r="635">
      <c r="L635" s="8"/>
    </row>
    <row r="636">
      <c r="L636" s="8"/>
    </row>
    <row r="637">
      <c r="L637" s="8"/>
    </row>
    <row r="638">
      <c r="L638" s="8"/>
    </row>
    <row r="639">
      <c r="L639" s="8"/>
    </row>
    <row r="640">
      <c r="L640" s="8"/>
    </row>
    <row r="641">
      <c r="L641" s="8"/>
    </row>
    <row r="642">
      <c r="L642" s="8"/>
    </row>
    <row r="643">
      <c r="L643" s="8"/>
    </row>
    <row r="644">
      <c r="L644" s="8"/>
    </row>
    <row r="645">
      <c r="L645" s="8"/>
    </row>
    <row r="646">
      <c r="L646" s="8"/>
    </row>
    <row r="647">
      <c r="L647" s="8"/>
    </row>
    <row r="648">
      <c r="L648" s="8"/>
    </row>
    <row r="649">
      <c r="L649" s="8"/>
    </row>
    <row r="650">
      <c r="L650" s="8"/>
    </row>
    <row r="651">
      <c r="L651" s="8"/>
    </row>
    <row r="652">
      <c r="L652" s="8"/>
    </row>
    <row r="653">
      <c r="L653" s="8"/>
    </row>
    <row r="654">
      <c r="L654" s="8"/>
    </row>
    <row r="655">
      <c r="L655" s="8"/>
    </row>
    <row r="656">
      <c r="L656" s="8"/>
    </row>
    <row r="657">
      <c r="L657" s="8"/>
    </row>
    <row r="658">
      <c r="L658" s="8"/>
    </row>
    <row r="659">
      <c r="L659" s="8"/>
    </row>
    <row r="660">
      <c r="L660" s="8"/>
    </row>
    <row r="661">
      <c r="L661" s="8"/>
    </row>
    <row r="662">
      <c r="L662" s="8"/>
    </row>
    <row r="663">
      <c r="L663" s="8"/>
    </row>
    <row r="664">
      <c r="L664" s="8"/>
    </row>
    <row r="665">
      <c r="L665" s="8"/>
    </row>
    <row r="666">
      <c r="L666" s="8"/>
    </row>
    <row r="667">
      <c r="L667" s="8"/>
    </row>
    <row r="668">
      <c r="L668" s="8"/>
    </row>
    <row r="669">
      <c r="L669" s="8"/>
    </row>
    <row r="670">
      <c r="L670" s="8"/>
    </row>
    <row r="671">
      <c r="L671" s="8"/>
    </row>
    <row r="672">
      <c r="L672" s="8"/>
    </row>
    <row r="673">
      <c r="L673" s="8"/>
    </row>
    <row r="674">
      <c r="L674" s="8"/>
    </row>
    <row r="675">
      <c r="L675" s="8"/>
    </row>
    <row r="676">
      <c r="L676" s="8"/>
    </row>
    <row r="677">
      <c r="L677" s="8"/>
    </row>
    <row r="678">
      <c r="L678" s="8"/>
    </row>
    <row r="679">
      <c r="L679" s="8"/>
    </row>
    <row r="680">
      <c r="L680" s="8"/>
    </row>
    <row r="681">
      <c r="L681" s="8"/>
    </row>
    <row r="682">
      <c r="L682" s="8"/>
    </row>
    <row r="683">
      <c r="L683" s="8"/>
    </row>
    <row r="684">
      <c r="L684" s="8"/>
    </row>
    <row r="685">
      <c r="L685" s="8"/>
    </row>
    <row r="686">
      <c r="L686" s="8"/>
    </row>
    <row r="687">
      <c r="L687" s="8"/>
    </row>
    <row r="688">
      <c r="L688" s="8"/>
    </row>
    <row r="689">
      <c r="L689" s="8"/>
    </row>
    <row r="690">
      <c r="L690" s="8"/>
    </row>
    <row r="691">
      <c r="L691" s="8"/>
    </row>
    <row r="692">
      <c r="L692" s="8"/>
    </row>
    <row r="693">
      <c r="L693" s="8"/>
    </row>
    <row r="694">
      <c r="L694" s="8"/>
    </row>
    <row r="695">
      <c r="L695" s="8"/>
    </row>
    <row r="696">
      <c r="L696" s="8"/>
    </row>
    <row r="697">
      <c r="L697" s="8"/>
    </row>
    <row r="698">
      <c r="L698" s="8"/>
    </row>
    <row r="699">
      <c r="L699" s="8"/>
    </row>
    <row r="700">
      <c r="L700" s="8"/>
    </row>
    <row r="701">
      <c r="L701" s="8"/>
    </row>
    <row r="702">
      <c r="L702" s="8"/>
    </row>
    <row r="703">
      <c r="L703" s="8"/>
    </row>
    <row r="704">
      <c r="L704" s="8"/>
    </row>
    <row r="705">
      <c r="L705" s="8"/>
    </row>
    <row r="706">
      <c r="L706" s="8"/>
    </row>
    <row r="707">
      <c r="L707" s="8"/>
    </row>
    <row r="708">
      <c r="L708" s="8"/>
    </row>
    <row r="709">
      <c r="L709" s="8"/>
    </row>
    <row r="710">
      <c r="L710" s="8"/>
    </row>
    <row r="711">
      <c r="L711" s="8"/>
    </row>
    <row r="712">
      <c r="L712" s="8"/>
    </row>
    <row r="713">
      <c r="L713" s="8"/>
    </row>
    <row r="714">
      <c r="L714" s="8"/>
    </row>
    <row r="715">
      <c r="L715" s="8"/>
    </row>
    <row r="716">
      <c r="L716" s="8"/>
    </row>
    <row r="717">
      <c r="L717" s="8"/>
    </row>
    <row r="718">
      <c r="L718" s="8"/>
    </row>
    <row r="719">
      <c r="L719" s="8"/>
    </row>
    <row r="720">
      <c r="L720" s="8"/>
    </row>
    <row r="721">
      <c r="L721" s="8"/>
    </row>
    <row r="722">
      <c r="L722" s="8"/>
    </row>
    <row r="723">
      <c r="L723" s="8"/>
    </row>
    <row r="724">
      <c r="L724" s="8"/>
    </row>
    <row r="725">
      <c r="L725" s="8"/>
    </row>
    <row r="726">
      <c r="L726" s="8"/>
    </row>
    <row r="727">
      <c r="L727" s="8"/>
    </row>
    <row r="728">
      <c r="L728" s="8"/>
    </row>
    <row r="729">
      <c r="L729" s="8"/>
    </row>
    <row r="730">
      <c r="L730" s="8"/>
    </row>
    <row r="731">
      <c r="L731" s="8"/>
    </row>
    <row r="732">
      <c r="L732" s="8"/>
    </row>
    <row r="733">
      <c r="L733" s="8"/>
    </row>
    <row r="734">
      <c r="L734" s="8"/>
    </row>
    <row r="735">
      <c r="L735" s="8"/>
    </row>
    <row r="736">
      <c r="L736" s="8"/>
    </row>
    <row r="737">
      <c r="L737" s="8"/>
    </row>
    <row r="738">
      <c r="L738" s="8"/>
    </row>
    <row r="739">
      <c r="L739" s="8"/>
    </row>
    <row r="740">
      <c r="L740" s="8"/>
    </row>
    <row r="741">
      <c r="L741" s="8"/>
    </row>
    <row r="742">
      <c r="L742" s="8"/>
    </row>
    <row r="743">
      <c r="L743" s="8"/>
    </row>
    <row r="744">
      <c r="L744" s="8"/>
    </row>
    <row r="745">
      <c r="L745" s="8"/>
    </row>
    <row r="746">
      <c r="L746" s="8"/>
    </row>
    <row r="747">
      <c r="L747" s="8"/>
    </row>
    <row r="748">
      <c r="L748" s="8"/>
    </row>
    <row r="749">
      <c r="L749" s="8"/>
    </row>
    <row r="750">
      <c r="L750" s="8"/>
    </row>
    <row r="751">
      <c r="L751" s="8"/>
    </row>
    <row r="752">
      <c r="L752" s="8"/>
    </row>
    <row r="753">
      <c r="L753" s="8"/>
    </row>
    <row r="754">
      <c r="L754" s="8"/>
    </row>
    <row r="755">
      <c r="L755" s="8"/>
    </row>
    <row r="756">
      <c r="L756" s="8"/>
    </row>
    <row r="757">
      <c r="L757" s="8"/>
    </row>
    <row r="758">
      <c r="L758" s="8"/>
    </row>
    <row r="759">
      <c r="L759" s="8"/>
    </row>
    <row r="760">
      <c r="L760" s="8"/>
    </row>
    <row r="761">
      <c r="L761" s="8"/>
    </row>
    <row r="762">
      <c r="L762" s="8"/>
    </row>
    <row r="763">
      <c r="L763" s="8"/>
    </row>
    <row r="764">
      <c r="L764" s="8"/>
    </row>
    <row r="765">
      <c r="L765" s="8"/>
    </row>
    <row r="766">
      <c r="L766" s="8"/>
    </row>
    <row r="767">
      <c r="L767" s="8"/>
    </row>
    <row r="768">
      <c r="L768" s="8"/>
    </row>
    <row r="769">
      <c r="L769" s="8"/>
    </row>
    <row r="770">
      <c r="L770" s="8"/>
    </row>
    <row r="771">
      <c r="L771" s="8"/>
    </row>
    <row r="772">
      <c r="L772" s="8"/>
    </row>
    <row r="773">
      <c r="L773" s="8"/>
    </row>
    <row r="774">
      <c r="L774" s="8"/>
    </row>
    <row r="775">
      <c r="L775" s="8"/>
    </row>
    <row r="776">
      <c r="L776" s="8"/>
    </row>
    <row r="777">
      <c r="L777" s="8"/>
    </row>
    <row r="778">
      <c r="L778" s="8"/>
    </row>
    <row r="779">
      <c r="L779" s="8"/>
    </row>
    <row r="780">
      <c r="L780" s="8"/>
    </row>
    <row r="781">
      <c r="L781" s="8"/>
    </row>
    <row r="782">
      <c r="L782" s="8"/>
    </row>
    <row r="783">
      <c r="L783" s="8"/>
    </row>
    <row r="784">
      <c r="L784" s="8"/>
    </row>
    <row r="785">
      <c r="L785" s="8"/>
    </row>
    <row r="786">
      <c r="L786" s="8"/>
    </row>
    <row r="787">
      <c r="L787" s="8"/>
    </row>
    <row r="788">
      <c r="L788" s="8"/>
    </row>
    <row r="789">
      <c r="L789" s="8"/>
    </row>
    <row r="790">
      <c r="L790" s="8"/>
    </row>
    <row r="791">
      <c r="L791" s="8"/>
    </row>
    <row r="792">
      <c r="L792" s="8"/>
    </row>
    <row r="793">
      <c r="L793" s="8"/>
    </row>
    <row r="794">
      <c r="L794" s="8"/>
    </row>
    <row r="795">
      <c r="L795" s="8"/>
    </row>
    <row r="796">
      <c r="L796" s="8"/>
    </row>
    <row r="797">
      <c r="L797" s="8"/>
    </row>
    <row r="798">
      <c r="L798" s="8"/>
    </row>
    <row r="799">
      <c r="L799" s="8"/>
    </row>
    <row r="800">
      <c r="L800" s="8"/>
    </row>
    <row r="801">
      <c r="L801" s="8"/>
    </row>
    <row r="802">
      <c r="L802" s="8"/>
    </row>
    <row r="803">
      <c r="L803" s="8"/>
    </row>
    <row r="804">
      <c r="L804" s="8"/>
    </row>
    <row r="805">
      <c r="L805" s="8"/>
    </row>
    <row r="806">
      <c r="L806" s="8"/>
    </row>
    <row r="807">
      <c r="L807" s="8"/>
    </row>
    <row r="808">
      <c r="L808" s="8"/>
    </row>
    <row r="809">
      <c r="L809" s="8"/>
    </row>
    <row r="810">
      <c r="L810" s="8"/>
    </row>
    <row r="811">
      <c r="L811" s="8"/>
    </row>
    <row r="812">
      <c r="L812" s="8"/>
    </row>
    <row r="813">
      <c r="L813" s="8"/>
    </row>
    <row r="814">
      <c r="L814" s="8"/>
    </row>
    <row r="815">
      <c r="L815" s="8"/>
    </row>
    <row r="816">
      <c r="L816" s="8"/>
    </row>
    <row r="817">
      <c r="L817" s="8"/>
    </row>
    <row r="818">
      <c r="L818" s="8"/>
    </row>
    <row r="819">
      <c r="L819" s="8"/>
    </row>
    <row r="820">
      <c r="L820" s="8"/>
    </row>
    <row r="821">
      <c r="L821" s="8"/>
    </row>
    <row r="822">
      <c r="L822" s="8"/>
    </row>
    <row r="823">
      <c r="L823" s="8"/>
    </row>
    <row r="824">
      <c r="L824" s="8"/>
    </row>
    <row r="825">
      <c r="L825" s="8"/>
    </row>
    <row r="826">
      <c r="L826" s="8"/>
    </row>
    <row r="827">
      <c r="L827" s="8"/>
    </row>
    <row r="828">
      <c r="L828" s="8"/>
    </row>
    <row r="829">
      <c r="L829" s="8"/>
    </row>
    <row r="830">
      <c r="L830" s="8"/>
    </row>
    <row r="831">
      <c r="L831" s="8"/>
    </row>
    <row r="832">
      <c r="L832" s="8"/>
    </row>
    <row r="833">
      <c r="L833" s="8"/>
    </row>
    <row r="834">
      <c r="L834" s="8"/>
    </row>
    <row r="835">
      <c r="L835" s="8"/>
    </row>
    <row r="836">
      <c r="L836" s="8"/>
    </row>
    <row r="837">
      <c r="L837" s="8"/>
    </row>
    <row r="838">
      <c r="L838" s="8"/>
    </row>
    <row r="839">
      <c r="L839" s="8"/>
    </row>
    <row r="840">
      <c r="L840" s="8"/>
    </row>
    <row r="841">
      <c r="L841" s="8"/>
    </row>
    <row r="842">
      <c r="L842" s="8"/>
    </row>
    <row r="843">
      <c r="L843" s="8"/>
    </row>
    <row r="844">
      <c r="L844" s="8"/>
    </row>
    <row r="845">
      <c r="L845" s="8"/>
    </row>
    <row r="846">
      <c r="L846" s="8"/>
    </row>
    <row r="847">
      <c r="L847" s="8"/>
    </row>
    <row r="848">
      <c r="L848" s="8"/>
    </row>
    <row r="849">
      <c r="L849" s="8"/>
    </row>
    <row r="850">
      <c r="L850" s="8"/>
    </row>
    <row r="851">
      <c r="L851" s="8"/>
    </row>
    <row r="852">
      <c r="L852" s="8"/>
    </row>
    <row r="853">
      <c r="L853" s="8"/>
    </row>
    <row r="854">
      <c r="L854" s="8"/>
    </row>
    <row r="855">
      <c r="L855" s="8"/>
    </row>
    <row r="856">
      <c r="L856" s="8"/>
    </row>
    <row r="857">
      <c r="L857" s="8"/>
    </row>
    <row r="858">
      <c r="L858" s="8"/>
    </row>
    <row r="859">
      <c r="L859" s="8"/>
    </row>
    <row r="860">
      <c r="L860" s="8"/>
    </row>
    <row r="861">
      <c r="L861" s="8"/>
    </row>
    <row r="862">
      <c r="L862" s="8"/>
    </row>
    <row r="863">
      <c r="L863" s="8"/>
    </row>
    <row r="864">
      <c r="L864" s="8"/>
    </row>
    <row r="865">
      <c r="L865" s="8"/>
    </row>
    <row r="866">
      <c r="L866" s="8"/>
    </row>
    <row r="867">
      <c r="L867" s="8"/>
    </row>
    <row r="868">
      <c r="L868" s="8"/>
    </row>
    <row r="869">
      <c r="L869" s="8"/>
    </row>
    <row r="870">
      <c r="L870" s="8"/>
    </row>
    <row r="871">
      <c r="L871" s="8"/>
    </row>
    <row r="872">
      <c r="L872" s="8"/>
    </row>
    <row r="873">
      <c r="L873" s="8"/>
    </row>
    <row r="874">
      <c r="L874" s="8"/>
    </row>
    <row r="875">
      <c r="L875" s="8"/>
    </row>
    <row r="876">
      <c r="L876" s="8"/>
    </row>
    <row r="877">
      <c r="L877" s="8"/>
    </row>
    <row r="878">
      <c r="L878" s="8"/>
    </row>
    <row r="879">
      <c r="L879" s="8"/>
    </row>
    <row r="880">
      <c r="L880" s="8"/>
    </row>
    <row r="881">
      <c r="L881" s="8"/>
    </row>
    <row r="882">
      <c r="L882" s="8"/>
    </row>
    <row r="883">
      <c r="L883" s="8"/>
    </row>
    <row r="884">
      <c r="L884" s="8"/>
    </row>
    <row r="885">
      <c r="L885" s="8"/>
    </row>
    <row r="886">
      <c r="L886" s="8"/>
    </row>
    <row r="887">
      <c r="L887" s="8"/>
    </row>
    <row r="888">
      <c r="L888" s="8"/>
    </row>
    <row r="889">
      <c r="L889" s="8"/>
    </row>
    <row r="890">
      <c r="L890" s="8"/>
    </row>
    <row r="891">
      <c r="L891" s="8"/>
    </row>
    <row r="892">
      <c r="L892" s="8"/>
    </row>
    <row r="893">
      <c r="L893" s="8"/>
    </row>
    <row r="894">
      <c r="L894" s="8"/>
    </row>
    <row r="895">
      <c r="L895" s="8"/>
    </row>
    <row r="896">
      <c r="L896" s="8"/>
    </row>
    <row r="897">
      <c r="L897" s="8"/>
    </row>
    <row r="898">
      <c r="L898" s="8"/>
    </row>
    <row r="899">
      <c r="L899" s="8"/>
    </row>
    <row r="900">
      <c r="L900" s="8"/>
    </row>
    <row r="901">
      <c r="L901" s="8"/>
    </row>
    <row r="902">
      <c r="L902" s="8"/>
    </row>
    <row r="903">
      <c r="L903" s="8"/>
    </row>
    <row r="904">
      <c r="L904" s="8"/>
    </row>
    <row r="905">
      <c r="L905" s="8"/>
    </row>
    <row r="906">
      <c r="L906" s="8"/>
    </row>
    <row r="907">
      <c r="L907" s="8"/>
    </row>
    <row r="908">
      <c r="L908" s="8"/>
    </row>
    <row r="909">
      <c r="L909" s="8"/>
    </row>
    <row r="910">
      <c r="L910" s="8"/>
    </row>
    <row r="911">
      <c r="L911" s="8"/>
    </row>
    <row r="912">
      <c r="L912" s="8"/>
    </row>
    <row r="913">
      <c r="L913" s="8"/>
    </row>
    <row r="914">
      <c r="L914" s="8"/>
    </row>
    <row r="915">
      <c r="L915" s="8"/>
    </row>
    <row r="916">
      <c r="L916" s="8"/>
    </row>
    <row r="917">
      <c r="L917" s="8"/>
    </row>
    <row r="918">
      <c r="L918" s="8"/>
    </row>
    <row r="919">
      <c r="L919" s="8"/>
    </row>
    <row r="920">
      <c r="L920" s="8"/>
    </row>
    <row r="921">
      <c r="L921" s="8"/>
    </row>
    <row r="922">
      <c r="L922" s="8"/>
    </row>
    <row r="923">
      <c r="L923" s="8"/>
    </row>
    <row r="924">
      <c r="L924" s="8"/>
    </row>
    <row r="925">
      <c r="L925" s="8"/>
    </row>
    <row r="926">
      <c r="L926" s="8"/>
    </row>
    <row r="927">
      <c r="L927" s="8"/>
    </row>
    <row r="928">
      <c r="L928" s="8"/>
    </row>
    <row r="929">
      <c r="L929" s="8"/>
    </row>
    <row r="930">
      <c r="L930" s="8"/>
    </row>
    <row r="931">
      <c r="L931" s="8"/>
    </row>
    <row r="932">
      <c r="L932" s="8"/>
    </row>
    <row r="933">
      <c r="L933" s="8"/>
    </row>
    <row r="934">
      <c r="L934" s="8"/>
    </row>
    <row r="935">
      <c r="L935" s="8"/>
    </row>
    <row r="936">
      <c r="L936" s="8"/>
    </row>
    <row r="937">
      <c r="L937" s="8"/>
    </row>
    <row r="938">
      <c r="L938" s="8"/>
    </row>
    <row r="939">
      <c r="L939" s="8"/>
    </row>
    <row r="940">
      <c r="L940" s="8"/>
    </row>
    <row r="941">
      <c r="L941" s="8"/>
    </row>
    <row r="942">
      <c r="L942" s="8"/>
    </row>
    <row r="943">
      <c r="L943" s="8"/>
    </row>
    <row r="944">
      <c r="L944" s="8"/>
    </row>
    <row r="945">
      <c r="L945" s="8"/>
    </row>
    <row r="946">
      <c r="L946" s="8"/>
    </row>
    <row r="947">
      <c r="L947" s="8"/>
    </row>
    <row r="948">
      <c r="L948" s="8"/>
    </row>
    <row r="949">
      <c r="L949" s="8"/>
    </row>
    <row r="950">
      <c r="L950" s="8"/>
    </row>
    <row r="951">
      <c r="L951" s="8"/>
    </row>
    <row r="952">
      <c r="L952" s="8"/>
    </row>
    <row r="953">
      <c r="L953" s="8"/>
    </row>
    <row r="954">
      <c r="L954" s="8"/>
    </row>
    <row r="955">
      <c r="L955" s="8"/>
    </row>
    <row r="956">
      <c r="L956" s="8"/>
    </row>
    <row r="957">
      <c r="L957" s="8"/>
    </row>
    <row r="958">
      <c r="L958" s="8"/>
    </row>
    <row r="959">
      <c r="L959" s="8"/>
    </row>
    <row r="960">
      <c r="L960" s="8"/>
    </row>
    <row r="961">
      <c r="L961" s="8"/>
    </row>
    <row r="962">
      <c r="L962" s="8"/>
    </row>
    <row r="963">
      <c r="L963" s="8"/>
    </row>
    <row r="964">
      <c r="L964" s="8"/>
    </row>
    <row r="965">
      <c r="L965" s="8"/>
    </row>
    <row r="966">
      <c r="L966" s="8"/>
    </row>
    <row r="967">
      <c r="L967" s="8"/>
    </row>
    <row r="968">
      <c r="L968" s="8"/>
    </row>
    <row r="969">
      <c r="L969" s="8"/>
    </row>
    <row r="970">
      <c r="L970" s="8"/>
    </row>
    <row r="971">
      <c r="L971" s="8"/>
    </row>
    <row r="972">
      <c r="L972" s="8"/>
    </row>
    <row r="973">
      <c r="L973" s="8"/>
    </row>
    <row r="974">
      <c r="L974" s="8"/>
    </row>
    <row r="975">
      <c r="L975" s="8"/>
    </row>
    <row r="976">
      <c r="L976" s="8"/>
    </row>
    <row r="977">
      <c r="L977" s="8"/>
    </row>
    <row r="978">
      <c r="L978" s="8"/>
    </row>
    <row r="979">
      <c r="L979" s="8"/>
    </row>
    <row r="980">
      <c r="L980" s="8"/>
    </row>
    <row r="981">
      <c r="L981" s="8"/>
    </row>
    <row r="982">
      <c r="L982" s="8"/>
    </row>
    <row r="983">
      <c r="L983" s="8"/>
    </row>
    <row r="984">
      <c r="L984" s="8"/>
    </row>
    <row r="985">
      <c r="L985" s="8"/>
    </row>
    <row r="986">
      <c r="L986" s="8"/>
    </row>
    <row r="987">
      <c r="L987" s="8"/>
    </row>
    <row r="988">
      <c r="L988" s="8"/>
    </row>
    <row r="989">
      <c r="L989" s="8"/>
    </row>
    <row r="990">
      <c r="L990" s="8"/>
    </row>
    <row r="991">
      <c r="L991" s="8"/>
    </row>
    <row r="992">
      <c r="L992" s="8"/>
    </row>
    <row r="993">
      <c r="L993" s="8"/>
    </row>
    <row r="994">
      <c r="L994" s="8"/>
    </row>
    <row r="995">
      <c r="L995" s="8"/>
    </row>
    <row r="996">
      <c r="L996" s="8"/>
    </row>
    <row r="997">
      <c r="L997" s="8"/>
    </row>
    <row r="998">
      <c r="L998" s="8"/>
    </row>
    <row r="999">
      <c r="L999" s="8"/>
    </row>
    <row r="1000">
      <c r="L1000" s="8"/>
    </row>
    <row r="1001">
      <c r="L1001" s="8"/>
    </row>
    <row r="1002">
      <c r="L1002" s="8"/>
    </row>
    <row r="1003">
      <c r="L1003" s="8"/>
    </row>
    <row r="1004">
      <c r="L1004" s="8"/>
    </row>
    <row r="1005">
      <c r="L1005" s="8"/>
    </row>
    <row r="1006">
      <c r="L1006" s="8"/>
    </row>
    <row r="1007">
      <c r="L1007" s="8"/>
    </row>
    <row r="1008">
      <c r="L1008" s="8"/>
    </row>
    <row r="1009">
      <c r="L1009" s="8"/>
    </row>
    <row r="1010">
      <c r="L1010" s="8"/>
    </row>
    <row r="1011">
      <c r="L1011" s="8"/>
    </row>
    <row r="1012">
      <c r="L1012" s="8"/>
    </row>
    <row r="1013">
      <c r="L1013" s="8"/>
    </row>
  </sheetData>
  <drawing r:id="rId1"/>
</worksheet>
</file>