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d7b80aaa615dca77/Research/analysis_25Al-2H-final/spreadsheets/"/>
    </mc:Choice>
  </mc:AlternateContent>
  <xr:revisionPtr revIDLastSave="267" documentId="11_F25DC773A252ABDACC104887C11B48285BDE58EF" xr6:coauthVersionLast="47" xr6:coauthVersionMax="47" xr10:uidLastSave="{7C111D6A-15AB-4455-AADE-075886999221}"/>
  <bookViews>
    <workbookView xWindow="5205" yWindow="-105" windowWidth="14625" windowHeight="10905" xr2:uid="{00000000-000D-0000-FFFF-FFFF00000000}"/>
  </bookViews>
  <sheets>
    <sheet name="systematic-error" sheetId="1" r:id="rId1"/>
    <sheet name="wave-fun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33" i="1"/>
  <c r="G30" i="1"/>
  <c r="J27" i="1"/>
  <c r="J26" i="1"/>
  <c r="J24" i="1"/>
  <c r="J23" i="1"/>
  <c r="J21" i="1"/>
  <c r="J20" i="1"/>
  <c r="J16" i="1"/>
  <c r="J15" i="1"/>
  <c r="J13" i="1"/>
  <c r="J12" i="1"/>
  <c r="J10" i="1"/>
  <c r="J9" i="1"/>
  <c r="D30" i="1"/>
  <c r="E30" i="1"/>
  <c r="D31" i="1"/>
  <c r="E31" i="1"/>
  <c r="D36" i="1"/>
  <c r="E36" i="1"/>
  <c r="D37" i="1"/>
  <c r="E37" i="1"/>
  <c r="E35" i="1"/>
  <c r="D35" i="1"/>
  <c r="D32" i="1"/>
  <c r="E32" i="1"/>
  <c r="D33" i="1"/>
  <c r="E33" i="1"/>
  <c r="D34" i="1"/>
  <c r="E34" i="1"/>
  <c r="E29" i="1"/>
  <c r="D29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1" i="2"/>
  <c r="D27" i="1"/>
  <c r="D26" i="1"/>
  <c r="D24" i="1"/>
  <c r="D23" i="1"/>
  <c r="D21" i="1"/>
  <c r="D20" i="1"/>
  <c r="C20" i="1"/>
  <c r="E20" i="1" s="1"/>
  <c r="G26" i="1"/>
  <c r="C26" i="1" s="1"/>
  <c r="E26" i="1" s="1"/>
  <c r="G27" i="1"/>
  <c r="C27" i="1" s="1"/>
  <c r="E27" i="1" s="1"/>
  <c r="G25" i="1"/>
  <c r="G23" i="1"/>
  <c r="C23" i="1" s="1"/>
  <c r="E23" i="1" s="1"/>
  <c r="G24" i="1"/>
  <c r="C24" i="1" s="1"/>
  <c r="E24" i="1" s="1"/>
  <c r="G22" i="1"/>
  <c r="G20" i="1"/>
  <c r="G21" i="1"/>
  <c r="C21" i="1" s="1"/>
  <c r="E21" i="1" s="1"/>
  <c r="G19" i="1"/>
  <c r="J6" i="1"/>
  <c r="I6" i="1"/>
  <c r="H6" i="1"/>
  <c r="H3" i="1"/>
  <c r="E16" i="1"/>
  <c r="D16" i="1"/>
  <c r="E15" i="1"/>
  <c r="D15" i="1"/>
  <c r="E14" i="1"/>
  <c r="D14" i="1"/>
  <c r="E13" i="1"/>
  <c r="D13" i="1"/>
  <c r="E12" i="1"/>
  <c r="D12" i="1"/>
  <c r="E11" i="1"/>
  <c r="D11" i="1"/>
  <c r="D10" i="1"/>
  <c r="E10" i="1"/>
  <c r="D9" i="1"/>
  <c r="E9" i="1"/>
  <c r="E8" i="1"/>
  <c r="D8" i="1"/>
  <c r="G3" i="1"/>
  <c r="G2" i="1"/>
  <c r="F3" i="1"/>
  <c r="I3" i="1"/>
  <c r="J3" i="1"/>
  <c r="J2" i="1"/>
  <c r="I2" i="1"/>
  <c r="H2" i="1"/>
  <c r="F2" i="1"/>
  <c r="K2" i="1" s="1"/>
  <c r="K3" i="1" l="1"/>
</calcChain>
</file>

<file path=xl/sharedStrings.xml><?xml version="1.0" encoding="utf-8"?>
<sst xmlns="http://schemas.openxmlformats.org/spreadsheetml/2006/main" count="54" uniqueCount="19">
  <si>
    <t>Hamill</t>
  </si>
  <si>
    <t>C2S(l=0)</t>
  </si>
  <si>
    <t>error</t>
  </si>
  <si>
    <t>C2S(l=2)</t>
  </si>
  <si>
    <t>AMP(l=0)</t>
  </si>
  <si>
    <t>AMP(l=2)</t>
  </si>
  <si>
    <t>C2S Ratio</t>
  </si>
  <si>
    <t>xsec (mb)</t>
  </si>
  <si>
    <t>Amp Ratio</t>
  </si>
  <si>
    <t>xsex</t>
  </si>
  <si>
    <t>upper</t>
  </si>
  <si>
    <t>lower</t>
  </si>
  <si>
    <t>value</t>
  </si>
  <si>
    <t>ratio</t>
  </si>
  <si>
    <t>best value</t>
  </si>
  <si>
    <t>max</t>
  </si>
  <si>
    <t>min</t>
  </si>
  <si>
    <t>b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</si>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</sst>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'wave-function'!$H$1:$H$550</c:f>
              <c:numCache>
                <c:formatCode>General</c:formatCode>
                <c:ptCount val="550"/>
                <c:pt idx="0" formatCode="0.00E+00">
                  <c:v>9.9999993100000008E-4</c:v>
                </c:pt>
                <c:pt idx="1">
                  <c:v>0.10000000100000001</c:v>
                </c:pt>
                <c:pt idx="2">
                  <c:v>0.20000000300000001</c:v>
                </c:pt>
                <c:pt idx="3">
                  <c:v>0.30000001199999998</c:v>
                </c:pt>
                <c:pt idx="4">
                  <c:v>0.40000000600000002</c:v>
                </c:pt>
                <c:pt idx="5">
                  <c:v>0.5</c:v>
                </c:pt>
                <c:pt idx="6">
                  <c:v>0.60000002399999997</c:v>
                </c:pt>
                <c:pt idx="7">
                  <c:v>0.69999998799999996</c:v>
                </c:pt>
                <c:pt idx="8">
                  <c:v>0.80000001200000004</c:v>
                </c:pt>
                <c:pt idx="9">
                  <c:v>0.89999997600000003</c:v>
                </c:pt>
                <c:pt idx="10">
                  <c:v>1</c:v>
                </c:pt>
                <c:pt idx="11">
                  <c:v>1.10000002</c:v>
                </c:pt>
                <c:pt idx="12">
                  <c:v>1.2000000500000001</c:v>
                </c:pt>
                <c:pt idx="13">
                  <c:v>1.2999999499999999</c:v>
                </c:pt>
                <c:pt idx="14">
                  <c:v>1.39999998</c:v>
                </c:pt>
                <c:pt idx="15">
                  <c:v>1.5</c:v>
                </c:pt>
                <c:pt idx="16">
                  <c:v>1.60000002</c:v>
                </c:pt>
                <c:pt idx="17">
                  <c:v>1.7000000500000001</c:v>
                </c:pt>
                <c:pt idx="18">
                  <c:v>1.7999999499999999</c:v>
                </c:pt>
                <c:pt idx="19">
                  <c:v>1.89999998</c:v>
                </c:pt>
                <c:pt idx="20">
                  <c:v>2</c:v>
                </c:pt>
                <c:pt idx="21">
                  <c:v>2.0999998999999998</c:v>
                </c:pt>
                <c:pt idx="22">
                  <c:v>2.2000000499999999</c:v>
                </c:pt>
                <c:pt idx="23">
                  <c:v>2.2999999500000001</c:v>
                </c:pt>
                <c:pt idx="24">
                  <c:v>2.4000001000000002</c:v>
                </c:pt>
                <c:pt idx="25">
                  <c:v>2.5</c:v>
                </c:pt>
                <c:pt idx="26">
                  <c:v>2.5999998999999998</c:v>
                </c:pt>
                <c:pt idx="27">
                  <c:v>2.7000000499999999</c:v>
                </c:pt>
                <c:pt idx="28">
                  <c:v>2.7999999500000001</c:v>
                </c:pt>
                <c:pt idx="29">
                  <c:v>2.9000001000000002</c:v>
                </c:pt>
                <c:pt idx="30">
                  <c:v>3</c:v>
                </c:pt>
                <c:pt idx="31">
                  <c:v>3.0999998999999998</c:v>
                </c:pt>
                <c:pt idx="32">
                  <c:v>3.2000000499999999</c:v>
                </c:pt>
                <c:pt idx="33">
                  <c:v>3.2999999500000001</c:v>
                </c:pt>
                <c:pt idx="34">
                  <c:v>3.4000001000000002</c:v>
                </c:pt>
                <c:pt idx="35">
                  <c:v>3.5</c:v>
                </c:pt>
                <c:pt idx="36">
                  <c:v>3.5999998999999998</c:v>
                </c:pt>
                <c:pt idx="37">
                  <c:v>3.7000000499999999</c:v>
                </c:pt>
                <c:pt idx="38">
                  <c:v>3.7999999500000001</c:v>
                </c:pt>
                <c:pt idx="39">
                  <c:v>3.9000001000000002</c:v>
                </c:pt>
                <c:pt idx="40">
                  <c:v>4</c:v>
                </c:pt>
                <c:pt idx="41">
                  <c:v>4.0999999000000003</c:v>
                </c:pt>
                <c:pt idx="42">
                  <c:v>4.1999998099999996</c:v>
                </c:pt>
                <c:pt idx="43">
                  <c:v>4.3000001900000004</c:v>
                </c:pt>
                <c:pt idx="44">
                  <c:v>4.4000000999999997</c:v>
                </c:pt>
                <c:pt idx="45">
                  <c:v>4.5</c:v>
                </c:pt>
                <c:pt idx="46">
                  <c:v>4.5999999000000003</c:v>
                </c:pt>
                <c:pt idx="47">
                  <c:v>4.6999998099999996</c:v>
                </c:pt>
                <c:pt idx="48">
                  <c:v>4.8000001900000004</c:v>
                </c:pt>
                <c:pt idx="49">
                  <c:v>4.9000000999999997</c:v>
                </c:pt>
                <c:pt idx="50">
                  <c:v>5</c:v>
                </c:pt>
                <c:pt idx="51">
                  <c:v>5.0999999000000003</c:v>
                </c:pt>
                <c:pt idx="52">
                  <c:v>5.1999998099999996</c:v>
                </c:pt>
                <c:pt idx="53">
                  <c:v>5.3000001900000004</c:v>
                </c:pt>
                <c:pt idx="54">
                  <c:v>5.4000000999999997</c:v>
                </c:pt>
                <c:pt idx="55">
                  <c:v>5.5</c:v>
                </c:pt>
                <c:pt idx="56">
                  <c:v>5.5999999000000003</c:v>
                </c:pt>
                <c:pt idx="57">
                  <c:v>5.6999998099999996</c:v>
                </c:pt>
                <c:pt idx="58">
                  <c:v>5.8000001900000004</c:v>
                </c:pt>
                <c:pt idx="59">
                  <c:v>5.9000000999999997</c:v>
                </c:pt>
                <c:pt idx="60">
                  <c:v>6</c:v>
                </c:pt>
                <c:pt idx="61">
                  <c:v>6.0999999000000003</c:v>
                </c:pt>
                <c:pt idx="62">
                  <c:v>6.1999998099999996</c:v>
                </c:pt>
                <c:pt idx="63">
                  <c:v>6.3000001900000004</c:v>
                </c:pt>
                <c:pt idx="64">
                  <c:v>6.4000000999999997</c:v>
                </c:pt>
                <c:pt idx="65">
                  <c:v>6.5</c:v>
                </c:pt>
                <c:pt idx="66">
                  <c:v>6.5999999000000003</c:v>
                </c:pt>
                <c:pt idx="67">
                  <c:v>6.6999998099999996</c:v>
                </c:pt>
                <c:pt idx="68">
                  <c:v>6.8000001900000004</c:v>
                </c:pt>
                <c:pt idx="69">
                  <c:v>6.9000000999999997</c:v>
                </c:pt>
                <c:pt idx="70">
                  <c:v>7</c:v>
                </c:pt>
                <c:pt idx="71">
                  <c:v>7.0999999000000003</c:v>
                </c:pt>
                <c:pt idx="72">
                  <c:v>7.1999998099999996</c:v>
                </c:pt>
                <c:pt idx="73">
                  <c:v>7.3000001900000004</c:v>
                </c:pt>
                <c:pt idx="74">
                  <c:v>7.4000000999999997</c:v>
                </c:pt>
                <c:pt idx="75">
                  <c:v>7.5</c:v>
                </c:pt>
                <c:pt idx="76">
                  <c:v>7.5999999000000003</c:v>
                </c:pt>
                <c:pt idx="77">
                  <c:v>7.6999998099999996</c:v>
                </c:pt>
                <c:pt idx="78">
                  <c:v>7.8000001900000004</c:v>
                </c:pt>
                <c:pt idx="79">
                  <c:v>7.9000000999999997</c:v>
                </c:pt>
                <c:pt idx="80">
                  <c:v>8</c:v>
                </c:pt>
                <c:pt idx="81">
                  <c:v>8.1000003800000009</c:v>
                </c:pt>
                <c:pt idx="82">
                  <c:v>8.1999998099999996</c:v>
                </c:pt>
                <c:pt idx="83">
                  <c:v>8.3000001900000004</c:v>
                </c:pt>
                <c:pt idx="84">
                  <c:v>8.3999996199999991</c:v>
                </c:pt>
                <c:pt idx="85">
                  <c:v>8.5</c:v>
                </c:pt>
                <c:pt idx="86">
                  <c:v>8.6000003800000009</c:v>
                </c:pt>
                <c:pt idx="87">
                  <c:v>8.6999998099999996</c:v>
                </c:pt>
                <c:pt idx="88">
                  <c:v>8.8000001900000004</c:v>
                </c:pt>
                <c:pt idx="89">
                  <c:v>8.8999996199999991</c:v>
                </c:pt>
                <c:pt idx="90">
                  <c:v>9</c:v>
                </c:pt>
                <c:pt idx="91">
                  <c:v>9.1000003800000009</c:v>
                </c:pt>
                <c:pt idx="92">
                  <c:v>9.1999998099999996</c:v>
                </c:pt>
                <c:pt idx="93">
                  <c:v>9.3000001900000004</c:v>
                </c:pt>
                <c:pt idx="94">
                  <c:v>9.3999996199999991</c:v>
                </c:pt>
                <c:pt idx="95">
                  <c:v>9.5</c:v>
                </c:pt>
                <c:pt idx="96">
                  <c:v>9.6000003800000009</c:v>
                </c:pt>
                <c:pt idx="97">
                  <c:v>9.6999998099999996</c:v>
                </c:pt>
                <c:pt idx="98">
                  <c:v>9.8000001900000004</c:v>
                </c:pt>
                <c:pt idx="99">
                  <c:v>9.8999996199999991</c:v>
                </c:pt>
                <c:pt idx="100">
                  <c:v>10</c:v>
                </c:pt>
                <c:pt idx="101">
                  <c:v>10.100000400000001</c:v>
                </c:pt>
                <c:pt idx="102">
                  <c:v>10.199999800000001</c:v>
                </c:pt>
                <c:pt idx="103">
                  <c:v>10.300000199999999</c:v>
                </c:pt>
                <c:pt idx="104">
                  <c:v>10.399999599999999</c:v>
                </c:pt>
                <c:pt idx="105">
                  <c:v>10.5</c:v>
                </c:pt>
                <c:pt idx="106">
                  <c:v>10.600000400000001</c:v>
                </c:pt>
                <c:pt idx="107">
                  <c:v>10.699999800000001</c:v>
                </c:pt>
                <c:pt idx="108">
                  <c:v>10.800000199999999</c:v>
                </c:pt>
                <c:pt idx="109">
                  <c:v>10.899999599999999</c:v>
                </c:pt>
                <c:pt idx="110">
                  <c:v>11</c:v>
                </c:pt>
                <c:pt idx="111">
                  <c:v>11.100000400000001</c:v>
                </c:pt>
                <c:pt idx="112">
                  <c:v>11.199999800000001</c:v>
                </c:pt>
                <c:pt idx="113">
                  <c:v>11.300000199999999</c:v>
                </c:pt>
                <c:pt idx="114">
                  <c:v>11.399999599999999</c:v>
                </c:pt>
                <c:pt idx="115">
                  <c:v>11.5</c:v>
                </c:pt>
                <c:pt idx="116">
                  <c:v>11.600000400000001</c:v>
                </c:pt>
                <c:pt idx="117">
                  <c:v>11.699999800000001</c:v>
                </c:pt>
                <c:pt idx="118">
                  <c:v>11.800000199999999</c:v>
                </c:pt>
                <c:pt idx="119">
                  <c:v>11.899999599999999</c:v>
                </c:pt>
                <c:pt idx="120">
                  <c:v>12</c:v>
                </c:pt>
                <c:pt idx="121">
                  <c:v>12.100000400000001</c:v>
                </c:pt>
                <c:pt idx="122">
                  <c:v>12.199999800000001</c:v>
                </c:pt>
                <c:pt idx="123">
                  <c:v>12.300000199999999</c:v>
                </c:pt>
                <c:pt idx="124">
                  <c:v>12.399999599999999</c:v>
                </c:pt>
                <c:pt idx="125">
                  <c:v>12.5</c:v>
                </c:pt>
                <c:pt idx="126">
                  <c:v>12.600000400000001</c:v>
                </c:pt>
                <c:pt idx="127">
                  <c:v>12.699999800000001</c:v>
                </c:pt>
                <c:pt idx="128">
                  <c:v>12.800000199999999</c:v>
                </c:pt>
                <c:pt idx="129">
                  <c:v>12.899999599999999</c:v>
                </c:pt>
                <c:pt idx="130">
                  <c:v>13</c:v>
                </c:pt>
                <c:pt idx="131">
                  <c:v>13.100000400000001</c:v>
                </c:pt>
                <c:pt idx="132">
                  <c:v>13.199999800000001</c:v>
                </c:pt>
                <c:pt idx="133">
                  <c:v>13.300000199999999</c:v>
                </c:pt>
                <c:pt idx="134">
                  <c:v>13.399999599999999</c:v>
                </c:pt>
                <c:pt idx="135">
                  <c:v>13.5</c:v>
                </c:pt>
                <c:pt idx="136">
                  <c:v>13.600000400000001</c:v>
                </c:pt>
                <c:pt idx="137">
                  <c:v>13.699999800000001</c:v>
                </c:pt>
                <c:pt idx="138">
                  <c:v>13.800000199999999</c:v>
                </c:pt>
                <c:pt idx="139">
                  <c:v>13.899999599999999</c:v>
                </c:pt>
                <c:pt idx="140">
                  <c:v>14</c:v>
                </c:pt>
                <c:pt idx="141">
                  <c:v>14.100000400000001</c:v>
                </c:pt>
                <c:pt idx="142">
                  <c:v>14.199999800000001</c:v>
                </c:pt>
                <c:pt idx="143">
                  <c:v>14.300000199999999</c:v>
                </c:pt>
                <c:pt idx="144">
                  <c:v>14.399999599999999</c:v>
                </c:pt>
                <c:pt idx="145">
                  <c:v>14.5</c:v>
                </c:pt>
                <c:pt idx="146">
                  <c:v>14.600000400000001</c:v>
                </c:pt>
                <c:pt idx="147">
                  <c:v>14.699999800000001</c:v>
                </c:pt>
                <c:pt idx="148">
                  <c:v>14.800000199999999</c:v>
                </c:pt>
                <c:pt idx="149">
                  <c:v>14.899999599999999</c:v>
                </c:pt>
                <c:pt idx="150">
                  <c:v>15</c:v>
                </c:pt>
                <c:pt idx="151">
                  <c:v>15.100000400000001</c:v>
                </c:pt>
                <c:pt idx="152">
                  <c:v>15.199999800000001</c:v>
                </c:pt>
                <c:pt idx="153">
                  <c:v>15.300000199999999</c:v>
                </c:pt>
                <c:pt idx="154">
                  <c:v>15.399999599999999</c:v>
                </c:pt>
                <c:pt idx="155">
                  <c:v>15.5</c:v>
                </c:pt>
                <c:pt idx="156">
                  <c:v>15.600000400000001</c:v>
                </c:pt>
                <c:pt idx="157">
                  <c:v>15.699999800000001</c:v>
                </c:pt>
                <c:pt idx="158">
                  <c:v>15.800000199999999</c:v>
                </c:pt>
                <c:pt idx="159">
                  <c:v>15.899999599999999</c:v>
                </c:pt>
                <c:pt idx="160">
                  <c:v>16</c:v>
                </c:pt>
                <c:pt idx="161">
                  <c:v>16.100000399999999</c:v>
                </c:pt>
                <c:pt idx="162">
                  <c:v>16.200000800000002</c:v>
                </c:pt>
                <c:pt idx="163">
                  <c:v>16.299999199999998</c:v>
                </c:pt>
                <c:pt idx="164">
                  <c:v>16.399999600000001</c:v>
                </c:pt>
                <c:pt idx="165">
                  <c:v>16.5</c:v>
                </c:pt>
                <c:pt idx="166">
                  <c:v>16.600000399999999</c:v>
                </c:pt>
                <c:pt idx="167">
                  <c:v>16.700000800000002</c:v>
                </c:pt>
                <c:pt idx="168">
                  <c:v>16.799999199999998</c:v>
                </c:pt>
                <c:pt idx="169">
                  <c:v>16.899999600000001</c:v>
                </c:pt>
                <c:pt idx="170">
                  <c:v>17</c:v>
                </c:pt>
                <c:pt idx="171">
                  <c:v>17.100000399999999</c:v>
                </c:pt>
                <c:pt idx="172">
                  <c:v>17.200000800000002</c:v>
                </c:pt>
                <c:pt idx="173">
                  <c:v>17.299999199999998</c:v>
                </c:pt>
                <c:pt idx="174">
                  <c:v>17.399999600000001</c:v>
                </c:pt>
                <c:pt idx="175">
                  <c:v>17.5</c:v>
                </c:pt>
                <c:pt idx="176">
                  <c:v>17.600000399999999</c:v>
                </c:pt>
                <c:pt idx="177">
                  <c:v>17.700000800000002</c:v>
                </c:pt>
                <c:pt idx="178">
                  <c:v>17.799999199999998</c:v>
                </c:pt>
                <c:pt idx="179">
                  <c:v>17.899999600000001</c:v>
                </c:pt>
                <c:pt idx="180">
                  <c:v>18</c:v>
                </c:pt>
                <c:pt idx="181">
                  <c:v>18.100000399999999</c:v>
                </c:pt>
                <c:pt idx="182">
                  <c:v>18.200000800000002</c:v>
                </c:pt>
                <c:pt idx="183">
                  <c:v>18.299999199999998</c:v>
                </c:pt>
                <c:pt idx="184">
                  <c:v>18.399999600000001</c:v>
                </c:pt>
                <c:pt idx="185">
                  <c:v>18.5</c:v>
                </c:pt>
                <c:pt idx="186">
                  <c:v>18.600000399999999</c:v>
                </c:pt>
                <c:pt idx="187">
                  <c:v>18.700000800000002</c:v>
                </c:pt>
                <c:pt idx="188">
                  <c:v>18.799999199999998</c:v>
                </c:pt>
                <c:pt idx="189">
                  <c:v>18.899999600000001</c:v>
                </c:pt>
                <c:pt idx="190">
                  <c:v>19</c:v>
                </c:pt>
                <c:pt idx="191">
                  <c:v>19.100000399999999</c:v>
                </c:pt>
                <c:pt idx="192">
                  <c:v>19.200000800000002</c:v>
                </c:pt>
                <c:pt idx="193">
                  <c:v>19.299999199999998</c:v>
                </c:pt>
                <c:pt idx="194">
                  <c:v>19.399999600000001</c:v>
                </c:pt>
                <c:pt idx="195">
                  <c:v>19.5</c:v>
                </c:pt>
                <c:pt idx="196">
                  <c:v>19.600000399999999</c:v>
                </c:pt>
                <c:pt idx="197">
                  <c:v>19.700000800000002</c:v>
                </c:pt>
                <c:pt idx="198">
                  <c:v>19.799999199999998</c:v>
                </c:pt>
                <c:pt idx="199">
                  <c:v>19.899999600000001</c:v>
                </c:pt>
                <c:pt idx="200">
                  <c:v>20</c:v>
                </c:pt>
                <c:pt idx="201">
                  <c:v>20.100000399999999</c:v>
                </c:pt>
                <c:pt idx="202">
                  <c:v>20.200000800000002</c:v>
                </c:pt>
                <c:pt idx="203">
                  <c:v>20.299999199999998</c:v>
                </c:pt>
                <c:pt idx="204">
                  <c:v>20.399999600000001</c:v>
                </c:pt>
                <c:pt idx="205">
                  <c:v>20.5</c:v>
                </c:pt>
                <c:pt idx="206">
                  <c:v>20.600000399999999</c:v>
                </c:pt>
                <c:pt idx="207">
                  <c:v>20.700000800000002</c:v>
                </c:pt>
                <c:pt idx="208">
                  <c:v>20.799999199999998</c:v>
                </c:pt>
                <c:pt idx="209">
                  <c:v>20.899999600000001</c:v>
                </c:pt>
                <c:pt idx="210">
                  <c:v>21</c:v>
                </c:pt>
                <c:pt idx="211">
                  <c:v>21.100000399999999</c:v>
                </c:pt>
                <c:pt idx="212">
                  <c:v>21.200000800000002</c:v>
                </c:pt>
                <c:pt idx="213">
                  <c:v>21.299999199999998</c:v>
                </c:pt>
                <c:pt idx="214">
                  <c:v>21.399999600000001</c:v>
                </c:pt>
                <c:pt idx="215">
                  <c:v>21.5</c:v>
                </c:pt>
                <c:pt idx="216">
                  <c:v>21.600000399999999</c:v>
                </c:pt>
                <c:pt idx="217">
                  <c:v>21.700000800000002</c:v>
                </c:pt>
                <c:pt idx="218">
                  <c:v>21.799999199999998</c:v>
                </c:pt>
                <c:pt idx="219">
                  <c:v>21.899999600000001</c:v>
                </c:pt>
                <c:pt idx="220">
                  <c:v>22</c:v>
                </c:pt>
                <c:pt idx="221">
                  <c:v>22.100000399999999</c:v>
                </c:pt>
                <c:pt idx="222">
                  <c:v>22.200000800000002</c:v>
                </c:pt>
                <c:pt idx="223">
                  <c:v>22.299999199999998</c:v>
                </c:pt>
                <c:pt idx="224">
                  <c:v>22.399999600000001</c:v>
                </c:pt>
                <c:pt idx="225">
                  <c:v>22.5</c:v>
                </c:pt>
                <c:pt idx="226">
                  <c:v>22.600000399999999</c:v>
                </c:pt>
                <c:pt idx="227">
                  <c:v>22.700000800000002</c:v>
                </c:pt>
                <c:pt idx="228">
                  <c:v>22.799999199999998</c:v>
                </c:pt>
                <c:pt idx="229">
                  <c:v>22.899999600000001</c:v>
                </c:pt>
                <c:pt idx="230">
                  <c:v>23</c:v>
                </c:pt>
                <c:pt idx="231">
                  <c:v>23.100000399999999</c:v>
                </c:pt>
                <c:pt idx="232">
                  <c:v>23.200000800000002</c:v>
                </c:pt>
                <c:pt idx="233">
                  <c:v>23.299999199999998</c:v>
                </c:pt>
                <c:pt idx="234">
                  <c:v>23.399999600000001</c:v>
                </c:pt>
                <c:pt idx="235">
                  <c:v>23.5</c:v>
                </c:pt>
                <c:pt idx="236">
                  <c:v>23.600000399999999</c:v>
                </c:pt>
                <c:pt idx="237">
                  <c:v>23.700000800000002</c:v>
                </c:pt>
                <c:pt idx="238">
                  <c:v>23.799999199999998</c:v>
                </c:pt>
                <c:pt idx="239">
                  <c:v>23.899999600000001</c:v>
                </c:pt>
                <c:pt idx="240">
                  <c:v>24</c:v>
                </c:pt>
                <c:pt idx="241">
                  <c:v>24.100000399999999</c:v>
                </c:pt>
                <c:pt idx="242">
                  <c:v>24.200000800000002</c:v>
                </c:pt>
                <c:pt idx="243">
                  <c:v>24.299999199999998</c:v>
                </c:pt>
                <c:pt idx="244">
                  <c:v>24.399999600000001</c:v>
                </c:pt>
                <c:pt idx="245">
                  <c:v>24.5</c:v>
                </c:pt>
                <c:pt idx="246">
                  <c:v>24.600000399999999</c:v>
                </c:pt>
                <c:pt idx="247">
                  <c:v>24.700000800000002</c:v>
                </c:pt>
                <c:pt idx="248">
                  <c:v>24.799999199999998</c:v>
                </c:pt>
                <c:pt idx="249">
                  <c:v>24.899999600000001</c:v>
                </c:pt>
                <c:pt idx="250">
                  <c:v>25</c:v>
                </c:pt>
                <c:pt idx="251">
                  <c:v>25.100000399999999</c:v>
                </c:pt>
                <c:pt idx="252">
                  <c:v>25.200000800000002</c:v>
                </c:pt>
                <c:pt idx="253">
                  <c:v>25.299999199999998</c:v>
                </c:pt>
                <c:pt idx="254">
                  <c:v>25.399999600000001</c:v>
                </c:pt>
                <c:pt idx="255">
                  <c:v>25.5</c:v>
                </c:pt>
                <c:pt idx="256">
                  <c:v>25.600000399999999</c:v>
                </c:pt>
                <c:pt idx="257">
                  <c:v>25.700000800000002</c:v>
                </c:pt>
                <c:pt idx="258">
                  <c:v>25.799999199999998</c:v>
                </c:pt>
                <c:pt idx="259">
                  <c:v>25.899999600000001</c:v>
                </c:pt>
                <c:pt idx="260">
                  <c:v>26</c:v>
                </c:pt>
                <c:pt idx="261">
                  <c:v>26.100000399999999</c:v>
                </c:pt>
                <c:pt idx="262">
                  <c:v>26.200000800000002</c:v>
                </c:pt>
                <c:pt idx="263">
                  <c:v>26.299999199999998</c:v>
                </c:pt>
                <c:pt idx="264">
                  <c:v>26.399999600000001</c:v>
                </c:pt>
                <c:pt idx="265">
                  <c:v>26.5</c:v>
                </c:pt>
                <c:pt idx="266">
                  <c:v>26.600000399999999</c:v>
                </c:pt>
                <c:pt idx="267">
                  <c:v>26.700000800000002</c:v>
                </c:pt>
                <c:pt idx="268">
                  <c:v>26.799999199999998</c:v>
                </c:pt>
                <c:pt idx="269">
                  <c:v>26.899999600000001</c:v>
                </c:pt>
                <c:pt idx="270">
                  <c:v>27</c:v>
                </c:pt>
                <c:pt idx="271">
                  <c:v>27.100000399999999</c:v>
                </c:pt>
                <c:pt idx="272">
                  <c:v>27.200000800000002</c:v>
                </c:pt>
                <c:pt idx="273">
                  <c:v>27.299999199999998</c:v>
                </c:pt>
                <c:pt idx="274">
                  <c:v>27.399999600000001</c:v>
                </c:pt>
                <c:pt idx="275">
                  <c:v>27.5</c:v>
                </c:pt>
                <c:pt idx="276">
                  <c:v>27.600000399999999</c:v>
                </c:pt>
                <c:pt idx="277">
                  <c:v>27.700000800000002</c:v>
                </c:pt>
                <c:pt idx="278">
                  <c:v>27.799999199999998</c:v>
                </c:pt>
                <c:pt idx="279">
                  <c:v>27.899999600000001</c:v>
                </c:pt>
                <c:pt idx="280">
                  <c:v>28</c:v>
                </c:pt>
                <c:pt idx="281">
                  <c:v>28.100000399999999</c:v>
                </c:pt>
                <c:pt idx="282">
                  <c:v>28.200000800000002</c:v>
                </c:pt>
                <c:pt idx="283">
                  <c:v>28.299999199999998</c:v>
                </c:pt>
                <c:pt idx="284">
                  <c:v>28.399999600000001</c:v>
                </c:pt>
                <c:pt idx="285">
                  <c:v>28.5</c:v>
                </c:pt>
                <c:pt idx="286">
                  <c:v>28.600000399999999</c:v>
                </c:pt>
                <c:pt idx="287">
                  <c:v>28.700000800000002</c:v>
                </c:pt>
                <c:pt idx="288">
                  <c:v>28.799999199999998</c:v>
                </c:pt>
                <c:pt idx="289">
                  <c:v>28.899999600000001</c:v>
                </c:pt>
                <c:pt idx="290">
                  <c:v>29</c:v>
                </c:pt>
                <c:pt idx="291">
                  <c:v>29.100000399999999</c:v>
                </c:pt>
                <c:pt idx="292">
                  <c:v>29.200000800000002</c:v>
                </c:pt>
                <c:pt idx="293">
                  <c:v>29.299999199999998</c:v>
                </c:pt>
                <c:pt idx="294">
                  <c:v>29.399999600000001</c:v>
                </c:pt>
                <c:pt idx="295">
                  <c:v>29.5</c:v>
                </c:pt>
                <c:pt idx="296">
                  <c:v>29.600000399999999</c:v>
                </c:pt>
                <c:pt idx="297">
                  <c:v>29.700000800000002</c:v>
                </c:pt>
                <c:pt idx="298">
                  <c:v>29.799999199999998</c:v>
                </c:pt>
                <c:pt idx="299">
                  <c:v>29.899999600000001</c:v>
                </c:pt>
                <c:pt idx="300">
                  <c:v>30</c:v>
                </c:pt>
                <c:pt idx="301">
                  <c:v>30.100000399999999</c:v>
                </c:pt>
                <c:pt idx="302">
                  <c:v>30.200000800000002</c:v>
                </c:pt>
                <c:pt idx="303">
                  <c:v>30.299999199999998</c:v>
                </c:pt>
                <c:pt idx="304">
                  <c:v>30.399999600000001</c:v>
                </c:pt>
                <c:pt idx="305">
                  <c:v>30.5</c:v>
                </c:pt>
                <c:pt idx="306">
                  <c:v>30.600000399999999</c:v>
                </c:pt>
                <c:pt idx="307">
                  <c:v>30.700000800000002</c:v>
                </c:pt>
                <c:pt idx="308">
                  <c:v>30.799999199999998</c:v>
                </c:pt>
                <c:pt idx="309">
                  <c:v>30.899999600000001</c:v>
                </c:pt>
                <c:pt idx="310">
                  <c:v>31</c:v>
                </c:pt>
                <c:pt idx="311">
                  <c:v>31.100000399999999</c:v>
                </c:pt>
                <c:pt idx="312">
                  <c:v>31.200000800000002</c:v>
                </c:pt>
                <c:pt idx="313">
                  <c:v>31.299999199999998</c:v>
                </c:pt>
                <c:pt idx="314">
                  <c:v>31.399999600000001</c:v>
                </c:pt>
                <c:pt idx="315">
                  <c:v>31.5</c:v>
                </c:pt>
                <c:pt idx="316">
                  <c:v>31.600000399999999</c:v>
                </c:pt>
                <c:pt idx="317">
                  <c:v>31.700000800000002</c:v>
                </c:pt>
                <c:pt idx="318">
                  <c:v>31.799999199999998</c:v>
                </c:pt>
                <c:pt idx="319">
                  <c:v>31.899999600000001</c:v>
                </c:pt>
                <c:pt idx="320">
                  <c:v>32</c:v>
                </c:pt>
                <c:pt idx="321">
                  <c:v>32.099998499999998</c:v>
                </c:pt>
                <c:pt idx="322">
                  <c:v>32.200000799999998</c:v>
                </c:pt>
                <c:pt idx="323">
                  <c:v>32.299999200000002</c:v>
                </c:pt>
                <c:pt idx="324">
                  <c:v>32.400001500000002</c:v>
                </c:pt>
                <c:pt idx="325">
                  <c:v>32.5</c:v>
                </c:pt>
                <c:pt idx="326">
                  <c:v>32.599998499999998</c:v>
                </c:pt>
                <c:pt idx="327">
                  <c:v>32.700000799999998</c:v>
                </c:pt>
                <c:pt idx="328">
                  <c:v>32.799999200000002</c:v>
                </c:pt>
                <c:pt idx="329">
                  <c:v>32.900001500000002</c:v>
                </c:pt>
                <c:pt idx="330">
                  <c:v>33</c:v>
                </c:pt>
                <c:pt idx="331">
                  <c:v>33.099998499999998</c:v>
                </c:pt>
                <c:pt idx="332">
                  <c:v>33.200000799999998</c:v>
                </c:pt>
                <c:pt idx="333">
                  <c:v>33.299999200000002</c:v>
                </c:pt>
                <c:pt idx="334">
                  <c:v>33.400001500000002</c:v>
                </c:pt>
                <c:pt idx="335">
                  <c:v>33.5</c:v>
                </c:pt>
                <c:pt idx="336">
                  <c:v>33.599998499999998</c:v>
                </c:pt>
                <c:pt idx="337">
                  <c:v>33.700000799999998</c:v>
                </c:pt>
                <c:pt idx="338">
                  <c:v>33.799999200000002</c:v>
                </c:pt>
                <c:pt idx="339">
                  <c:v>33.900001500000002</c:v>
                </c:pt>
                <c:pt idx="340">
                  <c:v>34</c:v>
                </c:pt>
                <c:pt idx="341">
                  <c:v>34.099998499999998</c:v>
                </c:pt>
                <c:pt idx="342">
                  <c:v>34.200000799999998</c:v>
                </c:pt>
                <c:pt idx="343">
                  <c:v>34.299999200000002</c:v>
                </c:pt>
                <c:pt idx="344">
                  <c:v>34.400001500000002</c:v>
                </c:pt>
                <c:pt idx="345">
                  <c:v>34.5</c:v>
                </c:pt>
                <c:pt idx="346">
                  <c:v>34.599998499999998</c:v>
                </c:pt>
                <c:pt idx="347">
                  <c:v>34.700000799999998</c:v>
                </c:pt>
                <c:pt idx="348">
                  <c:v>34.799999200000002</c:v>
                </c:pt>
                <c:pt idx="349">
                  <c:v>34.900001500000002</c:v>
                </c:pt>
                <c:pt idx="350">
                  <c:v>35</c:v>
                </c:pt>
                <c:pt idx="351">
                  <c:v>35.099998499999998</c:v>
                </c:pt>
                <c:pt idx="352">
                  <c:v>35.200000799999998</c:v>
                </c:pt>
                <c:pt idx="353">
                  <c:v>35.299999200000002</c:v>
                </c:pt>
                <c:pt idx="354">
                  <c:v>35.400001500000002</c:v>
                </c:pt>
                <c:pt idx="355">
                  <c:v>35.5</c:v>
                </c:pt>
                <c:pt idx="356">
                  <c:v>35.599998499999998</c:v>
                </c:pt>
                <c:pt idx="357">
                  <c:v>35.700000799999998</c:v>
                </c:pt>
                <c:pt idx="358">
                  <c:v>35.799999200000002</c:v>
                </c:pt>
                <c:pt idx="359">
                  <c:v>35.900001500000002</c:v>
                </c:pt>
                <c:pt idx="360">
                  <c:v>36</c:v>
                </c:pt>
                <c:pt idx="361">
                  <c:v>36.099998499999998</c:v>
                </c:pt>
                <c:pt idx="362">
                  <c:v>36.200000799999998</c:v>
                </c:pt>
                <c:pt idx="363">
                  <c:v>36.299999200000002</c:v>
                </c:pt>
                <c:pt idx="364">
                  <c:v>36.400001500000002</c:v>
                </c:pt>
                <c:pt idx="365">
                  <c:v>36.5</c:v>
                </c:pt>
                <c:pt idx="366">
                  <c:v>36.599998499999998</c:v>
                </c:pt>
                <c:pt idx="367">
                  <c:v>36.700000799999998</c:v>
                </c:pt>
                <c:pt idx="368">
                  <c:v>36.799999200000002</c:v>
                </c:pt>
                <c:pt idx="369">
                  <c:v>36.900001500000002</c:v>
                </c:pt>
                <c:pt idx="370">
                  <c:v>37</c:v>
                </c:pt>
                <c:pt idx="371">
                  <c:v>37.099998499999998</c:v>
                </c:pt>
                <c:pt idx="372">
                  <c:v>37.200000799999998</c:v>
                </c:pt>
                <c:pt idx="373">
                  <c:v>37.299999200000002</c:v>
                </c:pt>
                <c:pt idx="374">
                  <c:v>37.400001500000002</c:v>
                </c:pt>
                <c:pt idx="375">
                  <c:v>37.5</c:v>
                </c:pt>
                <c:pt idx="376">
                  <c:v>37.599998499999998</c:v>
                </c:pt>
                <c:pt idx="377">
                  <c:v>37.700000799999998</c:v>
                </c:pt>
                <c:pt idx="378">
                  <c:v>37.799999200000002</c:v>
                </c:pt>
                <c:pt idx="379">
                  <c:v>37.900001500000002</c:v>
                </c:pt>
                <c:pt idx="380">
                  <c:v>38</c:v>
                </c:pt>
                <c:pt idx="381">
                  <c:v>38.099998499999998</c:v>
                </c:pt>
                <c:pt idx="382">
                  <c:v>38.200000799999998</c:v>
                </c:pt>
                <c:pt idx="383">
                  <c:v>38.299999200000002</c:v>
                </c:pt>
                <c:pt idx="384">
                  <c:v>38.400001500000002</c:v>
                </c:pt>
                <c:pt idx="385">
                  <c:v>38.5</c:v>
                </c:pt>
                <c:pt idx="386">
                  <c:v>38.599998499999998</c:v>
                </c:pt>
                <c:pt idx="387">
                  <c:v>38.700000799999998</c:v>
                </c:pt>
                <c:pt idx="388">
                  <c:v>38.799999200000002</c:v>
                </c:pt>
                <c:pt idx="389">
                  <c:v>38.900001500000002</c:v>
                </c:pt>
                <c:pt idx="390">
                  <c:v>39</c:v>
                </c:pt>
                <c:pt idx="391">
                  <c:v>39.099998499999998</c:v>
                </c:pt>
                <c:pt idx="392">
                  <c:v>39.200000799999998</c:v>
                </c:pt>
                <c:pt idx="393">
                  <c:v>39.299999200000002</c:v>
                </c:pt>
                <c:pt idx="394">
                  <c:v>39.400001500000002</c:v>
                </c:pt>
                <c:pt idx="395">
                  <c:v>39.5</c:v>
                </c:pt>
                <c:pt idx="396">
                  <c:v>39.599998499999998</c:v>
                </c:pt>
                <c:pt idx="397">
                  <c:v>39.700000799999998</c:v>
                </c:pt>
                <c:pt idx="398">
                  <c:v>39.799999200000002</c:v>
                </c:pt>
                <c:pt idx="399">
                  <c:v>39.900001500000002</c:v>
                </c:pt>
                <c:pt idx="400">
                  <c:v>40</c:v>
                </c:pt>
                <c:pt idx="401">
                  <c:v>40.099998499999998</c:v>
                </c:pt>
                <c:pt idx="402">
                  <c:v>40.200000799999998</c:v>
                </c:pt>
                <c:pt idx="403">
                  <c:v>40.299999200000002</c:v>
                </c:pt>
                <c:pt idx="404">
                  <c:v>40.400001500000002</c:v>
                </c:pt>
                <c:pt idx="405">
                  <c:v>40.5</c:v>
                </c:pt>
                <c:pt idx="406">
                  <c:v>40.599998499999998</c:v>
                </c:pt>
                <c:pt idx="407">
                  <c:v>40.700000799999998</c:v>
                </c:pt>
                <c:pt idx="408">
                  <c:v>40.799999200000002</c:v>
                </c:pt>
                <c:pt idx="409">
                  <c:v>40.900001500000002</c:v>
                </c:pt>
                <c:pt idx="410">
                  <c:v>41</c:v>
                </c:pt>
                <c:pt idx="411">
                  <c:v>41.099998499999998</c:v>
                </c:pt>
                <c:pt idx="412">
                  <c:v>41.200000799999998</c:v>
                </c:pt>
                <c:pt idx="413">
                  <c:v>41.299999200000002</c:v>
                </c:pt>
                <c:pt idx="414">
                  <c:v>41.400001500000002</c:v>
                </c:pt>
                <c:pt idx="415">
                  <c:v>41.5</c:v>
                </c:pt>
                <c:pt idx="416">
                  <c:v>41.599998499999998</c:v>
                </c:pt>
                <c:pt idx="417">
                  <c:v>41.700000799999998</c:v>
                </c:pt>
                <c:pt idx="418">
                  <c:v>41.799999200000002</c:v>
                </c:pt>
                <c:pt idx="419">
                  <c:v>41.900001500000002</c:v>
                </c:pt>
                <c:pt idx="420">
                  <c:v>42</c:v>
                </c:pt>
                <c:pt idx="421">
                  <c:v>42.099998499999998</c:v>
                </c:pt>
                <c:pt idx="422">
                  <c:v>42.200000799999998</c:v>
                </c:pt>
                <c:pt idx="423">
                  <c:v>42.299999200000002</c:v>
                </c:pt>
                <c:pt idx="424">
                  <c:v>42.400001500000002</c:v>
                </c:pt>
                <c:pt idx="425">
                  <c:v>42.5</c:v>
                </c:pt>
                <c:pt idx="426">
                  <c:v>42.599998499999998</c:v>
                </c:pt>
                <c:pt idx="427">
                  <c:v>42.700000799999998</c:v>
                </c:pt>
                <c:pt idx="428">
                  <c:v>42.799999200000002</c:v>
                </c:pt>
                <c:pt idx="429">
                  <c:v>42.900001500000002</c:v>
                </c:pt>
                <c:pt idx="430">
                  <c:v>43</c:v>
                </c:pt>
                <c:pt idx="431">
                  <c:v>43.099998499999998</c:v>
                </c:pt>
                <c:pt idx="432">
                  <c:v>43.200000799999998</c:v>
                </c:pt>
                <c:pt idx="433">
                  <c:v>43.299999200000002</c:v>
                </c:pt>
                <c:pt idx="434">
                  <c:v>43.400001500000002</c:v>
                </c:pt>
                <c:pt idx="435">
                  <c:v>43.5</c:v>
                </c:pt>
                <c:pt idx="436">
                  <c:v>43.599998499999998</c:v>
                </c:pt>
                <c:pt idx="437">
                  <c:v>43.700000799999998</c:v>
                </c:pt>
                <c:pt idx="438">
                  <c:v>43.799999200000002</c:v>
                </c:pt>
                <c:pt idx="439">
                  <c:v>43.900001500000002</c:v>
                </c:pt>
                <c:pt idx="440">
                  <c:v>44</c:v>
                </c:pt>
                <c:pt idx="441">
                  <c:v>44.099998499999998</c:v>
                </c:pt>
                <c:pt idx="442">
                  <c:v>44.200000799999998</c:v>
                </c:pt>
                <c:pt idx="443">
                  <c:v>44.299999200000002</c:v>
                </c:pt>
                <c:pt idx="444">
                  <c:v>44.400001500000002</c:v>
                </c:pt>
                <c:pt idx="445">
                  <c:v>44.5</c:v>
                </c:pt>
                <c:pt idx="446">
                  <c:v>44.599998499999998</c:v>
                </c:pt>
                <c:pt idx="447">
                  <c:v>44.700000799999998</c:v>
                </c:pt>
                <c:pt idx="448">
                  <c:v>44.799999200000002</c:v>
                </c:pt>
                <c:pt idx="449">
                  <c:v>44.900001500000002</c:v>
                </c:pt>
                <c:pt idx="450">
                  <c:v>45</c:v>
                </c:pt>
                <c:pt idx="451">
                  <c:v>45.099998499999998</c:v>
                </c:pt>
                <c:pt idx="452">
                  <c:v>45.200000799999998</c:v>
                </c:pt>
                <c:pt idx="453">
                  <c:v>45.299999200000002</c:v>
                </c:pt>
                <c:pt idx="454">
                  <c:v>45.400001500000002</c:v>
                </c:pt>
                <c:pt idx="455">
                  <c:v>45.5</c:v>
                </c:pt>
                <c:pt idx="456">
                  <c:v>45.599998499999998</c:v>
                </c:pt>
                <c:pt idx="457">
                  <c:v>45.700000799999998</c:v>
                </c:pt>
                <c:pt idx="458">
                  <c:v>45.799999200000002</c:v>
                </c:pt>
                <c:pt idx="459">
                  <c:v>45.900001500000002</c:v>
                </c:pt>
                <c:pt idx="460">
                  <c:v>46</c:v>
                </c:pt>
                <c:pt idx="461">
                  <c:v>46.099998499999998</c:v>
                </c:pt>
                <c:pt idx="462">
                  <c:v>46.200000799999998</c:v>
                </c:pt>
                <c:pt idx="463">
                  <c:v>46.299999200000002</c:v>
                </c:pt>
                <c:pt idx="464">
                  <c:v>46.400001500000002</c:v>
                </c:pt>
                <c:pt idx="465">
                  <c:v>46.5</c:v>
                </c:pt>
                <c:pt idx="466">
                  <c:v>46.599998499999998</c:v>
                </c:pt>
                <c:pt idx="467">
                  <c:v>46.700000799999998</c:v>
                </c:pt>
                <c:pt idx="468">
                  <c:v>46.799999200000002</c:v>
                </c:pt>
                <c:pt idx="469">
                  <c:v>46.900001500000002</c:v>
                </c:pt>
                <c:pt idx="470">
                  <c:v>47</c:v>
                </c:pt>
                <c:pt idx="471">
                  <c:v>47.099998499999998</c:v>
                </c:pt>
                <c:pt idx="472">
                  <c:v>47.200000799999998</c:v>
                </c:pt>
                <c:pt idx="473">
                  <c:v>47.299999200000002</c:v>
                </c:pt>
                <c:pt idx="474">
                  <c:v>47.400001500000002</c:v>
                </c:pt>
                <c:pt idx="475">
                  <c:v>47.5</c:v>
                </c:pt>
                <c:pt idx="476">
                  <c:v>47.599998499999998</c:v>
                </c:pt>
                <c:pt idx="477">
                  <c:v>47.700000799999998</c:v>
                </c:pt>
                <c:pt idx="478">
                  <c:v>47.799999200000002</c:v>
                </c:pt>
                <c:pt idx="479">
                  <c:v>47.900001500000002</c:v>
                </c:pt>
                <c:pt idx="480">
                  <c:v>48</c:v>
                </c:pt>
                <c:pt idx="481">
                  <c:v>48.099998499999998</c:v>
                </c:pt>
                <c:pt idx="482">
                  <c:v>48.200000799999998</c:v>
                </c:pt>
                <c:pt idx="483">
                  <c:v>48.299999200000002</c:v>
                </c:pt>
                <c:pt idx="484">
                  <c:v>48.400001500000002</c:v>
                </c:pt>
                <c:pt idx="485">
                  <c:v>48.5</c:v>
                </c:pt>
                <c:pt idx="486">
                  <c:v>48.599998499999998</c:v>
                </c:pt>
                <c:pt idx="487">
                  <c:v>48.700000799999998</c:v>
                </c:pt>
                <c:pt idx="488">
                  <c:v>48.799999200000002</c:v>
                </c:pt>
                <c:pt idx="489">
                  <c:v>48.900001500000002</c:v>
                </c:pt>
                <c:pt idx="490">
                  <c:v>49</c:v>
                </c:pt>
                <c:pt idx="491">
                  <c:v>49.099998499999998</c:v>
                </c:pt>
                <c:pt idx="492">
                  <c:v>49.200000799999998</c:v>
                </c:pt>
                <c:pt idx="493">
                  <c:v>49.299999200000002</c:v>
                </c:pt>
                <c:pt idx="494">
                  <c:v>49.400001500000002</c:v>
                </c:pt>
                <c:pt idx="495">
                  <c:v>49.5</c:v>
                </c:pt>
                <c:pt idx="496">
                  <c:v>49.599998499999998</c:v>
                </c:pt>
                <c:pt idx="497">
                  <c:v>49.700000799999998</c:v>
                </c:pt>
                <c:pt idx="498">
                  <c:v>49.799999200000002</c:v>
                </c:pt>
                <c:pt idx="499">
                  <c:v>49.900001500000002</c:v>
                </c:pt>
                <c:pt idx="500">
                  <c:v>50</c:v>
                </c:pt>
                <c:pt idx="501">
                  <c:v>50.099998499999998</c:v>
                </c:pt>
                <c:pt idx="502">
                  <c:v>50.200000799999998</c:v>
                </c:pt>
                <c:pt idx="503">
                  <c:v>50.299999200000002</c:v>
                </c:pt>
                <c:pt idx="504">
                  <c:v>50.400001500000002</c:v>
                </c:pt>
                <c:pt idx="505">
                  <c:v>50.5</c:v>
                </c:pt>
                <c:pt idx="506">
                  <c:v>50.599998499999998</c:v>
                </c:pt>
                <c:pt idx="507">
                  <c:v>50.700000799999998</c:v>
                </c:pt>
                <c:pt idx="508">
                  <c:v>50.799999200000002</c:v>
                </c:pt>
                <c:pt idx="509">
                  <c:v>50.900001500000002</c:v>
                </c:pt>
                <c:pt idx="510">
                  <c:v>51</c:v>
                </c:pt>
                <c:pt idx="511">
                  <c:v>51.099998499999998</c:v>
                </c:pt>
                <c:pt idx="512">
                  <c:v>51.200000799999998</c:v>
                </c:pt>
                <c:pt idx="513">
                  <c:v>51.299999200000002</c:v>
                </c:pt>
                <c:pt idx="514">
                  <c:v>51.400001500000002</c:v>
                </c:pt>
                <c:pt idx="515">
                  <c:v>51.5</c:v>
                </c:pt>
                <c:pt idx="516">
                  <c:v>51.599998499999998</c:v>
                </c:pt>
                <c:pt idx="517">
                  <c:v>51.700000799999998</c:v>
                </c:pt>
                <c:pt idx="518">
                  <c:v>51.799999200000002</c:v>
                </c:pt>
                <c:pt idx="519">
                  <c:v>51.900001500000002</c:v>
                </c:pt>
                <c:pt idx="520">
                  <c:v>52</c:v>
                </c:pt>
                <c:pt idx="521">
                  <c:v>52.099998499999998</c:v>
                </c:pt>
                <c:pt idx="522">
                  <c:v>52.200000799999998</c:v>
                </c:pt>
                <c:pt idx="523">
                  <c:v>52.299999200000002</c:v>
                </c:pt>
                <c:pt idx="524">
                  <c:v>52.400001500000002</c:v>
                </c:pt>
                <c:pt idx="525">
                  <c:v>52.5</c:v>
                </c:pt>
                <c:pt idx="526">
                  <c:v>52.599998499999998</c:v>
                </c:pt>
                <c:pt idx="527">
                  <c:v>52.700000799999998</c:v>
                </c:pt>
                <c:pt idx="528">
                  <c:v>52.799999200000002</c:v>
                </c:pt>
                <c:pt idx="529">
                  <c:v>52.900001500000002</c:v>
                </c:pt>
                <c:pt idx="530">
                  <c:v>53</c:v>
                </c:pt>
                <c:pt idx="531">
                  <c:v>53.099998499999998</c:v>
                </c:pt>
                <c:pt idx="532">
                  <c:v>53.200000799999998</c:v>
                </c:pt>
                <c:pt idx="533">
                  <c:v>53.299999200000002</c:v>
                </c:pt>
                <c:pt idx="534">
                  <c:v>53.400001500000002</c:v>
                </c:pt>
                <c:pt idx="535">
                  <c:v>53.5</c:v>
                </c:pt>
                <c:pt idx="536">
                  <c:v>53.599998499999998</c:v>
                </c:pt>
                <c:pt idx="537">
                  <c:v>53.700000799999998</c:v>
                </c:pt>
                <c:pt idx="538">
                  <c:v>53.799999200000002</c:v>
                </c:pt>
                <c:pt idx="539">
                  <c:v>53.900001500000002</c:v>
                </c:pt>
                <c:pt idx="540">
                  <c:v>54</c:v>
                </c:pt>
                <c:pt idx="541">
                  <c:v>54.099998499999998</c:v>
                </c:pt>
                <c:pt idx="542">
                  <c:v>54.200000799999998</c:v>
                </c:pt>
                <c:pt idx="543">
                  <c:v>54.299999200000002</c:v>
                </c:pt>
                <c:pt idx="544">
                  <c:v>54.400001500000002</c:v>
                </c:pt>
                <c:pt idx="545">
                  <c:v>54.5</c:v>
                </c:pt>
                <c:pt idx="546">
                  <c:v>54.599998499999998</c:v>
                </c:pt>
                <c:pt idx="547">
                  <c:v>54.700000799999998</c:v>
                </c:pt>
                <c:pt idx="548">
                  <c:v>54.799999200000002</c:v>
                </c:pt>
                <c:pt idx="549">
                  <c:v>54.900001500000002</c:v>
                </c:pt>
              </c:numCache>
            </c:numRef>
          </c:xVal>
          <c:yVal>
            <c:numRef>
              <c:f>'wave-function'!$J$1:$J$550</c:f>
              <c:numCache>
                <c:formatCode>General</c:formatCode>
                <c:ptCount val="550"/>
                <c:pt idx="0">
                  <c:v>0</c:v>
                </c:pt>
                <c:pt idx="1">
                  <c:v>7.2582284674611967E-9</c:v>
                </c:pt>
                <c:pt idx="2">
                  <c:v>4.9027347499318627E-7</c:v>
                </c:pt>
                <c:pt idx="3">
                  <c:v>5.5067840609876207E-6</c:v>
                </c:pt>
                <c:pt idx="4">
                  <c:v>3.0331026092787407E-5</c:v>
                </c:pt>
                <c:pt idx="5">
                  <c:v>1.1281345966825088E-4</c:v>
                </c:pt>
                <c:pt idx="6">
                  <c:v>3.2661918034344032E-4</c:v>
                </c:pt>
                <c:pt idx="7">
                  <c:v>7.9405532707947516E-4</c:v>
                </c:pt>
                <c:pt idx="8">
                  <c:v>1.6960371145115045E-3</c:v>
                </c:pt>
                <c:pt idx="9">
                  <c:v>3.2768834075558874E-3</c:v>
                </c:pt>
                <c:pt idx="10">
                  <c:v>5.8420709830347868E-3</c:v>
                </c:pt>
                <c:pt idx="11">
                  <c:v>9.7477759338837396E-3</c:v>
                </c:pt>
                <c:pt idx="12">
                  <c:v>1.5381925388844175E-2</c:v>
                </c:pt>
                <c:pt idx="13">
                  <c:v>2.313748343684335E-2</c:v>
                </c:pt>
                <c:pt idx="14">
                  <c:v>3.3379695243920149E-2</c:v>
                </c:pt>
                <c:pt idx="15">
                  <c:v>4.6409902343951745E-2</c:v>
                </c:pt>
                <c:pt idx="16">
                  <c:v>6.2429211203626551E-2</c:v>
                </c:pt>
                <c:pt idx="17">
                  <c:v>8.15056553653105E-2</c:v>
                </c:pt>
                <c:pt idx="18">
                  <c:v>0.10354847926462826</c:v>
                </c:pt>
                <c:pt idx="19">
                  <c:v>0.12829275525765152</c:v>
                </c:pt>
                <c:pt idx="20">
                  <c:v>0.15529675044075053</c:v>
                </c:pt>
                <c:pt idx="21">
                  <c:v>0.18395333557433566</c:v>
                </c:pt>
                <c:pt idx="22">
                  <c:v>0.2135153909451907</c:v>
                </c:pt>
                <c:pt idx="23">
                  <c:v>0.24313373586061779</c:v>
                </c:pt>
                <c:pt idx="24">
                  <c:v>0.27190477182375578</c:v>
                </c:pt>
                <c:pt idx="25">
                  <c:v>0.29892391960906683</c:v>
                </c:pt>
                <c:pt idx="26">
                  <c:v>0.32334022261644874</c:v>
                </c:pt>
                <c:pt idx="27">
                  <c:v>0.34440727410751587</c:v>
                </c:pt>
                <c:pt idx="28">
                  <c:v>0.36152595989904657</c:v>
                </c:pt>
                <c:pt idx="29">
                  <c:v>0.37427536745397993</c:v>
                </c:pt>
                <c:pt idx="30">
                  <c:v>0.38242950585077584</c:v>
                </c:pt>
                <c:pt idx="31">
                  <c:v>0.3859590274278083</c:v>
                </c:pt>
                <c:pt idx="32">
                  <c:v>0.38501874855197837</c:v>
                </c:pt>
                <c:pt idx="33">
                  <c:v>0.37992319727109214</c:v>
                </c:pt>
                <c:pt idx="34">
                  <c:v>0.37111347807197498</c:v>
                </c:pt>
                <c:pt idx="35">
                  <c:v>0.35911932364740101</c:v>
                </c:pt>
                <c:pt idx="36">
                  <c:v>0.34452022184866915</c:v>
                </c:pt>
                <c:pt idx="37">
                  <c:v>0.3279090934153881</c:v>
                </c:pt>
                <c:pt idx="38">
                  <c:v>0.30986155830972795</c:v>
                </c:pt>
                <c:pt idx="39">
                  <c:v>0.29091335251532757</c:v>
                </c:pt>
                <c:pt idx="40">
                  <c:v>0.27154307985782361</c:v>
                </c:pt>
                <c:pt idx="41">
                  <c:v>0.25216147137598571</c:v>
                </c:pt>
                <c:pt idx="42">
                  <c:v>0.2331069906583384</c:v>
                </c:pt>
                <c:pt idx="43">
                  <c:v>0.21464662125151729</c:v>
                </c:pt>
                <c:pt idx="44">
                  <c:v>0.19698297317701441</c:v>
                </c:pt>
                <c:pt idx="45">
                  <c:v>0.18025363027924682</c:v>
                </c:pt>
                <c:pt idx="46">
                  <c:v>0.16454750679256686</c:v>
                </c:pt>
                <c:pt idx="47">
                  <c:v>0.14991091083432112</c:v>
                </c:pt>
                <c:pt idx="48">
                  <c:v>0.1363560546270948</c:v>
                </c:pt>
                <c:pt idx="49">
                  <c:v>0.12386884798112303</c:v>
                </c:pt>
                <c:pt idx="50">
                  <c:v>0.11241573267839695</c:v>
                </c:pt>
                <c:pt idx="51">
                  <c:v>0.10194946285255219</c:v>
                </c:pt>
                <c:pt idx="52">
                  <c:v>9.2413841353950157E-2</c:v>
                </c:pt>
                <c:pt idx="53">
                  <c:v>8.3747487622603298E-2</c:v>
                </c:pt>
                <c:pt idx="54">
                  <c:v>7.5886748931049602E-2</c:v>
                </c:pt>
                <c:pt idx="55">
                  <c:v>6.8767881305717496E-2</c:v>
                </c:pt>
                <c:pt idx="56">
                  <c:v>6.2328626413957762E-2</c:v>
                </c:pt>
                <c:pt idx="57">
                  <c:v>5.6509301996777443E-2</c:v>
                </c:pt>
                <c:pt idx="58">
                  <c:v>5.1253509894755606E-2</c:v>
                </c:pt>
                <c:pt idx="59">
                  <c:v>4.6508550370253685E-2</c:v>
                </c:pt>
                <c:pt idx="60">
                  <c:v>4.2225616417010788E-2</c:v>
                </c:pt>
                <c:pt idx="61">
                  <c:v>3.835982749564297E-2</c:v>
                </c:pt>
                <c:pt idx="62">
                  <c:v>3.4870149885446733E-2</c:v>
                </c:pt>
                <c:pt idx="63">
                  <c:v>3.1719240204173646E-2</c:v>
                </c:pt>
                <c:pt idx="64">
                  <c:v>2.8873240001698729E-2</c:v>
                </c:pt>
                <c:pt idx="65">
                  <c:v>2.630154224519362E-2</c:v>
                </c:pt>
                <c:pt idx="66">
                  <c:v>2.3976544948092066E-2</c:v>
                </c:pt>
                <c:pt idx="67">
                  <c:v>2.1873402786558901E-2</c:v>
                </c:pt>
                <c:pt idx="68">
                  <c:v>1.9969784235605983E-2</c:v>
                </c:pt>
                <c:pt idx="69">
                  <c:v>1.8245639202519457E-2</c:v>
                </c:pt>
                <c:pt idx="70">
                  <c:v>1.668298023631538E-2</c:v>
                </c:pt>
                <c:pt idx="71">
                  <c:v>1.5265679036116529E-2</c:v>
                </c:pt>
                <c:pt idx="72">
                  <c:v>1.3979278971143554E-2</c:v>
                </c:pt>
                <c:pt idx="73">
                  <c:v>1.2810823630114909E-2</c:v>
                </c:pt>
                <c:pt idx="74">
                  <c:v>1.1748700959293725E-2</c:v>
                </c:pt>
                <c:pt idx="75">
                  <c:v>1.0782502243181474E-2</c:v>
                </c:pt>
                <c:pt idx="76">
                  <c:v>9.90289498575498E-3</c:v>
                </c:pt>
                <c:pt idx="77">
                  <c:v>9.101508678897299E-3</c:v>
                </c:pt>
                <c:pt idx="78">
                  <c:v>8.3708323922560782E-3</c:v>
                </c:pt>
                <c:pt idx="79">
                  <c:v>7.7041231336731847E-3</c:v>
                </c:pt>
                <c:pt idx="80">
                  <c:v>7.095323968085019E-3</c:v>
                </c:pt>
                <c:pt idx="81">
                  <c:v>6.5389909420822184E-3</c:v>
                </c:pt>
                <c:pt idx="82">
                  <c:v>6.0302279160747057E-3</c:v>
                </c:pt>
                <c:pt idx="83">
                  <c:v>5.5646284836371792E-3</c:v>
                </c:pt>
                <c:pt idx="84">
                  <c:v>5.1382242257337887E-3</c:v>
                </c:pt>
                <c:pt idx="85">
                  <c:v>4.747438617429098E-3</c:v>
                </c:pt>
                <c:pt idx="86">
                  <c:v>4.3890459710577111E-3</c:v>
                </c:pt>
                <c:pt idx="87">
                  <c:v>4.0601348629230221E-3</c:v>
                </c:pt>
                <c:pt idx="88">
                  <c:v>3.7580755453458224E-3</c:v>
                </c:pt>
                <c:pt idx="89">
                  <c:v>3.4804909027662673E-3</c:v>
                </c:pt>
                <c:pt idx="90">
                  <c:v>3.2252305554254972E-3</c:v>
                </c:pt>
                <c:pt idx="91">
                  <c:v>2.9903477596953257E-3</c:v>
                </c:pt>
                <c:pt idx="92">
                  <c:v>2.7740787925335975E-3</c:v>
                </c:pt>
                <c:pt idx="93">
                  <c:v>2.574824542890103E-3</c:v>
                </c:pt>
                <c:pt idx="94">
                  <c:v>2.3911340635742752E-3</c:v>
                </c:pt>
                <c:pt idx="95">
                  <c:v>2.2216898664425277E-3</c:v>
                </c:pt>
                <c:pt idx="96">
                  <c:v>2.0652947664161971E-3</c:v>
                </c:pt>
                <c:pt idx="97">
                  <c:v>1.9208601038540008E-3</c:v>
                </c:pt>
                <c:pt idx="98">
                  <c:v>1.7873951934606273E-3</c:v>
                </c:pt>
                <c:pt idx="99">
                  <c:v>1.6639978650747553E-3</c:v>
                </c:pt>
                <c:pt idx="100">
                  <c:v>1.5498459774606905E-3</c:v>
                </c:pt>
                <c:pt idx="101">
                  <c:v>1.4441897992693686E-3</c:v>
                </c:pt>
                <c:pt idx="102">
                  <c:v>1.3463451636115628E-3</c:v>
                </c:pt>
                <c:pt idx="103">
                  <c:v>1.2556873130653292E-3</c:v>
                </c:pt>
                <c:pt idx="104">
                  <c:v>1.1716453614439551E-3</c:v>
                </c:pt>
                <c:pt idx="105">
                  <c:v>1.0936973066902999E-3</c:v>
                </c:pt>
                <c:pt idx="106">
                  <c:v>1.0213655370192346E-3</c:v>
                </c:pt>
                <c:pt idx="107">
                  <c:v>9.5421277836286024E-4</c:v>
                </c:pt>
                <c:pt idx="108">
                  <c:v>8.9183843697664079E-4</c:v>
                </c:pt>
                <c:pt idx="109">
                  <c:v>8.3387529660415311E-4</c:v>
                </c:pt>
                <c:pt idx="110">
                  <c:v>7.7998653332130919E-4</c:v>
                </c:pt>
                <c:pt idx="111">
                  <c:v>7.2986301577523179E-4</c:v>
                </c:pt>
                <c:pt idx="112">
                  <c:v>6.8322086186868667E-4</c:v>
                </c:pt>
                <c:pt idx="113">
                  <c:v>6.397992257355749E-4</c:v>
                </c:pt>
                <c:pt idx="114">
                  <c:v>5.9935829218146514E-4</c:v>
                </c:pt>
                <c:pt idx="115">
                  <c:v>5.6167745767905797E-4</c:v>
                </c:pt>
                <c:pt idx="116">
                  <c:v>5.2655367957550971E-4</c:v>
                </c:pt>
                <c:pt idx="117">
                  <c:v>4.9379997693250999E-4</c:v>
                </c:pt>
                <c:pt idx="118">
                  <c:v>4.6324406811498725E-4</c:v>
                </c:pt>
                <c:pt idx="119">
                  <c:v>4.3472713189205049E-4</c:v>
                </c:pt>
                <c:pt idx="120">
                  <c:v>4.0810268012182125E-4</c:v>
                </c:pt>
                <c:pt idx="121">
                  <c:v>3.8323553139237791E-4</c:v>
                </c:pt>
                <c:pt idx="122">
                  <c:v>3.6000087580834856E-4</c:v>
                </c:pt>
                <c:pt idx="123">
                  <c:v>3.3828342253634515E-4</c:v>
                </c:pt>
                <c:pt idx="124">
                  <c:v>3.1797662206787159E-4</c:v>
                </c:pt>
                <c:pt idx="125">
                  <c:v>2.9898195648859029E-4</c:v>
                </c:pt>
                <c:pt idx="126">
                  <c:v>2.8120829116376901E-4</c:v>
                </c:pt>
                <c:pt idx="127">
                  <c:v>2.6457128239820596E-4</c:v>
                </c:pt>
                <c:pt idx="128">
                  <c:v>2.4899283576638185E-4</c:v>
                </c:pt>
                <c:pt idx="129">
                  <c:v>2.3440061062489058E-4</c:v>
                </c:pt>
                <c:pt idx="130">
                  <c:v>2.2072756651529124E-4</c:v>
                </c:pt>
                <c:pt idx="131">
                  <c:v>2.0791154775270639E-4</c:v>
                </c:pt>
                <c:pt idx="132">
                  <c:v>1.9589490274270321E-4</c:v>
                </c:pt>
                <c:pt idx="133">
                  <c:v>1.8462413495288373E-4</c:v>
                </c:pt>
                <c:pt idx="134">
                  <c:v>1.7404958275070063E-4</c:v>
                </c:pt>
                <c:pt idx="135">
                  <c:v>1.6412512553100019E-4</c:v>
                </c:pt>
                <c:pt idx="136">
                  <c:v>1.5480791388542748E-4</c:v>
                </c:pt>
                <c:pt idx="137">
                  <c:v>1.4605812167655172E-4</c:v>
                </c:pt>
                <c:pt idx="138">
                  <c:v>1.3783871814326346E-4</c:v>
                </c:pt>
                <c:pt idx="139">
                  <c:v>1.3011525833871919E-4</c:v>
                </c:pt>
                <c:pt idx="140">
                  <c:v>1.2285569028635426E-4</c:v>
                </c:pt>
                <c:pt idx="141">
                  <c:v>1.1603017747410505E-4</c:v>
                </c:pt>
                <c:pt idx="142">
                  <c:v>1.0961093537968239E-4</c:v>
                </c:pt>
                <c:pt idx="143">
                  <c:v>1.0357208084031891E-4</c:v>
                </c:pt>
                <c:pt idx="144">
                  <c:v>9.7889493201933162E-5</c:v>
                </c:pt>
                <c:pt idx="145">
                  <c:v>9.2540686263668551E-5</c:v>
                </c:pt>
                <c:pt idx="146">
                  <c:v>8.7504690132412434E-5</c:v>
                </c:pt>
                <c:pt idx="147">
                  <c:v>8.276194216760972E-5</c:v>
                </c:pt>
                <c:pt idx="148">
                  <c:v>7.8294186278321049E-5</c:v>
                </c:pt>
                <c:pt idx="149">
                  <c:v>7.4084379883343767E-5</c:v>
                </c:pt>
                <c:pt idx="150">
                  <c:v>7.0116607923609718E-5</c:v>
                </c:pt>
                <c:pt idx="151">
                  <c:v>6.6376003361617845E-5</c:v>
                </c:pt>
                <c:pt idx="152">
                  <c:v>6.2848673639271567E-5</c:v>
                </c:pt>
                <c:pt idx="153">
                  <c:v>5.9521632625050512E-5</c:v>
                </c:pt>
                <c:pt idx="154">
                  <c:v>5.6382737619273573E-5</c:v>
                </c:pt>
                <c:pt idx="155">
                  <c:v>5.3420631007879581E-5</c:v>
                </c:pt>
                <c:pt idx="156">
                  <c:v>5.0624686213133275E-5</c:v>
                </c:pt>
                <c:pt idx="157">
                  <c:v>4.7984957597139998E-5</c:v>
                </c:pt>
                <c:pt idx="158">
                  <c:v>4.5492134011847332E-5</c:v>
                </c:pt>
                <c:pt idx="159">
                  <c:v>4.3137495720318917E-5</c:v>
                </c:pt>
                <c:pt idx="160">
                  <c:v>4.0912874423806337E-5</c:v>
                </c:pt>
                <c:pt idx="161">
                  <c:v>3.8810616157401837E-5</c:v>
                </c:pt>
                <c:pt idx="162">
                  <c:v>3.6823546840087863E-5</c:v>
                </c:pt>
                <c:pt idx="163">
                  <c:v>3.4944940274209963E-5</c:v>
                </c:pt>
                <c:pt idx="164">
                  <c:v>3.3168488410765253E-5</c:v>
                </c:pt>
                <c:pt idx="165">
                  <c:v>3.1488273709861133E-5</c:v>
                </c:pt>
                <c:pt idx="166">
                  <c:v>2.9898743442667987E-5</c:v>
                </c:pt>
                <c:pt idx="167">
                  <c:v>2.8394685784912235E-5</c:v>
                </c:pt>
                <c:pt idx="168">
                  <c:v>2.6971207576809989E-5</c:v>
                </c:pt>
                <c:pt idx="169">
                  <c:v>2.5623713619563366E-5</c:v>
                </c:pt>
                <c:pt idx="170">
                  <c:v>2.434788740073274E-5</c:v>
                </c:pt>
                <c:pt idx="171">
                  <c:v>2.3139673140545047E-5</c:v>
                </c:pt>
                <c:pt idx="172">
                  <c:v>2.1995259067437023E-5</c:v>
                </c:pt>
                <c:pt idx="173">
                  <c:v>2.0911061828243273E-5</c:v>
                </c:pt>
                <c:pt idx="174">
                  <c:v>1.9883711956905918E-5</c:v>
                </c:pt>
                <c:pt idx="175">
                  <c:v>1.891004032193641E-5</c:v>
                </c:pt>
                <c:pt idx="176">
                  <c:v>1.7987065485085764E-5</c:v>
                </c:pt>
                <c:pt idx="177">
                  <c:v>1.7111981904300455E-5</c:v>
                </c:pt>
                <c:pt idx="178">
                  <c:v>1.6282148923866695E-5</c:v>
                </c:pt>
                <c:pt idx="179">
                  <c:v>1.5495080492743282E-5</c:v>
                </c:pt>
                <c:pt idx="180">
                  <c:v>1.4748435564522031E-5</c:v>
                </c:pt>
                <c:pt idx="181">
                  <c:v>1.4040009126969567E-5</c:v>
                </c:pt>
                <c:pt idx="182">
                  <c:v>1.3367723820225844E-5</c:v>
                </c:pt>
                <c:pt idx="183">
                  <c:v>1.2729622102166171E-5</c:v>
                </c:pt>
                <c:pt idx="184">
                  <c:v>1.2123858922069146E-5</c:v>
                </c:pt>
                <c:pt idx="185">
                  <c:v>1.1548694868977103E-5</c:v>
                </c:pt>
                <c:pt idx="186">
                  <c:v>1.1002489761763923E-5</c:v>
                </c:pt>
                <c:pt idx="187">
                  <c:v>1.0483696651260758E-5</c:v>
                </c:pt>
                <c:pt idx="188">
                  <c:v>9.9908562055994086E-6</c:v>
                </c:pt>
                <c:pt idx="189">
                  <c:v>9.5225914535381534E-6</c:v>
                </c:pt>
                <c:pt idx="190">
                  <c:v>9.0776028612657009E-6</c:v>
                </c:pt>
                <c:pt idx="191">
                  <c:v>8.6546637208847056E-6</c:v>
                </c:pt>
                <c:pt idx="192">
                  <c:v>8.2526158290276685E-6</c:v>
                </c:pt>
                <c:pt idx="193">
                  <c:v>7.8703654367591639E-6</c:v>
                </c:pt>
                <c:pt idx="194">
                  <c:v>7.5068794529012774E-6</c:v>
                </c:pt>
                <c:pt idx="195">
                  <c:v>7.1611818835438508E-6</c:v>
                </c:pt>
                <c:pt idx="196">
                  <c:v>6.8323504926903661E-6</c:v>
                </c:pt>
                <c:pt idx="197">
                  <c:v>6.5195136692272246E-6</c:v>
                </c:pt>
                <c:pt idx="198">
                  <c:v>6.2218474869775632E-6</c:v>
                </c:pt>
                <c:pt idx="199">
                  <c:v>5.9385729452604463E-6</c:v>
                </c:pt>
                <c:pt idx="200">
                  <c:v>5.6689533779660072E-6</c:v>
                </c:pt>
                <c:pt idx="201">
                  <c:v>5.4122920205915662E-6</c:v>
                </c:pt>
                <c:pt idx="202">
                  <c:v>5.1679297250788582E-6</c:v>
                </c:pt>
                <c:pt idx="203">
                  <c:v>4.9352428127943827E-6</c:v>
                </c:pt>
                <c:pt idx="204">
                  <c:v>4.7136410569370072E-6</c:v>
                </c:pt>
                <c:pt idx="205">
                  <c:v>4.5025657862129967E-6</c:v>
                </c:pt>
                <c:pt idx="206">
                  <c:v>4.3014881018903902E-6</c:v>
                </c:pt>
                <c:pt idx="207">
                  <c:v>4.1099072014028222E-6</c:v>
                </c:pt>
                <c:pt idx="208">
                  <c:v>3.9273488012947217E-6</c:v>
                </c:pt>
                <c:pt idx="209">
                  <c:v>3.7533636539817659E-6</c:v>
                </c:pt>
                <c:pt idx="210">
                  <c:v>3.5875261517713671E-6</c:v>
                </c:pt>
                <c:pt idx="211">
                  <c:v>3.4294330130911195E-6</c:v>
                </c:pt>
                <c:pt idx="212">
                  <c:v>3.2787020458837931E-6</c:v>
                </c:pt>
                <c:pt idx="213">
                  <c:v>3.1349709831120366E-6</c:v>
                </c:pt>
                <c:pt idx="214">
                  <c:v>2.9978963861477919E-6</c:v>
                </c:pt>
                <c:pt idx="215">
                  <c:v>2.8671526118006155E-6</c:v>
                </c:pt>
                <c:pt idx="216">
                  <c:v>2.7424308392102835E-6</c:v>
                </c:pt>
                <c:pt idx="217">
                  <c:v>2.6234381526927904E-6</c:v>
                </c:pt>
                <c:pt idx="218">
                  <c:v>2.5098966774433866E-6</c:v>
                </c:pt>
                <c:pt idx="219">
                  <c:v>2.40154276465297E-6</c:v>
                </c:pt>
                <c:pt idx="220">
                  <c:v>2.2981262232217482E-6</c:v>
                </c:pt>
                <c:pt idx="221">
                  <c:v>2.1994095952582627E-6</c:v>
                </c:pt>
                <c:pt idx="222">
                  <c:v>2.105167472588526E-6</c:v>
                </c:pt>
                <c:pt idx="223">
                  <c:v>2.0151858519720112E-6</c:v>
                </c:pt>
                <c:pt idx="224">
                  <c:v>1.9292615266547043E-6</c:v>
                </c:pt>
                <c:pt idx="225">
                  <c:v>1.8472015121095138E-6</c:v>
                </c:pt>
                <c:pt idx="226">
                  <c:v>1.7688225040268488E-6</c:v>
                </c:pt>
                <c:pt idx="227">
                  <c:v>1.6939503665019534E-6</c:v>
                </c:pt>
                <c:pt idx="228">
                  <c:v>1.6224196487361727E-6</c:v>
                </c:pt>
                <c:pt idx="229">
                  <c:v>1.5540731286095056E-6</c:v>
                </c:pt>
                <c:pt idx="230">
                  <c:v>1.4887613814664039E-6</c:v>
                </c:pt>
                <c:pt idx="231">
                  <c:v>1.4263423726638311E-6</c:v>
                </c:pt>
                <c:pt idx="232">
                  <c:v>1.3666810726381512E-6</c:v>
                </c:pt>
                <c:pt idx="233">
                  <c:v>1.3096490929812935E-6</c:v>
                </c:pt>
                <c:pt idx="234">
                  <c:v>1.255124342465646E-6</c:v>
                </c:pt>
                <c:pt idx="235">
                  <c:v>1.2029907017927551E-6</c:v>
                </c:pt>
                <c:pt idx="236">
                  <c:v>1.1531377160318692E-6</c:v>
                </c:pt>
                <c:pt idx="237">
                  <c:v>1.1054603037355716E-6</c:v>
                </c:pt>
                <c:pt idx="238">
                  <c:v>1.0598584817454229E-6</c:v>
                </c:pt>
                <c:pt idx="239">
                  <c:v>1.0162371048369173E-6</c:v>
                </c:pt>
                <c:pt idx="240">
                  <c:v>9.7450561937629534E-7</c:v>
                </c:pt>
                <c:pt idx="241">
                  <c:v>9.3457783013060386E-7</c:v>
                </c:pt>
                <c:pt idx="242">
                  <c:v>8.9637167953975806E-7</c:v>
                </c:pt>
                <c:pt idx="243">
                  <c:v>8.5980903874365075E-7</c:v>
                </c:pt>
                <c:pt idx="244">
                  <c:v>8.2481550974215424E-7</c:v>
                </c:pt>
                <c:pt idx="245">
                  <c:v>7.9132023798236148E-7</c:v>
                </c:pt>
                <c:pt idx="246">
                  <c:v>7.592557348497115E-7</c:v>
                </c:pt>
                <c:pt idx="247">
                  <c:v>7.2855770951930077E-7</c:v>
                </c:pt>
                <c:pt idx="248">
                  <c:v>6.9916490965406983E-7</c:v>
                </c:pt>
                <c:pt idx="249">
                  <c:v>6.7101897040254024E-7</c:v>
                </c:pt>
                <c:pt idx="250">
                  <c:v>6.4406427129133782E-7</c:v>
                </c:pt>
                <c:pt idx="251">
                  <c:v>6.1824780059902491E-7</c:v>
                </c:pt>
                <c:pt idx="252">
                  <c:v>5.9351902673951185E-7</c:v>
                </c:pt>
                <c:pt idx="253">
                  <c:v>5.698297763296874E-7</c:v>
                </c:pt>
                <c:pt idx="254">
                  <c:v>5.4713411852499791E-7</c:v>
                </c:pt>
                <c:pt idx="255">
                  <c:v>5.2538825533818875E-7</c:v>
                </c:pt>
                <c:pt idx="256">
                  <c:v>5.0455041759007865E-7</c:v>
                </c:pt>
                <c:pt idx="257">
                  <c:v>4.8458076617905735E-7</c:v>
                </c:pt>
                <c:pt idx="258">
                  <c:v>4.6544129840110378E-7</c:v>
                </c:pt>
                <c:pt idx="259">
                  <c:v>4.4709575904275975E-7</c:v>
                </c:pt>
                <c:pt idx="260">
                  <c:v>4.2950955599728337E-7</c:v>
                </c:pt>
                <c:pt idx="261">
                  <c:v>4.1264968014629205E-7</c:v>
                </c:pt>
                <c:pt idx="262">
                  <c:v>3.9648462930431704E-7</c:v>
                </c:pt>
                <c:pt idx="263">
                  <c:v>3.8098433599355532E-7</c:v>
                </c:pt>
                <c:pt idx="264">
                  <c:v>3.6612009884705839E-7</c:v>
                </c:pt>
                <c:pt idx="265">
                  <c:v>3.5186451746386807E-7</c:v>
                </c:pt>
                <c:pt idx="266">
                  <c:v>3.3819143051380038E-7</c:v>
                </c:pt>
                <c:pt idx="267">
                  <c:v>3.2507585693519637E-7</c:v>
                </c:pt>
                <c:pt idx="268">
                  <c:v>3.1249394005679738E-7</c:v>
                </c:pt>
                <c:pt idx="269">
                  <c:v>3.0042289449896927E-7</c:v>
                </c:pt>
                <c:pt idx="270">
                  <c:v>2.8884095570591171E-7</c:v>
                </c:pt>
                <c:pt idx="271">
                  <c:v>2.7772733196328366E-7</c:v>
                </c:pt>
                <c:pt idx="272">
                  <c:v>2.6706215878884777E-7</c:v>
                </c:pt>
                <c:pt idx="273">
                  <c:v>2.5682645556026556E-7</c:v>
                </c:pt>
                <c:pt idx="274">
                  <c:v>2.470020842709288E-7</c:v>
                </c:pt>
                <c:pt idx="275">
                  <c:v>2.3757171030343069E-7</c:v>
                </c:pt>
                <c:pt idx="276">
                  <c:v>2.2851876512196859E-7</c:v>
                </c:pt>
                <c:pt idx="277">
                  <c:v>2.1982741077231234E-7</c:v>
                </c:pt>
                <c:pt idx="278">
                  <c:v>2.114825061091881E-7</c:v>
                </c:pt>
                <c:pt idx="279">
                  <c:v>2.0346957466421542E-7</c:v>
                </c:pt>
                <c:pt idx="280">
                  <c:v>1.9577477405800454E-7</c:v>
                </c:pt>
                <c:pt idx="281">
                  <c:v>1.8838486689582693E-7</c:v>
                </c:pt>
                <c:pt idx="282">
                  <c:v>1.8128719305651593E-7</c:v>
                </c:pt>
                <c:pt idx="283">
                  <c:v>1.744696433132889E-7</c:v>
                </c:pt>
                <c:pt idx="284">
                  <c:v>1.6792063421719011E-7</c:v>
                </c:pt>
                <c:pt idx="285">
                  <c:v>1.6162908418079501E-7</c:v>
                </c:pt>
                <c:pt idx="286">
                  <c:v>1.5558439069958501E-7</c:v>
                </c:pt>
                <c:pt idx="287">
                  <c:v>1.49776408656905E-7</c:v>
                </c:pt>
                <c:pt idx="288">
                  <c:v>1.4419542965739624E-7</c:v>
                </c:pt>
                <c:pt idx="289">
                  <c:v>1.3883216233790374E-7</c:v>
                </c:pt>
                <c:pt idx="290">
                  <c:v>1.3367771360864342E-7</c:v>
                </c:pt>
                <c:pt idx="291">
                  <c:v>1.2872357077744166E-7</c:v>
                </c:pt>
                <c:pt idx="292">
                  <c:v>1.2396158451337101E-7</c:v>
                </c:pt>
                <c:pt idx="293">
                  <c:v>1.1938395260803327E-7</c:v>
                </c:pt>
                <c:pt idx="294">
                  <c:v>1.1498320449981323E-7</c:v>
                </c:pt>
                <c:pt idx="295">
                  <c:v>1.1075218651540128E-7</c:v>
                </c:pt>
                <c:pt idx="296">
                  <c:v>1.0668404780197325E-7</c:v>
                </c:pt>
                <c:pt idx="297">
                  <c:v>1.0277222691262163E-7</c:v>
                </c:pt>
                <c:pt idx="298">
                  <c:v>9.9010439010921473E-8</c:v>
                </c:pt>
                <c:pt idx="299">
                  <c:v>9.5392663671092565E-8</c:v>
                </c:pt>
                <c:pt idx="300">
                  <c:v>9.191313323792731E-8</c:v>
                </c:pt>
                <c:pt idx="301">
                  <c:v>8.8566321724606511E-8</c:v>
                </c:pt>
                <c:pt idx="302">
                  <c:v>8.5346934219094179E-8</c:v>
                </c:pt>
                <c:pt idx="303">
                  <c:v>8.2249896777383538E-8</c:v>
                </c:pt>
                <c:pt idx="304">
                  <c:v>7.9270346778225184E-8</c:v>
                </c:pt>
                <c:pt idx="305">
                  <c:v>7.6403623718031771E-8</c:v>
                </c:pt>
                <c:pt idx="306">
                  <c:v>7.3645260426223616E-8</c:v>
                </c:pt>
                <c:pt idx="307">
                  <c:v>7.0990974678947241E-8</c:v>
                </c:pt>
                <c:pt idx="308">
                  <c:v>6.843666119232699E-8</c:v>
                </c:pt>
                <c:pt idx="309">
                  <c:v>6.597838397866422E-8</c:v>
                </c:pt>
                <c:pt idx="310">
                  <c:v>6.3612369048760579E-8</c:v>
                </c:pt>
                <c:pt idx="311">
                  <c:v>6.1334997441409226E-8</c:v>
                </c:pt>
                <c:pt idx="312">
                  <c:v>5.9142798567676304E-8</c:v>
                </c:pt>
                <c:pt idx="313">
                  <c:v>5.7032443852795044E-8</c:v>
                </c:pt>
                <c:pt idx="314">
                  <c:v>5.5000740663105997E-8</c:v>
                </c:pt>
                <c:pt idx="315">
                  <c:v>5.3044626504374268E-8</c:v>
                </c:pt>
                <c:pt idx="316">
                  <c:v>5.1161163479134959E-8</c:v>
                </c:pt>
                <c:pt idx="317">
                  <c:v>4.9347532990186812E-8</c:v>
                </c:pt>
                <c:pt idx="318">
                  <c:v>4.7601030679562616E-8</c:v>
                </c:pt>
                <c:pt idx="319">
                  <c:v>4.5919061591349294E-8</c:v>
                </c:pt>
                <c:pt idx="320">
                  <c:v>4.4299135548748249E-8</c:v>
                </c:pt>
                <c:pt idx="321">
                  <c:v>4.2738862735170559E-8</c:v>
                </c:pt>
                <c:pt idx="322">
                  <c:v>4.1235949470149025E-8</c:v>
                </c:pt>
                <c:pt idx="323">
                  <c:v>3.9788194169937131E-8</c:v>
                </c:pt>
                <c:pt idx="324">
                  <c:v>3.8393483486819829E-8</c:v>
                </c:pt>
                <c:pt idx="325">
                  <c:v>3.7049788615909978E-8</c:v>
                </c:pt>
                <c:pt idx="326">
                  <c:v>3.5755161764655221E-8</c:v>
                </c:pt>
                <c:pt idx="327">
                  <c:v>3.4507732774875581E-8</c:v>
                </c:pt>
                <c:pt idx="328">
                  <c:v>3.330570589310689E-8</c:v>
                </c:pt>
                <c:pt idx="329">
                  <c:v>3.2147356680166845E-8</c:v>
                </c:pt>
                <c:pt idx="330">
                  <c:v>3.1031029055640345E-8</c:v>
                </c:pt>
                <c:pt idx="331">
                  <c:v>2.9955132469394202E-8</c:v>
                </c:pt>
                <c:pt idx="332">
                  <c:v>2.8918139195230956E-8</c:v>
                </c:pt>
                <c:pt idx="333">
                  <c:v>2.7918581742098547E-8</c:v>
                </c:pt>
                <c:pt idx="334">
                  <c:v>2.6955050375640039E-8</c:v>
                </c:pt>
                <c:pt idx="335">
                  <c:v>2.6026190746307318E-8</c:v>
                </c:pt>
                <c:pt idx="336">
                  <c:v>2.5130701619328395E-8</c:v>
                </c:pt>
                <c:pt idx="337">
                  <c:v>2.4267332701698873E-8</c:v>
                </c:pt>
                <c:pt idx="338">
                  <c:v>2.3434882561722548E-8</c:v>
                </c:pt>
                <c:pt idx="339">
                  <c:v>2.2632196637659909E-8</c:v>
                </c:pt>
                <c:pt idx="340">
                  <c:v>2.1858165330117846E-8</c:v>
                </c:pt>
                <c:pt idx="341">
                  <c:v>2.1111722176268719E-8</c:v>
                </c:pt>
                <c:pt idx="342">
                  <c:v>2.0391842101049298E-8</c:v>
                </c:pt>
                <c:pt idx="343">
                  <c:v>1.969753974223375E-8</c:v>
                </c:pt>
                <c:pt idx="344">
                  <c:v>1.9027867846164766E-8</c:v>
                </c:pt>
                <c:pt idx="345">
                  <c:v>1.8381915731070446E-8</c:v>
                </c:pt>
                <c:pt idx="346">
                  <c:v>1.7758807815252144E-8</c:v>
                </c:pt>
                <c:pt idx="347">
                  <c:v>1.7157702206581471E-8</c:v>
                </c:pt>
                <c:pt idx="348">
                  <c:v>1.6577789351453948E-8</c:v>
                </c:pt>
                <c:pt idx="349">
                  <c:v>1.6018290739842772E-8</c:v>
                </c:pt>
                <c:pt idx="350">
                  <c:v>1.5478457664876227E-8</c:v>
                </c:pt>
                <c:pt idx="351">
                  <c:v>1.4957570033571627E-8</c:v>
                </c:pt>
                <c:pt idx="352">
                  <c:v>1.4454935227354359E-8</c:v>
                </c:pt>
                <c:pt idx="353">
                  <c:v>1.3969887009654203E-8</c:v>
                </c:pt>
                <c:pt idx="354">
                  <c:v>1.3501784479060209E-8</c:v>
                </c:pt>
                <c:pt idx="355">
                  <c:v>1.3050011065311256E-8</c:v>
                </c:pt>
                <c:pt idx="356">
                  <c:v>1.261397356704123E-8</c:v>
                </c:pt>
                <c:pt idx="357">
                  <c:v>1.2193101229085577E-8</c:v>
                </c:pt>
                <c:pt idx="358">
                  <c:v>1.1786844857826235E-8</c:v>
                </c:pt>
                <c:pt idx="359">
                  <c:v>1.1394675972829649E-8</c:v>
                </c:pt>
                <c:pt idx="360">
                  <c:v>1.1016085993053422E-8</c:v>
                </c:pt>
                <c:pt idx="361">
                  <c:v>1.0650585456533127E-8</c:v>
                </c:pt>
                <c:pt idx="362">
                  <c:v>1.0297703271933501E-8</c:v>
                </c:pt>
                <c:pt idx="363">
                  <c:v>9.9569860005269256E-9</c:v>
                </c:pt>
                <c:pt idx="364">
                  <c:v>9.6279971675356799E-9</c:v>
                </c:pt>
                <c:pt idx="365">
                  <c:v>9.3103166012541914E-9</c:v>
                </c:pt>
                <c:pt idx="366">
                  <c:v>9.0035397991136806E-9</c:v>
                </c:pt>
                <c:pt idx="367">
                  <c:v>8.707277319340456E-9</c:v>
                </c:pt>
                <c:pt idx="368">
                  <c:v>8.4211541972322298E-9</c:v>
                </c:pt>
                <c:pt idx="369">
                  <c:v>8.1448093850127727E-9</c:v>
                </c:pt>
                <c:pt idx="370">
                  <c:v>7.8778952141720664E-9</c:v>
                </c:pt>
                <c:pt idx="371">
                  <c:v>7.6200768794588301E-9</c:v>
                </c:pt>
                <c:pt idx="372">
                  <c:v>7.3710319436426651E-9</c:v>
                </c:pt>
                <c:pt idx="373">
                  <c:v>7.1304498620272353E-9</c:v>
                </c:pt>
                <c:pt idx="374">
                  <c:v>6.8980315260580588E-9</c:v>
                </c:pt>
                <c:pt idx="375">
                  <c:v>6.673488825052614E-9</c:v>
                </c:pt>
                <c:pt idx="376">
                  <c:v>6.4565442255572892E-9</c:v>
                </c:pt>
                <c:pt idx="377">
                  <c:v>6.2469303672913692E-9</c:v>
                </c:pt>
                <c:pt idx="378">
                  <c:v>6.0443896752627919E-9</c:v>
                </c:pt>
                <c:pt idx="379">
                  <c:v>5.848673987178183E-9</c:v>
                </c:pt>
                <c:pt idx="380">
                  <c:v>5.6595441957000589E-9</c:v>
                </c:pt>
                <c:pt idx="381">
                  <c:v>5.4767699047968976E-9</c:v>
                </c:pt>
                <c:pt idx="382">
                  <c:v>5.3001290996336608E-9</c:v>
                </c:pt>
                <c:pt idx="383">
                  <c:v>5.1294078295337369E-9</c:v>
                </c:pt>
                <c:pt idx="384">
                  <c:v>4.9643999033502402E-9</c:v>
                </c:pt>
                <c:pt idx="385">
                  <c:v>4.8049065968418822E-9</c:v>
                </c:pt>
                <c:pt idx="386">
                  <c:v>4.6507363715252348E-9</c:v>
                </c:pt>
                <c:pt idx="387">
                  <c:v>4.5017046045268357E-9</c:v>
                </c:pt>
                <c:pt idx="388">
                  <c:v>4.3576333289623335E-9</c:v>
                </c:pt>
                <c:pt idx="389">
                  <c:v>4.2183509845310214E-9</c:v>
                </c:pt>
                <c:pt idx="390">
                  <c:v>4.0836921777252833E-9</c:v>
                </c:pt>
                <c:pt idx="391">
                  <c:v>3.9534974514450519E-9</c:v>
                </c:pt>
                <c:pt idx="392">
                  <c:v>3.8276130635018858E-9</c:v>
                </c:pt>
                <c:pt idx="393">
                  <c:v>3.7058907737842357E-9</c:v>
                </c:pt>
                <c:pt idx="394">
                  <c:v>3.588187639586327E-9</c:v>
                </c:pt>
                <c:pt idx="395">
                  <c:v>3.4743658188909694E-9</c:v>
                </c:pt>
                <c:pt idx="396">
                  <c:v>3.3642923812450404E-9</c:v>
                </c:pt>
                <c:pt idx="397">
                  <c:v>3.2578391259048534E-9</c:v>
                </c:pt>
                <c:pt idx="398">
                  <c:v>3.1548824069788936E-9</c:v>
                </c:pt>
                <c:pt idx="399">
                  <c:v>3.0553029653107691E-9</c:v>
                </c:pt>
                <c:pt idx="400">
                  <c:v>2.9589857667725827E-9</c:v>
                </c:pt>
                <c:pt idx="401">
                  <c:v>2.8658198467860417E-9</c:v>
                </c:pt>
                <c:pt idx="402">
                  <c:v>2.7756981607739068E-9</c:v>
                </c:pt>
                <c:pt idx="403">
                  <c:v>2.688517440297933E-9</c:v>
                </c:pt>
                <c:pt idx="404">
                  <c:v>2.6041780547240299E-9</c:v>
                </c:pt>
                <c:pt idx="405">
                  <c:v>2.52258387812053E-9</c:v>
                </c:pt>
                <c:pt idx="406">
                  <c:v>2.4436421612302903E-9</c:v>
                </c:pt>
                <c:pt idx="407">
                  <c:v>2.3672634082734723E-9</c:v>
                </c:pt>
                <c:pt idx="408">
                  <c:v>2.2933612584635971E-9</c:v>
                </c:pt>
                <c:pt idx="409">
                  <c:v>2.2218523719594876E-9</c:v>
                </c:pt>
                <c:pt idx="410">
                  <c:v>2.1526563201572599E-9</c:v>
                </c:pt>
                <c:pt idx="411">
                  <c:v>2.0856954800874513E-9</c:v>
                </c:pt>
                <c:pt idx="412">
                  <c:v>2.0208949328305755E-9</c:v>
                </c:pt>
                <c:pt idx="413">
                  <c:v>1.9581823657255797E-9</c:v>
                </c:pt>
                <c:pt idx="414">
                  <c:v>1.8974879782398063E-9</c:v>
                </c:pt>
                <c:pt idx="415">
                  <c:v>1.8387443913857839E-9</c:v>
                </c:pt>
                <c:pt idx="416">
                  <c:v>1.7818865605360241E-9</c:v>
                </c:pt>
                <c:pt idx="417">
                  <c:v>1.7268516914795858E-9</c:v>
                </c:pt>
                <c:pt idx="418">
                  <c:v>1.6735791596116198E-9</c:v>
                </c:pt>
                <c:pt idx="419">
                  <c:v>1.6220104321474296E-9</c:v>
                </c:pt>
                <c:pt idx="420">
                  <c:v>1.5720889932124468E-9</c:v>
                </c:pt>
                <c:pt idx="421">
                  <c:v>1.5237602717404166E-9</c:v>
                </c:pt>
                <c:pt idx="422">
                  <c:v>1.4769715720279663E-9</c:v>
                </c:pt>
                <c:pt idx="423">
                  <c:v>1.431672006866951E-9</c:v>
                </c:pt>
                <c:pt idx="424">
                  <c:v>1.3878124331509521E-9</c:v>
                </c:pt>
                <c:pt idx="425">
                  <c:v>1.3453453898604228E-9</c:v>
                </c:pt>
                <c:pt idx="426">
                  <c:v>1.3042250383358207E-9</c:v>
                </c:pt>
                <c:pt idx="427">
                  <c:v>1.2644071047553589E-9</c:v>
                </c:pt>
                <c:pt idx="428">
                  <c:v>1.2258488247181929E-9</c:v>
                </c:pt>
                <c:pt idx="429">
                  <c:v>1.1885088898734989E-9</c:v>
                </c:pt>
                <c:pt idx="430">
                  <c:v>1.15234739650643E-9</c:v>
                </c:pt>
                <c:pt idx="431">
                  <c:v>1.1173257959973206E-9</c:v>
                </c:pt>
                <c:pt idx="432">
                  <c:v>1.0834068471018248E-9</c:v>
                </c:pt>
                <c:pt idx="433">
                  <c:v>1.0505545699701253E-9</c:v>
                </c:pt>
                <c:pt idx="434">
                  <c:v>1.0187342018473352E-9</c:v>
                </c:pt>
                <c:pt idx="435">
                  <c:v>9.8791215438638185E-10</c:v>
                </c:pt>
                <c:pt idx="436">
                  <c:v>9.5805597250557674E-10</c:v>
                </c:pt>
                <c:pt idx="437">
                  <c:v>9.2913429475202788E-10</c:v>
                </c:pt>
                <c:pt idx="438">
                  <c:v>9.0111681509487241E-10</c:v>
                </c:pt>
                <c:pt idx="439">
                  <c:v>8.7397424610274427E-10</c:v>
                </c:pt>
                <c:pt idx="440">
                  <c:v>8.4767828346297644E-10</c:v>
                </c:pt>
                <c:pt idx="441">
                  <c:v>8.2220157176529553E-10</c:v>
                </c:pt>
                <c:pt idx="442">
                  <c:v>7.9751767153565762E-10</c:v>
                </c:pt>
                <c:pt idx="443">
                  <c:v>7.7360102744515976E-10</c:v>
                </c:pt>
                <c:pt idx="444">
                  <c:v>7.5042693767165199E-10</c:v>
                </c:pt>
                <c:pt idx="445">
                  <c:v>7.279715243587063E-10</c:v>
                </c:pt>
                <c:pt idx="446">
                  <c:v>7.0621170513117413E-10</c:v>
                </c:pt>
                <c:pt idx="447">
                  <c:v>6.8512516563675998E-10</c:v>
                </c:pt>
                <c:pt idx="448">
                  <c:v>6.6469033306423705E-10</c:v>
                </c:pt>
                <c:pt idx="449">
                  <c:v>6.4488635061074623E-10</c:v>
                </c:pt>
                <c:pt idx="450">
                  <c:v>6.256930528627877E-10</c:v>
                </c:pt>
                <c:pt idx="451">
                  <c:v>6.0709094205152917E-10</c:v>
                </c:pt>
                <c:pt idx="452">
                  <c:v>5.8906116515244375E-10</c:v>
                </c:pt>
                <c:pt idx="453">
                  <c:v>5.7158549179678679E-10</c:v>
                </c:pt>
                <c:pt idx="454">
                  <c:v>5.5464629297367828E-10</c:v>
                </c:pt>
                <c:pt idx="455">
                  <c:v>5.3822652047848812E-10</c:v>
                </c:pt>
                <c:pt idx="456">
                  <c:v>5.2230968709897719E-10</c:v>
                </c:pt>
                <c:pt idx="457">
                  <c:v>5.0687984749152595E-10</c:v>
                </c:pt>
                <c:pt idx="458">
                  <c:v>4.9192157974013873E-10</c:v>
                </c:pt>
                <c:pt idx="459">
                  <c:v>4.7741996755967364E-10</c:v>
                </c:pt>
                <c:pt idx="460">
                  <c:v>4.6336058312785464E-10</c:v>
                </c:pt>
                <c:pt idx="461">
                  <c:v>4.4972947052489989E-10</c:v>
                </c:pt>
                <c:pt idx="462">
                  <c:v>4.3651312975070571E-10</c:v>
                </c:pt>
                <c:pt idx="463">
                  <c:v>4.2369850130235993E-10</c:v>
                </c:pt>
                <c:pt idx="464">
                  <c:v>4.1127295129342699E-10</c:v>
                </c:pt>
                <c:pt idx="465">
                  <c:v>3.9922425709074038E-10</c:v>
                </c:pt>
                <c:pt idx="466">
                  <c:v>3.8754059345797399E-10</c:v>
                </c:pt>
                <c:pt idx="467">
                  <c:v>3.7621051918086261E-10</c:v>
                </c:pt>
                <c:pt idx="468">
                  <c:v>3.6522296415530408E-10</c:v>
                </c:pt>
                <c:pt idx="469">
                  <c:v>3.5456721692928504E-10</c:v>
                </c:pt>
                <c:pt idx="470">
                  <c:v>3.4423291267488589E-10</c:v>
                </c:pt>
                <c:pt idx="471">
                  <c:v>3.3421002157787857E-10</c:v>
                </c:pt>
                <c:pt idx="472">
                  <c:v>3.2448883763260085E-10</c:v>
                </c:pt>
                <c:pt idx="473">
                  <c:v>3.1505996782198466E-10</c:v>
                </c:pt>
                <c:pt idx="474">
                  <c:v>3.0591432167196827E-10</c:v>
                </c:pt>
                <c:pt idx="475">
                  <c:v>2.9704310117014355E-10</c:v>
                </c:pt>
                <c:pt idx="476">
                  <c:v>2.8843779102630937E-10</c:v>
                </c:pt>
                <c:pt idx="477">
                  <c:v>2.8009014927424947E-10</c:v>
                </c:pt>
                <c:pt idx="478">
                  <c:v>2.7199219819364686E-10</c:v>
                </c:pt>
                <c:pt idx="479">
                  <c:v>2.6413621554485526E-10</c:v>
                </c:pt>
                <c:pt idx="480">
                  <c:v>2.5651472610448943E-10</c:v>
                </c:pt>
                <c:pt idx="481">
                  <c:v>2.4912049349015105E-10</c:v>
                </c:pt>
                <c:pt idx="482">
                  <c:v>2.4194651226633849E-10</c:v>
                </c:pt>
                <c:pt idx="483">
                  <c:v>2.3498600032203439E-10</c:v>
                </c:pt>
                <c:pt idx="484">
                  <c:v>2.2823239150384245E-10</c:v>
                </c:pt>
                <c:pt idx="485">
                  <c:v>2.216793285051151E-10</c:v>
                </c:pt>
                <c:pt idx="486">
                  <c:v>2.1532065599554882E-10</c:v>
                </c:pt>
                <c:pt idx="487">
                  <c:v>2.091504139835059E-10</c:v>
                </c:pt>
                <c:pt idx="488">
                  <c:v>2.0316283140501711E-10</c:v>
                </c:pt>
                <c:pt idx="489">
                  <c:v>1.9735231993190266E-10</c:v>
                </c:pt>
                <c:pt idx="490">
                  <c:v>1.9171346798591044E-10</c:v>
                </c:pt>
                <c:pt idx="491">
                  <c:v>1.8624103496010513E-10</c:v>
                </c:pt>
                <c:pt idx="492">
                  <c:v>1.8092994563204553E-10</c:v>
                </c:pt>
                <c:pt idx="493">
                  <c:v>1.7577528476790232E-10</c:v>
                </c:pt>
                <c:pt idx="494">
                  <c:v>1.7077229190861567E-10</c:v>
                </c:pt>
                <c:pt idx="495">
                  <c:v>1.6591635633026173E-10</c:v>
                </c:pt>
                <c:pt idx="496">
                  <c:v>1.6120301217488062E-10</c:v>
                </c:pt>
                <c:pt idx="497">
                  <c:v>1.5662793374624952E-10</c:v>
                </c:pt>
                <c:pt idx="498">
                  <c:v>1.5218693096104678E-10</c:v>
                </c:pt>
                <c:pt idx="499">
                  <c:v>1.4787594495451281E-10</c:v>
                </c:pt>
                <c:pt idx="500">
                  <c:v>1.4369104383340175E-10</c:v>
                </c:pt>
                <c:pt idx="501">
                  <c:v>1.3962841857037067E-10</c:v>
                </c:pt>
                <c:pt idx="502">
                  <c:v>1.3568437903551985E-10</c:v>
                </c:pt>
                <c:pt idx="503">
                  <c:v>1.3185535016050999E-10</c:v>
                </c:pt>
                <c:pt idx="504">
                  <c:v>1.2813786823118617E-10</c:v>
                </c:pt>
                <c:pt idx="505">
                  <c:v>1.2452857730353711E-10</c:v>
                </c:pt>
                <c:pt idx="506">
                  <c:v>1.2102422573743334E-10</c:v>
                </c:pt>
                <c:pt idx="507">
                  <c:v>1.1762166284801731E-10</c:v>
                </c:pt>
                <c:pt idx="508">
                  <c:v>1.1431783566630259E-10</c:v>
                </c:pt>
                <c:pt idx="509">
                  <c:v>1.1110978580764329E-10</c:v>
                </c:pt>
                <c:pt idx="510">
                  <c:v>1.0799464644481952E-10</c:v>
                </c:pt>
                <c:pt idx="511">
                  <c:v>1.0496963937990031E-10</c:v>
                </c:pt>
                <c:pt idx="512">
                  <c:v>1.0203207221371822E-10</c:v>
                </c:pt>
                <c:pt idx="513">
                  <c:v>9.917933560876388E-11</c:v>
                </c:pt>
                <c:pt idx="514">
                  <c:v>9.6408900641836597E-11</c:v>
                </c:pt>
                <c:pt idx="515">
                  <c:v>9.3718316243909414E-11</c:v>
                </c:pt>
                <c:pt idx="516">
                  <c:v>9.1105206724747032E-11</c:v>
                </c:pt>
                <c:pt idx="517">
                  <c:v>8.8567269378135682E-11</c:v>
                </c:pt>
                <c:pt idx="518">
                  <c:v>8.6102272166403522E-11</c:v>
                </c:pt>
                <c:pt idx="519">
                  <c:v>8.3708051480451412E-11</c:v>
                </c:pt>
                <c:pt idx="520">
                  <c:v>8.138250997280147E-11</c:v>
                </c:pt>
                <c:pt idx="521">
                  <c:v>7.9123614462335465E-11</c:v>
                </c:pt>
                <c:pt idx="522">
                  <c:v>7.6929393906702297E-11</c:v>
                </c:pt>
                <c:pt idx="523">
                  <c:v>7.4797937441470992E-11</c:v>
                </c:pt>
                <c:pt idx="524">
                  <c:v>7.2727392482766527E-11</c:v>
                </c:pt>
                <c:pt idx="525">
                  <c:v>7.0715962891940632E-11</c:v>
                </c:pt>
                <c:pt idx="526">
                  <c:v>6.8761907199685613E-11</c:v>
                </c:pt>
                <c:pt idx="527">
                  <c:v>6.6863536888255197E-11</c:v>
                </c:pt>
                <c:pt idx="528">
                  <c:v>6.5019214729150208E-11</c:v>
                </c:pt>
                <c:pt idx="529">
                  <c:v>6.3227353174672823E-11</c:v>
                </c:pt>
                <c:pt idx="530">
                  <c:v>6.1486412801680892E-11</c:v>
                </c:pt>
                <c:pt idx="531">
                  <c:v>5.9794900805448697E-11</c:v>
                </c:pt>
                <c:pt idx="532">
                  <c:v>5.8151369542553789E-11</c:v>
                </c:pt>
                <c:pt idx="533">
                  <c:v>5.6554415120548117E-11</c:v>
                </c:pt>
                <c:pt idx="534">
                  <c:v>5.5002676033086718E-11</c:v>
                </c:pt>
                <c:pt idx="535">
                  <c:v>5.3494831839139497E-11</c:v>
                </c:pt>
                <c:pt idx="536">
                  <c:v>5.2029601884671064E-11</c:v>
                </c:pt>
                <c:pt idx="537">
                  <c:v>5.0605744065206078E-11</c:v>
                </c:pt>
                <c:pt idx="538">
                  <c:v>4.9222053628516149E-11</c:v>
                </c:pt>
                <c:pt idx="539">
                  <c:v>4.7877362015297577E-11</c:v>
                </c:pt>
                <c:pt idx="540">
                  <c:v>4.6570535737157453E-11</c:v>
                </c:pt>
                <c:pt idx="541">
                  <c:v>4.5300475290435848E-11</c:v>
                </c:pt>
                <c:pt idx="542">
                  <c:v>4.4066114104921458E-11</c:v>
                </c:pt>
                <c:pt idx="543">
                  <c:v>4.2866417525941618E-11</c:v>
                </c:pt>
                <c:pt idx="544">
                  <c:v>4.1700381828932635E-11</c:v>
                </c:pt>
                <c:pt idx="545">
                  <c:v>4.0567033265645753E-11</c:v>
                </c:pt>
                <c:pt idx="546">
                  <c:v>3.946542714030753E-11</c:v>
                </c:pt>
                <c:pt idx="547">
                  <c:v>3.839464691553672E-11</c:v>
                </c:pt>
                <c:pt idx="548">
                  <c:v>3.7353803346363577E-11</c:v>
                </c:pt>
                <c:pt idx="549">
                  <c:v>3.6342033641946637E-11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7-4AD7-A6B4-163E09588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6079"/>
        <c:axId val="2097292831"/>
      </c:scatterChart>
      <c:valAx>
        <c:axId val="164206079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92831"/>
        <c:crosses val="autoZero"/>
        <c:crossBetween val="midCat"/>
      </c:valAx>
      <c:valAx>
        <c:axId val="20972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'wave-function'!$A$1:$A$550</c:f>
              <c:numCache>
                <c:formatCode>General</c:formatCode>
                <c:ptCount val="550"/>
                <c:pt idx="0" formatCode="0.00E+00">
                  <c:v>9.9999993100000008E-4</c:v>
                </c:pt>
                <c:pt idx="1">
                  <c:v>0.10000000100000001</c:v>
                </c:pt>
                <c:pt idx="2">
                  <c:v>0.20000000300000001</c:v>
                </c:pt>
                <c:pt idx="3">
                  <c:v>0.30000001199999998</c:v>
                </c:pt>
                <c:pt idx="4">
                  <c:v>0.40000000600000002</c:v>
                </c:pt>
                <c:pt idx="5">
                  <c:v>0.5</c:v>
                </c:pt>
                <c:pt idx="6">
                  <c:v>0.60000002399999997</c:v>
                </c:pt>
                <c:pt idx="7">
                  <c:v>0.69999998799999996</c:v>
                </c:pt>
                <c:pt idx="8">
                  <c:v>0.80000001200000004</c:v>
                </c:pt>
                <c:pt idx="9">
                  <c:v>0.89999997600000003</c:v>
                </c:pt>
                <c:pt idx="10">
                  <c:v>1</c:v>
                </c:pt>
                <c:pt idx="11">
                  <c:v>1.10000002</c:v>
                </c:pt>
                <c:pt idx="12">
                  <c:v>1.2000000500000001</c:v>
                </c:pt>
                <c:pt idx="13">
                  <c:v>1.2999999499999999</c:v>
                </c:pt>
                <c:pt idx="14">
                  <c:v>1.39999998</c:v>
                </c:pt>
                <c:pt idx="15">
                  <c:v>1.5</c:v>
                </c:pt>
                <c:pt idx="16">
                  <c:v>1.60000002</c:v>
                </c:pt>
                <c:pt idx="17">
                  <c:v>1.7000000500000001</c:v>
                </c:pt>
                <c:pt idx="18">
                  <c:v>1.7999999499999999</c:v>
                </c:pt>
                <c:pt idx="19">
                  <c:v>1.89999998</c:v>
                </c:pt>
                <c:pt idx="20">
                  <c:v>2</c:v>
                </c:pt>
                <c:pt idx="21">
                  <c:v>2.0999998999999998</c:v>
                </c:pt>
                <c:pt idx="22">
                  <c:v>2.2000000499999999</c:v>
                </c:pt>
                <c:pt idx="23">
                  <c:v>2.2999999500000001</c:v>
                </c:pt>
                <c:pt idx="24">
                  <c:v>2.4000001000000002</c:v>
                </c:pt>
                <c:pt idx="25">
                  <c:v>2.5</c:v>
                </c:pt>
                <c:pt idx="26">
                  <c:v>2.5999998999999998</c:v>
                </c:pt>
                <c:pt idx="27">
                  <c:v>2.7000000499999999</c:v>
                </c:pt>
                <c:pt idx="28">
                  <c:v>2.7999999500000001</c:v>
                </c:pt>
                <c:pt idx="29">
                  <c:v>2.9000001000000002</c:v>
                </c:pt>
                <c:pt idx="30">
                  <c:v>3</c:v>
                </c:pt>
                <c:pt idx="31">
                  <c:v>3.0999998999999998</c:v>
                </c:pt>
                <c:pt idx="32">
                  <c:v>3.2000000499999999</c:v>
                </c:pt>
                <c:pt idx="33">
                  <c:v>3.2999999500000001</c:v>
                </c:pt>
                <c:pt idx="34">
                  <c:v>3.4000001000000002</c:v>
                </c:pt>
                <c:pt idx="35">
                  <c:v>3.5</c:v>
                </c:pt>
                <c:pt idx="36">
                  <c:v>3.5999998999999998</c:v>
                </c:pt>
                <c:pt idx="37">
                  <c:v>3.7000000499999999</c:v>
                </c:pt>
                <c:pt idx="38">
                  <c:v>3.7999999500000001</c:v>
                </c:pt>
                <c:pt idx="39">
                  <c:v>3.9000001000000002</c:v>
                </c:pt>
                <c:pt idx="40">
                  <c:v>4</c:v>
                </c:pt>
                <c:pt idx="41">
                  <c:v>4.0999999000000003</c:v>
                </c:pt>
                <c:pt idx="42">
                  <c:v>4.1999998099999996</c:v>
                </c:pt>
                <c:pt idx="43">
                  <c:v>4.3000001900000004</c:v>
                </c:pt>
                <c:pt idx="44">
                  <c:v>4.4000000999999997</c:v>
                </c:pt>
                <c:pt idx="45">
                  <c:v>4.5</c:v>
                </c:pt>
                <c:pt idx="46">
                  <c:v>4.5999999000000003</c:v>
                </c:pt>
                <c:pt idx="47">
                  <c:v>4.6999998099999996</c:v>
                </c:pt>
                <c:pt idx="48">
                  <c:v>4.8000001900000004</c:v>
                </c:pt>
                <c:pt idx="49">
                  <c:v>4.9000000999999997</c:v>
                </c:pt>
                <c:pt idx="50">
                  <c:v>5</c:v>
                </c:pt>
                <c:pt idx="51">
                  <c:v>5.0999999000000003</c:v>
                </c:pt>
                <c:pt idx="52">
                  <c:v>5.1999998099999996</c:v>
                </c:pt>
                <c:pt idx="53">
                  <c:v>5.3000001900000004</c:v>
                </c:pt>
                <c:pt idx="54">
                  <c:v>5.4000000999999997</c:v>
                </c:pt>
                <c:pt idx="55">
                  <c:v>5.5</c:v>
                </c:pt>
                <c:pt idx="56">
                  <c:v>5.5999999000000003</c:v>
                </c:pt>
                <c:pt idx="57">
                  <c:v>5.6999998099999996</c:v>
                </c:pt>
                <c:pt idx="58">
                  <c:v>5.8000001900000004</c:v>
                </c:pt>
                <c:pt idx="59">
                  <c:v>5.9000000999999997</c:v>
                </c:pt>
                <c:pt idx="60">
                  <c:v>6</c:v>
                </c:pt>
                <c:pt idx="61">
                  <c:v>6.0999999000000003</c:v>
                </c:pt>
                <c:pt idx="62">
                  <c:v>6.1999998099999996</c:v>
                </c:pt>
                <c:pt idx="63">
                  <c:v>6.3000001900000004</c:v>
                </c:pt>
                <c:pt idx="64">
                  <c:v>6.4000000999999997</c:v>
                </c:pt>
                <c:pt idx="65">
                  <c:v>6.5</c:v>
                </c:pt>
                <c:pt idx="66">
                  <c:v>6.5999999000000003</c:v>
                </c:pt>
                <c:pt idx="67">
                  <c:v>6.6999998099999996</c:v>
                </c:pt>
                <c:pt idx="68">
                  <c:v>6.8000001900000004</c:v>
                </c:pt>
                <c:pt idx="69">
                  <c:v>6.9000000999999997</c:v>
                </c:pt>
                <c:pt idx="70">
                  <c:v>7</c:v>
                </c:pt>
                <c:pt idx="71">
                  <c:v>7.0999999000000003</c:v>
                </c:pt>
                <c:pt idx="72">
                  <c:v>7.1999998099999996</c:v>
                </c:pt>
                <c:pt idx="73">
                  <c:v>7.3000001900000004</c:v>
                </c:pt>
                <c:pt idx="74">
                  <c:v>7.4000000999999997</c:v>
                </c:pt>
                <c:pt idx="75">
                  <c:v>7.5</c:v>
                </c:pt>
                <c:pt idx="76">
                  <c:v>7.5999999000000003</c:v>
                </c:pt>
                <c:pt idx="77">
                  <c:v>7.6999998099999996</c:v>
                </c:pt>
                <c:pt idx="78">
                  <c:v>7.8000001900000004</c:v>
                </c:pt>
                <c:pt idx="79">
                  <c:v>7.9000000999999997</c:v>
                </c:pt>
                <c:pt idx="80">
                  <c:v>8</c:v>
                </c:pt>
                <c:pt idx="81">
                  <c:v>8.1000003800000009</c:v>
                </c:pt>
                <c:pt idx="82">
                  <c:v>8.1999998099999996</c:v>
                </c:pt>
                <c:pt idx="83">
                  <c:v>8.3000001900000004</c:v>
                </c:pt>
                <c:pt idx="84">
                  <c:v>8.3999996199999991</c:v>
                </c:pt>
                <c:pt idx="85">
                  <c:v>8.5</c:v>
                </c:pt>
                <c:pt idx="86">
                  <c:v>8.6000003800000009</c:v>
                </c:pt>
                <c:pt idx="87">
                  <c:v>8.6999998099999996</c:v>
                </c:pt>
                <c:pt idx="88">
                  <c:v>8.8000001900000004</c:v>
                </c:pt>
                <c:pt idx="89">
                  <c:v>8.8999996199999991</c:v>
                </c:pt>
                <c:pt idx="90">
                  <c:v>9</c:v>
                </c:pt>
                <c:pt idx="91">
                  <c:v>9.1000003800000009</c:v>
                </c:pt>
                <c:pt idx="92">
                  <c:v>9.1999998099999996</c:v>
                </c:pt>
                <c:pt idx="93">
                  <c:v>9.3000001900000004</c:v>
                </c:pt>
                <c:pt idx="94">
                  <c:v>9.3999996199999991</c:v>
                </c:pt>
                <c:pt idx="95">
                  <c:v>9.5</c:v>
                </c:pt>
                <c:pt idx="96">
                  <c:v>9.6000003800000009</c:v>
                </c:pt>
                <c:pt idx="97">
                  <c:v>9.6999998099999996</c:v>
                </c:pt>
                <c:pt idx="98">
                  <c:v>9.8000001900000004</c:v>
                </c:pt>
                <c:pt idx="99">
                  <c:v>9.8999996199999991</c:v>
                </c:pt>
                <c:pt idx="100">
                  <c:v>10</c:v>
                </c:pt>
                <c:pt idx="101">
                  <c:v>10.100000400000001</c:v>
                </c:pt>
                <c:pt idx="102">
                  <c:v>10.199999800000001</c:v>
                </c:pt>
                <c:pt idx="103">
                  <c:v>10.300000199999999</c:v>
                </c:pt>
                <c:pt idx="104">
                  <c:v>10.399999599999999</c:v>
                </c:pt>
                <c:pt idx="105">
                  <c:v>10.5</c:v>
                </c:pt>
                <c:pt idx="106">
                  <c:v>10.600000400000001</c:v>
                </c:pt>
                <c:pt idx="107">
                  <c:v>10.699999800000001</c:v>
                </c:pt>
                <c:pt idx="108">
                  <c:v>10.800000199999999</c:v>
                </c:pt>
                <c:pt idx="109">
                  <c:v>10.899999599999999</c:v>
                </c:pt>
                <c:pt idx="110">
                  <c:v>11</c:v>
                </c:pt>
                <c:pt idx="111">
                  <c:v>11.100000400000001</c:v>
                </c:pt>
                <c:pt idx="112">
                  <c:v>11.199999800000001</c:v>
                </c:pt>
                <c:pt idx="113">
                  <c:v>11.300000199999999</c:v>
                </c:pt>
                <c:pt idx="114">
                  <c:v>11.399999599999999</c:v>
                </c:pt>
                <c:pt idx="115">
                  <c:v>11.5</c:v>
                </c:pt>
                <c:pt idx="116">
                  <c:v>11.600000400000001</c:v>
                </c:pt>
                <c:pt idx="117">
                  <c:v>11.699999800000001</c:v>
                </c:pt>
                <c:pt idx="118">
                  <c:v>11.800000199999999</c:v>
                </c:pt>
                <c:pt idx="119">
                  <c:v>11.899999599999999</c:v>
                </c:pt>
                <c:pt idx="120">
                  <c:v>12</c:v>
                </c:pt>
                <c:pt idx="121">
                  <c:v>12.100000400000001</c:v>
                </c:pt>
                <c:pt idx="122">
                  <c:v>12.199999800000001</c:v>
                </c:pt>
                <c:pt idx="123">
                  <c:v>12.300000199999999</c:v>
                </c:pt>
                <c:pt idx="124">
                  <c:v>12.399999599999999</c:v>
                </c:pt>
                <c:pt idx="125">
                  <c:v>12.5</c:v>
                </c:pt>
                <c:pt idx="126">
                  <c:v>12.600000400000001</c:v>
                </c:pt>
                <c:pt idx="127">
                  <c:v>12.699999800000001</c:v>
                </c:pt>
                <c:pt idx="128">
                  <c:v>12.800000199999999</c:v>
                </c:pt>
                <c:pt idx="129">
                  <c:v>12.899999599999999</c:v>
                </c:pt>
                <c:pt idx="130">
                  <c:v>13</c:v>
                </c:pt>
                <c:pt idx="131">
                  <c:v>13.100000400000001</c:v>
                </c:pt>
                <c:pt idx="132">
                  <c:v>13.199999800000001</c:v>
                </c:pt>
                <c:pt idx="133">
                  <c:v>13.300000199999999</c:v>
                </c:pt>
                <c:pt idx="134">
                  <c:v>13.399999599999999</c:v>
                </c:pt>
                <c:pt idx="135">
                  <c:v>13.5</c:v>
                </c:pt>
                <c:pt idx="136">
                  <c:v>13.600000400000001</c:v>
                </c:pt>
                <c:pt idx="137">
                  <c:v>13.699999800000001</c:v>
                </c:pt>
                <c:pt idx="138">
                  <c:v>13.800000199999999</c:v>
                </c:pt>
                <c:pt idx="139">
                  <c:v>13.899999599999999</c:v>
                </c:pt>
                <c:pt idx="140">
                  <c:v>14</c:v>
                </c:pt>
                <c:pt idx="141">
                  <c:v>14.100000400000001</c:v>
                </c:pt>
                <c:pt idx="142">
                  <c:v>14.199999800000001</c:v>
                </c:pt>
                <c:pt idx="143">
                  <c:v>14.300000199999999</c:v>
                </c:pt>
                <c:pt idx="144">
                  <c:v>14.399999599999999</c:v>
                </c:pt>
                <c:pt idx="145">
                  <c:v>14.5</c:v>
                </c:pt>
                <c:pt idx="146">
                  <c:v>14.600000400000001</c:v>
                </c:pt>
                <c:pt idx="147">
                  <c:v>14.699999800000001</c:v>
                </c:pt>
                <c:pt idx="148">
                  <c:v>14.800000199999999</c:v>
                </c:pt>
                <c:pt idx="149">
                  <c:v>14.899999599999999</c:v>
                </c:pt>
                <c:pt idx="150">
                  <c:v>15</c:v>
                </c:pt>
                <c:pt idx="151">
                  <c:v>15.100000400000001</c:v>
                </c:pt>
                <c:pt idx="152">
                  <c:v>15.199999800000001</c:v>
                </c:pt>
                <c:pt idx="153">
                  <c:v>15.300000199999999</c:v>
                </c:pt>
                <c:pt idx="154">
                  <c:v>15.399999599999999</c:v>
                </c:pt>
                <c:pt idx="155">
                  <c:v>15.5</c:v>
                </c:pt>
                <c:pt idx="156">
                  <c:v>15.600000400000001</c:v>
                </c:pt>
                <c:pt idx="157">
                  <c:v>15.699999800000001</c:v>
                </c:pt>
                <c:pt idx="158">
                  <c:v>15.800000199999999</c:v>
                </c:pt>
                <c:pt idx="159">
                  <c:v>15.899999599999999</c:v>
                </c:pt>
                <c:pt idx="160">
                  <c:v>16</c:v>
                </c:pt>
                <c:pt idx="161">
                  <c:v>16.100000399999999</c:v>
                </c:pt>
                <c:pt idx="162">
                  <c:v>16.200000800000002</c:v>
                </c:pt>
                <c:pt idx="163">
                  <c:v>16.299999199999998</c:v>
                </c:pt>
                <c:pt idx="164">
                  <c:v>16.399999600000001</c:v>
                </c:pt>
                <c:pt idx="165">
                  <c:v>16.5</c:v>
                </c:pt>
                <c:pt idx="166">
                  <c:v>16.600000399999999</c:v>
                </c:pt>
                <c:pt idx="167">
                  <c:v>16.700000800000002</c:v>
                </c:pt>
                <c:pt idx="168">
                  <c:v>16.799999199999998</c:v>
                </c:pt>
                <c:pt idx="169">
                  <c:v>16.899999600000001</c:v>
                </c:pt>
                <c:pt idx="170">
                  <c:v>17</c:v>
                </c:pt>
                <c:pt idx="171">
                  <c:v>17.100000399999999</c:v>
                </c:pt>
                <c:pt idx="172">
                  <c:v>17.200000800000002</c:v>
                </c:pt>
                <c:pt idx="173">
                  <c:v>17.299999199999998</c:v>
                </c:pt>
                <c:pt idx="174">
                  <c:v>17.399999600000001</c:v>
                </c:pt>
                <c:pt idx="175">
                  <c:v>17.5</c:v>
                </c:pt>
                <c:pt idx="176">
                  <c:v>17.600000399999999</c:v>
                </c:pt>
                <c:pt idx="177">
                  <c:v>17.700000800000002</c:v>
                </c:pt>
                <c:pt idx="178">
                  <c:v>17.799999199999998</c:v>
                </c:pt>
                <c:pt idx="179">
                  <c:v>17.899999600000001</c:v>
                </c:pt>
                <c:pt idx="180">
                  <c:v>18</c:v>
                </c:pt>
                <c:pt idx="181">
                  <c:v>18.100000399999999</c:v>
                </c:pt>
                <c:pt idx="182">
                  <c:v>18.200000800000002</c:v>
                </c:pt>
                <c:pt idx="183">
                  <c:v>18.299999199999998</c:v>
                </c:pt>
                <c:pt idx="184">
                  <c:v>18.399999600000001</c:v>
                </c:pt>
                <c:pt idx="185">
                  <c:v>18.5</c:v>
                </c:pt>
                <c:pt idx="186">
                  <c:v>18.600000399999999</c:v>
                </c:pt>
                <c:pt idx="187">
                  <c:v>18.700000800000002</c:v>
                </c:pt>
                <c:pt idx="188">
                  <c:v>18.799999199999998</c:v>
                </c:pt>
                <c:pt idx="189">
                  <c:v>18.899999600000001</c:v>
                </c:pt>
                <c:pt idx="190">
                  <c:v>19</c:v>
                </c:pt>
                <c:pt idx="191">
                  <c:v>19.100000399999999</c:v>
                </c:pt>
                <c:pt idx="192">
                  <c:v>19.200000800000002</c:v>
                </c:pt>
                <c:pt idx="193">
                  <c:v>19.299999199999998</c:v>
                </c:pt>
                <c:pt idx="194">
                  <c:v>19.399999600000001</c:v>
                </c:pt>
                <c:pt idx="195">
                  <c:v>19.5</c:v>
                </c:pt>
                <c:pt idx="196">
                  <c:v>19.600000399999999</c:v>
                </c:pt>
                <c:pt idx="197">
                  <c:v>19.700000800000002</c:v>
                </c:pt>
                <c:pt idx="198">
                  <c:v>19.799999199999998</c:v>
                </c:pt>
                <c:pt idx="199">
                  <c:v>19.899999600000001</c:v>
                </c:pt>
                <c:pt idx="200">
                  <c:v>20</c:v>
                </c:pt>
                <c:pt idx="201">
                  <c:v>20.100000399999999</c:v>
                </c:pt>
                <c:pt idx="202">
                  <c:v>20.200000800000002</c:v>
                </c:pt>
                <c:pt idx="203">
                  <c:v>20.299999199999998</c:v>
                </c:pt>
                <c:pt idx="204">
                  <c:v>20.399999600000001</c:v>
                </c:pt>
                <c:pt idx="205">
                  <c:v>20.5</c:v>
                </c:pt>
                <c:pt idx="206">
                  <c:v>20.600000399999999</c:v>
                </c:pt>
                <c:pt idx="207">
                  <c:v>20.700000800000002</c:v>
                </c:pt>
                <c:pt idx="208">
                  <c:v>20.799999199999998</c:v>
                </c:pt>
                <c:pt idx="209">
                  <c:v>20.899999600000001</c:v>
                </c:pt>
                <c:pt idx="210">
                  <c:v>21</c:v>
                </c:pt>
                <c:pt idx="211">
                  <c:v>21.100000399999999</c:v>
                </c:pt>
                <c:pt idx="212">
                  <c:v>21.200000800000002</c:v>
                </c:pt>
                <c:pt idx="213">
                  <c:v>21.299999199999998</c:v>
                </c:pt>
                <c:pt idx="214">
                  <c:v>21.399999600000001</c:v>
                </c:pt>
                <c:pt idx="215">
                  <c:v>21.5</c:v>
                </c:pt>
                <c:pt idx="216">
                  <c:v>21.600000399999999</c:v>
                </c:pt>
                <c:pt idx="217">
                  <c:v>21.700000800000002</c:v>
                </c:pt>
                <c:pt idx="218">
                  <c:v>21.799999199999998</c:v>
                </c:pt>
                <c:pt idx="219">
                  <c:v>21.899999600000001</c:v>
                </c:pt>
                <c:pt idx="220">
                  <c:v>22</c:v>
                </c:pt>
                <c:pt idx="221">
                  <c:v>22.100000399999999</c:v>
                </c:pt>
                <c:pt idx="222">
                  <c:v>22.200000800000002</c:v>
                </c:pt>
                <c:pt idx="223">
                  <c:v>22.299999199999998</c:v>
                </c:pt>
                <c:pt idx="224">
                  <c:v>22.399999600000001</c:v>
                </c:pt>
                <c:pt idx="225">
                  <c:v>22.5</c:v>
                </c:pt>
                <c:pt idx="226">
                  <c:v>22.600000399999999</c:v>
                </c:pt>
                <c:pt idx="227">
                  <c:v>22.700000800000002</c:v>
                </c:pt>
                <c:pt idx="228">
                  <c:v>22.799999199999998</c:v>
                </c:pt>
                <c:pt idx="229">
                  <c:v>22.899999600000001</c:v>
                </c:pt>
                <c:pt idx="230">
                  <c:v>23</c:v>
                </c:pt>
                <c:pt idx="231">
                  <c:v>23.100000399999999</c:v>
                </c:pt>
                <c:pt idx="232">
                  <c:v>23.200000800000002</c:v>
                </c:pt>
                <c:pt idx="233">
                  <c:v>23.299999199999998</c:v>
                </c:pt>
                <c:pt idx="234">
                  <c:v>23.399999600000001</c:v>
                </c:pt>
                <c:pt idx="235">
                  <c:v>23.5</c:v>
                </c:pt>
                <c:pt idx="236">
                  <c:v>23.600000399999999</c:v>
                </c:pt>
                <c:pt idx="237">
                  <c:v>23.700000800000002</c:v>
                </c:pt>
                <c:pt idx="238">
                  <c:v>23.799999199999998</c:v>
                </c:pt>
                <c:pt idx="239">
                  <c:v>23.899999600000001</c:v>
                </c:pt>
                <c:pt idx="240">
                  <c:v>24</c:v>
                </c:pt>
                <c:pt idx="241">
                  <c:v>24.100000399999999</c:v>
                </c:pt>
                <c:pt idx="242">
                  <c:v>24.200000800000002</c:v>
                </c:pt>
                <c:pt idx="243">
                  <c:v>24.299999199999998</c:v>
                </c:pt>
                <c:pt idx="244">
                  <c:v>24.399999600000001</c:v>
                </c:pt>
                <c:pt idx="245">
                  <c:v>24.5</c:v>
                </c:pt>
                <c:pt idx="246">
                  <c:v>24.600000399999999</c:v>
                </c:pt>
                <c:pt idx="247">
                  <c:v>24.700000800000002</c:v>
                </c:pt>
                <c:pt idx="248">
                  <c:v>24.799999199999998</c:v>
                </c:pt>
                <c:pt idx="249">
                  <c:v>24.899999600000001</c:v>
                </c:pt>
                <c:pt idx="250">
                  <c:v>25</c:v>
                </c:pt>
                <c:pt idx="251">
                  <c:v>25.100000399999999</c:v>
                </c:pt>
                <c:pt idx="252">
                  <c:v>25.200000800000002</c:v>
                </c:pt>
                <c:pt idx="253">
                  <c:v>25.299999199999998</c:v>
                </c:pt>
                <c:pt idx="254">
                  <c:v>25.399999600000001</c:v>
                </c:pt>
                <c:pt idx="255">
                  <c:v>25.5</c:v>
                </c:pt>
                <c:pt idx="256">
                  <c:v>25.600000399999999</c:v>
                </c:pt>
                <c:pt idx="257">
                  <c:v>25.700000800000002</c:v>
                </c:pt>
                <c:pt idx="258">
                  <c:v>25.799999199999998</c:v>
                </c:pt>
                <c:pt idx="259">
                  <c:v>25.899999600000001</c:v>
                </c:pt>
                <c:pt idx="260">
                  <c:v>26</c:v>
                </c:pt>
                <c:pt idx="261">
                  <c:v>26.100000399999999</c:v>
                </c:pt>
                <c:pt idx="262">
                  <c:v>26.200000800000002</c:v>
                </c:pt>
                <c:pt idx="263">
                  <c:v>26.299999199999998</c:v>
                </c:pt>
                <c:pt idx="264">
                  <c:v>26.399999600000001</c:v>
                </c:pt>
                <c:pt idx="265">
                  <c:v>26.5</c:v>
                </c:pt>
                <c:pt idx="266">
                  <c:v>26.600000399999999</c:v>
                </c:pt>
                <c:pt idx="267">
                  <c:v>26.700000800000002</c:v>
                </c:pt>
                <c:pt idx="268">
                  <c:v>26.799999199999998</c:v>
                </c:pt>
                <c:pt idx="269">
                  <c:v>26.899999600000001</c:v>
                </c:pt>
                <c:pt idx="270">
                  <c:v>27</c:v>
                </c:pt>
                <c:pt idx="271">
                  <c:v>27.100000399999999</c:v>
                </c:pt>
                <c:pt idx="272">
                  <c:v>27.200000800000002</c:v>
                </c:pt>
                <c:pt idx="273">
                  <c:v>27.299999199999998</c:v>
                </c:pt>
                <c:pt idx="274">
                  <c:v>27.399999600000001</c:v>
                </c:pt>
                <c:pt idx="275">
                  <c:v>27.5</c:v>
                </c:pt>
                <c:pt idx="276">
                  <c:v>27.600000399999999</c:v>
                </c:pt>
                <c:pt idx="277">
                  <c:v>27.700000800000002</c:v>
                </c:pt>
                <c:pt idx="278">
                  <c:v>27.799999199999998</c:v>
                </c:pt>
                <c:pt idx="279">
                  <c:v>27.899999600000001</c:v>
                </c:pt>
                <c:pt idx="280">
                  <c:v>28</c:v>
                </c:pt>
                <c:pt idx="281">
                  <c:v>28.100000399999999</c:v>
                </c:pt>
                <c:pt idx="282">
                  <c:v>28.200000800000002</c:v>
                </c:pt>
                <c:pt idx="283">
                  <c:v>28.299999199999998</c:v>
                </c:pt>
                <c:pt idx="284">
                  <c:v>28.399999600000001</c:v>
                </c:pt>
                <c:pt idx="285">
                  <c:v>28.5</c:v>
                </c:pt>
                <c:pt idx="286">
                  <c:v>28.600000399999999</c:v>
                </c:pt>
                <c:pt idx="287">
                  <c:v>28.700000800000002</c:v>
                </c:pt>
                <c:pt idx="288">
                  <c:v>28.799999199999998</c:v>
                </c:pt>
                <c:pt idx="289">
                  <c:v>28.899999600000001</c:v>
                </c:pt>
                <c:pt idx="290">
                  <c:v>29</c:v>
                </c:pt>
                <c:pt idx="291">
                  <c:v>29.100000399999999</c:v>
                </c:pt>
                <c:pt idx="292">
                  <c:v>29.200000800000002</c:v>
                </c:pt>
                <c:pt idx="293">
                  <c:v>29.299999199999998</c:v>
                </c:pt>
                <c:pt idx="294">
                  <c:v>29.399999600000001</c:v>
                </c:pt>
                <c:pt idx="295">
                  <c:v>29.5</c:v>
                </c:pt>
                <c:pt idx="296">
                  <c:v>29.600000399999999</c:v>
                </c:pt>
                <c:pt idx="297">
                  <c:v>29.700000800000002</c:v>
                </c:pt>
                <c:pt idx="298">
                  <c:v>29.799999199999998</c:v>
                </c:pt>
                <c:pt idx="299">
                  <c:v>29.899999600000001</c:v>
                </c:pt>
                <c:pt idx="300">
                  <c:v>30</c:v>
                </c:pt>
                <c:pt idx="301">
                  <c:v>30.100000399999999</c:v>
                </c:pt>
                <c:pt idx="302">
                  <c:v>30.200000800000002</c:v>
                </c:pt>
                <c:pt idx="303">
                  <c:v>30.299999199999998</c:v>
                </c:pt>
                <c:pt idx="304">
                  <c:v>30.399999600000001</c:v>
                </c:pt>
                <c:pt idx="305">
                  <c:v>30.5</c:v>
                </c:pt>
                <c:pt idx="306">
                  <c:v>30.600000399999999</c:v>
                </c:pt>
                <c:pt idx="307">
                  <c:v>30.700000800000002</c:v>
                </c:pt>
                <c:pt idx="308">
                  <c:v>30.799999199999998</c:v>
                </c:pt>
                <c:pt idx="309">
                  <c:v>30.899999600000001</c:v>
                </c:pt>
                <c:pt idx="310">
                  <c:v>31</c:v>
                </c:pt>
                <c:pt idx="311">
                  <c:v>31.100000399999999</c:v>
                </c:pt>
                <c:pt idx="312">
                  <c:v>31.200000800000002</c:v>
                </c:pt>
                <c:pt idx="313">
                  <c:v>31.299999199999998</c:v>
                </c:pt>
                <c:pt idx="314">
                  <c:v>31.399999600000001</c:v>
                </c:pt>
                <c:pt idx="315">
                  <c:v>31.5</c:v>
                </c:pt>
                <c:pt idx="316">
                  <c:v>31.600000399999999</c:v>
                </c:pt>
                <c:pt idx="317">
                  <c:v>31.700000800000002</c:v>
                </c:pt>
                <c:pt idx="318">
                  <c:v>31.799999199999998</c:v>
                </c:pt>
                <c:pt idx="319">
                  <c:v>31.899999600000001</c:v>
                </c:pt>
                <c:pt idx="320">
                  <c:v>32</c:v>
                </c:pt>
                <c:pt idx="321">
                  <c:v>32.099998499999998</c:v>
                </c:pt>
                <c:pt idx="322">
                  <c:v>32.200000799999998</c:v>
                </c:pt>
                <c:pt idx="323">
                  <c:v>32.299999200000002</c:v>
                </c:pt>
                <c:pt idx="324">
                  <c:v>32.400001500000002</c:v>
                </c:pt>
                <c:pt idx="325">
                  <c:v>32.5</c:v>
                </c:pt>
                <c:pt idx="326">
                  <c:v>32.599998499999998</c:v>
                </c:pt>
                <c:pt idx="327">
                  <c:v>32.700000799999998</c:v>
                </c:pt>
                <c:pt idx="328">
                  <c:v>32.799999200000002</c:v>
                </c:pt>
                <c:pt idx="329">
                  <c:v>32.900001500000002</c:v>
                </c:pt>
                <c:pt idx="330">
                  <c:v>33</c:v>
                </c:pt>
                <c:pt idx="331">
                  <c:v>33.099998499999998</c:v>
                </c:pt>
                <c:pt idx="332">
                  <c:v>33.200000799999998</c:v>
                </c:pt>
                <c:pt idx="333">
                  <c:v>33.299999200000002</c:v>
                </c:pt>
                <c:pt idx="334">
                  <c:v>33.400001500000002</c:v>
                </c:pt>
                <c:pt idx="335">
                  <c:v>33.5</c:v>
                </c:pt>
                <c:pt idx="336">
                  <c:v>33.599998499999998</c:v>
                </c:pt>
                <c:pt idx="337">
                  <c:v>33.700000799999998</c:v>
                </c:pt>
                <c:pt idx="338">
                  <c:v>33.799999200000002</c:v>
                </c:pt>
                <c:pt idx="339">
                  <c:v>33.900001500000002</c:v>
                </c:pt>
                <c:pt idx="340">
                  <c:v>34</c:v>
                </c:pt>
                <c:pt idx="341">
                  <c:v>34.099998499999998</c:v>
                </c:pt>
                <c:pt idx="342">
                  <c:v>34.200000799999998</c:v>
                </c:pt>
                <c:pt idx="343">
                  <c:v>34.299999200000002</c:v>
                </c:pt>
                <c:pt idx="344">
                  <c:v>34.400001500000002</c:v>
                </c:pt>
                <c:pt idx="345">
                  <c:v>34.5</c:v>
                </c:pt>
                <c:pt idx="346">
                  <c:v>34.599998499999998</c:v>
                </c:pt>
                <c:pt idx="347">
                  <c:v>34.700000799999998</c:v>
                </c:pt>
                <c:pt idx="348">
                  <c:v>34.799999200000002</c:v>
                </c:pt>
                <c:pt idx="349">
                  <c:v>34.900001500000002</c:v>
                </c:pt>
                <c:pt idx="350">
                  <c:v>35</c:v>
                </c:pt>
                <c:pt idx="351">
                  <c:v>35.099998499999998</c:v>
                </c:pt>
                <c:pt idx="352">
                  <c:v>35.200000799999998</c:v>
                </c:pt>
                <c:pt idx="353">
                  <c:v>35.299999200000002</c:v>
                </c:pt>
                <c:pt idx="354">
                  <c:v>35.400001500000002</c:v>
                </c:pt>
                <c:pt idx="355">
                  <c:v>35.5</c:v>
                </c:pt>
                <c:pt idx="356">
                  <c:v>35.599998499999998</c:v>
                </c:pt>
                <c:pt idx="357">
                  <c:v>35.700000799999998</c:v>
                </c:pt>
                <c:pt idx="358">
                  <c:v>35.799999200000002</c:v>
                </c:pt>
                <c:pt idx="359">
                  <c:v>35.900001500000002</c:v>
                </c:pt>
                <c:pt idx="360">
                  <c:v>36</c:v>
                </c:pt>
                <c:pt idx="361">
                  <c:v>36.099998499999998</c:v>
                </c:pt>
                <c:pt idx="362">
                  <c:v>36.200000799999998</c:v>
                </c:pt>
                <c:pt idx="363">
                  <c:v>36.299999200000002</c:v>
                </c:pt>
                <c:pt idx="364">
                  <c:v>36.400001500000002</c:v>
                </c:pt>
                <c:pt idx="365">
                  <c:v>36.5</c:v>
                </c:pt>
                <c:pt idx="366">
                  <c:v>36.599998499999998</c:v>
                </c:pt>
                <c:pt idx="367">
                  <c:v>36.700000799999998</c:v>
                </c:pt>
                <c:pt idx="368">
                  <c:v>36.799999200000002</c:v>
                </c:pt>
                <c:pt idx="369">
                  <c:v>36.900001500000002</c:v>
                </c:pt>
                <c:pt idx="370">
                  <c:v>37</c:v>
                </c:pt>
                <c:pt idx="371">
                  <c:v>37.099998499999998</c:v>
                </c:pt>
                <c:pt idx="372">
                  <c:v>37.200000799999998</c:v>
                </c:pt>
                <c:pt idx="373">
                  <c:v>37.299999200000002</c:v>
                </c:pt>
                <c:pt idx="374">
                  <c:v>37.400001500000002</c:v>
                </c:pt>
                <c:pt idx="375">
                  <c:v>37.5</c:v>
                </c:pt>
                <c:pt idx="376">
                  <c:v>37.599998499999998</c:v>
                </c:pt>
                <c:pt idx="377">
                  <c:v>37.700000799999998</c:v>
                </c:pt>
                <c:pt idx="378">
                  <c:v>37.799999200000002</c:v>
                </c:pt>
                <c:pt idx="379">
                  <c:v>37.900001500000002</c:v>
                </c:pt>
                <c:pt idx="380">
                  <c:v>38</c:v>
                </c:pt>
                <c:pt idx="381">
                  <c:v>38.099998499999998</c:v>
                </c:pt>
                <c:pt idx="382">
                  <c:v>38.200000799999998</c:v>
                </c:pt>
                <c:pt idx="383">
                  <c:v>38.299999200000002</c:v>
                </c:pt>
                <c:pt idx="384">
                  <c:v>38.400001500000002</c:v>
                </c:pt>
                <c:pt idx="385">
                  <c:v>38.5</c:v>
                </c:pt>
                <c:pt idx="386">
                  <c:v>38.599998499999998</c:v>
                </c:pt>
                <c:pt idx="387">
                  <c:v>38.700000799999998</c:v>
                </c:pt>
                <c:pt idx="388">
                  <c:v>38.799999200000002</c:v>
                </c:pt>
                <c:pt idx="389">
                  <c:v>38.900001500000002</c:v>
                </c:pt>
                <c:pt idx="390">
                  <c:v>39</c:v>
                </c:pt>
                <c:pt idx="391">
                  <c:v>39.099998499999998</c:v>
                </c:pt>
                <c:pt idx="392">
                  <c:v>39.200000799999998</c:v>
                </c:pt>
                <c:pt idx="393">
                  <c:v>39.299999200000002</c:v>
                </c:pt>
                <c:pt idx="394">
                  <c:v>39.400001500000002</c:v>
                </c:pt>
                <c:pt idx="395">
                  <c:v>39.5</c:v>
                </c:pt>
                <c:pt idx="396">
                  <c:v>39.599998499999998</c:v>
                </c:pt>
                <c:pt idx="397">
                  <c:v>39.700000799999998</c:v>
                </c:pt>
                <c:pt idx="398">
                  <c:v>39.799999200000002</c:v>
                </c:pt>
                <c:pt idx="399">
                  <c:v>39.900001500000002</c:v>
                </c:pt>
                <c:pt idx="400">
                  <c:v>40</c:v>
                </c:pt>
                <c:pt idx="401">
                  <c:v>40.099998499999998</c:v>
                </c:pt>
                <c:pt idx="402">
                  <c:v>40.200000799999998</c:v>
                </c:pt>
                <c:pt idx="403">
                  <c:v>40.299999200000002</c:v>
                </c:pt>
                <c:pt idx="404">
                  <c:v>40.400001500000002</c:v>
                </c:pt>
                <c:pt idx="405">
                  <c:v>40.5</c:v>
                </c:pt>
                <c:pt idx="406">
                  <c:v>40.599998499999998</c:v>
                </c:pt>
                <c:pt idx="407">
                  <c:v>40.700000799999998</c:v>
                </c:pt>
                <c:pt idx="408">
                  <c:v>40.799999200000002</c:v>
                </c:pt>
                <c:pt idx="409">
                  <c:v>40.900001500000002</c:v>
                </c:pt>
                <c:pt idx="410">
                  <c:v>41</c:v>
                </c:pt>
                <c:pt idx="411">
                  <c:v>41.099998499999998</c:v>
                </c:pt>
                <c:pt idx="412">
                  <c:v>41.200000799999998</c:v>
                </c:pt>
                <c:pt idx="413">
                  <c:v>41.299999200000002</c:v>
                </c:pt>
                <c:pt idx="414">
                  <c:v>41.400001500000002</c:v>
                </c:pt>
                <c:pt idx="415">
                  <c:v>41.5</c:v>
                </c:pt>
                <c:pt idx="416">
                  <c:v>41.599998499999998</c:v>
                </c:pt>
                <c:pt idx="417">
                  <c:v>41.700000799999998</c:v>
                </c:pt>
                <c:pt idx="418">
                  <c:v>41.799999200000002</c:v>
                </c:pt>
                <c:pt idx="419">
                  <c:v>41.900001500000002</c:v>
                </c:pt>
                <c:pt idx="420">
                  <c:v>42</c:v>
                </c:pt>
                <c:pt idx="421">
                  <c:v>42.099998499999998</c:v>
                </c:pt>
                <c:pt idx="422">
                  <c:v>42.200000799999998</c:v>
                </c:pt>
                <c:pt idx="423">
                  <c:v>42.299999200000002</c:v>
                </c:pt>
                <c:pt idx="424">
                  <c:v>42.400001500000002</c:v>
                </c:pt>
                <c:pt idx="425">
                  <c:v>42.5</c:v>
                </c:pt>
                <c:pt idx="426">
                  <c:v>42.599998499999998</c:v>
                </c:pt>
                <c:pt idx="427">
                  <c:v>42.700000799999998</c:v>
                </c:pt>
                <c:pt idx="428">
                  <c:v>42.799999200000002</c:v>
                </c:pt>
                <c:pt idx="429">
                  <c:v>42.900001500000002</c:v>
                </c:pt>
                <c:pt idx="430">
                  <c:v>43</c:v>
                </c:pt>
                <c:pt idx="431">
                  <c:v>43.099998499999998</c:v>
                </c:pt>
                <c:pt idx="432">
                  <c:v>43.200000799999998</c:v>
                </c:pt>
                <c:pt idx="433">
                  <c:v>43.299999200000002</c:v>
                </c:pt>
                <c:pt idx="434">
                  <c:v>43.400001500000002</c:v>
                </c:pt>
                <c:pt idx="435">
                  <c:v>43.5</c:v>
                </c:pt>
                <c:pt idx="436">
                  <c:v>43.599998499999998</c:v>
                </c:pt>
                <c:pt idx="437">
                  <c:v>43.700000799999998</c:v>
                </c:pt>
                <c:pt idx="438">
                  <c:v>43.799999200000002</c:v>
                </c:pt>
                <c:pt idx="439">
                  <c:v>43.900001500000002</c:v>
                </c:pt>
                <c:pt idx="440">
                  <c:v>44</c:v>
                </c:pt>
                <c:pt idx="441">
                  <c:v>44.099998499999998</c:v>
                </c:pt>
                <c:pt idx="442">
                  <c:v>44.200000799999998</c:v>
                </c:pt>
                <c:pt idx="443">
                  <c:v>44.299999200000002</c:v>
                </c:pt>
                <c:pt idx="444">
                  <c:v>44.400001500000002</c:v>
                </c:pt>
                <c:pt idx="445">
                  <c:v>44.5</c:v>
                </c:pt>
                <c:pt idx="446">
                  <c:v>44.599998499999998</c:v>
                </c:pt>
                <c:pt idx="447">
                  <c:v>44.700000799999998</c:v>
                </c:pt>
                <c:pt idx="448">
                  <c:v>44.799999200000002</c:v>
                </c:pt>
                <c:pt idx="449">
                  <c:v>44.900001500000002</c:v>
                </c:pt>
                <c:pt idx="450">
                  <c:v>45</c:v>
                </c:pt>
                <c:pt idx="451">
                  <c:v>45.099998499999998</c:v>
                </c:pt>
                <c:pt idx="452">
                  <c:v>45.200000799999998</c:v>
                </c:pt>
                <c:pt idx="453">
                  <c:v>45.299999200000002</c:v>
                </c:pt>
                <c:pt idx="454">
                  <c:v>45.400001500000002</c:v>
                </c:pt>
                <c:pt idx="455">
                  <c:v>45.5</c:v>
                </c:pt>
                <c:pt idx="456">
                  <c:v>45.599998499999998</c:v>
                </c:pt>
                <c:pt idx="457">
                  <c:v>45.700000799999998</c:v>
                </c:pt>
                <c:pt idx="458">
                  <c:v>45.799999200000002</c:v>
                </c:pt>
                <c:pt idx="459">
                  <c:v>45.900001500000002</c:v>
                </c:pt>
                <c:pt idx="460">
                  <c:v>46</c:v>
                </c:pt>
                <c:pt idx="461">
                  <c:v>46.099998499999998</c:v>
                </c:pt>
                <c:pt idx="462">
                  <c:v>46.200000799999998</c:v>
                </c:pt>
                <c:pt idx="463">
                  <c:v>46.299999200000002</c:v>
                </c:pt>
                <c:pt idx="464">
                  <c:v>46.400001500000002</c:v>
                </c:pt>
                <c:pt idx="465">
                  <c:v>46.5</c:v>
                </c:pt>
                <c:pt idx="466">
                  <c:v>46.599998499999998</c:v>
                </c:pt>
                <c:pt idx="467">
                  <c:v>46.700000799999998</c:v>
                </c:pt>
                <c:pt idx="468">
                  <c:v>46.799999200000002</c:v>
                </c:pt>
                <c:pt idx="469">
                  <c:v>46.900001500000002</c:v>
                </c:pt>
                <c:pt idx="470">
                  <c:v>47</c:v>
                </c:pt>
                <c:pt idx="471">
                  <c:v>47.099998499999998</c:v>
                </c:pt>
                <c:pt idx="472">
                  <c:v>47.200000799999998</c:v>
                </c:pt>
                <c:pt idx="473">
                  <c:v>47.299999200000002</c:v>
                </c:pt>
                <c:pt idx="474">
                  <c:v>47.400001500000002</c:v>
                </c:pt>
                <c:pt idx="475">
                  <c:v>47.5</c:v>
                </c:pt>
                <c:pt idx="476">
                  <c:v>47.599998499999998</c:v>
                </c:pt>
                <c:pt idx="477">
                  <c:v>47.700000799999998</c:v>
                </c:pt>
                <c:pt idx="478">
                  <c:v>47.799999200000002</c:v>
                </c:pt>
                <c:pt idx="479">
                  <c:v>47.900001500000002</c:v>
                </c:pt>
                <c:pt idx="480">
                  <c:v>48</c:v>
                </c:pt>
                <c:pt idx="481">
                  <c:v>48.099998499999998</c:v>
                </c:pt>
                <c:pt idx="482">
                  <c:v>48.200000799999998</c:v>
                </c:pt>
                <c:pt idx="483">
                  <c:v>48.299999200000002</c:v>
                </c:pt>
                <c:pt idx="484">
                  <c:v>48.400001500000002</c:v>
                </c:pt>
                <c:pt idx="485">
                  <c:v>48.5</c:v>
                </c:pt>
                <c:pt idx="486">
                  <c:v>48.599998499999998</c:v>
                </c:pt>
                <c:pt idx="487">
                  <c:v>48.700000799999998</c:v>
                </c:pt>
                <c:pt idx="488">
                  <c:v>48.799999200000002</c:v>
                </c:pt>
                <c:pt idx="489">
                  <c:v>48.900001500000002</c:v>
                </c:pt>
                <c:pt idx="490">
                  <c:v>49</c:v>
                </c:pt>
                <c:pt idx="491">
                  <c:v>49.099998499999998</c:v>
                </c:pt>
                <c:pt idx="492">
                  <c:v>49.200000799999998</c:v>
                </c:pt>
                <c:pt idx="493">
                  <c:v>49.299999200000002</c:v>
                </c:pt>
                <c:pt idx="494">
                  <c:v>49.400001500000002</c:v>
                </c:pt>
                <c:pt idx="495">
                  <c:v>49.5</c:v>
                </c:pt>
                <c:pt idx="496">
                  <c:v>49.599998499999998</c:v>
                </c:pt>
                <c:pt idx="497">
                  <c:v>49.700000799999998</c:v>
                </c:pt>
                <c:pt idx="498">
                  <c:v>49.799999200000002</c:v>
                </c:pt>
                <c:pt idx="499">
                  <c:v>49.900001500000002</c:v>
                </c:pt>
                <c:pt idx="500">
                  <c:v>50</c:v>
                </c:pt>
                <c:pt idx="501">
                  <c:v>50.099998499999998</c:v>
                </c:pt>
                <c:pt idx="502">
                  <c:v>50.200000799999998</c:v>
                </c:pt>
                <c:pt idx="503">
                  <c:v>50.299999200000002</c:v>
                </c:pt>
                <c:pt idx="504">
                  <c:v>50.400001500000002</c:v>
                </c:pt>
                <c:pt idx="505">
                  <c:v>50.5</c:v>
                </c:pt>
                <c:pt idx="506">
                  <c:v>50.599998499999998</c:v>
                </c:pt>
                <c:pt idx="507">
                  <c:v>50.700000799999998</c:v>
                </c:pt>
                <c:pt idx="508">
                  <c:v>50.799999200000002</c:v>
                </c:pt>
                <c:pt idx="509">
                  <c:v>50.900001500000002</c:v>
                </c:pt>
                <c:pt idx="510">
                  <c:v>51</c:v>
                </c:pt>
                <c:pt idx="511">
                  <c:v>51.099998499999998</c:v>
                </c:pt>
                <c:pt idx="512">
                  <c:v>51.200000799999998</c:v>
                </c:pt>
                <c:pt idx="513">
                  <c:v>51.299999200000002</c:v>
                </c:pt>
                <c:pt idx="514">
                  <c:v>51.400001500000002</c:v>
                </c:pt>
                <c:pt idx="515">
                  <c:v>51.5</c:v>
                </c:pt>
                <c:pt idx="516">
                  <c:v>51.599998499999998</c:v>
                </c:pt>
                <c:pt idx="517">
                  <c:v>51.700000799999998</c:v>
                </c:pt>
                <c:pt idx="518">
                  <c:v>51.799999200000002</c:v>
                </c:pt>
                <c:pt idx="519">
                  <c:v>51.900001500000002</c:v>
                </c:pt>
                <c:pt idx="520">
                  <c:v>52</c:v>
                </c:pt>
                <c:pt idx="521">
                  <c:v>52.099998499999998</c:v>
                </c:pt>
                <c:pt idx="522">
                  <c:v>52.200000799999998</c:v>
                </c:pt>
                <c:pt idx="523">
                  <c:v>52.299999200000002</c:v>
                </c:pt>
                <c:pt idx="524">
                  <c:v>52.400001500000002</c:v>
                </c:pt>
                <c:pt idx="525">
                  <c:v>52.5</c:v>
                </c:pt>
                <c:pt idx="526">
                  <c:v>52.599998499999998</c:v>
                </c:pt>
                <c:pt idx="527">
                  <c:v>52.700000799999998</c:v>
                </c:pt>
                <c:pt idx="528">
                  <c:v>52.799999200000002</c:v>
                </c:pt>
                <c:pt idx="529">
                  <c:v>52.900001500000002</c:v>
                </c:pt>
                <c:pt idx="530">
                  <c:v>53</c:v>
                </c:pt>
                <c:pt idx="531">
                  <c:v>53.099998499999998</c:v>
                </c:pt>
                <c:pt idx="532">
                  <c:v>53.200000799999998</c:v>
                </c:pt>
                <c:pt idx="533">
                  <c:v>53.299999200000002</c:v>
                </c:pt>
                <c:pt idx="534">
                  <c:v>53.400001500000002</c:v>
                </c:pt>
                <c:pt idx="535">
                  <c:v>53.5</c:v>
                </c:pt>
                <c:pt idx="536">
                  <c:v>53.599998499999998</c:v>
                </c:pt>
                <c:pt idx="537">
                  <c:v>53.700000799999998</c:v>
                </c:pt>
                <c:pt idx="538">
                  <c:v>53.799999200000002</c:v>
                </c:pt>
                <c:pt idx="539">
                  <c:v>53.900001500000002</c:v>
                </c:pt>
                <c:pt idx="540">
                  <c:v>54</c:v>
                </c:pt>
                <c:pt idx="541">
                  <c:v>54.099998499999998</c:v>
                </c:pt>
                <c:pt idx="542">
                  <c:v>54.200000799999998</c:v>
                </c:pt>
                <c:pt idx="543">
                  <c:v>54.299999200000002</c:v>
                </c:pt>
                <c:pt idx="544">
                  <c:v>54.400001500000002</c:v>
                </c:pt>
                <c:pt idx="545">
                  <c:v>54.5</c:v>
                </c:pt>
                <c:pt idx="546">
                  <c:v>54.599998499999998</c:v>
                </c:pt>
                <c:pt idx="547">
                  <c:v>54.700000799999998</c:v>
                </c:pt>
                <c:pt idx="548">
                  <c:v>54.799999200000002</c:v>
                </c:pt>
                <c:pt idx="549">
                  <c:v>54.900001500000002</c:v>
                </c:pt>
              </c:numCache>
            </c:numRef>
          </c:xVal>
          <c:yVal>
            <c:numRef>
              <c:f>'wave-function'!$C$1:$C$550</c:f>
              <c:numCache>
                <c:formatCode>General</c:formatCode>
                <c:ptCount val="550"/>
                <c:pt idx="0">
                  <c:v>0</c:v>
                </c:pt>
                <c:pt idx="1">
                  <c:v>3.1351866164275768E-3</c:v>
                </c:pt>
                <c:pt idx="2">
                  <c:v>1.2322937424618756E-2</c:v>
                </c:pt>
                <c:pt idx="3">
                  <c:v>2.6925359724981009E-2</c:v>
                </c:pt>
                <c:pt idx="4">
                  <c:v>4.5929496509761247E-2</c:v>
                </c:pt>
                <c:pt idx="5">
                  <c:v>6.8018363322788197E-2</c:v>
                </c:pt>
                <c:pt idx="6">
                  <c:v>9.1663017070367253E-2</c:v>
                </c:pt>
                <c:pt idx="7">
                  <c:v>0.11522921619860851</c:v>
                </c:pt>
                <c:pt idx="8">
                  <c:v>0.13709120679055517</c:v>
                </c:pt>
                <c:pt idx="9">
                  <c:v>0.15574466042727872</c:v>
                </c:pt>
                <c:pt idx="10">
                  <c:v>0.16991083798841777</c:v>
                </c:pt>
                <c:pt idx="11">
                  <c:v>0.17862466146877243</c:v>
                </c:pt>
                <c:pt idx="12">
                  <c:v>0.18130050312699858</c:v>
                </c:pt>
                <c:pt idx="13">
                  <c:v>0.17777108586286161</c:v>
                </c:pt>
                <c:pt idx="14">
                  <c:v>0.1682968079843572</c:v>
                </c:pt>
                <c:pt idx="15">
                  <c:v>0.15354494660050361</c:v>
                </c:pt>
                <c:pt idx="16">
                  <c:v>0.13454039002303034</c:v>
                </c:pt>
                <c:pt idx="17">
                  <c:v>0.11259164729362667</c:v>
                </c:pt>
                <c:pt idx="18">
                  <c:v>8.919772372776083E-2</c:v>
                </c:pt>
                <c:pt idx="19">
                  <c:v>6.5942885013346053E-2</c:v>
                </c:pt>
                <c:pt idx="20">
                  <c:v>4.4387243486440159E-2</c:v>
                </c:pt>
                <c:pt idx="21">
                  <c:v>2.5961393513103333E-2</c:v>
                </c:pt>
                <c:pt idx="22">
                  <c:v>1.1872964628335279E-2</c:v>
                </c:pt>
                <c:pt idx="23">
                  <c:v>3.0319511995284079E-3</c:v>
                </c:pt>
                <c:pt idx="24">
                  <c:v>8.8785206118188933E-8</c:v>
                </c:pt>
                <c:pt idx="25">
                  <c:v>2.9674931122768374E-3</c:v>
                </c:pt>
                <c:pt idx="26">
                  <c:v>1.1757433599406628E-2</c:v>
                </c:pt>
                <c:pt idx="27">
                  <c:v>2.5857688815080996E-2</c:v>
                </c:pt>
                <c:pt idx="28">
                  <c:v>4.4474661108396936E-2</c:v>
                </c:pt>
                <c:pt idx="29">
                  <c:v>6.6604545568879278E-2</c:v>
                </c:pt>
                <c:pt idx="30">
                  <c:v>9.1114560714920037E-2</c:v>
                </c:pt>
                <c:pt idx="31">
                  <c:v>0.11682670150138906</c:v>
                </c:pt>
                <c:pt idx="32">
                  <c:v>0.14259673344092241</c:v>
                </c:pt>
                <c:pt idx="33">
                  <c:v>0.16738216937284062</c:v>
                </c:pt>
                <c:pt idx="34">
                  <c:v>0.1902946121461076</c:v>
                </c:pt>
                <c:pt idx="35">
                  <c:v>0.2106338813376481</c:v>
                </c:pt>
                <c:pt idx="36">
                  <c:v>0.2279034696119957</c:v>
                </c:pt>
                <c:pt idx="37">
                  <c:v>0.24180884330840294</c:v>
                </c:pt>
                <c:pt idx="38">
                  <c:v>0.25224192737316559</c:v>
                </c:pt>
                <c:pt idx="39">
                  <c:v>0.25925668085772818</c:v>
                </c:pt>
                <c:pt idx="40">
                  <c:v>0.26303742635487914</c:v>
                </c:pt>
                <c:pt idx="41">
                  <c:v>0.26386439168814313</c:v>
                </c:pt>
                <c:pt idx="42">
                  <c:v>0.26208022336761566</c:v>
                </c:pt>
                <c:pt idx="43">
                  <c:v>0.25805999141695563</c:v>
                </c:pt>
                <c:pt idx="44">
                  <c:v>0.25218620825438809</c:v>
                </c:pt>
                <c:pt idx="45">
                  <c:v>0.24482949928282982</c:v>
                </c:pt>
                <c:pt idx="46">
                  <c:v>0.23633485906385171</c:v>
                </c:pt>
                <c:pt idx="47">
                  <c:v>0.22701294035665667</c:v>
                </c:pt>
                <c:pt idx="48">
                  <c:v>0.21713554708921654</c:v>
                </c:pt>
                <c:pt idx="49">
                  <c:v>0.2069344020784557</c:v>
                </c:pt>
                <c:pt idx="50">
                  <c:v>0.19660228868257873</c:v>
                </c:pt>
                <c:pt idx="51">
                  <c:v>0.18629576929050351</c:v>
                </c:pt>
                <c:pt idx="52">
                  <c:v>0.1761388284104482</c:v>
                </c:pt>
                <c:pt idx="53">
                  <c:v>0.16622693912739331</c:v>
                </c:pt>
                <c:pt idx="54">
                  <c:v>0.15663119216423282</c:v>
                </c:pt>
                <c:pt idx="55">
                  <c:v>0.1474033353424683</c:v>
                </c:pt>
                <c:pt idx="56">
                  <c:v>0.13857606449701595</c:v>
                </c:pt>
                <c:pt idx="57">
                  <c:v>0.13016964874354714</c:v>
                </c:pt>
                <c:pt idx="58">
                  <c:v>0.12219357042370012</c:v>
                </c:pt>
                <c:pt idx="59">
                  <c:v>0.11464890308680464</c:v>
                </c:pt>
                <c:pt idx="60">
                  <c:v>0.10753029931892176</c:v>
                </c:pt>
                <c:pt idx="61">
                  <c:v>0.10082762758853779</c:v>
                </c:pt>
                <c:pt idx="62">
                  <c:v>9.4527301861128052E-2</c:v>
                </c:pt>
                <c:pt idx="63">
                  <c:v>8.8613347837143017E-2</c:v>
                </c:pt>
                <c:pt idx="64">
                  <c:v>8.3068247220601965E-2</c:v>
                </c:pt>
                <c:pt idx="65">
                  <c:v>7.7873597544391757E-2</c:v>
                </c:pt>
                <c:pt idx="66">
                  <c:v>7.3010620596618225E-2</c:v>
                </c:pt>
                <c:pt idx="67">
                  <c:v>6.8460547894649629E-2</c:v>
                </c:pt>
                <c:pt idx="68">
                  <c:v>6.4204907291645269E-2</c:v>
                </c:pt>
                <c:pt idx="69">
                  <c:v>6.0225730832482879E-2</c:v>
                </c:pt>
                <c:pt idx="70">
                  <c:v>5.6505700455721335E-2</c:v>
                </c:pt>
                <c:pt idx="71">
                  <c:v>5.3028245101080729E-2</c:v>
                </c:pt>
                <c:pt idx="72">
                  <c:v>4.9777600218028462E-2</c:v>
                </c:pt>
                <c:pt idx="73">
                  <c:v>4.673883850555445E-2</c:v>
                </c:pt>
                <c:pt idx="74">
                  <c:v>4.3897878943224042E-2</c:v>
                </c:pt>
                <c:pt idx="75">
                  <c:v>4.1241479702411717E-2</c:v>
                </c:pt>
                <c:pt idx="76">
                  <c:v>3.8757219342715934E-2</c:v>
                </c:pt>
                <c:pt idx="77">
                  <c:v>3.6433469735347647E-2</c:v>
                </c:pt>
                <c:pt idx="78">
                  <c:v>3.4259363385043061E-2</c:v>
                </c:pt>
                <c:pt idx="79">
                  <c:v>3.2224757205297778E-2</c:v>
                </c:pt>
                <c:pt idx="80">
                  <c:v>3.0320194312808565E-2</c:v>
                </c:pt>
                <c:pt idx="81">
                  <c:v>2.8536865018856047E-2</c:v>
                </c:pt>
                <c:pt idx="82">
                  <c:v>2.6866567892592976E-2</c:v>
                </c:pt>
                <c:pt idx="83">
                  <c:v>2.530167153224977E-2</c:v>
                </c:pt>
                <c:pt idx="84">
                  <c:v>2.383507749578349E-2</c:v>
                </c:pt>
                <c:pt idx="85">
                  <c:v>2.2460184699394918E-2</c:v>
                </c:pt>
                <c:pt idx="86">
                  <c:v>2.1170855482750203E-2</c:v>
                </c:pt>
                <c:pt idx="87">
                  <c:v>1.9961383456713472E-2</c:v>
                </c:pt>
                <c:pt idx="88">
                  <c:v>1.8826463186627489E-2</c:v>
                </c:pt>
                <c:pt idx="89">
                  <c:v>1.7761161717709344E-2</c:v>
                </c:pt>
                <c:pt idx="90">
                  <c:v>1.6760891915486461E-2</c:v>
                </c:pt>
                <c:pt idx="91">
                  <c:v>1.582138757006344E-2</c:v>
                </c:pt>
                <c:pt idx="92">
                  <c:v>1.4938680196452838E-2</c:v>
                </c:pt>
                <c:pt idx="93">
                  <c:v>1.4109077452467379E-2</c:v>
                </c:pt>
                <c:pt idx="94">
                  <c:v>1.3329143089228931E-2</c:v>
                </c:pt>
                <c:pt idx="95">
                  <c:v>1.2595678346262185E-2</c:v>
                </c:pt>
                <c:pt idx="96">
                  <c:v>1.1905704702440408E-2</c:v>
                </c:pt>
                <c:pt idx="97">
                  <c:v>1.1256447895109704E-2</c:v>
                </c:pt>
                <c:pt idx="98">
                  <c:v>1.0645323122062164E-2</c:v>
                </c:pt>
                <c:pt idx="99">
                  <c:v>1.0069921344270965E-2</c:v>
                </c:pt>
                <c:pt idx="100">
                  <c:v>9.5279966110390028E-3</c:v>
                </c:pt>
                <c:pt idx="101">
                  <c:v>9.0174543333809073E-3</c:v>
                </c:pt>
                <c:pt idx="102">
                  <c:v>8.536340435723164E-3</c:v>
                </c:pt>
                <c:pt idx="103">
                  <c:v>8.0828313203822628E-3</c:v>
                </c:pt>
                <c:pt idx="104">
                  <c:v>7.6552245835650118E-3</c:v>
                </c:pt>
                <c:pt idx="105">
                  <c:v>7.2519304258258652E-3</c:v>
                </c:pt>
                <c:pt idx="106">
                  <c:v>6.8714637039579045E-3</c:v>
                </c:pt>
                <c:pt idx="107">
                  <c:v>6.512436575132642E-3</c:v>
                </c:pt>
                <c:pt idx="108">
                  <c:v>6.1735516877516727E-3</c:v>
                </c:pt>
                <c:pt idx="109">
                  <c:v>5.8535958769005483E-3</c:v>
                </c:pt>
                <c:pt idx="110">
                  <c:v>5.5514343255078915E-3</c:v>
                </c:pt>
                <c:pt idx="111">
                  <c:v>5.2660051553134867E-3</c:v>
                </c:pt>
                <c:pt idx="112">
                  <c:v>4.9963144145380133E-3</c:v>
                </c:pt>
                <c:pt idx="113">
                  <c:v>4.7414314317380038E-3</c:v>
                </c:pt>
                <c:pt idx="114">
                  <c:v>4.5004845077267928E-3</c:v>
                </c:pt>
                <c:pt idx="115">
                  <c:v>4.2726569196606936E-3</c:v>
                </c:pt>
                <c:pt idx="116">
                  <c:v>4.0571832134356275E-3</c:v>
                </c:pt>
                <c:pt idx="117">
                  <c:v>3.8533457624267981E-3</c:v>
                </c:pt>
                <c:pt idx="118">
                  <c:v>3.6604715723434094E-3</c:v>
                </c:pt>
                <c:pt idx="119">
                  <c:v>3.4779293135703319E-3</c:v>
                </c:pt>
                <c:pt idx="120">
                  <c:v>3.3051265638416559E-3</c:v>
                </c:pt>
                <c:pt idx="121">
                  <c:v>3.1415072454451065E-3</c:v>
                </c:pt>
                <c:pt idx="122">
                  <c:v>2.9865492424010882E-3</c:v>
                </c:pt>
                <c:pt idx="123">
                  <c:v>2.8397621842042387E-3</c:v>
                </c:pt>
                <c:pt idx="124">
                  <c:v>2.7006853837673061E-3</c:v>
                </c:pt>
                <c:pt idx="125">
                  <c:v>2.5688859181724893E-3</c:v>
                </c:pt>
                <c:pt idx="126">
                  <c:v>2.4439568417239646E-3</c:v>
                </c:pt>
                <c:pt idx="127">
                  <c:v>2.3255155216105388E-3</c:v>
                </c:pt>
                <c:pt idx="128">
                  <c:v>2.2132020872376113E-3</c:v>
                </c:pt>
                <c:pt idx="129">
                  <c:v>2.1066779849764372E-3</c:v>
                </c:pt>
                <c:pt idx="130">
                  <c:v>2.0056246307124286E-3</c:v>
                </c:pt>
                <c:pt idx="131">
                  <c:v>1.9097421531569056E-3</c:v>
                </c:pt>
                <c:pt idx="132">
                  <c:v>1.8187482214221632E-3</c:v>
                </c:pt>
                <c:pt idx="133">
                  <c:v>1.7323769508531491E-3</c:v>
                </c:pt>
                <c:pt idx="134">
                  <c:v>1.6503778815622769E-3</c:v>
                </c:pt>
                <c:pt idx="135">
                  <c:v>1.5725150245317278E-3</c:v>
                </c:pt>
                <c:pt idx="136">
                  <c:v>1.4985659705317655E-3</c:v>
                </c:pt>
                <c:pt idx="137">
                  <c:v>1.4283210574581998E-3</c:v>
                </c:pt>
                <c:pt idx="138">
                  <c:v>1.3615825920178549E-3</c:v>
                </c:pt>
                <c:pt idx="139">
                  <c:v>1.2981641219921569E-3</c:v>
                </c:pt>
                <c:pt idx="140">
                  <c:v>1.2378897555858507E-3</c:v>
                </c:pt>
                <c:pt idx="141">
                  <c:v>1.1805935246238962E-3</c:v>
                </c:pt>
                <c:pt idx="142">
                  <c:v>1.1261187885952793E-3</c:v>
                </c:pt>
                <c:pt idx="143">
                  <c:v>1.0743176767605504E-3</c:v>
                </c:pt>
                <c:pt idx="144">
                  <c:v>1.0250505657407028E-3</c:v>
                </c:pt>
                <c:pt idx="145">
                  <c:v>9.7818559019097781E-4</c:v>
                </c:pt>
                <c:pt idx="146">
                  <c:v>9.3359818433451922E-4</c:v>
                </c:pt>
                <c:pt idx="147">
                  <c:v>8.9117065228975654E-4</c:v>
                </c:pt>
                <c:pt idx="148">
                  <c:v>8.5079176527163734E-4</c:v>
                </c:pt>
                <c:pt idx="149">
                  <c:v>8.123563838828634E-4</c:v>
                </c:pt>
                <c:pt idx="150">
                  <c:v>7.7576510383648974E-4</c:v>
                </c:pt>
                <c:pt idx="151">
                  <c:v>7.4092392356766722E-4</c:v>
                </c:pt>
                <c:pt idx="152">
                  <c:v>7.0774393229965332E-4</c:v>
                </c:pt>
                <c:pt idx="153">
                  <c:v>6.7614101722900197E-4</c:v>
                </c:pt>
                <c:pt idx="154">
                  <c:v>6.4603558858712597E-4</c:v>
                </c:pt>
                <c:pt idx="155">
                  <c:v>6.1735232142096335E-4</c:v>
                </c:pt>
                <c:pt idx="156">
                  <c:v>5.9001991301478823E-4</c:v>
                </c:pt>
                <c:pt idx="157">
                  <c:v>5.6397085494895832E-4</c:v>
                </c:pt>
                <c:pt idx="158">
                  <c:v>5.3914121885941294E-4</c:v>
                </c:pt>
                <c:pt idx="159">
                  <c:v>5.1547045502533379E-4</c:v>
                </c:pt>
                <c:pt idx="160">
                  <c:v>4.9290120297110001E-4</c:v>
                </c:pt>
                <c:pt idx="161">
                  <c:v>4.7137911332333126E-4</c:v>
                </c:pt>
                <c:pt idx="162">
                  <c:v>4.5085268021458709E-4</c:v>
                </c:pt>
                <c:pt idx="163">
                  <c:v>4.3127308357247086E-4</c:v>
                </c:pt>
                <c:pt idx="164">
                  <c:v>4.1259404067674291E-4</c:v>
                </c:pt>
                <c:pt idx="165">
                  <c:v>3.9477166640784951E-4</c:v>
                </c:pt>
                <c:pt idx="166">
                  <c:v>3.7776434164813795E-4</c:v>
                </c:pt>
                <c:pt idx="167">
                  <c:v>3.6153258933247265E-4</c:v>
                </c:pt>
                <c:pt idx="168">
                  <c:v>3.4603895767769773E-4</c:v>
                </c:pt>
                <c:pt idx="169">
                  <c:v>3.3124791015101451E-4</c:v>
                </c:pt>
                <c:pt idx="170">
                  <c:v>3.1712572176591344E-4</c:v>
                </c:pt>
                <c:pt idx="171">
                  <c:v>3.0364038132073989E-4</c:v>
                </c:pt>
                <c:pt idx="172">
                  <c:v>2.9076149921976254E-4</c:v>
                </c:pt>
                <c:pt idx="173">
                  <c:v>2.7846022053970332E-4</c:v>
                </c:pt>
                <c:pt idx="174">
                  <c:v>2.6670914302608491E-4</c:v>
                </c:pt>
                <c:pt idx="175">
                  <c:v>2.5548223972396986E-4</c:v>
                </c:pt>
                <c:pt idx="176">
                  <c:v>2.447547859661791E-4</c:v>
                </c:pt>
                <c:pt idx="177">
                  <c:v>2.3450329045970832E-4</c:v>
                </c:pt>
                <c:pt idx="178">
                  <c:v>2.2470543022725257E-4</c:v>
                </c:pt>
                <c:pt idx="179">
                  <c:v>2.153399891760161E-4</c:v>
                </c:pt>
                <c:pt idx="180">
                  <c:v>2.0638680008017922E-4</c:v>
                </c:pt>
                <c:pt idx="181">
                  <c:v>1.9782668977669126E-4</c:v>
                </c:pt>
                <c:pt idx="182">
                  <c:v>1.8964142738640542E-4</c:v>
                </c:pt>
                <c:pt idx="183">
                  <c:v>1.8181367538428871E-4</c:v>
                </c:pt>
                <c:pt idx="184">
                  <c:v>1.7432694335314995E-4</c:v>
                </c:pt>
                <c:pt idx="185">
                  <c:v>1.671655442655553E-4</c:v>
                </c:pt>
                <c:pt idx="186">
                  <c:v>1.6031455314806039E-4</c:v>
                </c:pt>
                <c:pt idx="187">
                  <c:v>1.5375976799077289E-4</c:v>
                </c:pt>
                <c:pt idx="188">
                  <c:v>1.4748767277353341E-4</c:v>
                </c:pt>
                <c:pt idx="189">
                  <c:v>1.4148540248783736E-4</c:v>
                </c:pt>
                <c:pt idx="190">
                  <c:v>1.3574071004083366E-4</c:v>
                </c:pt>
                <c:pt idx="191">
                  <c:v>1.3024193493462255E-4</c:v>
                </c:pt>
                <c:pt idx="192">
                  <c:v>1.2497797362040684E-4</c:v>
                </c:pt>
                <c:pt idx="193">
                  <c:v>1.1993825143306473E-4</c:v>
                </c:pt>
                <c:pt idx="194">
                  <c:v>1.1511269601732511E-4</c:v>
                </c:pt>
                <c:pt idx="195">
                  <c:v>1.1049171216198613E-4</c:v>
                </c:pt>
                <c:pt idx="196">
                  <c:v>1.0606615796351503E-4</c:v>
                </c:pt>
                <c:pt idx="197">
                  <c:v>1.018273222450388E-4</c:v>
                </c:pt>
                <c:pt idx="198">
                  <c:v>9.7766903161081904E-5</c:v>
                </c:pt>
                <c:pt idx="199">
                  <c:v>9.3876987922376725E-5</c:v>
                </c:pt>
                <c:pt idx="200">
                  <c:v>9.015003357906479E-5</c:v>
                </c:pt>
                <c:pt idx="201">
                  <c:v>8.6578848804019581E-5</c:v>
                </c:pt>
                <c:pt idx="202">
                  <c:v>8.3156576621510944E-5</c:v>
                </c:pt>
                <c:pt idx="203">
                  <c:v>7.9876678029538553E-5</c:v>
                </c:pt>
                <c:pt idx="204">
                  <c:v>7.6732916467143721E-5</c:v>
                </c:pt>
                <c:pt idx="205">
                  <c:v>7.3719343080807419E-5</c:v>
                </c:pt>
                <c:pt idx="206">
                  <c:v>7.0830282746654077E-5</c:v>
                </c:pt>
                <c:pt idx="207">
                  <c:v>6.8060320807657602E-5</c:v>
                </c:pt>
                <c:pt idx="208">
                  <c:v>6.540429048735349E-5</c:v>
                </c:pt>
                <c:pt idx="209">
                  <c:v>6.2857260943747687E-5</c:v>
                </c:pt>
                <c:pt idx="210">
                  <c:v>6.0414525929160426E-5</c:v>
                </c:pt>
                <c:pt idx="211">
                  <c:v>5.8071593023668773E-5</c:v>
                </c:pt>
                <c:pt idx="212">
                  <c:v>5.5824173411629877E-5</c:v>
                </c:pt>
                <c:pt idx="213">
                  <c:v>5.3668172172471777E-5</c:v>
                </c:pt>
                <c:pt idx="214">
                  <c:v>5.1599679058545592E-5</c:v>
                </c:pt>
                <c:pt idx="215">
                  <c:v>4.9614959734346442E-5</c:v>
                </c:pt>
                <c:pt idx="216">
                  <c:v>4.7710447452833488E-5</c:v>
                </c:pt>
                <c:pt idx="217">
                  <c:v>4.5882735145924799E-5</c:v>
                </c:pt>
                <c:pt idx="218">
                  <c:v>4.412856790749815E-5</c:v>
                </c:pt>
                <c:pt idx="219">
                  <c:v>4.2444835848431141E-5</c:v>
                </c:pt>
                <c:pt idx="220">
                  <c:v>4.0828567304323807E-5</c:v>
                </c:pt>
                <c:pt idx="221">
                  <c:v>3.9276922377612408E-5</c:v>
                </c:pt>
                <c:pt idx="222">
                  <c:v>3.7787186796777627E-5</c:v>
                </c:pt>
                <c:pt idx="223">
                  <c:v>3.6356766076286353E-5</c:v>
                </c:pt>
                <c:pt idx="224">
                  <c:v>3.4983179961799247E-5</c:v>
                </c:pt>
                <c:pt idx="225">
                  <c:v>3.3664057146005465E-5</c:v>
                </c:pt>
                <c:pt idx="226">
                  <c:v>3.2397130241237142E-5</c:v>
                </c:pt>
                <c:pt idx="227">
                  <c:v>3.1180230995761266E-5</c:v>
                </c:pt>
                <c:pt idx="228">
                  <c:v>3.0011285741346452E-5</c:v>
                </c:pt>
                <c:pt idx="229">
                  <c:v>2.8888311060363511E-5</c:v>
                </c:pt>
                <c:pt idx="230">
                  <c:v>2.7809409661308424E-5</c:v>
                </c:pt>
                <c:pt idx="231">
                  <c:v>2.6772766452221955E-5</c:v>
                </c:pt>
                <c:pt idx="232">
                  <c:v>2.5776644802040614E-5</c:v>
                </c:pt>
                <c:pt idx="233">
                  <c:v>2.481938298043867E-5</c:v>
                </c:pt>
                <c:pt idx="234">
                  <c:v>2.3899390767220281E-5</c:v>
                </c:pt>
                <c:pt idx="235">
                  <c:v>2.3015146222787187E-5</c:v>
                </c:pt>
                <c:pt idx="236">
                  <c:v>2.2165192611655763E-5</c:v>
                </c:pt>
                <c:pt idx="237">
                  <c:v>2.1348135471413031E-5</c:v>
                </c:pt>
                <c:pt idx="238">
                  <c:v>2.0562639819900939E-5</c:v>
                </c:pt>
                <c:pt idx="239">
                  <c:v>1.9807427493790999E-5</c:v>
                </c:pt>
                <c:pt idx="240">
                  <c:v>1.9081274612065969E-5</c:v>
                </c:pt>
                <c:pt idx="241">
                  <c:v>1.8383009158263578E-5</c:v>
                </c:pt>
                <c:pt idx="242">
                  <c:v>1.7711508675649298E-5</c:v>
                </c:pt>
                <c:pt idx="243">
                  <c:v>1.7065698069790249E-5</c:v>
                </c:pt>
                <c:pt idx="244">
                  <c:v>1.6444547513282508E-5</c:v>
                </c:pt>
                <c:pt idx="245">
                  <c:v>1.5847070447654399E-5</c:v>
                </c:pt>
                <c:pt idx="246">
                  <c:v>1.5272321677722249E-5</c:v>
                </c:pt>
                <c:pt idx="247">
                  <c:v>1.4719395553915024E-5</c:v>
                </c:pt>
                <c:pt idx="248">
                  <c:v>1.4187424238313173E-5</c:v>
                </c:pt>
                <c:pt idx="249">
                  <c:v>1.3675576050360597E-5</c:v>
                </c:pt>
                <c:pt idx="250">
                  <c:v>1.3183053888416323E-5</c:v>
                </c:pt>
                <c:pt idx="251">
                  <c:v>1.2709093723501124E-5</c:v>
                </c:pt>
                <c:pt idx="252">
                  <c:v>1.2252963161782334E-5</c:v>
                </c:pt>
                <c:pt idx="253">
                  <c:v>1.1813960072509835E-5</c:v>
                </c:pt>
                <c:pt idx="254">
                  <c:v>1.1391411278282693E-5</c:v>
                </c:pt>
                <c:pt idx="255">
                  <c:v>1.098467130468178E-5</c:v>
                </c:pt>
                <c:pt idx="256">
                  <c:v>1.0593121186449539E-5</c:v>
                </c:pt>
                <c:pt idx="257">
                  <c:v>1.0216167327540578E-5</c:v>
                </c:pt>
                <c:pt idx="258">
                  <c:v>9.8532404124969242E-6</c:v>
                </c:pt>
                <c:pt idx="259">
                  <c:v>9.5037943667304741E-6</c:v>
                </c:pt>
                <c:pt idx="260">
                  <c:v>9.1673053634109477E-6</c:v>
                </c:pt>
                <c:pt idx="261">
                  <c:v>8.843270874774386E-6</c:v>
                </c:pt>
                <c:pt idx="262">
                  <c:v>8.5312087657722205E-6</c:v>
                </c:pt>
                <c:pt idx="263">
                  <c:v>8.230656428083147E-6</c:v>
                </c:pt>
                <c:pt idx="264">
                  <c:v>7.9411699526077992E-6</c:v>
                </c:pt>
                <c:pt idx="265">
                  <c:v>7.6623233386561939E-6</c:v>
                </c:pt>
                <c:pt idx="266">
                  <c:v>7.3937077381265272E-6</c:v>
                </c:pt>
                <c:pt idx="267">
                  <c:v>7.1349307330553778E-6</c:v>
                </c:pt>
                <c:pt idx="268">
                  <c:v>6.8856156449978838E-6</c:v>
                </c:pt>
                <c:pt idx="269">
                  <c:v>6.645400874771932E-6</c:v>
                </c:pt>
                <c:pt idx="270">
                  <c:v>6.4139392711691749E-6</c:v>
                </c:pt>
                <c:pt idx="271">
                  <c:v>6.1908975273052829E-6</c:v>
                </c:pt>
                <c:pt idx="272">
                  <c:v>5.9759556033425054E-6</c:v>
                </c:pt>
                <c:pt idx="273">
                  <c:v>5.7688061743814624E-6</c:v>
                </c:pt>
                <c:pt idx="274">
                  <c:v>5.5691541023740808E-6</c:v>
                </c:pt>
                <c:pt idx="275">
                  <c:v>5.3767159309650667E-6</c:v>
                </c:pt>
                <c:pt idx="276">
                  <c:v>5.191219402222033E-6</c:v>
                </c:pt>
                <c:pt idx="277">
                  <c:v>5.0124029942623915E-6</c:v>
                </c:pt>
                <c:pt idx="278">
                  <c:v>4.8400154788326561E-6</c:v>
                </c:pt>
                <c:pt idx="279">
                  <c:v>4.6738154979412305E-6</c:v>
                </c:pt>
                <c:pt idx="280">
                  <c:v>4.5135711586860595E-6</c:v>
                </c:pt>
                <c:pt idx="281">
                  <c:v>4.3590596454610972E-6</c:v>
                </c:pt>
                <c:pt idx="282">
                  <c:v>4.2100668487623319E-6</c:v>
                </c:pt>
                <c:pt idx="283">
                  <c:v>4.0663870098515073E-6</c:v>
                </c:pt>
                <c:pt idx="284">
                  <c:v>3.927822380569075E-6</c:v>
                </c:pt>
                <c:pt idx="285">
                  <c:v>3.7941828976230776E-6</c:v>
                </c:pt>
                <c:pt idx="286">
                  <c:v>3.6652858707091276E-6</c:v>
                </c:pt>
                <c:pt idx="287">
                  <c:v>3.540955683849333E-6</c:v>
                </c:pt>
                <c:pt idx="288">
                  <c:v>3.4210235093645532E-6</c:v>
                </c:pt>
                <c:pt idx="289">
                  <c:v>3.3053270339220166E-6</c:v>
                </c:pt>
                <c:pt idx="290">
                  <c:v>3.193710196126067E-6</c:v>
                </c:pt>
                <c:pt idx="291">
                  <c:v>3.0860229351445564E-6</c:v>
                </c:pt>
                <c:pt idx="292">
                  <c:v>2.9821209498857422E-6</c:v>
                </c:pt>
                <c:pt idx="293">
                  <c:v>2.8818654682643992E-6</c:v>
                </c:pt>
                <c:pt idx="294">
                  <c:v>2.7851230261150369E-6</c:v>
                </c:pt>
                <c:pt idx="295">
                  <c:v>2.6917652553318244E-6</c:v>
                </c:pt>
                <c:pt idx="296">
                  <c:v>2.6016686808333287E-6</c:v>
                </c:pt>
                <c:pt idx="297">
                  <c:v>2.5147145259682284E-6</c:v>
                </c:pt>
                <c:pt idx="298">
                  <c:v>2.4307885259960882E-6</c:v>
                </c:pt>
                <c:pt idx="299">
                  <c:v>2.3497807492934989E-6</c:v>
                </c:pt>
                <c:pt idx="300">
                  <c:v>2.2715854259518274E-6</c:v>
                </c:pt>
                <c:pt idx="301">
                  <c:v>2.1961007834474727E-6</c:v>
                </c:pt>
                <c:pt idx="302">
                  <c:v>2.1232288890808221E-6</c:v>
                </c:pt>
                <c:pt idx="303">
                  <c:v>2.0528754988926454E-6</c:v>
                </c:pt>
                <c:pt idx="304">
                  <c:v>1.9849499127801106E-6</c:v>
                </c:pt>
                <c:pt idx="305">
                  <c:v>1.9193648355477155E-6</c:v>
                </c:pt>
                <c:pt idx="306">
                  <c:v>1.8560362436388244E-6</c:v>
                </c:pt>
                <c:pt idx="307">
                  <c:v>1.7948832573064994E-6</c:v>
                </c:pt>
                <c:pt idx="308">
                  <c:v>1.735828017991226E-6</c:v>
                </c:pt>
                <c:pt idx="309">
                  <c:v>1.6787955706852847E-6</c:v>
                </c:pt>
                <c:pt idx="310">
                  <c:v>1.6237137510718716E-6</c:v>
                </c:pt>
                <c:pt idx="311">
                  <c:v>1.5705130772369083E-6</c:v>
                </c:pt>
                <c:pt idx="312">
                  <c:v>1.5191266457606995E-6</c:v>
                </c:pt>
                <c:pt idx="313">
                  <c:v>1.4694900320047007E-6</c:v>
                </c:pt>
                <c:pt idx="314">
                  <c:v>1.4215411944167951E-6</c:v>
                </c:pt>
                <c:pt idx="315">
                  <c:v>1.3752203826863142E-6</c:v>
                </c:pt>
                <c:pt idx="316">
                  <c:v>1.3304700495875538E-6</c:v>
                </c:pt>
                <c:pt idx="317">
                  <c:v>1.2872347663573381E-6</c:v>
                </c:pt>
                <c:pt idx="318">
                  <c:v>1.245461141459067E-6</c:v>
                </c:pt>
                <c:pt idx="319">
                  <c:v>1.2050977425919091E-6</c:v>
                </c:pt>
                <c:pt idx="320">
                  <c:v>1.1660950218103213E-6</c:v>
                </c:pt>
                <c:pt idx="321">
                  <c:v>1.1284052436245957E-6</c:v>
                </c:pt>
                <c:pt idx="322">
                  <c:v>1.0919824159587135E-6</c:v>
                </c:pt>
                <c:pt idx="323">
                  <c:v>1.0567822238472856E-6</c:v>
                </c:pt>
                <c:pt idx="324">
                  <c:v>1.0227619657586918E-6</c:v>
                </c:pt>
                <c:pt idx="325">
                  <c:v>9.8988049243553228E-7</c:v>
                </c:pt>
                <c:pt idx="326">
                  <c:v>9.5809814814922353E-7</c:v>
                </c:pt>
                <c:pt idx="327">
                  <c:v>9.2737671426944449E-7</c:v>
                </c:pt>
                <c:pt idx="328">
                  <c:v>8.9767935505324795E-7</c:v>
                </c:pt>
                <c:pt idx="329">
                  <c:v>8.689705655631306E-7</c:v>
                </c:pt>
                <c:pt idx="330">
                  <c:v>8.4121612162697984E-7</c:v>
                </c:pt>
                <c:pt idx="331">
                  <c:v>8.1438303175652181E-7</c:v>
                </c:pt>
                <c:pt idx="332">
                  <c:v>7.8843949094453368E-7</c:v>
                </c:pt>
                <c:pt idx="333">
                  <c:v>7.6335483626438623E-7</c:v>
                </c:pt>
                <c:pt idx="334">
                  <c:v>7.3909950419873134E-7</c:v>
                </c:pt>
                <c:pt idx="335">
                  <c:v>7.1564498962729186E-7</c:v>
                </c:pt>
                <c:pt idx="336">
                  <c:v>6.9296380640658277E-7</c:v>
                </c:pt>
                <c:pt idx="337">
                  <c:v>6.7102944947729524E-7</c:v>
                </c:pt>
                <c:pt idx="338">
                  <c:v>6.4981635843773006E-7</c:v>
                </c:pt>
                <c:pt idx="339">
                  <c:v>6.2929988252427057E-7</c:v>
                </c:pt>
                <c:pt idx="340">
                  <c:v>6.0945624694235226E-7</c:v>
                </c:pt>
                <c:pt idx="341">
                  <c:v>5.9026252049375126E-7</c:v>
                </c:pt>
                <c:pt idx="342">
                  <c:v>5.716965844482643E-7</c:v>
                </c:pt>
                <c:pt idx="343">
                  <c:v>5.537371026100488E-7</c:v>
                </c:pt>
                <c:pt idx="344">
                  <c:v>5.3636349253089916E-7</c:v>
                </c:pt>
                <c:pt idx="345">
                  <c:v>5.1955589782479565E-7</c:v>
                </c:pt>
                <c:pt idx="346">
                  <c:v>5.0329516153987343E-7</c:v>
                </c:pt>
                <c:pt idx="347">
                  <c:v>4.8756280054584068E-7</c:v>
                </c:pt>
                <c:pt idx="348">
                  <c:v>4.7234098089656697E-7</c:v>
                </c:pt>
                <c:pt idx="349">
                  <c:v>4.5761249412924053E-7</c:v>
                </c:pt>
                <c:pt idx="350">
                  <c:v>4.4336073446307824E-7</c:v>
                </c:pt>
                <c:pt idx="351">
                  <c:v>4.2956967686208694E-7</c:v>
                </c:pt>
                <c:pt idx="352">
                  <c:v>4.1622385592784604E-7</c:v>
                </c:pt>
                <c:pt idx="353">
                  <c:v>4.0330834558966845E-7</c:v>
                </c:pt>
                <c:pt idx="354">
                  <c:v>3.9080873956080598E-7</c:v>
                </c:pt>
                <c:pt idx="355">
                  <c:v>3.7871113253070215E-7</c:v>
                </c:pt>
                <c:pt idx="356">
                  <c:v>3.6700210206445322E-7</c:v>
                </c:pt>
                <c:pt idx="357">
                  <c:v>3.5566869118184963E-7</c:v>
                </c:pt>
                <c:pt idx="358">
                  <c:v>3.446983915894966E-7</c:v>
                </c:pt>
                <c:pt idx="359">
                  <c:v>3.340791275405481E-7</c:v>
                </c:pt>
                <c:pt idx="360">
                  <c:v>3.2379924029766937E-7</c:v>
                </c:pt>
                <c:pt idx="361">
                  <c:v>3.1384747317578704E-7</c:v>
                </c:pt>
                <c:pt idx="362">
                  <c:v>3.0421295714215656E-7</c:v>
                </c:pt>
                <c:pt idx="363">
                  <c:v>2.9488519695216838E-7</c:v>
                </c:pt>
                <c:pt idx="364">
                  <c:v>2.8585405780019428E-7</c:v>
                </c:pt>
                <c:pt idx="365">
                  <c:v>2.7710975246559381E-7</c:v>
                </c:pt>
                <c:pt idx="366">
                  <c:v>2.6864282893480249E-7</c:v>
                </c:pt>
                <c:pt idx="367">
                  <c:v>2.6044415848118789E-7</c:v>
                </c:pt>
                <c:pt idx="368">
                  <c:v>2.5250492418509765E-7</c:v>
                </c:pt>
                <c:pt idx="369">
                  <c:v>2.4481660987720773E-7</c:v>
                </c:pt>
                <c:pt idx="370">
                  <c:v>2.373709894889674E-7</c:v>
                </c:pt>
                <c:pt idx="371">
                  <c:v>2.301601167945782E-7</c:v>
                </c:pt>
                <c:pt idx="372">
                  <c:v>2.2317631552955586E-7</c:v>
                </c:pt>
                <c:pt idx="373">
                  <c:v>2.1641216987152173E-7</c:v>
                </c:pt>
                <c:pt idx="374">
                  <c:v>2.0986051526944376E-7</c:v>
                </c:pt>
                <c:pt idx="375">
                  <c:v>2.0351442960807497E-7</c:v>
                </c:pt>
                <c:pt idx="376">
                  <c:v>1.9736722469488186E-7</c:v>
                </c:pt>
                <c:pt idx="377">
                  <c:v>1.9141243805723383E-7</c:v>
                </c:pt>
                <c:pt idx="378">
                  <c:v>1.8564382503812854E-7</c:v>
                </c:pt>
                <c:pt idx="379">
                  <c:v>1.8005535117916071E-7</c:v>
                </c:pt>
                <c:pt idx="380">
                  <c:v>1.7464118487991743E-7</c:v>
                </c:pt>
                <c:pt idx="381">
                  <c:v>1.693956903233741E-7</c:v>
                </c:pt>
                <c:pt idx="382">
                  <c:v>1.6431342065730121E-7</c:v>
                </c:pt>
                <c:pt idx="383">
                  <c:v>1.5938911142205492E-7</c:v>
                </c:pt>
                <c:pt idx="384">
                  <c:v>1.5461767421552467E-7</c:v>
                </c:pt>
                <c:pt idx="385">
                  <c:v>1.4999419058635246E-7</c:v>
                </c:pt>
                <c:pt idx="386">
                  <c:v>1.4551390614689332E-7</c:v>
                </c:pt>
                <c:pt idx="387">
                  <c:v>1.411722248977085E-7</c:v>
                </c:pt>
                <c:pt idx="388">
                  <c:v>1.3696470375571257E-7</c:v>
                </c:pt>
                <c:pt idx="389">
                  <c:v>1.328870472783886E-7</c:v>
                </c:pt>
                <c:pt idx="390">
                  <c:v>1.2893510257678712E-7</c:v>
                </c:pt>
                <c:pt idx="391">
                  <c:v>1.2510485441029978E-7</c:v>
                </c:pt>
                <c:pt idx="392">
                  <c:v>1.213924204564723E-7</c:v>
                </c:pt>
                <c:pt idx="393">
                  <c:v>1.1779404674937706E-7</c:v>
                </c:pt>
                <c:pt idx="394">
                  <c:v>1.1430610328031982E-7</c:v>
                </c:pt>
                <c:pt idx="395">
                  <c:v>1.1092507975488176E-7</c:v>
                </c:pt>
                <c:pt idx="396">
                  <c:v>1.0764758150054607E-7</c:v>
                </c:pt>
                <c:pt idx="397">
                  <c:v>1.0447032551935831E-7</c:v>
                </c:pt>
                <c:pt idx="398">
                  <c:v>1.0139013668029819E-7</c:v>
                </c:pt>
                <c:pt idx="399">
                  <c:v>9.840394404622867E-8</c:v>
                </c:pt>
                <c:pt idx="400">
                  <c:v>9.5508777330501996E-8</c:v>
                </c:pt>
                <c:pt idx="401">
                  <c:v>9.2701763478461601E-8</c:v>
                </c:pt>
                <c:pt idx="402">
                  <c:v>8.9980123369294889E-8</c:v>
                </c:pt>
                <c:pt idx="403">
                  <c:v>8.7341168633828364E-8</c:v>
                </c:pt>
                <c:pt idx="404">
                  <c:v>8.4782298584051631E-8</c:v>
                </c:pt>
                <c:pt idx="405">
                  <c:v>8.2300997250299459E-8</c:v>
                </c:pt>
                <c:pt idx="406">
                  <c:v>7.9894830522177701E-8</c:v>
                </c:pt>
                <c:pt idx="407">
                  <c:v>7.7561443389476742E-8</c:v>
                </c:pt>
                <c:pt idx="408">
                  <c:v>7.5298557279436843E-8</c:v>
                </c:pt>
                <c:pt idx="409">
                  <c:v>7.3103967486888041E-8</c:v>
                </c:pt>
                <c:pt idx="410">
                  <c:v>7.0975540693902875E-8</c:v>
                </c:pt>
                <c:pt idx="411">
                  <c:v>6.891121257573408E-8</c:v>
                </c:pt>
                <c:pt idx="412">
                  <c:v>6.6908985489925755E-8</c:v>
                </c:pt>
                <c:pt idx="413">
                  <c:v>6.4966926245604229E-8</c:v>
                </c:pt>
                <c:pt idx="414">
                  <c:v>6.308316395006526E-8</c:v>
                </c:pt>
                <c:pt idx="415">
                  <c:v>6.1255887929886815E-8</c:v>
                </c:pt>
                <c:pt idx="416">
                  <c:v>5.9483345723890713E-8</c:v>
                </c:pt>
                <c:pt idx="417">
                  <c:v>5.7763841145385793E-8</c:v>
                </c:pt>
                <c:pt idx="418">
                  <c:v>5.6095732411209597E-8</c:v>
                </c:pt>
                <c:pt idx="419">
                  <c:v>5.4477430335190561E-8</c:v>
                </c:pt>
                <c:pt idx="420">
                  <c:v>5.290739658372535E-8</c:v>
                </c:pt>
                <c:pt idx="421">
                  <c:v>5.1384141991267948E-8</c:v>
                </c:pt>
                <c:pt idx="422">
                  <c:v>4.9906224933593913E-8</c:v>
                </c:pt>
                <c:pt idx="423">
                  <c:v>4.8472249756786393E-8</c:v>
                </c:pt>
                <c:pt idx="424">
                  <c:v>4.7080865259974558E-8</c:v>
                </c:pt>
                <c:pt idx="425">
                  <c:v>4.5730763229914462E-8</c:v>
                </c:pt>
                <c:pt idx="426">
                  <c:v>4.442067702557762E-8</c:v>
                </c:pt>
                <c:pt idx="427">
                  <c:v>4.3149380210984724E-8</c:v>
                </c:pt>
                <c:pt idx="428">
                  <c:v>4.1915685234578977E-8</c:v>
                </c:pt>
                <c:pt idx="429">
                  <c:v>4.0718442153500081E-8</c:v>
                </c:pt>
                <c:pt idx="430">
                  <c:v>3.955653740117626E-8</c:v>
                </c:pt>
                <c:pt idx="431">
                  <c:v>3.8428892596715896E-8</c:v>
                </c:pt>
                <c:pt idx="432">
                  <c:v>3.7334463394627277E-8</c:v>
                </c:pt>
                <c:pt idx="433">
                  <c:v>3.6272238373455866E-8</c:v>
                </c:pt>
                <c:pt idx="434">
                  <c:v>3.524123796197155E-8</c:v>
                </c:pt>
                <c:pt idx="435">
                  <c:v>3.4240513401600438E-8</c:v>
                </c:pt>
                <c:pt idx="436">
                  <c:v>3.3269145743825465E-8</c:v>
                </c:pt>
                <c:pt idx="437">
                  <c:v>3.2326244881345696E-8</c:v>
                </c:pt>
                <c:pt idx="438">
                  <c:v>3.1410948611811414E-8</c:v>
                </c:pt>
                <c:pt idx="439">
                  <c:v>3.0522421733003061E-8</c:v>
                </c:pt>
                <c:pt idx="440">
                  <c:v>2.9659855168363841E-8</c:v>
                </c:pt>
                <c:pt idx="441">
                  <c:v>2.8822465121830527E-8</c:v>
                </c:pt>
                <c:pt idx="442">
                  <c:v>2.8009492260945338E-8</c:v>
                </c:pt>
                <c:pt idx="443">
                  <c:v>2.7220200927273009E-8</c:v>
                </c:pt>
                <c:pt idx="444">
                  <c:v>2.6453878373176899E-8</c:v>
                </c:pt>
                <c:pt idx="445">
                  <c:v>2.570983402404344E-8</c:v>
                </c:pt>
                <c:pt idx="446">
                  <c:v>2.4987398765079735E-8</c:v>
                </c:pt>
                <c:pt idx="447">
                  <c:v>2.4285924251833641E-8</c:v>
                </c:pt>
                <c:pt idx="448">
                  <c:v>2.3604782243624723E-8</c:v>
                </c:pt>
                <c:pt idx="449">
                  <c:v>2.2943363959094022E-8</c:v>
                </c:pt>
                <c:pt idx="450">
                  <c:v>2.23010794531179E-8</c:v>
                </c:pt>
                <c:pt idx="451">
                  <c:v>2.167735701435045E-8</c:v>
                </c:pt>
                <c:pt idx="452">
                  <c:v>2.1071642582689264E-8</c:v>
                </c:pt>
                <c:pt idx="453">
                  <c:v>2.0483399185983551E-8</c:v>
                </c:pt>
                <c:pt idx="454">
                  <c:v>1.991210639532645E-8</c:v>
                </c:pt>
                <c:pt idx="455">
                  <c:v>1.9357259798298108E-8</c:v>
                </c:pt>
                <c:pt idx="456">
                  <c:v>1.8818370489548213E-8</c:v>
                </c:pt>
                <c:pt idx="457">
                  <c:v>1.8294964578127407E-8</c:v>
                </c:pt>
                <c:pt idx="458">
                  <c:v>1.7786582710996576E-8</c:v>
                </c:pt>
                <c:pt idx="459">
                  <c:v>1.7292779612169161E-8</c:v>
                </c:pt>
                <c:pt idx="460">
                  <c:v>1.6813123636951808E-8</c:v>
                </c:pt>
                <c:pt idx="461">
                  <c:v>1.6347196340773217E-8</c:v>
                </c:pt>
                <c:pt idx="462">
                  <c:v>1.5894592062110785E-8</c:v>
                </c:pt>
                <c:pt idx="463">
                  <c:v>1.5454917519032192E-8</c:v>
                </c:pt>
                <c:pt idx="464">
                  <c:v>1.5027791418900753E-8</c:v>
                </c:pt>
                <c:pt idx="465">
                  <c:v>1.4612844080791622E-8</c:v>
                </c:pt>
                <c:pt idx="466">
                  <c:v>1.4209717070199484E-8</c:v>
                </c:pt>
                <c:pt idx="467">
                  <c:v>1.3818062845618285E-8</c:v>
                </c:pt>
                <c:pt idx="468">
                  <c:v>1.3437544416596485E-8</c:v>
                </c:pt>
                <c:pt idx="469">
                  <c:v>1.3067835012882951E-8</c:v>
                </c:pt>
                <c:pt idx="470">
                  <c:v>1.2708617764291048E-8</c:v>
                </c:pt>
                <c:pt idx="471">
                  <c:v>1.2359585390923107E-8</c:v>
                </c:pt>
                <c:pt idx="472">
                  <c:v>1.2020439903407321E-8</c:v>
                </c:pt>
                <c:pt idx="473">
                  <c:v>1.1690892312814542E-8</c:v>
                </c:pt>
                <c:pt idx="474">
                  <c:v>1.1370662349930125E-8</c:v>
                </c:pt>
                <c:pt idx="475">
                  <c:v>1.1059478193570542E-8</c:v>
                </c:pt>
                <c:pt idx="476">
                  <c:v>1.0757076207644088E-8</c:v>
                </c:pt>
                <c:pt idx="477">
                  <c:v>1.0463200686661686E-8</c:v>
                </c:pt>
                <c:pt idx="478">
                  <c:v>1.0177603609422783E-8</c:v>
                </c:pt>
                <c:pt idx="479">
                  <c:v>9.9000444005994382E-9</c:v>
                </c:pt>
                <c:pt idx="480">
                  <c:v>9.6302896999604415E-9</c:v>
                </c:pt>
                <c:pt idx="481">
                  <c:v>9.3681131389822541E-9</c:v>
                </c:pt>
                <c:pt idx="482">
                  <c:v>9.113295124600952E-9</c:v>
                </c:pt>
                <c:pt idx="483">
                  <c:v>8.8656226298710225E-9</c:v>
                </c:pt>
                <c:pt idx="484">
                  <c:v>8.6248889913024329E-9</c:v>
                </c:pt>
                <c:pt idx="485">
                  <c:v>8.3908937126560649E-9</c:v>
                </c:pt>
                <c:pt idx="486">
                  <c:v>8.1634422749851637E-9</c:v>
                </c:pt>
                <c:pt idx="487">
                  <c:v>7.9423459527172448E-9</c:v>
                </c:pt>
                <c:pt idx="488">
                  <c:v>7.7274216355781969E-9</c:v>
                </c:pt>
                <c:pt idx="489">
                  <c:v>7.518491656166961E-9</c:v>
                </c:pt>
                <c:pt idx="490">
                  <c:v>7.3153836229958381E-9</c:v>
                </c:pt>
                <c:pt idx="491">
                  <c:v>7.1179302588170957E-9</c:v>
                </c:pt>
                <c:pt idx="492">
                  <c:v>6.9259692440636436E-9</c:v>
                </c:pt>
                <c:pt idx="493">
                  <c:v>6.7393430652362402E-9</c:v>
                </c:pt>
                <c:pt idx="494">
                  <c:v>6.5578988680762835E-9</c:v>
                </c:pt>
                <c:pt idx="495">
                  <c:v>6.3814883153680161E-9</c:v>
                </c:pt>
                <c:pt idx="496">
                  <c:v>6.2099674492196008E-9</c:v>
                </c:pt>
                <c:pt idx="497">
                  <c:v>6.0431965576773161E-9</c:v>
                </c:pt>
                <c:pt idx="498">
                  <c:v>5.8810400455323258E-9</c:v>
                </c:pt>
                <c:pt idx="499">
                  <c:v>5.723366309183869E-9</c:v>
                </c:pt>
                <c:pt idx="500">
                  <c:v>5.5700476154273683E-9</c:v>
                </c:pt>
                <c:pt idx="501">
                  <c:v>5.4209599840406484E-9</c:v>
                </c:pt>
                <c:pt idx="502">
                  <c:v>5.275983074045204E-9</c:v>
                </c:pt>
                <c:pt idx="503">
                  <c:v>5.1350000735238215E-9</c:v>
                </c:pt>
                <c:pt idx="504">
                  <c:v>4.9978975928800072E-9</c:v>
                </c:pt>
                <c:pt idx="505">
                  <c:v>4.8645655614280384E-9</c:v>
                </c:pt>
                <c:pt idx="506">
                  <c:v>4.734897127206557E-9</c:v>
                </c:pt>
                <c:pt idx="507">
                  <c:v>4.6087885599119693E-9</c:v>
                </c:pt>
                <c:pt idx="508">
                  <c:v>4.4861391568513469E-9</c:v>
                </c:pt>
                <c:pt idx="509">
                  <c:v>4.3668511518180727E-9</c:v>
                </c:pt>
                <c:pt idx="510">
                  <c:v>4.2508296267963445E-9</c:v>
                </c:pt>
                <c:pt idx="511">
                  <c:v>4.1379824264041268E-9</c:v>
                </c:pt>
                <c:pt idx="512">
                  <c:v>4.0282200749867163E-9</c:v>
                </c:pt>
                <c:pt idx="513">
                  <c:v>3.9214556962763585E-9</c:v>
                </c:pt>
                <c:pt idx="514">
                  <c:v>3.8176049355360262E-9</c:v>
                </c:pt>
                <c:pt idx="515">
                  <c:v>3.7165858841078858E-9</c:v>
                </c:pt>
                <c:pt idx="516">
                  <c:v>3.6183190062902053E-9</c:v>
                </c:pt>
                <c:pt idx="517">
                  <c:v>3.522727068468183E-9</c:v>
                </c:pt>
                <c:pt idx="518">
                  <c:v>3.4297350704274277E-9</c:v>
                </c:pt>
                <c:pt idx="519">
                  <c:v>3.3392701787804803E-9</c:v>
                </c:pt>
                <c:pt idx="520">
                  <c:v>3.2512616624394286E-9</c:v>
                </c:pt>
                <c:pt idx="521">
                  <c:v>3.1656408300698327E-9</c:v>
                </c:pt>
                <c:pt idx="522">
                  <c:v>3.0823409694631072E-9</c:v>
                </c:pt>
                <c:pt idx="523">
                  <c:v>3.0012972887667793E-9</c:v>
                </c:pt>
                <c:pt idx="524">
                  <c:v>2.922446859513792E-9</c:v>
                </c:pt>
                <c:pt idx="525">
                  <c:v>2.8457285613942279E-9</c:v>
                </c:pt>
                <c:pt idx="526">
                  <c:v>2.7710830287143996E-9</c:v>
                </c:pt>
                <c:pt idx="527">
                  <c:v>2.698452598490107E-9</c:v>
                </c:pt>
                <c:pt idx="528">
                  <c:v>2.6277812601227714E-9</c:v>
                </c:pt>
                <c:pt idx="529">
                  <c:v>2.5590146066086264E-9</c:v>
                </c:pt>
                <c:pt idx="530">
                  <c:v>2.4920997872327035E-9</c:v>
                </c:pt>
                <c:pt idx="531">
                  <c:v>2.4269854617012452E-9</c:v>
                </c:pt>
                <c:pt idx="532">
                  <c:v>2.3636217556672628E-9</c:v>
                </c:pt>
                <c:pt idx="533">
                  <c:v>2.3019602176057517E-9</c:v>
                </c:pt>
                <c:pt idx="534">
                  <c:v>2.2419537769962284E-9</c:v>
                </c:pt>
                <c:pt idx="535">
                  <c:v>2.1835567037718737E-9</c:v>
                </c:pt>
                <c:pt idx="536">
                  <c:v>2.1267245689956267E-9</c:v>
                </c:pt>
                <c:pt idx="537">
                  <c:v>2.0714142067249925E-9</c:v>
                </c:pt>
                <c:pt idx="538">
                  <c:v>2.0175836770285991E-9</c:v>
                </c:pt>
                <c:pt idx="539">
                  <c:v>1.9651922301185388E-9</c:v>
                </c:pt>
                <c:pt idx="540">
                  <c:v>1.9142002715638987E-9</c:v>
                </c:pt>
                <c:pt idx="541">
                  <c:v>1.8645693285518475E-9</c:v>
                </c:pt>
                <c:pt idx="542">
                  <c:v>1.8162620171637422E-9</c:v>
                </c:pt>
                <c:pt idx="543">
                  <c:v>1.7692420106348984E-9</c:v>
                </c:pt>
                <c:pt idx="544">
                  <c:v>1.7234740085674089E-9</c:v>
                </c:pt>
                <c:pt idx="545">
                  <c:v>1.6789237070666304E-9</c:v>
                </c:pt>
                <c:pt idx="546">
                  <c:v>1.6355577697727475E-9</c:v>
                </c:pt>
                <c:pt idx="547">
                  <c:v>1.5933437997597741E-9</c:v>
                </c:pt>
                <c:pt idx="548">
                  <c:v>1.552250312275217E-9</c:v>
                </c:pt>
                <c:pt idx="549">
                  <c:v>1.5122467082945534E-9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8-4D65-8D9C-285402BEA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860399"/>
        <c:axId val="2097290911"/>
      </c:scatterChart>
      <c:valAx>
        <c:axId val="2058860399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90911"/>
        <c:crosses val="autoZero"/>
        <c:crossBetween val="midCat"/>
      </c:valAx>
      <c:valAx>
        <c:axId val="20972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6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</xdr:row>
      <xdr:rowOff>100012</xdr:rowOff>
    </xdr:from>
    <xdr:to>
      <xdr:col>18</xdr:col>
      <xdr:colOff>342900</xdr:colOff>
      <xdr:row>15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05A13-F392-BBE6-39FD-9A9E1FCC6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16</xdr:row>
      <xdr:rowOff>4762</xdr:rowOff>
    </xdr:from>
    <xdr:to>
      <xdr:col>18</xdr:col>
      <xdr:colOff>342900</xdr:colOff>
      <xdr:row>30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5AE55E-E884-241F-9EF4-CE486B2C3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topLeftCell="A16" workbookViewId="0">
      <selection activeCell="I34" sqref="I34"/>
    </sheetView>
  </sheetViews>
  <sheetFormatPr defaultRowHeight="15" x14ac:dyDescent="0.25"/>
  <cols>
    <col min="1" max="1" width="10.42578125" style="1" bestFit="1" customWidth="1"/>
    <col min="2" max="3" width="9.140625" style="1"/>
    <col min="4" max="4" width="9.5703125" style="1" bestFit="1" customWidth="1"/>
    <col min="5" max="10" width="9.140625" style="1"/>
    <col min="11" max="11" width="10.140625" style="1" bestFit="1" customWidth="1"/>
    <col min="12" max="12" width="9.5703125" style="1" bestFit="1" customWidth="1"/>
    <col min="13" max="16384" width="9.140625" style="1"/>
  </cols>
  <sheetData>
    <row r="1" spans="1:12" x14ac:dyDescent="0.25"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1" t="s">
        <v>6</v>
      </c>
      <c r="K1" s="1" t="s">
        <v>8</v>
      </c>
      <c r="L1" s="1" t="s">
        <v>7</v>
      </c>
    </row>
    <row r="2" spans="1:12" x14ac:dyDescent="0.25">
      <c r="A2" s="1" t="s">
        <v>0</v>
      </c>
      <c r="B2" s="2">
        <v>0.11</v>
      </c>
      <c r="C2" s="2">
        <v>0.02</v>
      </c>
      <c r="D2" s="2">
        <v>0.27</v>
      </c>
      <c r="E2" s="2">
        <v>0.06</v>
      </c>
      <c r="F2" s="3">
        <f>SQRT(B2)</f>
        <v>0.33166247903553997</v>
      </c>
      <c r="G2" s="2">
        <f>C2/(2*SQRT(B2))</f>
        <v>3.0151134457776365E-2</v>
      </c>
      <c r="H2" s="3">
        <f>SQRT(D2)</f>
        <v>0.51961524227066325</v>
      </c>
      <c r="I2" s="2">
        <f>E2/(2*SQRT(D2))</f>
        <v>5.7735026918962568E-2</v>
      </c>
      <c r="J2" s="2">
        <f>B2/D2</f>
        <v>0.40740740740740738</v>
      </c>
      <c r="K2" s="2">
        <f>F2/H2</f>
        <v>0.63828473850422529</v>
      </c>
      <c r="L2" s="2">
        <v>8.08</v>
      </c>
    </row>
    <row r="3" spans="1:12" x14ac:dyDescent="0.25">
      <c r="A3" s="1" t="s">
        <v>14</v>
      </c>
      <c r="B3" s="2">
        <v>0.08</v>
      </c>
      <c r="C3" s="2">
        <v>0.02</v>
      </c>
      <c r="D3" s="2">
        <v>0.1966</v>
      </c>
      <c r="E3" s="2">
        <v>0.06</v>
      </c>
      <c r="F3" s="3">
        <f>SQRT(B3)</f>
        <v>0.28284271247461901</v>
      </c>
      <c r="G3" s="2">
        <f>C3/(2*SQRT(B3))</f>
        <v>3.5355339059327376E-2</v>
      </c>
      <c r="H3" s="3">
        <f>SQRT(D3)</f>
        <v>0.44339598554790727</v>
      </c>
      <c r="I3" s="2">
        <f>E3/(2*SQRT(D3))</f>
        <v>6.7659611222976701E-2</v>
      </c>
      <c r="J3" s="2">
        <f>B3/D3</f>
        <v>0.40691759918616482</v>
      </c>
      <c r="K3" s="2">
        <f>F3/H3</f>
        <v>0.63790093210949672</v>
      </c>
      <c r="L3" s="2">
        <v>5.87</v>
      </c>
    </row>
    <row r="5" spans="1:12" x14ac:dyDescent="0.25">
      <c r="H5" s="1" t="s">
        <v>13</v>
      </c>
      <c r="I5" s="1" t="s">
        <v>15</v>
      </c>
      <c r="J5" s="1" t="s">
        <v>16</v>
      </c>
    </row>
    <row r="6" spans="1:12" x14ac:dyDescent="0.25">
      <c r="H6" s="1">
        <f>0.11/0.27</f>
        <v>0.40740740740740738</v>
      </c>
      <c r="I6" s="1">
        <f>0.09/0.21</f>
        <v>0.42857142857142855</v>
      </c>
      <c r="J6" s="1">
        <f>0.11/0.33</f>
        <v>0.33333333333333331</v>
      </c>
    </row>
    <row r="7" spans="1:12" x14ac:dyDescent="0.25">
      <c r="B7" s="1" t="s">
        <v>1</v>
      </c>
      <c r="C7" s="1" t="s">
        <v>3</v>
      </c>
      <c r="D7" s="1" t="s">
        <v>4</v>
      </c>
      <c r="E7" s="1" t="s">
        <v>5</v>
      </c>
      <c r="F7" s="1" t="s">
        <v>9</v>
      </c>
    </row>
    <row r="8" spans="1:12" x14ac:dyDescent="0.25">
      <c r="A8" s="1" t="s">
        <v>12</v>
      </c>
      <c r="B8" s="1">
        <v>0</v>
      </c>
      <c r="C8" s="1">
        <v>0.27</v>
      </c>
      <c r="D8" s="1">
        <f t="shared" ref="D8:D16" si="0">SQRT(B8)</f>
        <v>0</v>
      </c>
      <c r="E8" s="3">
        <f t="shared" ref="E8:E16" si="1">SQRT(C8)</f>
        <v>0.51961524227066325</v>
      </c>
      <c r="F8" s="2">
        <v>4.13</v>
      </c>
    </row>
    <row r="9" spans="1:12" x14ac:dyDescent="0.25">
      <c r="A9" s="1" t="s">
        <v>12</v>
      </c>
      <c r="B9" s="1">
        <v>0.11</v>
      </c>
      <c r="C9" s="1">
        <v>0.27</v>
      </c>
      <c r="D9" s="3">
        <f t="shared" si="0"/>
        <v>0.33166247903553997</v>
      </c>
      <c r="E9" s="3">
        <f t="shared" si="1"/>
        <v>0.51961524227066325</v>
      </c>
      <c r="F9" s="2">
        <v>8.08</v>
      </c>
      <c r="I9" s="1" t="s">
        <v>18</v>
      </c>
      <c r="J9" s="1">
        <f>SLOPE(F8:F10,B8:B10)</f>
        <v>35.852159468438536</v>
      </c>
    </row>
    <row r="10" spans="1:12" x14ac:dyDescent="0.25">
      <c r="A10" s="5" t="s">
        <v>12</v>
      </c>
      <c r="B10" s="5">
        <v>0.2</v>
      </c>
      <c r="C10" s="5">
        <v>0.27</v>
      </c>
      <c r="D10" s="6">
        <f t="shared" si="0"/>
        <v>0.44721359549995793</v>
      </c>
      <c r="E10" s="6">
        <f t="shared" si="1"/>
        <v>0.51961524227066325</v>
      </c>
      <c r="F10" s="7">
        <v>11.3</v>
      </c>
      <c r="G10" s="5"/>
      <c r="H10" s="5"/>
      <c r="I10" s="5" t="s">
        <v>17</v>
      </c>
      <c r="J10" s="5">
        <f>INTERCEPT(F8:F10,B8:B10)</f>
        <v>4.1319435215946854</v>
      </c>
    </row>
    <row r="11" spans="1:12" x14ac:dyDescent="0.25">
      <c r="A11" s="1" t="s">
        <v>10</v>
      </c>
      <c r="B11" s="1">
        <v>0</v>
      </c>
      <c r="C11" s="1">
        <v>0.33</v>
      </c>
      <c r="D11" s="1">
        <f t="shared" si="0"/>
        <v>0</v>
      </c>
      <c r="E11" s="3">
        <f t="shared" si="1"/>
        <v>0.57445626465380284</v>
      </c>
      <c r="F11" s="2">
        <v>5.05</v>
      </c>
    </row>
    <row r="12" spans="1:12" x14ac:dyDescent="0.25">
      <c r="A12" s="1" t="s">
        <v>10</v>
      </c>
      <c r="B12" s="1">
        <v>0.11</v>
      </c>
      <c r="C12" s="1">
        <v>0.33</v>
      </c>
      <c r="D12" s="3">
        <f t="shared" si="0"/>
        <v>0.33166247903553997</v>
      </c>
      <c r="E12" s="3">
        <f t="shared" si="1"/>
        <v>0.57445626465380284</v>
      </c>
      <c r="F12" s="2">
        <v>9</v>
      </c>
      <c r="I12" s="1" t="s">
        <v>18</v>
      </c>
      <c r="J12" s="1">
        <f>SLOPE(F11:F13,B11:B13)</f>
        <v>35.852159468438536</v>
      </c>
    </row>
    <row r="13" spans="1:12" x14ac:dyDescent="0.25">
      <c r="A13" s="5" t="s">
        <v>10</v>
      </c>
      <c r="B13" s="5">
        <v>0.2</v>
      </c>
      <c r="C13" s="5">
        <v>0.33</v>
      </c>
      <c r="D13" s="6">
        <f t="shared" si="0"/>
        <v>0.44721359549995793</v>
      </c>
      <c r="E13" s="6">
        <f t="shared" si="1"/>
        <v>0.57445626465380284</v>
      </c>
      <c r="F13" s="7">
        <v>12.22</v>
      </c>
      <c r="G13" s="5"/>
      <c r="H13" s="5"/>
      <c r="I13" s="5" t="s">
        <v>17</v>
      </c>
      <c r="J13" s="5">
        <f>INTERCEPT(F11:F13,B11:B13)</f>
        <v>5.0519435215946853</v>
      </c>
    </row>
    <row r="14" spans="1:12" x14ac:dyDescent="0.25">
      <c r="A14" s="1" t="s">
        <v>11</v>
      </c>
      <c r="B14" s="1">
        <v>0</v>
      </c>
      <c r="C14" s="1">
        <v>0.21</v>
      </c>
      <c r="D14" s="1">
        <f t="shared" si="0"/>
        <v>0</v>
      </c>
      <c r="E14" s="3">
        <f t="shared" si="1"/>
        <v>0.45825756949558399</v>
      </c>
      <c r="F14" s="2">
        <v>3.22</v>
      </c>
    </row>
    <row r="15" spans="1:12" x14ac:dyDescent="0.25">
      <c r="A15" s="1" t="s">
        <v>11</v>
      </c>
      <c r="B15" s="1">
        <v>0.11</v>
      </c>
      <c r="C15" s="1">
        <v>0.21</v>
      </c>
      <c r="D15" s="3">
        <f t="shared" si="0"/>
        <v>0.33166247903553997</v>
      </c>
      <c r="E15" s="3">
        <f t="shared" si="1"/>
        <v>0.45825756949558399</v>
      </c>
      <c r="F15" s="2">
        <v>7.16</v>
      </c>
      <c r="I15" s="1" t="s">
        <v>18</v>
      </c>
      <c r="J15" s="1">
        <f>SLOPE(F14:F16,B14:B16)</f>
        <v>35.800664451827245</v>
      </c>
    </row>
    <row r="16" spans="1:12" x14ac:dyDescent="0.25">
      <c r="A16" s="5" t="s">
        <v>11</v>
      </c>
      <c r="B16" s="5">
        <v>0.2</v>
      </c>
      <c r="C16" s="5">
        <v>0.21</v>
      </c>
      <c r="D16" s="6">
        <f t="shared" si="0"/>
        <v>0.44721359549995793</v>
      </c>
      <c r="E16" s="6">
        <f t="shared" si="1"/>
        <v>0.45825756949558399</v>
      </c>
      <c r="F16" s="7">
        <v>10.38</v>
      </c>
      <c r="G16" s="5"/>
      <c r="H16" s="5"/>
      <c r="I16" s="5" t="s">
        <v>17</v>
      </c>
      <c r="J16" s="5">
        <f>INTERCEPT(F14:F16,B14:B16)</f>
        <v>3.220598006644519</v>
      </c>
    </row>
    <row r="18" spans="1:10" x14ac:dyDescent="0.25">
      <c r="G18" s="1" t="s">
        <v>13</v>
      </c>
    </row>
    <row r="19" spans="1:10" x14ac:dyDescent="0.25">
      <c r="A19" s="1" t="s">
        <v>12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f>0.11/0.27</f>
        <v>0.40740740740740738</v>
      </c>
    </row>
    <row r="20" spans="1:10" x14ac:dyDescent="0.25">
      <c r="A20" s="1" t="s">
        <v>12</v>
      </c>
      <c r="B20" s="1">
        <v>0.11</v>
      </c>
      <c r="C20" s="1">
        <f>B20/G20</f>
        <v>0.27</v>
      </c>
      <c r="D20" s="3">
        <f>SQRT(B20)</f>
        <v>0.33166247903553997</v>
      </c>
      <c r="E20" s="3">
        <f>SQRT(C20)</f>
        <v>0.51961524227066325</v>
      </c>
      <c r="F20" s="1">
        <v>8.08</v>
      </c>
      <c r="G20" s="1">
        <f t="shared" ref="G20:G21" si="2">0.11/0.27</f>
        <v>0.40740740740740738</v>
      </c>
      <c r="I20" s="1" t="s">
        <v>18</v>
      </c>
      <c r="J20" s="1">
        <f>SLOPE(F19:F21,B19:B21)</f>
        <v>73.450166112956794</v>
      </c>
    </row>
    <row r="21" spans="1:10" x14ac:dyDescent="0.25">
      <c r="A21" s="5" t="s">
        <v>12</v>
      </c>
      <c r="B21" s="5">
        <v>0.2</v>
      </c>
      <c r="C21" s="5">
        <f>B21/G21</f>
        <v>0.49090909090909096</v>
      </c>
      <c r="D21" s="6">
        <f>SQRT(B21)</f>
        <v>0.44721359549995793</v>
      </c>
      <c r="E21" s="6">
        <f>SQRT(C21)</f>
        <v>0.70064904974537068</v>
      </c>
      <c r="F21" s="5">
        <v>14.69</v>
      </c>
      <c r="G21" s="5">
        <f t="shared" si="2"/>
        <v>0.40740740740740738</v>
      </c>
      <c r="H21" s="5"/>
      <c r="I21" s="5" t="s">
        <v>17</v>
      </c>
      <c r="J21" s="5">
        <f>INTERCEPT(F19:F21,B19:B21)</f>
        <v>1.4950166113081309E-4</v>
      </c>
    </row>
    <row r="22" spans="1:10" x14ac:dyDescent="0.25">
      <c r="A22" s="1" t="s">
        <v>11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f>0.09/0.21</f>
        <v>0.42857142857142855</v>
      </c>
    </row>
    <row r="23" spans="1:10" x14ac:dyDescent="0.25">
      <c r="A23" s="1" t="s">
        <v>11</v>
      </c>
      <c r="B23" s="1">
        <v>0.11</v>
      </c>
      <c r="C23" s="1">
        <f>B23/G23</f>
        <v>0.25666666666666671</v>
      </c>
      <c r="D23" s="3">
        <f>SQRT(B23)</f>
        <v>0.33166247903553997</v>
      </c>
      <c r="E23" s="3">
        <f>SQRT(C23)</f>
        <v>0.50662280511902213</v>
      </c>
      <c r="F23" s="1">
        <v>7.87</v>
      </c>
      <c r="G23" s="1">
        <f t="shared" ref="G23:G24" si="3">0.09/0.21</f>
        <v>0.42857142857142855</v>
      </c>
      <c r="I23" s="1" t="s">
        <v>18</v>
      </c>
      <c r="J23" s="1">
        <f>SLOPE(F22:F24,B22:B24)</f>
        <v>71.549833887043192</v>
      </c>
    </row>
    <row r="24" spans="1:10" x14ac:dyDescent="0.25">
      <c r="A24" s="5" t="s">
        <v>11</v>
      </c>
      <c r="B24" s="5">
        <v>0.2</v>
      </c>
      <c r="C24" s="5">
        <f>B24/G24</f>
        <v>0.46666666666666673</v>
      </c>
      <c r="D24" s="6">
        <f>SQRT(B24)</f>
        <v>0.44721359549995793</v>
      </c>
      <c r="E24" s="6">
        <f>SQRT(C24)</f>
        <v>0.68313005106397329</v>
      </c>
      <c r="F24" s="5">
        <v>14.31</v>
      </c>
      <c r="G24" s="5">
        <f t="shared" si="3"/>
        <v>0.42857142857142855</v>
      </c>
      <c r="H24" s="5"/>
      <c r="I24" s="5" t="s">
        <v>17</v>
      </c>
      <c r="J24" s="5">
        <f>INTERCEPT(F22:F24,B22:B24)</f>
        <v>-1.4950166112992491E-4</v>
      </c>
    </row>
    <row r="25" spans="1:10" x14ac:dyDescent="0.25">
      <c r="A25" s="1" t="s">
        <v>10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f>0.11/0.33</f>
        <v>0.33333333333333331</v>
      </c>
    </row>
    <row r="26" spans="1:10" x14ac:dyDescent="0.25">
      <c r="A26" s="1" t="s">
        <v>10</v>
      </c>
      <c r="B26" s="1">
        <v>0.11</v>
      </c>
      <c r="C26" s="1">
        <f>B26/G26</f>
        <v>0.33</v>
      </c>
      <c r="D26" s="3">
        <f>SQRT(B26)</f>
        <v>0.33166247903553997</v>
      </c>
      <c r="E26" s="3">
        <f>SQRT(C26)</f>
        <v>0.57445626465380284</v>
      </c>
      <c r="F26" s="1">
        <v>9</v>
      </c>
      <c r="G26" s="1">
        <f t="shared" ref="G26:G27" si="4">0.11/0.33</f>
        <v>0.33333333333333331</v>
      </c>
      <c r="I26" s="1" t="s">
        <v>18</v>
      </c>
      <c r="J26" s="1">
        <f>SLOPE(F25:F27,B25:B27)</f>
        <v>81.800664451827231</v>
      </c>
    </row>
    <row r="27" spans="1:10" x14ac:dyDescent="0.25">
      <c r="A27" s="5" t="s">
        <v>10</v>
      </c>
      <c r="B27" s="5">
        <v>0.2</v>
      </c>
      <c r="C27" s="5">
        <f>B27/G27</f>
        <v>0.60000000000000009</v>
      </c>
      <c r="D27" s="6">
        <f>SQRT(B27)</f>
        <v>0.44721359549995793</v>
      </c>
      <c r="E27" s="6">
        <f>SQRT(C27)</f>
        <v>0.7745966692414834</v>
      </c>
      <c r="F27" s="5">
        <v>16.36</v>
      </c>
      <c r="G27" s="5">
        <f t="shared" si="4"/>
        <v>0.33333333333333331</v>
      </c>
      <c r="H27" s="5"/>
      <c r="I27" s="5" t="s">
        <v>17</v>
      </c>
      <c r="J27" s="5">
        <f>INTERCEPT(F25:F27,B25:B27)</f>
        <v>5.9800664451969965E-4</v>
      </c>
    </row>
    <row r="29" spans="1:10" x14ac:dyDescent="0.25">
      <c r="A29" s="1" t="s">
        <v>0</v>
      </c>
      <c r="B29" s="1">
        <v>0.11</v>
      </c>
      <c r="C29" s="1">
        <v>0.27</v>
      </c>
      <c r="D29" s="3">
        <f t="shared" ref="D29" si="5">SQRT(B29)</f>
        <v>0.33166247903553997</v>
      </c>
      <c r="E29" s="3">
        <f t="shared" ref="E29" si="6">SQRT(C29)</f>
        <v>0.51961524227066325</v>
      </c>
      <c r="F29" s="2">
        <v>8.08</v>
      </c>
      <c r="G29" s="1" t="s">
        <v>2</v>
      </c>
    </row>
    <row r="30" spans="1:10" x14ac:dyDescent="0.25">
      <c r="B30" s="1">
        <v>0.11</v>
      </c>
      <c r="C30" s="1">
        <v>0.33</v>
      </c>
      <c r="D30" s="3">
        <f t="shared" ref="D30:D31" si="7">SQRT(B30)</f>
        <v>0.33166247903553997</v>
      </c>
      <c r="E30" s="3">
        <f t="shared" ref="E30:E31" si="8">SQRT(C30)</f>
        <v>0.57445626465380284</v>
      </c>
      <c r="F30" s="2">
        <v>9</v>
      </c>
      <c r="G30" s="2">
        <f>F30-F29</f>
        <v>0.91999999999999993</v>
      </c>
    </row>
    <row r="31" spans="1:10" x14ac:dyDescent="0.25">
      <c r="B31" s="5">
        <v>0.11</v>
      </c>
      <c r="C31" s="5">
        <v>0.21</v>
      </c>
      <c r="D31" s="6">
        <f t="shared" si="7"/>
        <v>0.33166247903553997</v>
      </c>
      <c r="E31" s="6">
        <f t="shared" si="8"/>
        <v>0.45825756949558399</v>
      </c>
      <c r="F31" s="7">
        <v>7.16</v>
      </c>
      <c r="H31" s="2"/>
    </row>
    <row r="32" spans="1:10" x14ac:dyDescent="0.25">
      <c r="B32" s="1">
        <v>0.09</v>
      </c>
      <c r="C32" s="1">
        <v>0.27</v>
      </c>
      <c r="D32" s="3">
        <f t="shared" ref="D32:D35" si="9">SQRT(B32)</f>
        <v>0.3</v>
      </c>
      <c r="E32" s="3">
        <f t="shared" ref="E32:E35" si="10">SQRT(C32)</f>
        <v>0.51961524227066325</v>
      </c>
      <c r="F32" s="2">
        <v>7.36</v>
      </c>
    </row>
    <row r="33" spans="2:8" x14ac:dyDescent="0.25">
      <c r="B33" s="1">
        <v>0.09</v>
      </c>
      <c r="C33" s="1">
        <v>0.33</v>
      </c>
      <c r="D33" s="3">
        <f t="shared" si="9"/>
        <v>0.3</v>
      </c>
      <c r="E33" s="3">
        <f t="shared" si="10"/>
        <v>0.57445626465380284</v>
      </c>
      <c r="F33" s="2">
        <v>8.2799999999999994</v>
      </c>
      <c r="G33" s="2">
        <f>F33-F32</f>
        <v>0.91999999999999904</v>
      </c>
    </row>
    <row r="34" spans="2:8" x14ac:dyDescent="0.25">
      <c r="B34" s="5">
        <v>0.09</v>
      </c>
      <c r="C34" s="5">
        <v>0.21</v>
      </c>
      <c r="D34" s="6">
        <f t="shared" si="9"/>
        <v>0.3</v>
      </c>
      <c r="E34" s="6">
        <f t="shared" si="10"/>
        <v>0.45825756949558399</v>
      </c>
      <c r="F34" s="7">
        <v>6.44</v>
      </c>
      <c r="H34" s="2"/>
    </row>
    <row r="35" spans="2:8" x14ac:dyDescent="0.25">
      <c r="B35" s="1">
        <v>0.13</v>
      </c>
      <c r="C35" s="1">
        <v>0.27</v>
      </c>
      <c r="D35" s="3">
        <f t="shared" si="9"/>
        <v>0.36055512754639896</v>
      </c>
      <c r="E35" s="3">
        <f t="shared" si="10"/>
        <v>0.51961524227066325</v>
      </c>
      <c r="F35" s="1">
        <v>8.8000000000000007</v>
      </c>
    </row>
    <row r="36" spans="2:8" x14ac:dyDescent="0.25">
      <c r="B36" s="1">
        <v>0.13</v>
      </c>
      <c r="C36" s="1">
        <v>0.33</v>
      </c>
      <c r="D36" s="3">
        <f t="shared" ref="D36:D37" si="11">SQRT(B36)</f>
        <v>0.36055512754639896</v>
      </c>
      <c r="E36" s="3">
        <f t="shared" ref="E36:E37" si="12">SQRT(C36)</f>
        <v>0.57445626465380284</v>
      </c>
      <c r="F36" s="1">
        <v>9.7200000000000006</v>
      </c>
      <c r="G36" s="2">
        <f>F36-F35</f>
        <v>0.91999999999999993</v>
      </c>
      <c r="H36" s="2"/>
    </row>
    <row r="37" spans="2:8" x14ac:dyDescent="0.25">
      <c r="B37" s="1">
        <v>0.13</v>
      </c>
      <c r="C37" s="1">
        <v>0.21</v>
      </c>
      <c r="D37" s="3">
        <f t="shared" si="11"/>
        <v>0.36055512754639896</v>
      </c>
      <c r="E37" s="3">
        <f t="shared" si="12"/>
        <v>0.45825756949558399</v>
      </c>
      <c r="F37" s="1">
        <v>7.88</v>
      </c>
    </row>
  </sheetData>
  <pageMargins left="0.7" right="0.7" top="0.75" bottom="0.75" header="0.3" footer="0.3"/>
  <ignoredErrors>
    <ignoredError sqref="G2:G3 H2:H3" formula="1"/>
    <ignoredError sqref="J20:J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89A3-F849-4BEA-B947-0391AB6632B5}">
  <dimension ref="A1:J550"/>
  <sheetViews>
    <sheetView workbookViewId="0">
      <selection activeCell="U16" sqref="U16"/>
    </sheetView>
  </sheetViews>
  <sheetFormatPr defaultRowHeight="15" x14ac:dyDescent="0.25"/>
  <sheetData>
    <row r="1" spans="1:10" x14ac:dyDescent="0.25">
      <c r="A1" s="4">
        <v>9.9999993100000008E-4</v>
      </c>
      <c r="B1">
        <v>0</v>
      </c>
      <c r="C1">
        <f>B1^2</f>
        <v>0</v>
      </c>
      <c r="H1" s="4">
        <v>9.9999993100000008E-4</v>
      </c>
      <c r="I1">
        <v>0</v>
      </c>
      <c r="J1">
        <f>I1^2</f>
        <v>0</v>
      </c>
    </row>
    <row r="2" spans="1:10" x14ac:dyDescent="0.25">
      <c r="A2">
        <v>0.10000000100000001</v>
      </c>
      <c r="B2" s="4">
        <v>5.5992737175705E-2</v>
      </c>
      <c r="C2">
        <f t="shared" ref="C2:C65" si="0">B2^2</f>
        <v>3.1351866164275768E-3</v>
      </c>
      <c r="H2">
        <v>0.10000000100000001</v>
      </c>
      <c r="I2" s="4">
        <v>8.5195237351985803E-5</v>
      </c>
      <c r="J2">
        <f t="shared" ref="J2:J65" si="1">I2^2</f>
        <v>7.2582284674611967E-9</v>
      </c>
    </row>
    <row r="3" spans="1:10" x14ac:dyDescent="0.25">
      <c r="A3">
        <v>0.20000000300000001</v>
      </c>
      <c r="B3">
        <v>0.111008726794873</v>
      </c>
      <c r="C3">
        <f t="shared" si="0"/>
        <v>1.2322937424618756E-2</v>
      </c>
      <c r="H3">
        <v>0.20000000300000001</v>
      </c>
      <c r="I3" s="4">
        <v>7.0019531203314002E-4</v>
      </c>
      <c r="J3">
        <f t="shared" si="1"/>
        <v>4.9027347499318627E-7</v>
      </c>
    </row>
    <row r="4" spans="1:10" x14ac:dyDescent="0.25">
      <c r="A4">
        <v>0.30000001199999998</v>
      </c>
      <c r="B4">
        <v>0.16408948694228101</v>
      </c>
      <c r="C4">
        <f t="shared" si="0"/>
        <v>2.6925359724981009E-2</v>
      </c>
      <c r="H4">
        <v>0.30000001199999998</v>
      </c>
      <c r="I4" s="4">
        <v>2.3466538008380402E-3</v>
      </c>
      <c r="J4">
        <f t="shared" si="1"/>
        <v>5.5067840609876207E-6</v>
      </c>
    </row>
    <row r="5" spans="1:10" x14ac:dyDescent="0.25">
      <c r="A5">
        <v>0.40000000600000002</v>
      </c>
      <c r="B5">
        <v>0.21431168075903201</v>
      </c>
      <c r="C5">
        <f t="shared" si="0"/>
        <v>4.5929496509761247E-2</v>
      </c>
      <c r="H5">
        <v>0.40000000600000002</v>
      </c>
      <c r="I5" s="4">
        <v>5.5073610824774698E-3</v>
      </c>
      <c r="J5">
        <f t="shared" si="1"/>
        <v>3.0331026092787407E-5</v>
      </c>
    </row>
    <row r="6" spans="1:10" x14ac:dyDescent="0.25">
      <c r="A6">
        <v>0.5</v>
      </c>
      <c r="B6">
        <v>0.26080330389546102</v>
      </c>
      <c r="C6">
        <f t="shared" si="0"/>
        <v>6.8018363322788197E-2</v>
      </c>
      <c r="H6">
        <v>0.5</v>
      </c>
      <c r="I6" s="4">
        <v>1.06213680695215E-2</v>
      </c>
      <c r="J6">
        <f t="shared" si="1"/>
        <v>1.1281345966825088E-4</v>
      </c>
    </row>
    <row r="7" spans="1:10" x14ac:dyDescent="0.25">
      <c r="A7">
        <v>0.60000002399999997</v>
      </c>
      <c r="B7">
        <v>0.30275900823983298</v>
      </c>
      <c r="C7">
        <f t="shared" si="0"/>
        <v>9.1663017070367253E-2</v>
      </c>
      <c r="H7">
        <v>0.60000002399999997</v>
      </c>
      <c r="I7" s="4">
        <v>1.8072608564992501E-2</v>
      </c>
      <c r="J7">
        <f t="shared" si="1"/>
        <v>3.2661918034344032E-4</v>
      </c>
    </row>
    <row r="8" spans="1:10" x14ac:dyDescent="0.25">
      <c r="A8">
        <v>0.69999998799999996</v>
      </c>
      <c r="B8">
        <v>0.33945429176637099</v>
      </c>
      <c r="C8">
        <f t="shared" si="0"/>
        <v>0.11522921619860851</v>
      </c>
      <c r="H8">
        <v>0.69999998799999996</v>
      </c>
      <c r="I8" s="4">
        <v>2.81789873323985E-2</v>
      </c>
      <c r="J8">
        <f t="shared" si="1"/>
        <v>7.9405532707947516E-4</v>
      </c>
    </row>
    <row r="9" spans="1:10" x14ac:dyDescent="0.25">
      <c r="A9">
        <v>0.80000001200000004</v>
      </c>
      <c r="B9">
        <v>0.37025829739596</v>
      </c>
      <c r="C9">
        <f t="shared" si="0"/>
        <v>0.13709120679055517</v>
      </c>
      <c r="H9">
        <v>0.80000001200000004</v>
      </c>
      <c r="I9" s="4">
        <v>4.1182971171486699E-2</v>
      </c>
      <c r="J9">
        <f t="shared" si="1"/>
        <v>1.6960371145115045E-3</v>
      </c>
    </row>
    <row r="10" spans="1:10" x14ac:dyDescent="0.25">
      <c r="A10">
        <v>0.89999997600000003</v>
      </c>
      <c r="B10">
        <v>0.39464498023828798</v>
      </c>
      <c r="C10">
        <f t="shared" si="0"/>
        <v>0.15574466042727872</v>
      </c>
      <c r="H10">
        <v>0.89999997600000003</v>
      </c>
      <c r="I10" s="4">
        <v>5.7244068754377403E-2</v>
      </c>
      <c r="J10">
        <f t="shared" si="1"/>
        <v>3.2768834075558874E-3</v>
      </c>
    </row>
    <row r="11" spans="1:10" x14ac:dyDescent="0.25">
      <c r="A11">
        <v>1</v>
      </c>
      <c r="B11">
        <v>0.41220242355961201</v>
      </c>
      <c r="C11">
        <f t="shared" si="0"/>
        <v>0.16991083798841777</v>
      </c>
      <c r="H11">
        <v>1</v>
      </c>
      <c r="I11" s="4">
        <v>7.6433441522901394E-2</v>
      </c>
      <c r="J11">
        <f t="shared" si="1"/>
        <v>5.8420709830347868E-3</v>
      </c>
    </row>
    <row r="12" spans="1:10" x14ac:dyDescent="0.25">
      <c r="A12">
        <v>1.10000002</v>
      </c>
      <c r="B12">
        <v>0.42264010868441299</v>
      </c>
      <c r="C12">
        <f t="shared" si="0"/>
        <v>0.17862466146877243</v>
      </c>
      <c r="H12">
        <v>1.10000002</v>
      </c>
      <c r="I12" s="4">
        <v>9.8730825651787896E-2</v>
      </c>
      <c r="J12">
        <f t="shared" si="1"/>
        <v>9.7477759338837396E-3</v>
      </c>
    </row>
    <row r="13" spans="1:10" x14ac:dyDescent="0.25">
      <c r="A13">
        <v>1.2000000500000001</v>
      </c>
      <c r="B13">
        <v>0.42579396793167301</v>
      </c>
      <c r="C13">
        <f t="shared" si="0"/>
        <v>0.18130050312699858</v>
      </c>
      <c r="H13">
        <v>1.2000000500000001</v>
      </c>
      <c r="I13">
        <v>0.124023890395537</v>
      </c>
      <c r="J13">
        <f t="shared" si="1"/>
        <v>1.5381925388844175E-2</v>
      </c>
    </row>
    <row r="14" spans="1:10" x14ac:dyDescent="0.25">
      <c r="A14">
        <v>1.2999999499999999</v>
      </c>
      <c r="B14">
        <v>0.42162908564621299</v>
      </c>
      <c r="C14">
        <f t="shared" si="0"/>
        <v>0.17777108586286161</v>
      </c>
      <c r="H14">
        <v>1.2999999499999999</v>
      </c>
      <c r="I14">
        <v>0.15211010300714201</v>
      </c>
      <c r="J14">
        <f t="shared" si="1"/>
        <v>2.313748343684335E-2</v>
      </c>
    </row>
    <row r="15" spans="1:10" x14ac:dyDescent="0.25">
      <c r="A15">
        <v>1.39999998</v>
      </c>
      <c r="B15">
        <v>0.41023993952851201</v>
      </c>
      <c r="C15">
        <f t="shared" si="0"/>
        <v>0.1682968079843572</v>
      </c>
      <c r="H15">
        <v>1.39999998</v>
      </c>
      <c r="I15">
        <v>0.18270110903856099</v>
      </c>
      <c r="J15">
        <f t="shared" si="1"/>
        <v>3.3379695243920149E-2</v>
      </c>
    </row>
    <row r="16" spans="1:10" x14ac:dyDescent="0.25">
      <c r="A16">
        <v>1.5</v>
      </c>
      <c r="B16">
        <v>0.39184811674997699</v>
      </c>
      <c r="C16">
        <f t="shared" si="0"/>
        <v>0.15354494660050361</v>
      </c>
      <c r="H16">
        <v>1.5</v>
      </c>
      <c r="I16">
        <v>0.215429576298037</v>
      </c>
      <c r="J16">
        <f t="shared" si="1"/>
        <v>4.6409902343951745E-2</v>
      </c>
    </row>
    <row r="17" spans="1:10" x14ac:dyDescent="0.25">
      <c r="A17">
        <v>1.60000002</v>
      </c>
      <c r="B17">
        <v>0.36679747821247399</v>
      </c>
      <c r="C17">
        <f t="shared" si="0"/>
        <v>0.13454039002303034</v>
      </c>
      <c r="H17">
        <v>1.60000002</v>
      </c>
      <c r="I17">
        <v>0.24985838229610499</v>
      </c>
      <c r="J17">
        <f t="shared" si="1"/>
        <v>6.2429211203626551E-2</v>
      </c>
    </row>
    <row r="18" spans="1:10" x14ac:dyDescent="0.25">
      <c r="A18">
        <v>1.7000000500000001</v>
      </c>
      <c r="B18">
        <v>0.33554678853123698</v>
      </c>
      <c r="C18">
        <f t="shared" si="0"/>
        <v>0.11259164729362667</v>
      </c>
      <c r="H18">
        <v>1.7000000500000001</v>
      </c>
      <c r="I18">
        <v>0.28549195324091098</v>
      </c>
      <c r="J18">
        <f t="shared" si="1"/>
        <v>8.15056553653105E-2</v>
      </c>
    </row>
    <row r="19" spans="1:10" x14ac:dyDescent="0.25">
      <c r="A19">
        <v>1.7999999499999999</v>
      </c>
      <c r="B19">
        <v>0.29865987967546098</v>
      </c>
      <c r="C19">
        <f t="shared" si="0"/>
        <v>8.919772372776083E-2</v>
      </c>
      <c r="H19">
        <v>1.7999999499999999</v>
      </c>
      <c r="I19">
        <v>0.32178949526768003</v>
      </c>
      <c r="J19">
        <f t="shared" si="1"/>
        <v>0.10354847926462826</v>
      </c>
    </row>
    <row r="20" spans="1:10" x14ac:dyDescent="0.25">
      <c r="A20">
        <v>1.89999998</v>
      </c>
      <c r="B20">
        <v>0.25679346762202898</v>
      </c>
      <c r="C20">
        <f t="shared" si="0"/>
        <v>6.5942885013346053E-2</v>
      </c>
      <c r="H20">
        <v>1.89999998</v>
      </c>
      <c r="I20">
        <v>0.35817978063767297</v>
      </c>
      <c r="J20">
        <f t="shared" si="1"/>
        <v>0.12829275525765152</v>
      </c>
    </row>
    <row r="21" spans="1:10" x14ac:dyDescent="0.25">
      <c r="A21">
        <v>2</v>
      </c>
      <c r="B21">
        <v>0.21068280301543399</v>
      </c>
      <c r="C21">
        <f t="shared" si="0"/>
        <v>4.4387243486440159E-2</v>
      </c>
      <c r="H21">
        <v>2</v>
      </c>
      <c r="I21">
        <v>0.39407708692684801</v>
      </c>
      <c r="J21">
        <f t="shared" si="1"/>
        <v>0.15529675044075053</v>
      </c>
    </row>
    <row r="22" spans="1:10" x14ac:dyDescent="0.25">
      <c r="A22">
        <v>2.0999998999999998</v>
      </c>
      <c r="B22">
        <v>0.16112539685941299</v>
      </c>
      <c r="C22">
        <f t="shared" si="0"/>
        <v>2.5961393513103333E-2</v>
      </c>
      <c r="H22">
        <v>2.0999998999999998</v>
      </c>
      <c r="I22">
        <v>0.42889781483977701</v>
      </c>
      <c r="J22">
        <f t="shared" si="1"/>
        <v>0.18395333557433566</v>
      </c>
    </row>
    <row r="23" spans="1:10" x14ac:dyDescent="0.25">
      <c r="A23">
        <v>2.2000000499999999</v>
      </c>
      <c r="B23">
        <v>0.10896313426262701</v>
      </c>
      <c r="C23">
        <f t="shared" si="0"/>
        <v>1.1872964628335279E-2</v>
      </c>
      <c r="H23">
        <v>2.2000000499999999</v>
      </c>
      <c r="I23">
        <v>0.46207725646821302</v>
      </c>
      <c r="J23">
        <f t="shared" si="1"/>
        <v>0.2135153909451907</v>
      </c>
    </row>
    <row r="24" spans="1:10" x14ac:dyDescent="0.25">
      <c r="A24">
        <v>2.2999999500000001</v>
      </c>
      <c r="B24" s="4">
        <v>5.5063156461725001E-2</v>
      </c>
      <c r="C24">
        <f t="shared" si="0"/>
        <v>3.0319511995284079E-3</v>
      </c>
      <c r="H24">
        <v>2.2999999500000001</v>
      </c>
      <c r="I24">
        <v>0.49308593151763902</v>
      </c>
      <c r="J24">
        <f t="shared" si="1"/>
        <v>0.24313373586061779</v>
      </c>
    </row>
    <row r="25" spans="1:10" x14ac:dyDescent="0.25">
      <c r="A25">
        <v>2.4000001000000002</v>
      </c>
      <c r="B25" s="4">
        <v>2.9796846497270299E-4</v>
      </c>
      <c r="C25">
        <f t="shared" si="0"/>
        <v>8.8785206118188933E-8</v>
      </c>
      <c r="H25">
        <v>2.4000001000000002</v>
      </c>
      <c r="I25">
        <v>0.52144488857764804</v>
      </c>
      <c r="J25">
        <f t="shared" si="1"/>
        <v>0.27190477182375578</v>
      </c>
    </row>
    <row r="26" spans="1:10" x14ac:dyDescent="0.25">
      <c r="A26">
        <v>2.5</v>
      </c>
      <c r="B26" s="4">
        <v>-5.4474701580429399E-2</v>
      </c>
      <c r="C26">
        <f t="shared" si="0"/>
        <v>2.9674931122768374E-3</v>
      </c>
      <c r="H26">
        <v>2.5</v>
      </c>
      <c r="I26">
        <v>0.54673935253378902</v>
      </c>
      <c r="J26">
        <f t="shared" si="1"/>
        <v>0.29892391960906683</v>
      </c>
    </row>
    <row r="27" spans="1:10" x14ac:dyDescent="0.25">
      <c r="A27">
        <v>2.5999998999999998</v>
      </c>
      <c r="B27">
        <v>-0.10843170015916299</v>
      </c>
      <c r="C27">
        <f t="shared" si="0"/>
        <v>1.1757433599406628E-2</v>
      </c>
      <c r="H27">
        <v>2.5999998999999998</v>
      </c>
      <c r="I27">
        <v>0.56863012812939195</v>
      </c>
      <c r="J27">
        <f t="shared" si="1"/>
        <v>0.32334022261644874</v>
      </c>
    </row>
    <row r="28" spans="1:10" x14ac:dyDescent="0.25">
      <c r="A28">
        <v>2.7000000499999999</v>
      </c>
      <c r="B28">
        <v>-0.16080326120785299</v>
      </c>
      <c r="C28">
        <f t="shared" si="0"/>
        <v>2.5857688815080996E-2</v>
      </c>
      <c r="H28">
        <v>2.7000000499999999</v>
      </c>
      <c r="I28">
        <v>0.58686222753514805</v>
      </c>
      <c r="J28">
        <f t="shared" si="1"/>
        <v>0.34440727410751587</v>
      </c>
    </row>
    <row r="29" spans="1:10" x14ac:dyDescent="0.25">
      <c r="A29">
        <v>2.7999999500000001</v>
      </c>
      <c r="B29">
        <v>-0.210890163612239</v>
      </c>
      <c r="C29">
        <f t="shared" si="0"/>
        <v>4.4474661108396936E-2</v>
      </c>
      <c r="H29">
        <v>2.7999999500000001</v>
      </c>
      <c r="I29">
        <v>0.60127028855502795</v>
      </c>
      <c r="J29">
        <f t="shared" si="1"/>
        <v>0.36152595989904657</v>
      </c>
    </row>
    <row r="30" spans="1:10" x14ac:dyDescent="0.25">
      <c r="A30">
        <v>2.9000001000000002</v>
      </c>
      <c r="B30">
        <v>-0.258078564721829</v>
      </c>
      <c r="C30">
        <f t="shared" si="0"/>
        <v>6.6604545568879278E-2</v>
      </c>
      <c r="H30">
        <v>2.9000001000000002</v>
      </c>
      <c r="I30">
        <v>0.61178048959899001</v>
      </c>
      <c r="J30">
        <f t="shared" si="1"/>
        <v>0.37427536745397993</v>
      </c>
    </row>
    <row r="31" spans="1:10" x14ac:dyDescent="0.25">
      <c r="A31">
        <v>3</v>
      </c>
      <c r="B31">
        <v>-0.30185188539235602</v>
      </c>
      <c r="C31">
        <f t="shared" si="0"/>
        <v>9.1114560714920037E-2</v>
      </c>
      <c r="H31">
        <v>3</v>
      </c>
      <c r="I31">
        <v>0.61840885007475099</v>
      </c>
      <c r="J31">
        <f t="shared" si="1"/>
        <v>0.38242950585077584</v>
      </c>
    </row>
    <row r="32" spans="1:10" x14ac:dyDescent="0.25">
      <c r="A32">
        <v>3.0999998999999998</v>
      </c>
      <c r="B32">
        <v>-0.34179921225975501</v>
      </c>
      <c r="C32">
        <f t="shared" si="0"/>
        <v>0.11682670150138906</v>
      </c>
      <c r="H32">
        <v>3.0999998999999998</v>
      </c>
      <c r="I32">
        <v>0.621256007961137</v>
      </c>
      <c r="J32">
        <f t="shared" si="1"/>
        <v>0.3859590274278083</v>
      </c>
    </row>
    <row r="33" spans="1:10" x14ac:dyDescent="0.25">
      <c r="A33">
        <v>3.2000000499999999</v>
      </c>
      <c r="B33">
        <v>-0.37761982659934901</v>
      </c>
      <c r="C33">
        <f t="shared" si="0"/>
        <v>0.14259673344092241</v>
      </c>
      <c r="H33">
        <v>3.2000000499999999</v>
      </c>
      <c r="I33">
        <v>0.62049879012934295</v>
      </c>
      <c r="J33">
        <f t="shared" si="1"/>
        <v>0.38501874855197837</v>
      </c>
    </row>
    <row r="34" spans="1:10" x14ac:dyDescent="0.25">
      <c r="A34">
        <v>3.2999999500000001</v>
      </c>
      <c r="B34">
        <v>-0.40912366024570201</v>
      </c>
      <c r="C34">
        <f t="shared" si="0"/>
        <v>0.16738216937284062</v>
      </c>
      <c r="H34">
        <v>3.2999999500000001</v>
      </c>
      <c r="I34">
        <v>0.61637910190976797</v>
      </c>
      <c r="J34">
        <f t="shared" si="1"/>
        <v>0.37992319727109214</v>
      </c>
    </row>
    <row r="35" spans="1:10" x14ac:dyDescent="0.25">
      <c r="A35">
        <v>3.4000001000000002</v>
      </c>
      <c r="B35">
        <v>-0.43622770676116801</v>
      </c>
      <c r="C35">
        <f t="shared" si="0"/>
        <v>0.1902946121461076</v>
      </c>
      <c r="H35">
        <v>3.4000001000000002</v>
      </c>
      <c r="I35">
        <v>0.60919083879517999</v>
      </c>
      <c r="J35">
        <f t="shared" si="1"/>
        <v>0.37111347807197498</v>
      </c>
    </row>
    <row r="36" spans="1:10" x14ac:dyDescent="0.25">
      <c r="A36">
        <v>3.5</v>
      </c>
      <c r="B36">
        <v>-0.458948669610936</v>
      </c>
      <c r="C36">
        <f t="shared" si="0"/>
        <v>0.2106338813376481</v>
      </c>
      <c r="H36">
        <v>3.5</v>
      </c>
      <c r="I36">
        <v>0.59926565365236895</v>
      </c>
      <c r="J36">
        <f t="shared" si="1"/>
        <v>0.35911932364740101</v>
      </c>
    </row>
    <row r="37" spans="1:10" x14ac:dyDescent="0.25">
      <c r="A37">
        <v>3.5999998999999998</v>
      </c>
      <c r="B37">
        <v>-0.47739236442573701</v>
      </c>
      <c r="C37">
        <f t="shared" si="0"/>
        <v>0.2279034696119957</v>
      </c>
      <c r="H37">
        <v>3.5999998999999998</v>
      </c>
      <c r="I37">
        <v>0.58695844984859802</v>
      </c>
      <c r="J37">
        <f t="shared" si="1"/>
        <v>0.34452022184866915</v>
      </c>
    </row>
    <row r="38" spans="1:10" x14ac:dyDescent="0.25">
      <c r="A38">
        <v>3.7000000499999999</v>
      </c>
      <c r="B38">
        <v>-0.49174062605036301</v>
      </c>
      <c r="C38">
        <f t="shared" si="0"/>
        <v>0.24180884330840294</v>
      </c>
      <c r="H38">
        <v>3.7000000499999999</v>
      </c>
      <c r="I38">
        <v>0.57263347214024096</v>
      </c>
      <c r="J38">
        <f t="shared" si="1"/>
        <v>0.3279090934153881</v>
      </c>
    </row>
    <row r="39" spans="1:10" x14ac:dyDescent="0.25">
      <c r="A39">
        <v>3.7999999500000001</v>
      </c>
      <c r="B39">
        <v>-0.50223692354621396</v>
      </c>
      <c r="C39">
        <f t="shared" si="0"/>
        <v>0.25224192737316559</v>
      </c>
      <c r="H39">
        <v>3.7999999500000001</v>
      </c>
      <c r="I39">
        <v>0.55665209809155303</v>
      </c>
      <c r="J39">
        <f t="shared" si="1"/>
        <v>0.30986155830972795</v>
      </c>
    </row>
    <row r="40" spans="1:10" x14ac:dyDescent="0.25">
      <c r="A40">
        <v>3.9000001000000002</v>
      </c>
      <c r="B40">
        <v>-0.50917254527097999</v>
      </c>
      <c r="C40">
        <f t="shared" si="0"/>
        <v>0.25925668085772818</v>
      </c>
      <c r="H40">
        <v>3.9000001000000002</v>
      </c>
      <c r="I40">
        <v>0.53936384057084097</v>
      </c>
      <c r="J40">
        <f t="shared" si="1"/>
        <v>0.29091335251532757</v>
      </c>
    </row>
    <row r="41" spans="1:10" x14ac:dyDescent="0.25">
      <c r="A41">
        <v>4</v>
      </c>
      <c r="B41">
        <v>-0.51287174454719098</v>
      </c>
      <c r="C41">
        <f t="shared" si="0"/>
        <v>0.26303742635487914</v>
      </c>
      <c r="H41">
        <v>4</v>
      </c>
      <c r="I41">
        <v>0.52109795610597398</v>
      </c>
      <c r="J41">
        <f t="shared" si="1"/>
        <v>0.27154307985782361</v>
      </c>
    </row>
    <row r="42" spans="1:10" x14ac:dyDescent="0.25">
      <c r="A42">
        <v>4.0999999000000003</v>
      </c>
      <c r="B42">
        <v>-0.51367732253637899</v>
      </c>
      <c r="C42">
        <f t="shared" si="0"/>
        <v>0.26386439168814313</v>
      </c>
      <c r="H42">
        <v>4.0999999000000003</v>
      </c>
      <c r="I42">
        <v>0.50215681950560598</v>
      </c>
      <c r="J42">
        <f t="shared" si="1"/>
        <v>0.25216147137598571</v>
      </c>
    </row>
    <row r="43" spans="1:10" x14ac:dyDescent="0.25">
      <c r="A43">
        <v>4.1999998099999996</v>
      </c>
      <c r="B43">
        <v>-0.51193771434386004</v>
      </c>
      <c r="C43">
        <f t="shared" si="0"/>
        <v>0.26208022336761566</v>
      </c>
      <c r="H43">
        <v>4.1999998099999996</v>
      </c>
      <c r="I43">
        <v>0.482811547768214</v>
      </c>
      <c r="J43">
        <f t="shared" si="1"/>
        <v>0.2331069906583384</v>
      </c>
    </row>
    <row r="44" spans="1:10" x14ac:dyDescent="0.25">
      <c r="A44">
        <v>4.3000001900000004</v>
      </c>
      <c r="B44">
        <v>-0.50799605452892604</v>
      </c>
      <c r="C44">
        <f t="shared" si="0"/>
        <v>0.25805999141695563</v>
      </c>
      <c r="H44">
        <v>4.3000001900000004</v>
      </c>
      <c r="I44">
        <v>0.46329970996269498</v>
      </c>
      <c r="J44">
        <f t="shared" si="1"/>
        <v>0.21464662125151729</v>
      </c>
    </row>
    <row r="45" spans="1:10" x14ac:dyDescent="0.25">
      <c r="A45">
        <v>4.4000000999999997</v>
      </c>
      <c r="B45">
        <v>-0.50218144953232602</v>
      </c>
      <c r="C45">
        <f t="shared" si="0"/>
        <v>0.25218620825438809</v>
      </c>
      <c r="H45">
        <v>4.4000000999999997</v>
      </c>
      <c r="I45">
        <v>0.44382763904134498</v>
      </c>
      <c r="J45">
        <f t="shared" si="1"/>
        <v>0.19698297317701441</v>
      </c>
    </row>
    <row r="46" spans="1:10" x14ac:dyDescent="0.25">
      <c r="A46">
        <v>4.5</v>
      </c>
      <c r="B46">
        <v>-0.49480248512192199</v>
      </c>
      <c r="C46">
        <f t="shared" si="0"/>
        <v>0.24482949928282982</v>
      </c>
      <c r="H46">
        <v>4.5</v>
      </c>
      <c r="I46">
        <v>0.42456286964270301</v>
      </c>
      <c r="J46">
        <f t="shared" si="1"/>
        <v>0.18025363027924682</v>
      </c>
    </row>
    <row r="47" spans="1:10" x14ac:dyDescent="0.25">
      <c r="A47">
        <v>4.5999999000000003</v>
      </c>
      <c r="B47">
        <v>-0.486142838128725</v>
      </c>
      <c r="C47">
        <f t="shared" si="0"/>
        <v>0.23633485906385171</v>
      </c>
      <c r="H47">
        <v>4.5999999000000003</v>
      </c>
      <c r="I47">
        <v>0.40564455720811399</v>
      </c>
      <c r="J47">
        <f t="shared" si="1"/>
        <v>0.16454750679256686</v>
      </c>
    </row>
    <row r="48" spans="1:10" x14ac:dyDescent="0.25">
      <c r="A48">
        <v>4.6999998099999996</v>
      </c>
      <c r="B48">
        <v>-0.47645874990040499</v>
      </c>
      <c r="C48">
        <f t="shared" si="0"/>
        <v>0.22701294035665667</v>
      </c>
      <c r="H48">
        <v>4.6999998099999996</v>
      </c>
      <c r="I48">
        <v>0.38718330391988898</v>
      </c>
      <c r="J48">
        <f t="shared" si="1"/>
        <v>0.14991091083432112</v>
      </c>
    </row>
    <row r="49" spans="1:10" x14ac:dyDescent="0.25">
      <c r="A49">
        <v>4.8000001900000004</v>
      </c>
      <c r="B49">
        <v>-0.465978054300003</v>
      </c>
      <c r="C49">
        <f t="shared" si="0"/>
        <v>0.21713554708921654</v>
      </c>
      <c r="H49">
        <v>4.8000001900000004</v>
      </c>
      <c r="I49">
        <v>0.36926420707549601</v>
      </c>
      <c r="J49">
        <f t="shared" si="1"/>
        <v>0.1363560546270948</v>
      </c>
    </row>
    <row r="50" spans="1:10" x14ac:dyDescent="0.25">
      <c r="A50">
        <v>4.9000000999999997</v>
      </c>
      <c r="B50">
        <v>-0.45490043094995603</v>
      </c>
      <c r="C50">
        <f t="shared" si="0"/>
        <v>0.2069344020784557</v>
      </c>
      <c r="H50">
        <v>4.9000000999999997</v>
      </c>
      <c r="I50">
        <v>0.35195006461304001</v>
      </c>
      <c r="J50">
        <f t="shared" si="1"/>
        <v>0.12386884798112303</v>
      </c>
    </row>
    <row r="51" spans="1:10" x14ac:dyDescent="0.25">
      <c r="A51">
        <v>5</v>
      </c>
      <c r="B51">
        <v>-0.44339856639662101</v>
      </c>
      <c r="C51">
        <f t="shared" si="0"/>
        <v>0.19660228868257873</v>
      </c>
      <c r="H51">
        <v>5</v>
      </c>
      <c r="I51">
        <v>0.33528455478652303</v>
      </c>
      <c r="J51">
        <f t="shared" si="1"/>
        <v>0.11241573267839695</v>
      </c>
    </row>
    <row r="52" spans="1:10" x14ac:dyDescent="0.25">
      <c r="A52">
        <v>5.0999999000000003</v>
      </c>
      <c r="B52">
        <v>-0.43161993615970001</v>
      </c>
      <c r="C52">
        <f t="shared" si="0"/>
        <v>0.18629576929050351</v>
      </c>
      <c r="H52">
        <v>5.0999999000000003</v>
      </c>
      <c r="I52">
        <v>0.31929525967754702</v>
      </c>
      <c r="J52">
        <f t="shared" si="1"/>
        <v>0.10194946285255219</v>
      </c>
    </row>
    <row r="53" spans="1:10" x14ac:dyDescent="0.25">
      <c r="A53">
        <v>5.1999998099999996</v>
      </c>
      <c r="B53">
        <v>-0.41968896627198599</v>
      </c>
      <c r="C53">
        <f t="shared" si="0"/>
        <v>0.1761388284104482</v>
      </c>
      <c r="H53">
        <v>5.1999998099999996</v>
      </c>
      <c r="I53">
        <v>0.30399644957458</v>
      </c>
      <c r="J53">
        <f t="shared" si="1"/>
        <v>9.2413841353950157E-2</v>
      </c>
    </row>
    <row r="54" spans="1:10" x14ac:dyDescent="0.25">
      <c r="A54">
        <v>5.3000001900000004</v>
      </c>
      <c r="B54">
        <v>-0.40770938072037699</v>
      </c>
      <c r="C54">
        <f t="shared" si="0"/>
        <v>0.16622693912739331</v>
      </c>
      <c r="H54">
        <v>5.3000001900000004</v>
      </c>
      <c r="I54">
        <v>0.28939158181018898</v>
      </c>
      <c r="J54">
        <f t="shared" si="1"/>
        <v>8.3747487622603298E-2</v>
      </c>
    </row>
    <row r="55" spans="1:10" x14ac:dyDescent="0.25">
      <c r="A55">
        <v>5.4000000999999997</v>
      </c>
      <c r="B55">
        <v>-0.39576658798366599</v>
      </c>
      <c r="C55">
        <f t="shared" si="0"/>
        <v>0.15663119216423282</v>
      </c>
      <c r="H55">
        <v>5.4000000999999997</v>
      </c>
      <c r="I55">
        <v>0.27547549606280702</v>
      </c>
      <c r="J55">
        <f t="shared" si="1"/>
        <v>7.5886748931049602E-2</v>
      </c>
    </row>
    <row r="56" spans="1:10" x14ac:dyDescent="0.25">
      <c r="A56">
        <v>5.5</v>
      </c>
      <c r="B56">
        <v>-0.38393142010321102</v>
      </c>
      <c r="C56">
        <f t="shared" si="0"/>
        <v>0.1474033353424683</v>
      </c>
      <c r="H56">
        <v>5.5</v>
      </c>
      <c r="I56">
        <v>0.26223630813775101</v>
      </c>
      <c r="J56">
        <f t="shared" si="1"/>
        <v>6.8767881305717496E-2</v>
      </c>
    </row>
    <row r="57" spans="1:10" x14ac:dyDescent="0.25">
      <c r="A57">
        <v>5.5999999000000003</v>
      </c>
      <c r="B57">
        <v>-0.37225806169513098</v>
      </c>
      <c r="C57">
        <f t="shared" si="0"/>
        <v>0.13857606449701595</v>
      </c>
      <c r="H57">
        <v>5.5999999000000003</v>
      </c>
      <c r="I57">
        <v>0.24965701755399899</v>
      </c>
      <c r="J57">
        <f t="shared" si="1"/>
        <v>6.2328626413957762E-2</v>
      </c>
    </row>
    <row r="58" spans="1:10" x14ac:dyDescent="0.25">
      <c r="A58">
        <v>5.6999998099999996</v>
      </c>
      <c r="B58">
        <v>-0.36079031132161399</v>
      </c>
      <c r="C58">
        <f t="shared" si="0"/>
        <v>0.13016964874354714</v>
      </c>
      <c r="H58">
        <v>5.6999998099999996</v>
      </c>
      <c r="I58">
        <v>0.237716852572083</v>
      </c>
      <c r="J58">
        <f t="shared" si="1"/>
        <v>5.6509301996777443E-2</v>
      </c>
    </row>
    <row r="59" spans="1:10" x14ac:dyDescent="0.25">
      <c r="A59">
        <v>5.8000001900000004</v>
      </c>
      <c r="B59">
        <v>-0.34956196936122802</v>
      </c>
      <c r="C59">
        <f t="shared" si="0"/>
        <v>0.12219357042370012</v>
      </c>
      <c r="H59">
        <v>5.8000001900000004</v>
      </c>
      <c r="I59">
        <v>0.226392380381398</v>
      </c>
      <c r="J59">
        <f t="shared" si="1"/>
        <v>5.1253509894755606E-2</v>
      </c>
    </row>
    <row r="60" spans="1:10" x14ac:dyDescent="0.25">
      <c r="A60">
        <v>5.9000000999999997</v>
      </c>
      <c r="B60">
        <v>-0.33859843928583699</v>
      </c>
      <c r="C60">
        <f t="shared" si="0"/>
        <v>0.11464890308680464</v>
      </c>
      <c r="H60">
        <v>5.9000000999999997</v>
      </c>
      <c r="I60">
        <v>0.21565841131347899</v>
      </c>
      <c r="J60">
        <f t="shared" si="1"/>
        <v>4.6508550370253685E-2</v>
      </c>
    </row>
    <row r="61" spans="1:10" x14ac:dyDescent="0.25">
      <c r="A61">
        <v>6</v>
      </c>
      <c r="B61">
        <v>-0.32791812898789502</v>
      </c>
      <c r="C61">
        <f t="shared" si="0"/>
        <v>0.10753029931892176</v>
      </c>
      <c r="H61">
        <v>6</v>
      </c>
      <c r="I61">
        <v>0.20548872576618599</v>
      </c>
      <c r="J61">
        <f t="shared" si="1"/>
        <v>4.2225616417010788E-2</v>
      </c>
    </row>
    <row r="62" spans="1:10" x14ac:dyDescent="0.25">
      <c r="A62">
        <v>6.0999999000000003</v>
      </c>
      <c r="B62">
        <v>-0.317533663709122</v>
      </c>
      <c r="C62">
        <f t="shared" si="0"/>
        <v>0.10082762758853779</v>
      </c>
      <c r="H62">
        <v>6.0999999000000003</v>
      </c>
      <c r="I62">
        <v>0.19585665037379499</v>
      </c>
      <c r="J62">
        <f t="shared" si="1"/>
        <v>3.835982749564297E-2</v>
      </c>
    </row>
    <row r="63" spans="1:10" x14ac:dyDescent="0.25">
      <c r="A63">
        <v>6.1999998099999996</v>
      </c>
      <c r="B63">
        <v>-0.307452926252342</v>
      </c>
      <c r="C63">
        <f t="shared" si="0"/>
        <v>9.4527301861128052E-2</v>
      </c>
      <c r="H63">
        <v>6.1999998099999996</v>
      </c>
      <c r="I63">
        <v>0.18673550783246001</v>
      </c>
      <c r="J63">
        <f t="shared" si="1"/>
        <v>3.4870149885446733E-2</v>
      </c>
    </row>
    <row r="64" spans="1:10" x14ac:dyDescent="0.25">
      <c r="A64">
        <v>6.3000001900000004</v>
      </c>
      <c r="B64">
        <v>-0.297679941946284</v>
      </c>
      <c r="C64">
        <f t="shared" si="0"/>
        <v>8.8613347837143017E-2</v>
      </c>
      <c r="H64">
        <v>6.3000001900000004</v>
      </c>
      <c r="I64">
        <v>0.178098961827894</v>
      </c>
      <c r="J64">
        <f t="shared" si="1"/>
        <v>3.1719240204173646E-2</v>
      </c>
    </row>
    <row r="65" spans="1:10" x14ac:dyDescent="0.25">
      <c r="A65">
        <v>6.4000000999999997</v>
      </c>
      <c r="B65">
        <v>-0.28821562626027403</v>
      </c>
      <c r="C65">
        <f t="shared" si="0"/>
        <v>8.3068247220601965E-2</v>
      </c>
      <c r="H65">
        <v>6.4000000999999997</v>
      </c>
      <c r="I65">
        <v>0.16992127589474701</v>
      </c>
      <c r="J65">
        <f t="shared" si="1"/>
        <v>2.8873240001698729E-2</v>
      </c>
    </row>
    <row r="66" spans="1:10" x14ac:dyDescent="0.25">
      <c r="A66">
        <v>6.5</v>
      </c>
      <c r="B66">
        <v>-0.27905841242362101</v>
      </c>
      <c r="C66">
        <f t="shared" ref="C66:C129" si="2">B66^2</f>
        <v>7.7873597544391757E-2</v>
      </c>
      <c r="H66">
        <v>6.5</v>
      </c>
      <c r="I66">
        <v>0.162177502278194</v>
      </c>
      <c r="J66">
        <f t="shared" ref="J66:J129" si="3">I66^2</f>
        <v>2.630154224519362E-2</v>
      </c>
    </row>
    <row r="67" spans="1:10" x14ac:dyDescent="0.25">
      <c r="A67">
        <v>6.5999999000000003</v>
      </c>
      <c r="B67">
        <v>-0.27020477530313602</v>
      </c>
      <c r="C67">
        <f t="shared" si="2"/>
        <v>7.3010620596618225E-2</v>
      </c>
      <c r="H67">
        <v>6.5999999000000003</v>
      </c>
      <c r="I67">
        <v>0.154843614489239</v>
      </c>
      <c r="J67">
        <f t="shared" si="3"/>
        <v>2.3976544948092066E-2</v>
      </c>
    </row>
    <row r="68" spans="1:10" x14ac:dyDescent="0.25">
      <c r="A68">
        <v>6.6999998099999996</v>
      </c>
      <c r="B68">
        <v>-0.26164966633773801</v>
      </c>
      <c r="C68">
        <f t="shared" si="2"/>
        <v>6.8460547894649629E-2</v>
      </c>
      <c r="H68">
        <v>6.6999998099999996</v>
      </c>
      <c r="I68">
        <v>0.14789659491198201</v>
      </c>
      <c r="J68">
        <f t="shared" si="3"/>
        <v>2.1873402786558901E-2</v>
      </c>
    </row>
    <row r="69" spans="1:10" x14ac:dyDescent="0.25">
      <c r="A69">
        <v>6.8000001900000004</v>
      </c>
      <c r="B69">
        <v>-0.25338687276898397</v>
      </c>
      <c r="C69">
        <f t="shared" si="2"/>
        <v>6.4204907291645269E-2</v>
      </c>
      <c r="H69">
        <v>6.8000001900000004</v>
      </c>
      <c r="I69">
        <v>0.14131448699834701</v>
      </c>
      <c r="J69">
        <f t="shared" si="3"/>
        <v>1.9969784235605983E-2</v>
      </c>
    </row>
    <row r="70" spans="1:10" x14ac:dyDescent="0.25">
      <c r="A70">
        <v>6.9000000999999997</v>
      </c>
      <c r="B70">
        <v>-0.24540931284790901</v>
      </c>
      <c r="C70">
        <f t="shared" si="2"/>
        <v>6.0225730832482879E-2</v>
      </c>
      <c r="H70">
        <v>6.9000000999999997</v>
      </c>
      <c r="I70">
        <v>0.135076419861201</v>
      </c>
      <c r="J70">
        <f t="shared" si="3"/>
        <v>1.8245639202519457E-2</v>
      </c>
    </row>
    <row r="71" spans="1:10" x14ac:dyDescent="0.25">
      <c r="A71">
        <v>7</v>
      </c>
      <c r="B71">
        <v>-0.23770927717638901</v>
      </c>
      <c r="C71">
        <f t="shared" si="2"/>
        <v>5.6505700455721335E-2</v>
      </c>
      <c r="H71">
        <v>7</v>
      </c>
      <c r="I71">
        <v>0.12916261160380499</v>
      </c>
      <c r="J71">
        <f t="shared" si="3"/>
        <v>1.668298023631538E-2</v>
      </c>
    </row>
    <row r="72" spans="1:10" x14ac:dyDescent="0.25">
      <c r="A72">
        <v>7.0999999000000003</v>
      </c>
      <c r="B72">
        <v>-0.230278624933103</v>
      </c>
      <c r="C72">
        <f t="shared" si="2"/>
        <v>5.3028245101080729E-2</v>
      </c>
      <c r="H72">
        <v>7.0999999000000003</v>
      </c>
      <c r="I72">
        <v>0.123554356605166</v>
      </c>
      <c r="J72">
        <f t="shared" si="3"/>
        <v>1.5265679036116529E-2</v>
      </c>
    </row>
    <row r="73" spans="1:10" x14ac:dyDescent="0.25">
      <c r="A73">
        <v>7.1999998099999996</v>
      </c>
      <c r="B73">
        <v>-0.22310894248780899</v>
      </c>
      <c r="C73">
        <f t="shared" si="2"/>
        <v>4.9777600218028462E-2</v>
      </c>
      <c r="H73">
        <v>7.1999998099999996</v>
      </c>
      <c r="I73">
        <v>0.118234000909821</v>
      </c>
      <c r="J73">
        <f t="shared" si="3"/>
        <v>1.3979278971143554E-2</v>
      </c>
    </row>
    <row r="74" spans="1:10" x14ac:dyDescent="0.25">
      <c r="A74">
        <v>7.3000001900000004</v>
      </c>
      <c r="B74">
        <v>-0.216191670758969</v>
      </c>
      <c r="C74">
        <f t="shared" si="2"/>
        <v>4.673883850555445E-2</v>
      </c>
      <c r="H74">
        <v>7.3000001900000004</v>
      </c>
      <c r="I74">
        <v>0.113184909021101</v>
      </c>
      <c r="J74">
        <f t="shared" si="3"/>
        <v>1.2810823630114909E-2</v>
      </c>
    </row>
    <row r="75" spans="1:10" x14ac:dyDescent="0.25">
      <c r="A75">
        <v>7.4000000999999997</v>
      </c>
      <c r="B75">
        <v>-0.20951820671059601</v>
      </c>
      <c r="C75">
        <f t="shared" si="2"/>
        <v>4.3897878943224042E-2</v>
      </c>
      <c r="H75">
        <v>7.4000000999999997</v>
      </c>
      <c r="I75">
        <v>0.10839142474981001</v>
      </c>
      <c r="J75">
        <f t="shared" si="3"/>
        <v>1.1748700959293725E-2</v>
      </c>
    </row>
    <row r="76" spans="1:10" x14ac:dyDescent="0.25">
      <c r="A76">
        <v>7.5</v>
      </c>
      <c r="B76">
        <v>-0.203079983509975</v>
      </c>
      <c r="C76">
        <f t="shared" si="2"/>
        <v>4.1241479702411717E-2</v>
      </c>
      <c r="H76">
        <v>7.5</v>
      </c>
      <c r="I76">
        <v>0.103838828205934</v>
      </c>
      <c r="J76">
        <f t="shared" si="3"/>
        <v>1.0782502243181474E-2</v>
      </c>
    </row>
    <row r="77" spans="1:10" x14ac:dyDescent="0.25">
      <c r="A77">
        <v>7.5999999000000003</v>
      </c>
      <c r="B77">
        <v>-0.196868533145132</v>
      </c>
      <c r="C77">
        <f t="shared" si="2"/>
        <v>3.8757219342715934E-2</v>
      </c>
      <c r="H77">
        <v>7.5999999000000003</v>
      </c>
      <c r="I77" s="4">
        <v>9.9513290498078597E-2</v>
      </c>
      <c r="J77">
        <f t="shared" si="3"/>
        <v>9.90289498575498E-3</v>
      </c>
    </row>
    <row r="78" spans="1:10" x14ac:dyDescent="0.25">
      <c r="A78">
        <v>7.6999998099999996</v>
      </c>
      <c r="B78">
        <v>-0.19087553466944801</v>
      </c>
      <c r="C78">
        <f t="shared" si="2"/>
        <v>3.6433469735347647E-2</v>
      </c>
      <c r="H78">
        <v>7.6999998099999996</v>
      </c>
      <c r="I78" s="4">
        <v>9.5401827440030201E-2</v>
      </c>
      <c r="J78">
        <f t="shared" si="3"/>
        <v>9.101508678897299E-3</v>
      </c>
    </row>
    <row r="79" spans="1:10" x14ac:dyDescent="0.25">
      <c r="A79">
        <v>7.8000001900000004</v>
      </c>
      <c r="B79">
        <v>-0.18509285071294099</v>
      </c>
      <c r="C79">
        <f t="shared" si="2"/>
        <v>3.4259363385043061E-2</v>
      </c>
      <c r="H79">
        <v>7.8000001900000004</v>
      </c>
      <c r="I79" s="4">
        <v>9.1492253181655103E-2</v>
      </c>
      <c r="J79">
        <f t="shared" si="3"/>
        <v>8.3708323922560782E-3</v>
      </c>
    </row>
    <row r="80" spans="1:10" x14ac:dyDescent="0.25">
      <c r="A80">
        <v>7.9000000999999997</v>
      </c>
      <c r="B80">
        <v>-0.17951255445037201</v>
      </c>
      <c r="C80">
        <f t="shared" si="2"/>
        <v>3.2224757205297778E-2</v>
      </c>
      <c r="H80">
        <v>7.9000000999999997</v>
      </c>
      <c r="I80" s="4">
        <v>8.77731344642151E-2</v>
      </c>
      <c r="J80">
        <f t="shared" si="3"/>
        <v>7.7041231336731847E-3</v>
      </c>
    </row>
    <row r="81" spans="1:10" x14ac:dyDescent="0.25">
      <c r="A81">
        <v>8</v>
      </c>
      <c r="B81">
        <v>-0.17412694884138</v>
      </c>
      <c r="C81">
        <f t="shared" si="2"/>
        <v>3.0320194312808565E-2</v>
      </c>
      <c r="H81">
        <v>8</v>
      </c>
      <c r="I81" s="4">
        <v>8.42337460171695E-2</v>
      </c>
      <c r="J81">
        <f t="shared" si="3"/>
        <v>7.095323968085019E-3</v>
      </c>
    </row>
    <row r="82" spans="1:10" x14ac:dyDescent="0.25">
      <c r="A82">
        <v>8.1000003800000009</v>
      </c>
      <c r="B82">
        <v>-0.168928579639018</v>
      </c>
      <c r="C82">
        <f t="shared" si="2"/>
        <v>2.8536865018856047E-2</v>
      </c>
      <c r="H82">
        <v>8.1000003800000009</v>
      </c>
      <c r="I82" s="4">
        <v>8.0864027491105203E-2</v>
      </c>
      <c r="J82">
        <f t="shared" si="3"/>
        <v>6.5389909420822184E-3</v>
      </c>
    </row>
    <row r="83" spans="1:10" x14ac:dyDescent="0.25">
      <c r="A83">
        <v>8.1999998099999996</v>
      </c>
      <c r="B83">
        <v>-0.163910243403495</v>
      </c>
      <c r="C83">
        <f t="shared" si="2"/>
        <v>2.6866567892592976E-2</v>
      </c>
      <c r="H83">
        <v>8.1999998099999996</v>
      </c>
      <c r="I83" s="4">
        <v>7.76545421470934E-2</v>
      </c>
      <c r="J83">
        <f t="shared" si="3"/>
        <v>6.0302279160747057E-3</v>
      </c>
    </row>
    <row r="84" spans="1:10" x14ac:dyDescent="0.25">
      <c r="A84">
        <v>8.3000001900000004</v>
      </c>
      <c r="B84">
        <v>-0.15906499153569201</v>
      </c>
      <c r="C84">
        <f t="shared" si="2"/>
        <v>2.530167153224977E-2</v>
      </c>
      <c r="H84">
        <v>8.3000001900000004</v>
      </c>
      <c r="I84" s="4">
        <v>7.45964374728256E-2</v>
      </c>
      <c r="J84">
        <f t="shared" si="3"/>
        <v>5.5646284836371792E-3</v>
      </c>
    </row>
    <row r="85" spans="1:10" x14ac:dyDescent="0.25">
      <c r="A85">
        <v>8.3999996199999991</v>
      </c>
      <c r="B85">
        <v>-0.154386131163986</v>
      </c>
      <c r="C85">
        <f t="shared" si="2"/>
        <v>2.383507749578349E-2</v>
      </c>
      <c r="H85">
        <v>8.3999996199999991</v>
      </c>
      <c r="I85" s="4">
        <v>7.1681407810769093E-2</v>
      </c>
      <c r="J85">
        <f t="shared" si="3"/>
        <v>5.1382242257337887E-3</v>
      </c>
    </row>
    <row r="86" spans="1:10" x14ac:dyDescent="0.25">
      <c r="A86">
        <v>8.5</v>
      </c>
      <c r="B86">
        <v>-0.14986722356604501</v>
      </c>
      <c r="C86">
        <f t="shared" si="2"/>
        <v>2.2460184699394918E-2</v>
      </c>
      <c r="H86">
        <v>8.5</v>
      </c>
      <c r="I86" s="4">
        <v>6.8901659032487003E-2</v>
      </c>
      <c r="J86">
        <f t="shared" si="3"/>
        <v>4.747438617429098E-3</v>
      </c>
    </row>
    <row r="87" spans="1:10" x14ac:dyDescent="0.25">
      <c r="A87">
        <v>8.6000003800000009</v>
      </c>
      <c r="B87">
        <v>-0.14550208068185899</v>
      </c>
      <c r="C87">
        <f t="shared" si="2"/>
        <v>2.1170855482750203E-2</v>
      </c>
      <c r="H87">
        <v>8.6000003800000009</v>
      </c>
      <c r="I87" s="4">
        <v>6.6249875253148294E-2</v>
      </c>
      <c r="J87">
        <f t="shared" si="3"/>
        <v>4.3890459710577111E-3</v>
      </c>
    </row>
    <row r="88" spans="1:10" x14ac:dyDescent="0.25">
      <c r="A88">
        <v>8.6999998099999996</v>
      </c>
      <c r="B88">
        <v>-0.141284760171483</v>
      </c>
      <c r="C88">
        <f t="shared" si="2"/>
        <v>1.9961383456713472E-2</v>
      </c>
      <c r="H88">
        <v>8.6999998099999996</v>
      </c>
      <c r="I88" s="4">
        <v>6.37191875569912E-2</v>
      </c>
      <c r="J88">
        <f t="shared" si="3"/>
        <v>4.0601348629230221E-3</v>
      </c>
    </row>
    <row r="89" spans="1:10" x14ac:dyDescent="0.25">
      <c r="A89">
        <v>8.8000001900000004</v>
      </c>
      <c r="B89">
        <v>-0.13720955938500601</v>
      </c>
      <c r="C89">
        <f t="shared" si="2"/>
        <v>1.8826463186627489E-2</v>
      </c>
      <c r="H89">
        <v>8.8000001900000004</v>
      </c>
      <c r="I89" s="4">
        <v>6.13031446611495E-2</v>
      </c>
      <c r="J89">
        <f t="shared" si="3"/>
        <v>3.7580755453458224E-3</v>
      </c>
    </row>
    <row r="90" spans="1:10" x14ac:dyDescent="0.25">
      <c r="A90">
        <v>8.8999996199999991</v>
      </c>
      <c r="B90">
        <v>-0.133271008541653</v>
      </c>
      <c r="C90">
        <f t="shared" si="2"/>
        <v>1.7761161717709344E-2</v>
      </c>
      <c r="H90">
        <v>8.8999996199999991</v>
      </c>
      <c r="I90" s="4">
        <v>5.8995685458906801E-2</v>
      </c>
      <c r="J90">
        <f t="shared" si="3"/>
        <v>3.4804909027662673E-3</v>
      </c>
    </row>
    <row r="91" spans="1:10" x14ac:dyDescent="0.25">
      <c r="A91">
        <v>9</v>
      </c>
      <c r="B91">
        <v>-0.12946386335764301</v>
      </c>
      <c r="C91">
        <f t="shared" si="2"/>
        <v>1.6760891915486461E-2</v>
      </c>
      <c r="H91">
        <v>9</v>
      </c>
      <c r="I91" s="4">
        <v>5.6791113349057502E-2</v>
      </c>
      <c r="J91">
        <f t="shared" si="3"/>
        <v>3.2252305554254972E-3</v>
      </c>
    </row>
    <row r="92" spans="1:10" x14ac:dyDescent="0.25">
      <c r="A92">
        <v>9.1000003800000009</v>
      </c>
      <c r="B92">
        <v>-0.12578309731463699</v>
      </c>
      <c r="C92">
        <f t="shared" si="2"/>
        <v>1.582138757006344E-2</v>
      </c>
      <c r="H92">
        <v>9.1000003800000009</v>
      </c>
      <c r="I92" s="4">
        <v>5.46840722669346E-2</v>
      </c>
      <c r="J92">
        <f t="shared" si="3"/>
        <v>2.9903477596953257E-3</v>
      </c>
    </row>
    <row r="93" spans="1:10" x14ac:dyDescent="0.25">
      <c r="A93">
        <v>9.1999998099999996</v>
      </c>
      <c r="B93">
        <v>-0.122223893721534</v>
      </c>
      <c r="C93">
        <f t="shared" si="2"/>
        <v>1.4938680196452838E-2</v>
      </c>
      <c r="H93">
        <v>9.1999998099999996</v>
      </c>
      <c r="I93" s="4">
        <v>5.2669524324162997E-2</v>
      </c>
      <c r="J93">
        <f t="shared" si="3"/>
        <v>2.7740787925335975E-3</v>
      </c>
    </row>
    <row r="94" spans="1:10" x14ac:dyDescent="0.25">
      <c r="A94">
        <v>9.3000001900000004</v>
      </c>
      <c r="B94">
        <v>-0.118781637690627</v>
      </c>
      <c r="C94">
        <f t="shared" si="2"/>
        <v>1.4109077452467379E-2</v>
      </c>
      <c r="H94">
        <v>9.3000001900000004</v>
      </c>
      <c r="I94" s="4">
        <v>5.0742728965735603E-2</v>
      </c>
      <c r="J94">
        <f t="shared" si="3"/>
        <v>2.574824542890103E-3</v>
      </c>
    </row>
    <row r="95" spans="1:10" x14ac:dyDescent="0.25">
      <c r="A95">
        <v>9.3999996199999991</v>
      </c>
      <c r="B95">
        <v>-0.11545190812294499</v>
      </c>
      <c r="C95">
        <f t="shared" si="2"/>
        <v>1.3329143089228931E-2</v>
      </c>
      <c r="H95">
        <v>9.3999996199999991</v>
      </c>
      <c r="I95" s="4">
        <v>4.8899223547764797E-2</v>
      </c>
      <c r="J95">
        <f t="shared" si="3"/>
        <v>2.3911340635742752E-3</v>
      </c>
    </row>
    <row r="96" spans="1:10" x14ac:dyDescent="0.25">
      <c r="A96">
        <v>9.5</v>
      </c>
      <c r="B96">
        <v>-0.112230469776537</v>
      </c>
      <c r="C96">
        <f t="shared" si="2"/>
        <v>1.2595678346262185E-2</v>
      </c>
      <c r="H96">
        <v>9.5</v>
      </c>
      <c r="I96" s="4">
        <v>4.7134805255167098E-2</v>
      </c>
      <c r="J96">
        <f t="shared" si="3"/>
        <v>2.2216898664425277E-3</v>
      </c>
    </row>
    <row r="97" spans="1:10" x14ac:dyDescent="0.25">
      <c r="A97">
        <v>9.6000003800000009</v>
      </c>
      <c r="B97">
        <v>-0.109113265474187</v>
      </c>
      <c r="C97">
        <f t="shared" si="2"/>
        <v>1.1905704702440408E-2</v>
      </c>
      <c r="H97">
        <v>9.6000003800000009</v>
      </c>
      <c r="I97" s="4">
        <v>4.5445514260663802E-2</v>
      </c>
      <c r="J97">
        <f t="shared" si="3"/>
        <v>2.0652947664161971E-3</v>
      </c>
    </row>
    <row r="98" spans="1:10" x14ac:dyDescent="0.25">
      <c r="A98">
        <v>9.6999998099999996</v>
      </c>
      <c r="B98">
        <v>-0.10609640849298201</v>
      </c>
      <c r="C98">
        <f t="shared" si="2"/>
        <v>1.1256447895109704E-2</v>
      </c>
      <c r="H98">
        <v>9.6999998099999996</v>
      </c>
      <c r="I98" s="4">
        <v>4.3827618049056702E-2</v>
      </c>
      <c r="J98">
        <f t="shared" si="3"/>
        <v>1.9208601038540008E-3</v>
      </c>
    </row>
    <row r="99" spans="1:10" x14ac:dyDescent="0.25">
      <c r="A99">
        <v>9.8000001900000004</v>
      </c>
      <c r="B99">
        <v>-0.10317617516685799</v>
      </c>
      <c r="C99">
        <f t="shared" si="2"/>
        <v>1.0645323122062164E-2</v>
      </c>
      <c r="H99">
        <v>9.8000001900000004</v>
      </c>
      <c r="I99" s="4">
        <v>4.2277596826932197E-2</v>
      </c>
      <c r="J99">
        <f t="shared" si="3"/>
        <v>1.7873951934606273E-3</v>
      </c>
    </row>
    <row r="100" spans="1:10" x14ac:dyDescent="0.25">
      <c r="A100">
        <v>9.8999996199999991</v>
      </c>
      <c r="B100">
        <v>-0.10034899772429701</v>
      </c>
      <c r="C100">
        <f t="shared" si="2"/>
        <v>1.0069921344270965E-2</v>
      </c>
      <c r="H100">
        <v>9.8999996199999991</v>
      </c>
      <c r="I100" s="4">
        <v>4.0792129940403397E-2</v>
      </c>
      <c r="J100">
        <f t="shared" si="3"/>
        <v>1.6639978650747553E-3</v>
      </c>
    </row>
    <row r="101" spans="1:10" x14ac:dyDescent="0.25">
      <c r="A101">
        <v>10</v>
      </c>
      <c r="B101" s="4">
        <v>-9.7611457375858302E-2</v>
      </c>
      <c r="C101">
        <f t="shared" si="2"/>
        <v>9.5279966110390028E-3</v>
      </c>
      <c r="H101">
        <v>10</v>
      </c>
      <c r="I101" s="4">
        <v>3.9368083233257502E-2</v>
      </c>
      <c r="J101">
        <f t="shared" si="3"/>
        <v>1.5498459774606905E-3</v>
      </c>
    </row>
    <row r="102" spans="1:10" x14ac:dyDescent="0.25">
      <c r="A102">
        <v>10.100000400000001</v>
      </c>
      <c r="B102" s="4">
        <v>-9.4960277660614004E-2</v>
      </c>
      <c r="C102">
        <f t="shared" si="2"/>
        <v>9.0174543333809073E-3</v>
      </c>
      <c r="H102">
        <v>10.100000400000001</v>
      </c>
      <c r="I102" s="4">
        <v>3.8002497276749703E-2</v>
      </c>
      <c r="J102">
        <f t="shared" si="3"/>
        <v>1.4441897992693686E-3</v>
      </c>
    </row>
    <row r="103" spans="1:10" x14ac:dyDescent="0.25">
      <c r="A103">
        <v>10.199999800000001</v>
      </c>
      <c r="B103" s="4">
        <v>-9.2392318055794898E-2</v>
      </c>
      <c r="C103">
        <f t="shared" si="2"/>
        <v>8.536340435723164E-3</v>
      </c>
      <c r="H103">
        <v>10.199999800000001</v>
      </c>
      <c r="I103" s="4">
        <v>3.66925764101073E-2</v>
      </c>
      <c r="J103">
        <f t="shared" si="3"/>
        <v>1.3463451636115628E-3</v>
      </c>
    </row>
    <row r="104" spans="1:10" x14ac:dyDescent="0.25">
      <c r="A104">
        <v>10.300000199999999</v>
      </c>
      <c r="B104" s="4">
        <v>-8.9904567850483896E-2</v>
      </c>
      <c r="C104">
        <f t="shared" si="2"/>
        <v>8.0828313203822628E-3</v>
      </c>
      <c r="H104">
        <v>10.300000199999999</v>
      </c>
      <c r="I104" s="4">
        <v>3.5435678532593801E-2</v>
      </c>
      <c r="J104">
        <f t="shared" si="3"/>
        <v>1.2556873130653292E-3</v>
      </c>
    </row>
    <row r="105" spans="1:10" x14ac:dyDescent="0.25">
      <c r="A105">
        <v>10.399999599999999</v>
      </c>
      <c r="B105" s="4">
        <v>-8.7494140281306906E-2</v>
      </c>
      <c r="C105">
        <f t="shared" si="2"/>
        <v>7.6552245835650118E-3</v>
      </c>
      <c r="H105">
        <v>10.399999599999999</v>
      </c>
      <c r="I105" s="4">
        <v>3.42293055939491E-2</v>
      </c>
      <c r="J105">
        <f t="shared" si="3"/>
        <v>1.1716453614439551E-3</v>
      </c>
    </row>
    <row r="106" spans="1:10" x14ac:dyDescent="0.25">
      <c r="A106">
        <v>10.5</v>
      </c>
      <c r="B106" s="4">
        <v>-8.5158266925917797E-2</v>
      </c>
      <c r="C106">
        <f t="shared" si="2"/>
        <v>7.2519304258258652E-3</v>
      </c>
      <c r="H106">
        <v>10.5</v>
      </c>
      <c r="I106" s="4">
        <v>3.30710947307509E-2</v>
      </c>
      <c r="J106">
        <f t="shared" si="3"/>
        <v>1.0936973066902999E-3</v>
      </c>
    </row>
    <row r="107" spans="1:10" x14ac:dyDescent="0.25">
      <c r="A107">
        <v>10.600000400000001</v>
      </c>
      <c r="B107" s="4">
        <v>-8.2894292348495893E-2</v>
      </c>
      <c r="C107">
        <f t="shared" si="2"/>
        <v>6.8714637039579045E-3</v>
      </c>
      <c r="H107">
        <v>10.600000400000001</v>
      </c>
      <c r="I107" s="4">
        <v>3.1958810006307098E-2</v>
      </c>
      <c r="J107">
        <f t="shared" si="3"/>
        <v>1.0213655370192346E-3</v>
      </c>
    </row>
    <row r="108" spans="1:10" x14ac:dyDescent="0.25">
      <c r="A108">
        <v>10.699999800000001</v>
      </c>
      <c r="B108" s="4">
        <v>-8.0699668990229706E-2</v>
      </c>
      <c r="C108">
        <f t="shared" si="2"/>
        <v>6.512436575132642E-3</v>
      </c>
      <c r="H108">
        <v>10.699999800000001</v>
      </c>
      <c r="I108" s="4">
        <v>3.0890334707847699E-2</v>
      </c>
      <c r="J108">
        <f t="shared" si="3"/>
        <v>9.5421277836286024E-4</v>
      </c>
    </row>
    <row r="109" spans="1:10" x14ac:dyDescent="0.25">
      <c r="A109">
        <v>10.800000199999999</v>
      </c>
      <c r="B109" s="4">
        <v>-7.8571952296934006E-2</v>
      </c>
      <c r="C109">
        <f t="shared" si="2"/>
        <v>6.1735516877516727E-3</v>
      </c>
      <c r="H109">
        <v>10.800000199999999</v>
      </c>
      <c r="I109" s="4">
        <v>2.98636641585831E-2</v>
      </c>
      <c r="J109">
        <f t="shared" si="3"/>
        <v>8.9183843697664079E-4</v>
      </c>
    </row>
    <row r="110" spans="1:10" x14ac:dyDescent="0.25">
      <c r="A110">
        <v>10.899999599999999</v>
      </c>
      <c r="B110" s="4">
        <v>-7.6508796075356905E-2</v>
      </c>
      <c r="C110">
        <f t="shared" si="2"/>
        <v>5.8535958769005483E-3</v>
      </c>
      <c r="H110">
        <v>10.899999599999999</v>
      </c>
      <c r="I110" s="4">
        <v>2.8876899012950701E-2</v>
      </c>
      <c r="J110">
        <f t="shared" si="3"/>
        <v>8.3387529660415311E-4</v>
      </c>
    </row>
    <row r="111" spans="1:10" x14ac:dyDescent="0.25">
      <c r="A111">
        <v>11</v>
      </c>
      <c r="B111" s="4">
        <v>-7.4507948069369695E-2</v>
      </c>
      <c r="C111">
        <f t="shared" si="2"/>
        <v>5.5514343255078915E-3</v>
      </c>
      <c r="H111">
        <v>11</v>
      </c>
      <c r="I111" s="4">
        <v>2.79282389942744E-2</v>
      </c>
      <c r="J111">
        <f t="shared" si="3"/>
        <v>7.7998653332130919E-4</v>
      </c>
    </row>
    <row r="112" spans="1:10" x14ac:dyDescent="0.25">
      <c r="A112">
        <v>11.100000400000001</v>
      </c>
      <c r="B112" s="4">
        <v>-7.2567245747055101E-2</v>
      </c>
      <c r="C112">
        <f t="shared" si="2"/>
        <v>5.2660051553134867E-3</v>
      </c>
      <c r="H112">
        <v>11.100000400000001</v>
      </c>
      <c r="I112" s="4">
        <v>2.7015977046467E-2</v>
      </c>
      <c r="J112">
        <f t="shared" si="3"/>
        <v>7.2986301577523179E-4</v>
      </c>
    </row>
    <row r="113" spans="1:10" x14ac:dyDescent="0.25">
      <c r="A113">
        <v>11.199999800000001</v>
      </c>
      <c r="B113" s="4">
        <v>-7.0684612289649104E-2</v>
      </c>
      <c r="C113">
        <f t="shared" si="2"/>
        <v>4.9963144145380133E-3</v>
      </c>
      <c r="H113">
        <v>11.199999800000001</v>
      </c>
      <c r="I113" s="4">
        <v>2.6138493871466401E-2</v>
      </c>
      <c r="J113">
        <f t="shared" si="3"/>
        <v>6.8322086186868667E-4</v>
      </c>
    </row>
    <row r="114" spans="1:10" x14ac:dyDescent="0.25">
      <c r="A114">
        <v>11.300000199999999</v>
      </c>
      <c r="B114" s="4">
        <v>-6.8858052773353995E-2</v>
      </c>
      <c r="C114">
        <f t="shared" si="2"/>
        <v>4.7414314317380038E-3</v>
      </c>
      <c r="H114">
        <v>11.300000199999999</v>
      </c>
      <c r="I114" s="4">
        <v>2.5294252820266799E-2</v>
      </c>
      <c r="J114">
        <f t="shared" si="3"/>
        <v>6.397992257355749E-4</v>
      </c>
    </row>
    <row r="115" spans="1:10" x14ac:dyDescent="0.25">
      <c r="A115">
        <v>11.399999599999999</v>
      </c>
      <c r="B115" s="4">
        <v>-6.7085650535168795E-2</v>
      </c>
      <c r="C115">
        <f t="shared" si="2"/>
        <v>4.5004845077267928E-3</v>
      </c>
      <c r="H115">
        <v>11.399999599999999</v>
      </c>
      <c r="I115" s="4">
        <v>2.4481795117626999E-2</v>
      </c>
      <c r="J115">
        <f t="shared" si="3"/>
        <v>5.9935829218146514E-4</v>
      </c>
    </row>
    <row r="116" spans="1:10" x14ac:dyDescent="0.25">
      <c r="A116">
        <v>11.5</v>
      </c>
      <c r="B116" s="4">
        <v>-6.5365563714089497E-2</v>
      </c>
      <c r="C116">
        <f t="shared" si="2"/>
        <v>4.2726569196606936E-3</v>
      </c>
      <c r="H116">
        <v>11.5</v>
      </c>
      <c r="I116" s="4">
        <v>2.3699735392595799E-2</v>
      </c>
      <c r="J116">
        <f t="shared" si="3"/>
        <v>5.6167745767905797E-4</v>
      </c>
    </row>
    <row r="117" spans="1:10" x14ac:dyDescent="0.25">
      <c r="A117">
        <v>11.600000400000001</v>
      </c>
      <c r="B117" s="4">
        <v>-6.3696021959268601E-2</v>
      </c>
      <c r="C117">
        <f t="shared" si="2"/>
        <v>4.0571832134356275E-3</v>
      </c>
      <c r="H117">
        <v>11.600000400000001</v>
      </c>
      <c r="I117" s="4">
        <v>2.2946757495897099E-2</v>
      </c>
      <c r="J117">
        <f t="shared" si="3"/>
        <v>5.2655367957550971E-4</v>
      </c>
    </row>
    <row r="118" spans="1:10" x14ac:dyDescent="0.25">
      <c r="A118">
        <v>11.699999800000001</v>
      </c>
      <c r="B118" s="4">
        <v>-6.2075323296997803E-2</v>
      </c>
      <c r="C118">
        <f t="shared" si="2"/>
        <v>3.8533457624267981E-3</v>
      </c>
      <c r="H118">
        <v>11.699999800000001</v>
      </c>
      <c r="I118" s="4">
        <v>2.2221610583675298E-2</v>
      </c>
      <c r="J118">
        <f t="shared" si="3"/>
        <v>4.9379997693250999E-4</v>
      </c>
    </row>
    <row r="119" spans="1:10" x14ac:dyDescent="0.25">
      <c r="A119">
        <v>11.800000199999999</v>
      </c>
      <c r="B119" s="4">
        <v>-6.0501831148680199E-2</v>
      </c>
      <c r="C119">
        <f t="shared" si="2"/>
        <v>3.6604715723434094E-3</v>
      </c>
      <c r="H119">
        <v>11.800000199999999</v>
      </c>
      <c r="I119" s="4">
        <v>2.1523105447750501E-2</v>
      </c>
      <c r="J119">
        <f t="shared" si="3"/>
        <v>4.6324406811498725E-4</v>
      </c>
    </row>
    <row r="120" spans="1:10" x14ac:dyDescent="0.25">
      <c r="A120">
        <v>11.899999599999999</v>
      </c>
      <c r="B120" s="4">
        <v>-5.8973971492263702E-2</v>
      </c>
      <c r="C120">
        <f t="shared" si="2"/>
        <v>3.4779293135703319E-3</v>
      </c>
      <c r="H120">
        <v>11.899999599999999</v>
      </c>
      <c r="I120" s="4">
        <v>2.0850111076252099E-2</v>
      </c>
      <c r="J120">
        <f t="shared" si="3"/>
        <v>4.3472713189205049E-4</v>
      </c>
    </row>
    <row r="121" spans="1:10" x14ac:dyDescent="0.25">
      <c r="A121">
        <v>12</v>
      </c>
      <c r="B121" s="4">
        <v>-5.7490230159929399E-2</v>
      </c>
      <c r="C121">
        <f t="shared" si="2"/>
        <v>3.3051265638416559E-3</v>
      </c>
      <c r="H121">
        <v>12</v>
      </c>
      <c r="I121" s="4">
        <v>2.0201551428586401E-2</v>
      </c>
      <c r="J121">
        <f t="shared" si="3"/>
        <v>4.0810268012182125E-4</v>
      </c>
    </row>
    <row r="122" spans="1:10" x14ac:dyDescent="0.25">
      <c r="A122">
        <v>12.100000400000001</v>
      </c>
      <c r="B122" s="4">
        <v>-5.6049150265147701E-2</v>
      </c>
      <c r="C122">
        <f t="shared" si="2"/>
        <v>3.1415072454451065E-3</v>
      </c>
      <c r="H122">
        <v>12.100000400000001</v>
      </c>
      <c r="I122" s="4">
        <v>1.95764024118932E-2</v>
      </c>
      <c r="J122">
        <f t="shared" si="3"/>
        <v>3.8323553139237791E-4</v>
      </c>
    </row>
    <row r="123" spans="1:10" x14ac:dyDescent="0.25">
      <c r="A123">
        <v>12.199999800000001</v>
      </c>
      <c r="B123" s="4">
        <v>-5.4649329752532998E-2</v>
      </c>
      <c r="C123">
        <f t="shared" si="2"/>
        <v>2.9865492424010882E-3</v>
      </c>
      <c r="H123">
        <v>12.199999800000001</v>
      </c>
      <c r="I123" s="4">
        <v>1.89736890405727E-2</v>
      </c>
      <c r="J123">
        <f t="shared" si="3"/>
        <v>3.6000087580834856E-4</v>
      </c>
    </row>
    <row r="124" spans="1:10" x14ac:dyDescent="0.25">
      <c r="A124">
        <v>12.300000199999999</v>
      </c>
      <c r="B124" s="4">
        <v>-5.3289419064240499E-2</v>
      </c>
      <c r="C124">
        <f t="shared" si="2"/>
        <v>2.8397621842042387E-3</v>
      </c>
      <c r="H124">
        <v>12.300000199999999</v>
      </c>
      <c r="I124" s="4">
        <v>1.8392482772490101E-2</v>
      </c>
      <c r="J124">
        <f t="shared" si="3"/>
        <v>3.3828342253634515E-4</v>
      </c>
    </row>
    <row r="125" spans="1:10" x14ac:dyDescent="0.25">
      <c r="A125">
        <v>12.399999599999999</v>
      </c>
      <c r="B125" s="4">
        <v>-5.1968118916960099E-2</v>
      </c>
      <c r="C125">
        <f t="shared" si="2"/>
        <v>2.7006853837673061E-3</v>
      </c>
      <c r="H125">
        <v>12.399999599999999</v>
      </c>
      <c r="I125" s="4">
        <v>1.7831899003411599E-2</v>
      </c>
      <c r="J125">
        <f t="shared" si="3"/>
        <v>3.1797662206787159E-4</v>
      </c>
    </row>
    <row r="126" spans="1:10" x14ac:dyDescent="0.25">
      <c r="A126">
        <v>12.5</v>
      </c>
      <c r="B126" s="4">
        <v>-5.0684178183852298E-2</v>
      </c>
      <c r="C126">
        <f t="shared" si="2"/>
        <v>2.5688859181724893E-3</v>
      </c>
      <c r="H126">
        <v>12.5</v>
      </c>
      <c r="I126" s="4">
        <v>1.7291094716315399E-2</v>
      </c>
      <c r="J126">
        <f t="shared" si="3"/>
        <v>2.9898195648859029E-4</v>
      </c>
    </row>
    <row r="127" spans="1:10" x14ac:dyDescent="0.25">
      <c r="A127">
        <v>12.600000400000001</v>
      </c>
      <c r="B127" s="4">
        <v>-4.9436391876066001E-2</v>
      </c>
      <c r="C127">
        <f t="shared" si="2"/>
        <v>2.4439568417239646E-3</v>
      </c>
      <c r="H127">
        <v>12.600000400000001</v>
      </c>
      <c r="I127" s="4">
        <v>1.6769266267901199E-2</v>
      </c>
      <c r="J127">
        <f t="shared" si="3"/>
        <v>2.8120829116376901E-4</v>
      </c>
    </row>
    <row r="128" spans="1:10" x14ac:dyDescent="0.25">
      <c r="A128">
        <v>12.699999800000001</v>
      </c>
      <c r="B128" s="4">
        <v>-4.8223599218749101E-2</v>
      </c>
      <c r="C128">
        <f t="shared" si="2"/>
        <v>2.3255155216105388E-3</v>
      </c>
      <c r="H128">
        <v>12.699999800000001</v>
      </c>
      <c r="I128" s="4">
        <v>1.62656473095357E-2</v>
      </c>
      <c r="J128">
        <f t="shared" si="3"/>
        <v>2.6457128239820596E-4</v>
      </c>
    </row>
    <row r="129" spans="1:10" x14ac:dyDescent="0.25">
      <c r="A129">
        <v>12.800000199999999</v>
      </c>
      <c r="B129" s="4">
        <v>-4.7044681816732603E-2</v>
      </c>
      <c r="C129">
        <f t="shared" si="2"/>
        <v>2.2132020872376113E-3</v>
      </c>
      <c r="H129">
        <v>12.800000199999999</v>
      </c>
      <c r="I129" s="4">
        <v>1.5779506828997598E-2</v>
      </c>
      <c r="J129">
        <f t="shared" si="3"/>
        <v>2.4899283576638185E-4</v>
      </c>
    </row>
    <row r="130" spans="1:10" x14ac:dyDescent="0.25">
      <c r="A130">
        <v>12.899999599999999</v>
      </c>
      <c r="B130" s="4">
        <v>-4.58985619053194E-2</v>
      </c>
      <c r="C130">
        <f t="shared" ref="C130:C193" si="4">B130^2</f>
        <v>2.1066779849764372E-3</v>
      </c>
      <c r="H130">
        <v>12.899999599999999</v>
      </c>
      <c r="I130" s="4">
        <v>1.5310147309052601E-2</v>
      </c>
      <c r="J130">
        <f t="shared" ref="J130:J193" si="5">I130^2</f>
        <v>2.3440061062489058E-4</v>
      </c>
    </row>
    <row r="131" spans="1:10" x14ac:dyDescent="0.25">
      <c r="A131">
        <v>13</v>
      </c>
      <c r="B131" s="4">
        <v>-4.4784200681852397E-2</v>
      </c>
      <c r="C131">
        <f t="shared" si="4"/>
        <v>2.0056246307124286E-3</v>
      </c>
      <c r="H131">
        <v>13</v>
      </c>
      <c r="I131" s="4">
        <v>1.4856902992053601E-2</v>
      </c>
      <c r="J131">
        <f t="shared" si="5"/>
        <v>2.2072756651529124E-4</v>
      </c>
    </row>
    <row r="132" spans="1:10" x14ac:dyDescent="0.25">
      <c r="A132">
        <v>13.100000400000001</v>
      </c>
      <c r="B132" s="4">
        <v>-4.37005967139684E-2</v>
      </c>
      <c r="C132">
        <f t="shared" si="4"/>
        <v>1.9097421531569056E-3</v>
      </c>
      <c r="H132">
        <v>13.100000400000001</v>
      </c>
      <c r="I132" s="4">
        <v>1.44191382458421E-2</v>
      </c>
      <c r="J132">
        <f t="shared" si="5"/>
        <v>2.0791154775270639E-4</v>
      </c>
    </row>
    <row r="133" spans="1:10" x14ac:dyDescent="0.25">
      <c r="A133">
        <v>13.199999800000001</v>
      </c>
      <c r="B133" s="4">
        <v>-4.2646784420659001E-2</v>
      </c>
      <c r="C133">
        <f t="shared" si="4"/>
        <v>1.8187482214221632E-3</v>
      </c>
      <c r="H133">
        <v>13.199999800000001</v>
      </c>
      <c r="I133" s="4">
        <v>1.39962460232272E-2</v>
      </c>
      <c r="J133">
        <f t="shared" si="5"/>
        <v>1.9589490274270321E-4</v>
      </c>
    </row>
    <row r="134" spans="1:10" x14ac:dyDescent="0.25">
      <c r="A134">
        <v>13.300000199999999</v>
      </c>
      <c r="B134" s="4">
        <v>-4.1621832622472897E-2</v>
      </c>
      <c r="C134">
        <f t="shared" si="4"/>
        <v>1.7323769508531491E-3</v>
      </c>
      <c r="H134">
        <v>13.300000199999999</v>
      </c>
      <c r="I134" s="4">
        <v>1.35876464096209E-2</v>
      </c>
      <c r="J134">
        <f t="shared" si="5"/>
        <v>1.8462413495288373E-4</v>
      </c>
    </row>
    <row r="135" spans="1:10" x14ac:dyDescent="0.25">
      <c r="A135">
        <v>13.399999599999999</v>
      </c>
      <c r="B135" s="4">
        <v>-4.0624843157386799E-2</v>
      </c>
      <c r="C135">
        <f t="shared" si="4"/>
        <v>1.6503778815622769E-3</v>
      </c>
      <c r="H135">
        <v>13.399999599999999</v>
      </c>
      <c r="I135" s="4">
        <v>1.3192785253717299E-2</v>
      </c>
      <c r="J135">
        <f t="shared" si="5"/>
        <v>1.7404958275070063E-4</v>
      </c>
    </row>
    <row r="136" spans="1:10" x14ac:dyDescent="0.25">
      <c r="A136">
        <v>13.5</v>
      </c>
      <c r="B136" s="4">
        <v>-3.9654949559061702E-2</v>
      </c>
      <c r="C136">
        <f t="shared" si="4"/>
        <v>1.5725150245317278E-3</v>
      </c>
      <c r="H136">
        <v>13.5</v>
      </c>
      <c r="I136" s="4">
        <v>1.28111328746134E-2</v>
      </c>
      <c r="J136">
        <f t="shared" si="5"/>
        <v>1.6412512553100019E-4</v>
      </c>
    </row>
    <row r="137" spans="1:10" x14ac:dyDescent="0.25">
      <c r="A137">
        <v>13.600000400000001</v>
      </c>
      <c r="B137" s="4">
        <v>-3.8711315794374201E-2</v>
      </c>
      <c r="C137">
        <f t="shared" si="4"/>
        <v>1.4985659705317655E-3</v>
      </c>
      <c r="H137">
        <v>13.600000400000001</v>
      </c>
      <c r="I137" s="4">
        <v>1.24421828424689E-2</v>
      </c>
      <c r="J137">
        <f t="shared" si="5"/>
        <v>1.5480791388542748E-4</v>
      </c>
    </row>
    <row r="138" spans="1:10" x14ac:dyDescent="0.25">
      <c r="A138">
        <v>13.699999800000001</v>
      </c>
      <c r="B138" s="4">
        <v>-3.7793135057285203E-2</v>
      </c>
      <c r="C138">
        <f t="shared" si="4"/>
        <v>1.4283210574581998E-3</v>
      </c>
      <c r="H138">
        <v>13.699999800000001</v>
      </c>
      <c r="I138" s="4">
        <v>1.2085450826367699E-2</v>
      </c>
      <c r="J138">
        <f t="shared" si="5"/>
        <v>1.4605812167655172E-4</v>
      </c>
    </row>
    <row r="139" spans="1:10" x14ac:dyDescent="0.25">
      <c r="A139">
        <v>13.800000199999999</v>
      </c>
      <c r="B139" s="4">
        <v>-3.68996286162592E-2</v>
      </c>
      <c r="C139">
        <f t="shared" si="4"/>
        <v>1.3615825920178549E-3</v>
      </c>
      <c r="H139">
        <v>13.800000199999999</v>
      </c>
      <c r="I139" s="4">
        <v>1.17404735059223E-2</v>
      </c>
      <c r="J139">
        <f t="shared" si="5"/>
        <v>1.3783871814326346E-4</v>
      </c>
    </row>
    <row r="140" spans="1:10" x14ac:dyDescent="0.25">
      <c r="A140">
        <v>13.899999599999999</v>
      </c>
      <c r="B140" s="4">
        <v>-3.60300447126028E-2</v>
      </c>
      <c r="C140">
        <f t="shared" si="4"/>
        <v>1.2981641219921569E-3</v>
      </c>
      <c r="H140">
        <v>13.899999599999999</v>
      </c>
      <c r="I140" s="4">
        <v>1.1406807543687199E-2</v>
      </c>
      <c r="J140">
        <f t="shared" si="5"/>
        <v>1.3011525833871919E-4</v>
      </c>
    </row>
    <row r="141" spans="1:10" x14ac:dyDescent="0.25">
      <c r="A141">
        <v>14</v>
      </c>
      <c r="B141" s="4">
        <v>-3.5183657507226997E-2</v>
      </c>
      <c r="C141">
        <f t="shared" si="4"/>
        <v>1.2378897555858507E-3</v>
      </c>
      <c r="H141">
        <v>14</v>
      </c>
      <c r="I141" s="4">
        <v>1.1084028612664E-2</v>
      </c>
      <c r="J141">
        <f t="shared" si="5"/>
        <v>1.2285569028635426E-4</v>
      </c>
    </row>
    <row r="142" spans="1:10" x14ac:dyDescent="0.25">
      <c r="A142">
        <v>14.100000400000001</v>
      </c>
      <c r="B142" s="4">
        <v>-3.4359766073474601E-2</v>
      </c>
      <c r="C142">
        <f t="shared" si="4"/>
        <v>1.1805935246238962E-3</v>
      </c>
      <c r="H142">
        <v>14.100000400000001</v>
      </c>
      <c r="I142" s="4">
        <v>1.0771730477230901E-2</v>
      </c>
      <c r="J142">
        <f t="shared" si="5"/>
        <v>1.1603017747410505E-4</v>
      </c>
    </row>
    <row r="143" spans="1:10" x14ac:dyDescent="0.25">
      <c r="A143">
        <v>14.199999800000001</v>
      </c>
      <c r="B143" s="4">
        <v>-3.35576934337758E-2</v>
      </c>
      <c r="C143">
        <f t="shared" si="4"/>
        <v>1.1261187885952793E-3</v>
      </c>
      <c r="H143">
        <v>14.199999800000001</v>
      </c>
      <c r="I143" s="4">
        <v>1.0469524123840701E-2</v>
      </c>
      <c r="J143">
        <f t="shared" si="5"/>
        <v>1.0961093537968239E-4</v>
      </c>
    </row>
    <row r="144" spans="1:10" x14ac:dyDescent="0.25">
      <c r="A144">
        <v>14.300000199999999</v>
      </c>
      <c r="B144" s="4">
        <v>-3.2776785638017503E-2</v>
      </c>
      <c r="C144">
        <f t="shared" si="4"/>
        <v>1.0743176767605504E-3</v>
      </c>
      <c r="H144">
        <v>14.300000199999999</v>
      </c>
      <c r="I144" s="4">
        <v>1.01770369381426E-2</v>
      </c>
      <c r="J144">
        <f t="shared" si="5"/>
        <v>1.0357208084031891E-4</v>
      </c>
    </row>
    <row r="145" spans="1:10" x14ac:dyDescent="0.25">
      <c r="A145">
        <v>14.399999599999999</v>
      </c>
      <c r="B145" s="4">
        <v>-3.20164108816198E-2</v>
      </c>
      <c r="C145">
        <f t="shared" si="4"/>
        <v>1.0250505657407028E-3</v>
      </c>
      <c r="H145">
        <v>14.399999599999999</v>
      </c>
      <c r="I145" s="4">
        <v>9.8939119261257404E-3</v>
      </c>
      <c r="J145">
        <f t="shared" si="5"/>
        <v>9.7889493201933162E-5</v>
      </c>
    </row>
    <row r="146" spans="1:10" x14ac:dyDescent="0.25">
      <c r="A146">
        <v>14.5</v>
      </c>
      <c r="B146" s="4">
        <v>-3.1275958661422E-2</v>
      </c>
      <c r="C146">
        <f t="shared" si="4"/>
        <v>9.7818559019097781E-4</v>
      </c>
      <c r="H146">
        <v>14.5</v>
      </c>
      <c r="I146" s="4">
        <v>9.6198069764246597E-3</v>
      </c>
      <c r="J146">
        <f t="shared" si="5"/>
        <v>9.2540686263668551E-5</v>
      </c>
    </row>
    <row r="147" spans="1:10" x14ac:dyDescent="0.25">
      <c r="A147">
        <v>14.600000400000001</v>
      </c>
      <c r="B147" s="4">
        <v>-3.0554838967576301E-2</v>
      </c>
      <c r="C147">
        <f t="shared" si="4"/>
        <v>9.3359818433451922E-4</v>
      </c>
      <c r="H147">
        <v>14.600000400000001</v>
      </c>
      <c r="I147" s="4">
        <v>9.3543941616981499E-3</v>
      </c>
      <c r="J147">
        <f t="shared" si="5"/>
        <v>8.7504690132412434E-5</v>
      </c>
    </row>
    <row r="148" spans="1:10" x14ac:dyDescent="0.25">
      <c r="A148">
        <v>14.699999800000001</v>
      </c>
      <c r="B148" s="4">
        <v>-2.9852481509746499E-2</v>
      </c>
      <c r="C148">
        <f t="shared" si="4"/>
        <v>8.9117065228975654E-4</v>
      </c>
      <c r="H148">
        <v>14.699999800000001</v>
      </c>
      <c r="I148" s="4">
        <v>9.0973590765457708E-3</v>
      </c>
      <c r="J148">
        <f t="shared" si="5"/>
        <v>8.276194216760972E-5</v>
      </c>
    </row>
    <row r="149" spans="1:10" x14ac:dyDescent="0.25">
      <c r="A149">
        <v>14.800000199999999</v>
      </c>
      <c r="B149" s="4">
        <v>-2.9168334975991299E-2</v>
      </c>
      <c r="C149">
        <f t="shared" si="4"/>
        <v>8.5079176527163734E-4</v>
      </c>
      <c r="H149">
        <v>14.800000199999999</v>
      </c>
      <c r="I149" s="4">
        <v>8.8484002101126193E-3</v>
      </c>
      <c r="J149">
        <f t="shared" si="5"/>
        <v>7.8294186278321049E-5</v>
      </c>
    </row>
    <row r="150" spans="1:10" x14ac:dyDescent="0.25">
      <c r="A150">
        <v>14.899999599999999</v>
      </c>
      <c r="B150" s="4">
        <v>-2.85018663228018E-2</v>
      </c>
      <c r="C150">
        <f t="shared" si="4"/>
        <v>8.123563838828634E-4</v>
      </c>
      <c r="H150">
        <v>14.899999599999999</v>
      </c>
      <c r="I150" s="4">
        <v>8.6072283508306993E-3</v>
      </c>
      <c r="J150">
        <f t="shared" si="5"/>
        <v>7.4084379883343767E-5</v>
      </c>
    </row>
    <row r="151" spans="1:10" x14ac:dyDescent="0.25">
      <c r="A151">
        <v>15</v>
      </c>
      <c r="B151" s="4">
        <v>-2.7852560094836699E-2</v>
      </c>
      <c r="C151">
        <f t="shared" si="4"/>
        <v>7.7576510383648974E-4</v>
      </c>
      <c r="H151">
        <v>15</v>
      </c>
      <c r="I151" s="4">
        <v>8.3735660219293497E-3</v>
      </c>
      <c r="J151">
        <f t="shared" si="5"/>
        <v>7.0116607923609718E-5</v>
      </c>
    </row>
    <row r="152" spans="1:10" x14ac:dyDescent="0.25">
      <c r="A152">
        <v>15.100000400000001</v>
      </c>
      <c r="B152" s="4">
        <v>-2.7219917772977699E-2</v>
      </c>
      <c r="C152">
        <f t="shared" si="4"/>
        <v>7.4092392356766722E-4</v>
      </c>
      <c r="H152">
        <v>15.100000400000001</v>
      </c>
      <c r="I152" s="4">
        <v>8.1471469461166495E-3</v>
      </c>
      <c r="J152">
        <f t="shared" si="5"/>
        <v>6.6376003361617845E-5</v>
      </c>
    </row>
    <row r="153" spans="1:10" x14ac:dyDescent="0.25">
      <c r="A153">
        <v>15.199999800000001</v>
      </c>
      <c r="B153" s="4">
        <v>-2.6603457149394199E-2</v>
      </c>
      <c r="C153">
        <f t="shared" si="4"/>
        <v>7.0774393229965332E-4</v>
      </c>
      <c r="H153">
        <v>15.199999800000001</v>
      </c>
      <c r="I153" s="4">
        <v>7.92771553723212E-3</v>
      </c>
      <c r="J153">
        <f t="shared" si="5"/>
        <v>6.2848673639271567E-5</v>
      </c>
    </row>
    <row r="154" spans="1:10" x14ac:dyDescent="0.25">
      <c r="A154">
        <v>15.300000199999999</v>
      </c>
      <c r="B154" s="4">
        <v>-2.6002711728375601E-2</v>
      </c>
      <c r="C154">
        <f t="shared" si="4"/>
        <v>6.7614101722900197E-4</v>
      </c>
      <c r="H154">
        <v>15.300000199999999</v>
      </c>
      <c r="I154" s="4">
        <v>7.7150264176508504E-3</v>
      </c>
      <c r="J154">
        <f t="shared" si="5"/>
        <v>5.9521632625050512E-5</v>
      </c>
    </row>
    <row r="155" spans="1:10" x14ac:dyDescent="0.25">
      <c r="A155">
        <v>15.399999599999999</v>
      </c>
      <c r="B155" s="4">
        <v>-2.5417230151751902E-2</v>
      </c>
      <c r="C155">
        <f t="shared" si="4"/>
        <v>6.4603558858712597E-4</v>
      </c>
      <c r="H155">
        <v>15.399999599999999</v>
      </c>
      <c r="I155" s="4">
        <v>7.5088439602427198E-3</v>
      </c>
      <c r="J155">
        <f t="shared" si="5"/>
        <v>5.6382737619273573E-5</v>
      </c>
    </row>
    <row r="156" spans="1:10" x14ac:dyDescent="0.25">
      <c r="A156">
        <v>15.5</v>
      </c>
      <c r="B156" s="4">
        <v>-2.4846575647782199E-2</v>
      </c>
      <c r="C156">
        <f t="shared" si="4"/>
        <v>6.1735232142096335E-4</v>
      </c>
      <c r="H156">
        <v>15.5</v>
      </c>
      <c r="I156" s="4">
        <v>7.3089418528183396E-3</v>
      </c>
      <c r="J156">
        <f t="shared" si="5"/>
        <v>5.3420631007879581E-5</v>
      </c>
    </row>
    <row r="157" spans="1:10" x14ac:dyDescent="0.25">
      <c r="A157">
        <v>15.600000400000001</v>
      </c>
      <c r="B157" s="4">
        <v>-2.4290325502446201E-2</v>
      </c>
      <c r="C157">
        <f t="shared" si="4"/>
        <v>5.9001991301478823E-4</v>
      </c>
      <c r="H157">
        <v>15.600000400000001</v>
      </c>
      <c r="I157" s="4">
        <v>7.1151026846513797E-3</v>
      </c>
      <c r="J157">
        <f t="shared" si="5"/>
        <v>5.0624686213133275E-5</v>
      </c>
    </row>
    <row r="158" spans="1:10" x14ac:dyDescent="0.25">
      <c r="A158">
        <v>15.699999800000001</v>
      </c>
      <c r="B158" s="4">
        <v>-2.3748070552130299E-2</v>
      </c>
      <c r="C158">
        <f t="shared" si="4"/>
        <v>5.6397085494895832E-4</v>
      </c>
      <c r="H158">
        <v>15.699999800000001</v>
      </c>
      <c r="I158" s="4">
        <v>6.927117553293E-3</v>
      </c>
      <c r="J158">
        <f t="shared" si="5"/>
        <v>4.7984957597139998E-5</v>
      </c>
    </row>
    <row r="159" spans="1:10" x14ac:dyDescent="0.25">
      <c r="A159">
        <v>15.800000199999999</v>
      </c>
      <c r="B159" s="4">
        <v>-2.3219414696744899E-2</v>
      </c>
      <c r="C159">
        <f t="shared" si="4"/>
        <v>5.3914121885941294E-4</v>
      </c>
      <c r="H159">
        <v>15.800000199999999</v>
      </c>
      <c r="I159" s="4">
        <v>6.7447856905796001E-3</v>
      </c>
      <c r="J159">
        <f t="shared" si="5"/>
        <v>4.5492134011847332E-5</v>
      </c>
    </row>
    <row r="160" spans="1:10" x14ac:dyDescent="0.25">
      <c r="A160">
        <v>15.899999599999999</v>
      </c>
      <c r="B160" s="4">
        <v>-2.27039744323617E-2</v>
      </c>
      <c r="C160">
        <f t="shared" si="4"/>
        <v>5.1547045502533379E-4</v>
      </c>
      <c r="H160">
        <v>15.899999599999999</v>
      </c>
      <c r="I160" s="4">
        <v>6.5679141072580204E-3</v>
      </c>
      <c r="J160">
        <f t="shared" si="5"/>
        <v>4.3137495720318917E-5</v>
      </c>
    </row>
    <row r="161" spans="1:10" x14ac:dyDescent="0.25">
      <c r="A161">
        <v>16</v>
      </c>
      <c r="B161" s="4">
        <v>-2.22013784025024E-2</v>
      </c>
      <c r="C161">
        <f t="shared" si="4"/>
        <v>4.9290120297110001E-4</v>
      </c>
      <c r="H161">
        <v>16</v>
      </c>
      <c r="I161" s="4">
        <v>6.3963172547807801E-3</v>
      </c>
      <c r="J161">
        <f t="shared" si="5"/>
        <v>4.0912874423806337E-5</v>
      </c>
    </row>
    <row r="162" spans="1:10" x14ac:dyDescent="0.25">
      <c r="A162">
        <v>16.100000399999999</v>
      </c>
      <c r="B162" s="4">
        <v>-2.1711266967253E-2</v>
      </c>
      <c r="C162">
        <f t="shared" si="4"/>
        <v>4.7137911332333126E-4</v>
      </c>
      <c r="H162">
        <v>16.100000399999999</v>
      </c>
      <c r="I162" s="4">
        <v>6.2298167033550704E-3</v>
      </c>
      <c r="J162">
        <f t="shared" si="5"/>
        <v>3.8810616157401837E-5</v>
      </c>
    </row>
    <row r="163" spans="1:10" x14ac:dyDescent="0.25">
      <c r="A163">
        <v>16.200000800000002</v>
      </c>
      <c r="B163" s="4">
        <v>-2.1233291789418501E-2</v>
      </c>
      <c r="C163">
        <f t="shared" si="4"/>
        <v>4.5085268021458709E-4</v>
      </c>
      <c r="H163">
        <v>16.200000800000002</v>
      </c>
      <c r="I163" s="4">
        <v>6.0682408357025401E-3</v>
      </c>
      <c r="J163">
        <f t="shared" si="5"/>
        <v>3.6823546840087863E-5</v>
      </c>
    </row>
    <row r="164" spans="1:10" x14ac:dyDescent="0.25">
      <c r="A164">
        <v>16.299999199999998</v>
      </c>
      <c r="B164" s="4">
        <v>-2.0767115436970799E-2</v>
      </c>
      <c r="C164">
        <f t="shared" si="4"/>
        <v>4.3127308357247086E-4</v>
      </c>
      <c r="H164">
        <v>16.299999199999998</v>
      </c>
      <c r="I164" s="4">
        <v>5.9114245554020197E-3</v>
      </c>
      <c r="J164">
        <f t="shared" si="5"/>
        <v>3.4944940274209963E-5</v>
      </c>
    </row>
    <row r="165" spans="1:10" x14ac:dyDescent="0.25">
      <c r="A165">
        <v>16.399999600000001</v>
      </c>
      <c r="B165" s="4">
        <v>-2.0312411001078699E-2</v>
      </c>
      <c r="C165">
        <f t="shared" si="4"/>
        <v>4.1259404067674291E-4</v>
      </c>
      <c r="H165">
        <v>16.399999600000001</v>
      </c>
      <c r="I165" s="4">
        <v>5.7592090091231497E-3</v>
      </c>
      <c r="J165">
        <f t="shared" si="5"/>
        <v>3.3168488410765253E-5</v>
      </c>
    </row>
    <row r="166" spans="1:10" x14ac:dyDescent="0.25">
      <c r="A166">
        <v>16.5</v>
      </c>
      <c r="B166" s="4">
        <v>-1.9868861729043501E-2</v>
      </c>
      <c r="C166">
        <f t="shared" si="4"/>
        <v>3.9477166640784951E-4</v>
      </c>
      <c r="H166">
        <v>16.5</v>
      </c>
      <c r="I166" s="4">
        <v>5.61144132196543E-3</v>
      </c>
      <c r="J166">
        <f t="shared" si="5"/>
        <v>3.1488273709861133E-5</v>
      </c>
    </row>
    <row r="167" spans="1:10" x14ac:dyDescent="0.25">
      <c r="A167">
        <v>16.600000399999999</v>
      </c>
      <c r="B167" s="4">
        <v>-1.9436160671494201E-2</v>
      </c>
      <c r="C167">
        <f t="shared" si="4"/>
        <v>3.7776434164813795E-4</v>
      </c>
      <c r="H167">
        <v>16.600000399999999</v>
      </c>
      <c r="I167" s="4">
        <v>5.4679743454654197E-3</v>
      </c>
      <c r="J167">
        <f t="shared" si="5"/>
        <v>2.9898743442667987E-5</v>
      </c>
    </row>
    <row r="168" spans="1:10" x14ac:dyDescent="0.25">
      <c r="A168">
        <v>16.700000800000002</v>
      </c>
      <c r="B168" s="4">
        <v>-1.90140103432304E-2</v>
      </c>
      <c r="C168">
        <f t="shared" si="4"/>
        <v>3.6153258933247265E-4</v>
      </c>
      <c r="H168">
        <v>16.700000800000002</v>
      </c>
      <c r="I168" s="4">
        <v>5.3286664171171604E-3</v>
      </c>
      <c r="J168">
        <f t="shared" si="5"/>
        <v>2.8394685784912235E-5</v>
      </c>
    </row>
    <row r="169" spans="1:10" x14ac:dyDescent="0.25">
      <c r="A169">
        <v>16.799999199999998</v>
      </c>
      <c r="B169" s="4">
        <v>-1.8602122397127101E-2</v>
      </c>
      <c r="C169">
        <f t="shared" si="4"/>
        <v>3.4603895767769773E-4</v>
      </c>
      <c r="H169">
        <v>16.799999199999998</v>
      </c>
      <c r="I169" s="4">
        <v>5.1933811314797598E-3</v>
      </c>
      <c r="J169">
        <f t="shared" si="5"/>
        <v>2.6971207576809989E-5</v>
      </c>
    </row>
    <row r="170" spans="1:10" x14ac:dyDescent="0.25">
      <c r="A170">
        <v>16.899999600000001</v>
      </c>
      <c r="B170" s="4">
        <v>-1.82002173105437E-2</v>
      </c>
      <c r="C170">
        <f t="shared" si="4"/>
        <v>3.3124791015101451E-4</v>
      </c>
      <c r="H170">
        <v>16.899999600000001</v>
      </c>
      <c r="I170" s="4">
        <v>5.0619871216315204E-3</v>
      </c>
      <c r="J170">
        <f t="shared" si="5"/>
        <v>2.5623713619563366E-5</v>
      </c>
    </row>
    <row r="171" spans="1:10" x14ac:dyDescent="0.25">
      <c r="A171">
        <v>17</v>
      </c>
      <c r="B171" s="4">
        <v>-1.7808024083707699E-2</v>
      </c>
      <c r="C171">
        <f t="shared" si="4"/>
        <v>3.1712572176591344E-4</v>
      </c>
      <c r="H171">
        <v>17</v>
      </c>
      <c r="I171" s="4">
        <v>4.9343578508994198E-3</v>
      </c>
      <c r="J171">
        <f t="shared" si="5"/>
        <v>2.434788740073274E-5</v>
      </c>
    </row>
    <row r="172" spans="1:10" x14ac:dyDescent="0.25">
      <c r="A172">
        <v>17.100000399999999</v>
      </c>
      <c r="B172" s="4">
        <v>-1.7425279949565799E-2</v>
      </c>
      <c r="C172">
        <f t="shared" si="4"/>
        <v>3.0364038132073989E-4</v>
      </c>
      <c r="H172">
        <v>17.100000399999999</v>
      </c>
      <c r="I172" s="4">
        <v>4.8103714139913403E-3</v>
      </c>
      <c r="J172">
        <f t="shared" si="5"/>
        <v>2.3139673140545047E-5</v>
      </c>
    </row>
    <row r="173" spans="1:10" x14ac:dyDescent="0.25">
      <c r="A173">
        <v>17.200000800000002</v>
      </c>
      <c r="B173" s="4">
        <v>-1.7051730094619799E-2</v>
      </c>
      <c r="C173">
        <f t="shared" si="4"/>
        <v>2.9076149921976254E-4</v>
      </c>
      <c r="H173">
        <v>17.200000800000002</v>
      </c>
      <c r="I173" s="4">
        <v>4.6899103474839499E-3</v>
      </c>
      <c r="J173">
        <f t="shared" si="5"/>
        <v>2.1995259067437023E-5</v>
      </c>
    </row>
    <row r="174" spans="1:10" x14ac:dyDescent="0.25">
      <c r="A174">
        <v>17.299999199999998</v>
      </c>
      <c r="B174" s="4">
        <v>-1.66871273902881E-2</v>
      </c>
      <c r="C174">
        <f t="shared" si="4"/>
        <v>2.7846022053970332E-4</v>
      </c>
      <c r="H174">
        <v>17.299999199999998</v>
      </c>
      <c r="I174" s="4">
        <v>4.5728614486165303E-3</v>
      </c>
      <c r="J174">
        <f t="shared" si="5"/>
        <v>2.0911061828243273E-5</v>
      </c>
    </row>
    <row r="175" spans="1:10" x14ac:dyDescent="0.25">
      <c r="A175">
        <v>17.399999600000001</v>
      </c>
      <c r="B175" s="4">
        <v>-1.6331232134351802E-2</v>
      </c>
      <c r="C175">
        <f t="shared" si="4"/>
        <v>2.6670914302608491E-4</v>
      </c>
      <c r="H175">
        <v>17.399999600000001</v>
      </c>
      <c r="I175" s="4">
        <v>4.4591156025501196E-3</v>
      </c>
      <c r="J175">
        <f t="shared" si="5"/>
        <v>1.9883711956905918E-5</v>
      </c>
    </row>
    <row r="176" spans="1:10" x14ac:dyDescent="0.25">
      <c r="A176">
        <v>17.5</v>
      </c>
      <c r="B176" s="4">
        <v>-1.59838118020693E-2</v>
      </c>
      <c r="C176">
        <f t="shared" si="4"/>
        <v>2.5548223972396986E-4</v>
      </c>
      <c r="H176">
        <v>17.5</v>
      </c>
      <c r="I176" s="4">
        <v>4.3485676172662201E-3</v>
      </c>
      <c r="J176">
        <f t="shared" si="5"/>
        <v>1.891004032193641E-5</v>
      </c>
    </row>
    <row r="177" spans="1:10" x14ac:dyDescent="0.25">
      <c r="A177">
        <v>17.600000399999999</v>
      </c>
      <c r="B177" s="4">
        <v>-1.5644640806556701E-2</v>
      </c>
      <c r="C177">
        <f t="shared" si="4"/>
        <v>2.447547859661791E-4</v>
      </c>
      <c r="H177">
        <v>17.600000399999999</v>
      </c>
      <c r="I177" s="4">
        <v>4.2411160659767098E-3</v>
      </c>
      <c r="J177">
        <f t="shared" si="5"/>
        <v>1.7987065485085764E-5</v>
      </c>
    </row>
    <row r="178" spans="1:10" x14ac:dyDescent="0.25">
      <c r="A178">
        <v>17.700000800000002</v>
      </c>
      <c r="B178" s="4">
        <v>-1.53135002680546E-2</v>
      </c>
      <c r="C178">
        <f t="shared" si="4"/>
        <v>2.3450329045970832E-4</v>
      </c>
      <c r="H178">
        <v>17.700000800000002</v>
      </c>
      <c r="I178" s="4">
        <v>4.1366631364301897E-3</v>
      </c>
      <c r="J178">
        <f t="shared" si="5"/>
        <v>1.7111981904300455E-5</v>
      </c>
    </row>
    <row r="179" spans="1:10" x14ac:dyDescent="0.25">
      <c r="A179">
        <v>17.799999199999998</v>
      </c>
      <c r="B179" s="4">
        <v>-1.49901777917159E-2</v>
      </c>
      <c r="C179">
        <f t="shared" si="4"/>
        <v>2.2470543022725257E-4</v>
      </c>
      <c r="H179">
        <v>17.799999199999998</v>
      </c>
      <c r="I179" s="4">
        <v>4.0351144870829497E-3</v>
      </c>
      <c r="J179">
        <f t="shared" si="5"/>
        <v>1.6282148923866695E-5</v>
      </c>
    </row>
    <row r="180" spans="1:10" x14ac:dyDescent="0.25">
      <c r="A180">
        <v>17.899999600000001</v>
      </c>
      <c r="B180" s="4">
        <v>-1.46744672535672E-2</v>
      </c>
      <c r="C180">
        <f t="shared" si="4"/>
        <v>2.153399891760161E-4</v>
      </c>
      <c r="H180">
        <v>17.899999600000001</v>
      </c>
      <c r="I180" s="4">
        <v>3.9363791093774596E-3</v>
      </c>
      <c r="J180">
        <f t="shared" si="5"/>
        <v>1.5495080492743282E-5</v>
      </c>
    </row>
    <row r="181" spans="1:10" x14ac:dyDescent="0.25">
      <c r="A181">
        <v>18</v>
      </c>
      <c r="B181" s="4">
        <v>-1.4366168594311401E-2</v>
      </c>
      <c r="C181">
        <f t="shared" si="4"/>
        <v>2.0638680008017922E-4</v>
      </c>
      <c r="H181">
        <v>18</v>
      </c>
      <c r="I181" s="4">
        <v>3.8403691963822999E-3</v>
      </c>
      <c r="J181">
        <f t="shared" si="5"/>
        <v>1.4748435564522031E-5</v>
      </c>
    </row>
    <row r="182" spans="1:10" x14ac:dyDescent="0.25">
      <c r="A182">
        <v>18.100000399999999</v>
      </c>
      <c r="B182" s="4">
        <v>-1.4065087620654599E-2</v>
      </c>
      <c r="C182">
        <f t="shared" si="4"/>
        <v>1.9782668977669126E-4</v>
      </c>
      <c r="H182">
        <v>18.100000399999999</v>
      </c>
      <c r="I182" s="4">
        <v>3.7470000169428298E-3</v>
      </c>
      <c r="J182">
        <f t="shared" si="5"/>
        <v>1.4040009126969567E-5</v>
      </c>
    </row>
    <row r="183" spans="1:10" x14ac:dyDescent="0.25">
      <c r="A183">
        <v>18.200000800000002</v>
      </c>
      <c r="B183" s="4">
        <v>-1.37710358138524E-2</v>
      </c>
      <c r="C183">
        <f t="shared" si="4"/>
        <v>1.8964142738640542E-4</v>
      </c>
      <c r="H183">
        <v>18.200000800000002</v>
      </c>
      <c r="I183" s="4">
        <v>3.6561897954326501E-3</v>
      </c>
      <c r="J183">
        <f t="shared" si="5"/>
        <v>1.3367723820225844E-5</v>
      </c>
    </row>
    <row r="184" spans="1:10" x14ac:dyDescent="0.25">
      <c r="A184">
        <v>18.299999199999998</v>
      </c>
      <c r="B184" s="4">
        <v>-1.3483830145188299E-2</v>
      </c>
      <c r="C184">
        <f t="shared" si="4"/>
        <v>1.8181367538428871E-4</v>
      </c>
      <c r="H184">
        <v>18.299999199999998</v>
      </c>
      <c r="I184" s="4">
        <v>3.5678595967563202E-3</v>
      </c>
      <c r="J184">
        <f t="shared" si="5"/>
        <v>1.2729622102166171E-5</v>
      </c>
    </row>
    <row r="185" spans="1:10" x14ac:dyDescent="0.25">
      <c r="A185">
        <v>18.399999600000001</v>
      </c>
      <c r="B185" s="4">
        <v>-1.3203292898105E-2</v>
      </c>
      <c r="C185">
        <f t="shared" si="4"/>
        <v>1.7432694335314995E-4</v>
      </c>
      <c r="H185">
        <v>18.399999600000001</v>
      </c>
      <c r="I185" s="4">
        <v>3.4819332161988899E-3</v>
      </c>
      <c r="J185">
        <f t="shared" si="5"/>
        <v>1.2123858922069146E-5</v>
      </c>
    </row>
    <row r="186" spans="1:10" x14ac:dyDescent="0.25">
      <c r="A186">
        <v>18.5</v>
      </c>
      <c r="B186" s="4">
        <v>-1.29292514967246E-2</v>
      </c>
      <c r="C186">
        <f t="shared" si="4"/>
        <v>1.671655442655553E-4</v>
      </c>
      <c r="H186">
        <v>18.5</v>
      </c>
      <c r="I186" s="4">
        <v>3.3983370740668299E-3</v>
      </c>
      <c r="J186">
        <f t="shared" si="5"/>
        <v>1.1548694868977103E-5</v>
      </c>
    </row>
    <row r="187" spans="1:10" x14ac:dyDescent="0.25">
      <c r="A187">
        <v>18.600000399999999</v>
      </c>
      <c r="B187" s="4">
        <v>-1.26615383405043E-2</v>
      </c>
      <c r="C187">
        <f t="shared" si="4"/>
        <v>1.6031455314806039E-4</v>
      </c>
      <c r="H187">
        <v>18.600000399999999</v>
      </c>
      <c r="I187" s="4">
        <v>3.3170001148272398E-3</v>
      </c>
      <c r="J187">
        <f t="shared" si="5"/>
        <v>1.1002489761763923E-5</v>
      </c>
    </row>
    <row r="188" spans="1:10" x14ac:dyDescent="0.25">
      <c r="A188">
        <v>18.700000800000002</v>
      </c>
      <c r="B188" s="4">
        <v>-1.23999906447857E-2</v>
      </c>
      <c r="C188">
        <f t="shared" si="4"/>
        <v>1.5375976799077289E-4</v>
      </c>
      <c r="H188">
        <v>18.700000800000002</v>
      </c>
      <c r="I188" s="4">
        <v>3.23785371060225E-3</v>
      </c>
      <c r="J188">
        <f t="shared" si="5"/>
        <v>1.0483696651260758E-5</v>
      </c>
    </row>
    <row r="189" spans="1:10" x14ac:dyDescent="0.25">
      <c r="A189">
        <v>18.799999199999998</v>
      </c>
      <c r="B189" s="4">
        <v>-1.21444502870049E-2</v>
      </c>
      <c r="C189">
        <f t="shared" si="4"/>
        <v>1.4748767277353341E-4</v>
      </c>
      <c r="H189">
        <v>18.799999199999998</v>
      </c>
      <c r="I189" s="4">
        <v>3.1608315686855902E-3</v>
      </c>
      <c r="J189">
        <f t="shared" si="5"/>
        <v>9.9908562055994086E-6</v>
      </c>
    </row>
    <row r="190" spans="1:10" x14ac:dyDescent="0.25">
      <c r="A190">
        <v>18.899999600000001</v>
      </c>
      <c r="B190" s="4">
        <v>-1.1894763658343001E-2</v>
      </c>
      <c r="C190">
        <f t="shared" si="4"/>
        <v>1.4148540248783736E-4</v>
      </c>
      <c r="H190">
        <v>18.899999600000001</v>
      </c>
      <c r="I190" s="4">
        <v>3.0858696429917698E-3</v>
      </c>
      <c r="J190">
        <f t="shared" si="5"/>
        <v>9.5225914535381534E-6</v>
      </c>
    </row>
    <row r="191" spans="1:10" x14ac:dyDescent="0.25">
      <c r="A191">
        <v>19</v>
      </c>
      <c r="B191" s="4">
        <v>-1.16507815206034E-2</v>
      </c>
      <c r="C191">
        <f t="shared" si="4"/>
        <v>1.3574071004083366E-4</v>
      </c>
      <c r="H191">
        <v>19</v>
      </c>
      <c r="I191" s="4">
        <v>3.0129060491933201E-3</v>
      </c>
      <c r="J191">
        <f t="shared" si="5"/>
        <v>9.0776028612657009E-6</v>
      </c>
    </row>
    <row r="192" spans="1:10" x14ac:dyDescent="0.25">
      <c r="A192">
        <v>19.100000399999999</v>
      </c>
      <c r="B192" s="4">
        <v>-1.1412358868114101E-2</v>
      </c>
      <c r="C192">
        <f t="shared" si="4"/>
        <v>1.3024193493462255E-4</v>
      </c>
      <c r="H192">
        <v>19.100000399999999</v>
      </c>
      <c r="I192" s="4">
        <v>2.9418809834669902E-3</v>
      </c>
      <c r="J192">
        <f t="shared" si="5"/>
        <v>8.6546637208847056E-6</v>
      </c>
    </row>
    <row r="193" spans="1:10" x14ac:dyDescent="0.25">
      <c r="A193">
        <v>19.200000800000002</v>
      </c>
      <c r="B193" s="4">
        <v>-1.11793547944596E-2</v>
      </c>
      <c r="C193">
        <f t="shared" si="4"/>
        <v>1.2497797362040684E-4</v>
      </c>
      <c r="H193">
        <v>19.200000800000002</v>
      </c>
      <c r="I193" s="4">
        <v>2.8727366445651902E-3</v>
      </c>
      <c r="J193">
        <f t="shared" si="5"/>
        <v>8.2526158290276685E-6</v>
      </c>
    </row>
    <row r="194" spans="1:10" x14ac:dyDescent="0.25">
      <c r="A194">
        <v>19.299999199999998</v>
      </c>
      <c r="B194" s="4">
        <v>-1.09516323638563E-2</v>
      </c>
      <c r="C194">
        <f t="shared" ref="C194:C257" si="6">B194^2</f>
        <v>1.1993825143306473E-4</v>
      </c>
      <c r="H194">
        <v>19.299999199999998</v>
      </c>
      <c r="I194" s="4">
        <v>2.8054171591332302E-3</v>
      </c>
      <c r="J194">
        <f t="shared" ref="J194:J257" si="7">I194^2</f>
        <v>7.8703654367591639E-6</v>
      </c>
    </row>
    <row r="195" spans="1:10" x14ac:dyDescent="0.25">
      <c r="A195">
        <v>19.399999600000001</v>
      </c>
      <c r="B195" s="4">
        <v>-1.07290584869934E-2</v>
      </c>
      <c r="C195">
        <f t="shared" si="6"/>
        <v>1.1511269601732511E-4</v>
      </c>
      <c r="H195">
        <v>19.399999600000001</v>
      </c>
      <c r="I195" s="4">
        <v>2.7398685101481198E-3</v>
      </c>
      <c r="J195">
        <f t="shared" si="7"/>
        <v>7.5068794529012774E-6</v>
      </c>
    </row>
    <row r="196" spans="1:10" x14ac:dyDescent="0.25">
      <c r="A196">
        <v>19.5</v>
      </c>
      <c r="B196" s="4">
        <v>-1.05115038011688E-2</v>
      </c>
      <c r="C196">
        <f t="shared" si="6"/>
        <v>1.1049171216198613E-4</v>
      </c>
      <c r="H196">
        <v>19.5</v>
      </c>
      <c r="I196" s="4">
        <v>2.6760384682481399E-3</v>
      </c>
      <c r="J196">
        <f t="shared" si="7"/>
        <v>7.1611818835438508E-6</v>
      </c>
    </row>
    <row r="197" spans="1:10" x14ac:dyDescent="0.25">
      <c r="A197">
        <v>19.600000399999999</v>
      </c>
      <c r="B197" s="4">
        <v>-1.0298842554555101E-2</v>
      </c>
      <c r="C197">
        <f t="shared" si="6"/>
        <v>1.0606615796351503E-4</v>
      </c>
      <c r="H197">
        <v>19.600000399999999</v>
      </c>
      <c r="I197" s="4">
        <v>2.61387652590752E-3</v>
      </c>
      <c r="J197">
        <f t="shared" si="7"/>
        <v>6.8323504926903661E-6</v>
      </c>
    </row>
    <row r="198" spans="1:10" x14ac:dyDescent="0.25">
      <c r="A198">
        <v>19.700000800000002</v>
      </c>
      <c r="B198" s="4">
        <v>-1.00909524944397E-2</v>
      </c>
      <c r="C198">
        <f t="shared" si="6"/>
        <v>1.018273222450388E-4</v>
      </c>
      <c r="H198">
        <v>19.700000800000002</v>
      </c>
      <c r="I198" s="4">
        <v>2.5533338342698599E-3</v>
      </c>
      <c r="J198">
        <f t="shared" si="7"/>
        <v>6.5195136692272246E-6</v>
      </c>
    </row>
    <row r="199" spans="1:10" x14ac:dyDescent="0.25">
      <c r="A199">
        <v>19.799999199999998</v>
      </c>
      <c r="B199" s="4">
        <v>-9.8877147592900307E-3</v>
      </c>
      <c r="C199">
        <f t="shared" si="6"/>
        <v>9.7766903161081904E-5</v>
      </c>
      <c r="H199">
        <v>19.799999199999998</v>
      </c>
      <c r="I199" s="4">
        <v>2.4943631425631599E-3</v>
      </c>
      <c r="J199">
        <f t="shared" si="7"/>
        <v>6.2218474869775632E-6</v>
      </c>
    </row>
    <row r="200" spans="1:10" x14ac:dyDescent="0.25">
      <c r="A200">
        <v>19.899999600000001</v>
      </c>
      <c r="B200" s="4">
        <v>-9.6890137744961805E-3</v>
      </c>
      <c r="C200">
        <f t="shared" si="6"/>
        <v>9.3876987922376725E-5</v>
      </c>
      <c r="H200">
        <v>19.899999600000001</v>
      </c>
      <c r="I200" s="4">
        <v>2.4369187399789199E-3</v>
      </c>
      <c r="J200">
        <f t="shared" si="7"/>
        <v>5.9385729452604463E-6</v>
      </c>
    </row>
    <row r="201" spans="1:10" x14ac:dyDescent="0.25">
      <c r="A201">
        <v>20</v>
      </c>
      <c r="B201" s="4">
        <v>-9.4947371516574796E-3</v>
      </c>
      <c r="C201">
        <f t="shared" si="6"/>
        <v>9.015003357906479E-5</v>
      </c>
      <c r="H201">
        <v>20</v>
      </c>
      <c r="I201" s="4">
        <v>2.3809563998456601E-3</v>
      </c>
      <c r="J201">
        <f t="shared" si="7"/>
        <v>5.6689533779660072E-6</v>
      </c>
    </row>
    <row r="202" spans="1:10" x14ac:dyDescent="0.25">
      <c r="A202">
        <v>20.100000399999999</v>
      </c>
      <c r="B202" s="4">
        <v>-9.3047755912767493E-3</v>
      </c>
      <c r="C202">
        <f t="shared" si="6"/>
        <v>8.6578848804019581E-5</v>
      </c>
      <c r="H202">
        <v>20.100000399999999</v>
      </c>
      <c r="I202" s="4">
        <v>2.3264333260576298E-3</v>
      </c>
      <c r="J202">
        <f t="shared" si="7"/>
        <v>5.4122920205915662E-6</v>
      </c>
    </row>
    <row r="203" spans="1:10" x14ac:dyDescent="0.25">
      <c r="A203">
        <v>20.200000800000002</v>
      </c>
      <c r="B203" s="4">
        <v>-9.1190227887373403E-3</v>
      </c>
      <c r="C203">
        <f t="shared" si="6"/>
        <v>8.3156576621510944E-5</v>
      </c>
      <c r="H203">
        <v>20.200000800000002</v>
      </c>
      <c r="I203" s="4">
        <v>2.27330810166129E-3</v>
      </c>
      <c r="J203">
        <f t="shared" si="7"/>
        <v>5.1679297250788582E-6</v>
      </c>
    </row>
    <row r="204" spans="1:10" x14ac:dyDescent="0.25">
      <c r="A204">
        <v>20.299999199999998</v>
      </c>
      <c r="B204" s="4">
        <v>-8.93737534344052E-3</v>
      </c>
      <c r="C204">
        <f t="shared" si="6"/>
        <v>7.9876678029538553E-5</v>
      </c>
      <c r="H204">
        <v>20.299999199999998</v>
      </c>
      <c r="I204" s="4">
        <v>2.2215406394649599E-3</v>
      </c>
      <c r="J204">
        <f t="shared" si="7"/>
        <v>4.9352428127943827E-6</v>
      </c>
    </row>
    <row r="205" spans="1:10" x14ac:dyDescent="0.25">
      <c r="A205">
        <v>20.399999600000001</v>
      </c>
      <c r="B205" s="4">
        <v>-8.7597326709862398E-3</v>
      </c>
      <c r="C205">
        <f t="shared" si="6"/>
        <v>7.6732916467143721E-5</v>
      </c>
      <c r="H205">
        <v>20.399999600000001</v>
      </c>
      <c r="I205" s="4">
        <v>2.1710921346034598E-3</v>
      </c>
      <c r="J205">
        <f t="shared" si="7"/>
        <v>4.7136410569370072E-6</v>
      </c>
    </row>
    <row r="206" spans="1:10" x14ac:dyDescent="0.25">
      <c r="A206">
        <v>20.5</v>
      </c>
      <c r="B206" s="4">
        <v>-8.5859969182854601E-3</v>
      </c>
      <c r="C206">
        <f t="shared" si="6"/>
        <v>7.3719343080807419E-5</v>
      </c>
      <c r="H206">
        <v>20.5</v>
      </c>
      <c r="I206" s="4">
        <v>2.1219250189893602E-3</v>
      </c>
      <c r="J206">
        <f t="shared" si="7"/>
        <v>4.5025657862129967E-6</v>
      </c>
    </row>
    <row r="207" spans="1:10" x14ac:dyDescent="0.25">
      <c r="A207">
        <v>20.600000399999999</v>
      </c>
      <c r="B207" s="4">
        <v>-8.4160728814961002E-3</v>
      </c>
      <c r="C207">
        <f t="shared" si="6"/>
        <v>7.0830282746654077E-5</v>
      </c>
      <c r="H207">
        <v>20.600000399999999</v>
      </c>
      <c r="I207" s="4">
        <v>2.07400291752215E-3</v>
      </c>
      <c r="J207">
        <f t="shared" si="7"/>
        <v>4.3014881018903902E-6</v>
      </c>
    </row>
    <row r="208" spans="1:10" x14ac:dyDescent="0.25">
      <c r="A208">
        <v>20.700000800000002</v>
      </c>
      <c r="B208" s="4">
        <v>-8.2498679266796507E-3</v>
      </c>
      <c r="C208">
        <f t="shared" si="6"/>
        <v>6.8060320807657602E-5</v>
      </c>
      <c r="H208">
        <v>20.700000800000002</v>
      </c>
      <c r="I208" s="4">
        <v>2.0272906060559799E-3</v>
      </c>
      <c r="J208">
        <f t="shared" si="7"/>
        <v>4.1099072014028222E-6</v>
      </c>
    </row>
    <row r="209" spans="1:10" x14ac:dyDescent="0.25">
      <c r="A209">
        <v>20.799999199999998</v>
      </c>
      <c r="B209" s="4">
        <v>-8.0872919130790307E-3</v>
      </c>
      <c r="C209">
        <f t="shared" si="6"/>
        <v>6.540429048735349E-5</v>
      </c>
      <c r="H209">
        <v>20.799999199999998</v>
      </c>
      <c r="I209" s="4">
        <v>1.9817539709294698E-3</v>
      </c>
      <c r="J209">
        <f t="shared" si="7"/>
        <v>3.9273488012947217E-6</v>
      </c>
    </row>
    <row r="210" spans="1:10" x14ac:dyDescent="0.25">
      <c r="A210">
        <v>20.899999600000001</v>
      </c>
      <c r="B210" s="4">
        <v>-7.9282571189226506E-3</v>
      </c>
      <c r="C210">
        <f t="shared" si="6"/>
        <v>6.2857260943747687E-5</v>
      </c>
      <c r="H210">
        <v>20.899999600000001</v>
      </c>
      <c r="I210" s="4">
        <v>1.9373599701608801E-3</v>
      </c>
      <c r="J210">
        <f t="shared" si="7"/>
        <v>3.7533636539817659E-6</v>
      </c>
    </row>
    <row r="211" spans="1:10" x14ac:dyDescent="0.25">
      <c r="A211">
        <v>21</v>
      </c>
      <c r="B211" s="4">
        <v>-7.7726781696632998E-3</v>
      </c>
      <c r="C211">
        <f t="shared" si="6"/>
        <v>6.0414525929160426E-5</v>
      </c>
      <c r="H211">
        <v>21</v>
      </c>
      <c r="I211" s="4">
        <v>1.89407659606769E-3</v>
      </c>
      <c r="J211">
        <f t="shared" si="7"/>
        <v>3.5875261517713671E-6</v>
      </c>
    </row>
    <row r="212" spans="1:10" x14ac:dyDescent="0.25">
      <c r="A212">
        <v>21.100000399999999</v>
      </c>
      <c r="B212" s="4">
        <v>-7.6204719685639402E-3</v>
      </c>
      <c r="C212">
        <f t="shared" si="6"/>
        <v>5.8071593023668773E-5</v>
      </c>
      <c r="H212">
        <v>21.100000399999999</v>
      </c>
      <c r="I212" s="4">
        <v>1.8518728393416E-3</v>
      </c>
      <c r="J212">
        <f t="shared" si="7"/>
        <v>3.4294330130911195E-6</v>
      </c>
    </row>
    <row r="213" spans="1:10" x14ac:dyDescent="0.25">
      <c r="A213">
        <v>21.200000800000002</v>
      </c>
      <c r="B213" s="4">
        <v>-7.4715576295461897E-3</v>
      </c>
      <c r="C213">
        <f t="shared" si="6"/>
        <v>5.5824173411629877E-5</v>
      </c>
      <c r="H213">
        <v>21.200000800000002</v>
      </c>
      <c r="I213" s="4">
        <v>1.81071865453576E-3</v>
      </c>
      <c r="J213">
        <f t="shared" si="7"/>
        <v>3.2787020458837931E-6</v>
      </c>
    </row>
    <row r="214" spans="1:10" x14ac:dyDescent="0.25">
      <c r="A214">
        <v>21.299999199999998</v>
      </c>
      <c r="B214" s="4">
        <v>-7.3258564122204699E-3</v>
      </c>
      <c r="C214">
        <f t="shared" si="6"/>
        <v>5.3668172172471777E-5</v>
      </c>
      <c r="H214">
        <v>21.299999199999998</v>
      </c>
      <c r="I214" s="4">
        <v>1.7705849268284299E-3</v>
      </c>
      <c r="J214">
        <f t="shared" si="7"/>
        <v>3.1349709831120366E-6</v>
      </c>
    </row>
    <row r="215" spans="1:10" x14ac:dyDescent="0.25">
      <c r="A215">
        <v>21.399999600000001</v>
      </c>
      <c r="B215" s="4">
        <v>-7.1832916590199502E-3</v>
      </c>
      <c r="C215">
        <f t="shared" si="6"/>
        <v>5.1599679058545592E-5</v>
      </c>
      <c r="H215">
        <v>21.399999600000001</v>
      </c>
      <c r="I215" s="4">
        <v>1.73144344006606E-3</v>
      </c>
      <c r="J215">
        <f t="shared" si="7"/>
        <v>2.9978963861477919E-6</v>
      </c>
    </row>
    <row r="216" spans="1:10" x14ac:dyDescent="0.25">
      <c r="A216">
        <v>21.5</v>
      </c>
      <c r="B216" s="4">
        <v>-7.0437887343635201E-3</v>
      </c>
      <c r="C216">
        <f t="shared" si="6"/>
        <v>4.9614959734346442E-5</v>
      </c>
      <c r="H216">
        <v>21.5</v>
      </c>
      <c r="I216" s="4">
        <v>1.6932668460111701E-3</v>
      </c>
      <c r="J216">
        <f t="shared" si="7"/>
        <v>2.8671526118006155E-6</v>
      </c>
    </row>
    <row r="217" spans="1:10" x14ac:dyDescent="0.25">
      <c r="A217">
        <v>21.600000399999999</v>
      </c>
      <c r="B217" s="4">
        <v>-6.9072749657758297E-3</v>
      </c>
      <c r="C217">
        <f t="shared" si="6"/>
        <v>4.7710447452833488E-5</v>
      </c>
      <c r="H217">
        <v>21.600000399999999</v>
      </c>
      <c r="I217" s="4">
        <v>1.6560286347796899E-3</v>
      </c>
      <c r="J217">
        <f t="shared" si="7"/>
        <v>2.7424308392102835E-6</v>
      </c>
    </row>
    <row r="218" spans="1:10" x14ac:dyDescent="0.25">
      <c r="A218">
        <v>21.700000800000002</v>
      </c>
      <c r="B218" s="4">
        <v>-6.7736795868955004E-3</v>
      </c>
      <c r="C218">
        <f t="shared" si="6"/>
        <v>4.5882735145924799E-5</v>
      </c>
      <c r="H218">
        <v>21.700000800000002</v>
      </c>
      <c r="I218" s="4">
        <v>1.61970310634165E-3</v>
      </c>
      <c r="J218">
        <f t="shared" si="7"/>
        <v>2.6234381526927904E-6</v>
      </c>
    </row>
    <row r="219" spans="1:10" x14ac:dyDescent="0.25">
      <c r="A219">
        <v>21.799999199999998</v>
      </c>
      <c r="B219" s="4">
        <v>-6.6429336823046903E-3</v>
      </c>
      <c r="C219">
        <f t="shared" si="6"/>
        <v>4.412856790749815E-5</v>
      </c>
      <c r="H219">
        <v>21.799999199999998</v>
      </c>
      <c r="I219" s="4">
        <v>1.5842653431301799E-3</v>
      </c>
      <c r="J219">
        <f t="shared" si="7"/>
        <v>2.5098966774433866E-6</v>
      </c>
    </row>
    <row r="220" spans="1:10" x14ac:dyDescent="0.25">
      <c r="A220">
        <v>21.899999600000001</v>
      </c>
      <c r="B220" s="4">
        <v>-6.5149701341165904E-3</v>
      </c>
      <c r="C220">
        <f t="shared" si="6"/>
        <v>4.2444835848431141E-5</v>
      </c>
      <c r="H220">
        <v>21.899999600000001</v>
      </c>
      <c r="I220" s="4">
        <v>1.54969118364046E-3</v>
      </c>
      <c r="J220">
        <f t="shared" si="7"/>
        <v>2.40154276465297E-6</v>
      </c>
    </row>
    <row r="221" spans="1:10" x14ac:dyDescent="0.25">
      <c r="A221">
        <v>22</v>
      </c>
      <c r="B221" s="4">
        <v>-6.38972357025903E-3</v>
      </c>
      <c r="C221">
        <f t="shared" si="6"/>
        <v>4.0828567304323807E-5</v>
      </c>
      <c r="H221">
        <v>22</v>
      </c>
      <c r="I221" s="4">
        <v>1.5159571970282499E-3</v>
      </c>
      <c r="J221">
        <f t="shared" si="7"/>
        <v>2.2981262232217482E-6</v>
      </c>
    </row>
    <row r="222" spans="1:10" x14ac:dyDescent="0.25">
      <c r="A222">
        <v>22.100000399999999</v>
      </c>
      <c r="B222" s="4">
        <v>-6.2671303143952903E-3</v>
      </c>
      <c r="C222">
        <f t="shared" si="6"/>
        <v>3.9276922377612408E-5</v>
      </c>
      <c r="H222">
        <v>22.100000399999999</v>
      </c>
      <c r="I222" s="4">
        <v>1.4830406586665999E-3</v>
      </c>
      <c r="J222">
        <f t="shared" si="7"/>
        <v>2.1994095952582627E-6</v>
      </c>
    </row>
    <row r="223" spans="1:10" x14ac:dyDescent="0.25">
      <c r="A223">
        <v>22.200000800000002</v>
      </c>
      <c r="B223" s="4">
        <v>-6.1471283374253402E-3</v>
      </c>
      <c r="C223">
        <f t="shared" si="6"/>
        <v>3.7787186796777627E-5</v>
      </c>
      <c r="H223">
        <v>22.200000800000002</v>
      </c>
      <c r="I223" s="4">
        <v>1.45091952657221E-3</v>
      </c>
      <c r="J223">
        <f t="shared" si="7"/>
        <v>2.105167472588526E-6</v>
      </c>
    </row>
    <row r="224" spans="1:10" x14ac:dyDescent="0.25">
      <c r="A224">
        <v>22.299999199999998</v>
      </c>
      <c r="B224" s="4">
        <v>-6.0296572105125804E-3</v>
      </c>
      <c r="C224">
        <f t="shared" si="6"/>
        <v>3.6356766076286353E-5</v>
      </c>
      <c r="H224">
        <v>22.299999199999998</v>
      </c>
      <c r="I224" s="4">
        <v>1.41957241871347E-3</v>
      </c>
      <c r="J224">
        <f t="shared" si="7"/>
        <v>2.0151858519720112E-6</v>
      </c>
    </row>
    <row r="225" spans="1:10" x14ac:dyDescent="0.25">
      <c r="A225">
        <v>22.399999600000001</v>
      </c>
      <c r="B225" s="4">
        <v>-5.9146580595837699E-3</v>
      </c>
      <c r="C225">
        <f t="shared" si="6"/>
        <v>3.4983179961799247E-5</v>
      </c>
      <c r="H225">
        <v>22.399999600000001</v>
      </c>
      <c r="I225" s="4">
        <v>1.3889785911434E-3</v>
      </c>
      <c r="J225">
        <f t="shared" si="7"/>
        <v>1.9292615266547043E-6</v>
      </c>
    </row>
    <row r="226" spans="1:10" x14ac:dyDescent="0.25">
      <c r="A226">
        <v>22.5</v>
      </c>
      <c r="B226" s="4">
        <v>-5.8020735212513004E-3</v>
      </c>
      <c r="C226">
        <f t="shared" si="6"/>
        <v>3.3664057146005465E-5</v>
      </c>
      <c r="H226">
        <v>22.5</v>
      </c>
      <c r="I226" s="4">
        <v>1.3591179169260899E-3</v>
      </c>
      <c r="J226">
        <f t="shared" si="7"/>
        <v>1.8472015121095138E-6</v>
      </c>
    </row>
    <row r="227" spans="1:10" x14ac:dyDescent="0.25">
      <c r="A227">
        <v>22.600000399999999</v>
      </c>
      <c r="B227" s="4">
        <v>-5.6918477001090904E-3</v>
      </c>
      <c r="C227">
        <f t="shared" si="6"/>
        <v>3.2397130241237142E-5</v>
      </c>
      <c r="H227">
        <v>22.600000399999999</v>
      </c>
      <c r="I227" s="4">
        <v>1.32997086585641E-3</v>
      </c>
      <c r="J227">
        <f t="shared" si="7"/>
        <v>1.7688225040268488E-6</v>
      </c>
    </row>
    <row r="228" spans="1:10" x14ac:dyDescent="0.25">
      <c r="A228">
        <v>22.700000800000002</v>
      </c>
      <c r="B228" s="4">
        <v>-5.5839261273553098E-3</v>
      </c>
      <c r="C228">
        <f t="shared" si="6"/>
        <v>3.1180230995761266E-5</v>
      </c>
      <c r="H228">
        <v>22.700000800000002</v>
      </c>
      <c r="I228" s="4">
        <v>1.30151848488677E-3</v>
      </c>
      <c r="J228">
        <f t="shared" si="7"/>
        <v>1.6939503665019534E-6</v>
      </c>
    </row>
    <row r="229" spans="1:10" x14ac:dyDescent="0.25">
      <c r="A229">
        <v>22.799999199999998</v>
      </c>
      <c r="B229" s="4">
        <v>-5.4782557206967302E-3</v>
      </c>
      <c r="C229">
        <f t="shared" si="6"/>
        <v>3.0011285741346452E-5</v>
      </c>
      <c r="H229">
        <v>22.799999199999998</v>
      </c>
      <c r="I229" s="4">
        <v>1.2737423792652E-3</v>
      </c>
      <c r="J229">
        <f t="shared" si="7"/>
        <v>1.6224196487361727E-6</v>
      </c>
    </row>
    <row r="230" spans="1:10" x14ac:dyDescent="0.25">
      <c r="A230">
        <v>22.899999600000001</v>
      </c>
      <c r="B230" s="4">
        <v>-5.3747847454910704E-3</v>
      </c>
      <c r="C230">
        <f t="shared" si="6"/>
        <v>2.8888311060363511E-5</v>
      </c>
      <c r="H230">
        <v>22.899999600000001</v>
      </c>
      <c r="I230" s="4">
        <v>1.24662469436856E-3</v>
      </c>
      <c r="J230">
        <f t="shared" si="7"/>
        <v>1.5540731286095056E-6</v>
      </c>
    </row>
    <row r="231" spans="1:10" x14ac:dyDescent="0.25">
      <c r="A231">
        <v>23</v>
      </c>
      <c r="B231" s="4">
        <v>-5.2734627770857001E-3</v>
      </c>
      <c r="C231">
        <f t="shared" si="6"/>
        <v>2.7809409661308424E-5</v>
      </c>
      <c r="H231">
        <v>23</v>
      </c>
      <c r="I231" s="4">
        <v>1.2201480981694E-3</v>
      </c>
      <c r="J231">
        <f t="shared" si="7"/>
        <v>1.4887613814664039E-6</v>
      </c>
    </row>
    <row r="232" spans="1:10" x14ac:dyDescent="0.25">
      <c r="A232">
        <v>23.100000399999999</v>
      </c>
      <c r="B232" s="4">
        <v>-5.1742406643122E-3</v>
      </c>
      <c r="C232">
        <f t="shared" si="6"/>
        <v>2.6772766452221955E-5</v>
      </c>
      <c r="H232">
        <v>23.100000399999999</v>
      </c>
      <c r="I232" s="4">
        <v>1.1942957643162899E-3</v>
      </c>
      <c r="J232">
        <f t="shared" si="7"/>
        <v>1.4263423726638311E-6</v>
      </c>
    </row>
    <row r="233" spans="1:10" x14ac:dyDescent="0.25">
      <c r="A233">
        <v>23.200000800000002</v>
      </c>
      <c r="B233" s="4">
        <v>-5.0770704940980103E-3</v>
      </c>
      <c r="C233">
        <f t="shared" si="6"/>
        <v>2.5776644802040614E-5</v>
      </c>
      <c r="H233">
        <v>23.200000800000002</v>
      </c>
      <c r="I233" s="4">
        <v>1.16905135586002E-3</v>
      </c>
      <c r="J233">
        <f t="shared" si="7"/>
        <v>1.3666810726381512E-6</v>
      </c>
    </row>
    <row r="234" spans="1:10" x14ac:dyDescent="0.25">
      <c r="A234">
        <v>23.299999199999998</v>
      </c>
      <c r="B234" s="4">
        <v>-4.9819055571576898E-3</v>
      </c>
      <c r="C234">
        <f t="shared" si="6"/>
        <v>2.481938298043867E-5</v>
      </c>
      <c r="H234">
        <v>23.299999199999998</v>
      </c>
      <c r="I234" s="4">
        <v>1.14439900951604E-3</v>
      </c>
      <c r="J234">
        <f t="shared" si="7"/>
        <v>1.3096490929812935E-6</v>
      </c>
    </row>
    <row r="235" spans="1:10" x14ac:dyDescent="0.25">
      <c r="A235">
        <v>23.399999600000001</v>
      </c>
      <c r="B235" s="4">
        <v>-4.8887003147278603E-3</v>
      </c>
      <c r="C235">
        <f t="shared" si="6"/>
        <v>2.3899390767220281E-5</v>
      </c>
      <c r="H235">
        <v>23.399999600000001</v>
      </c>
      <c r="I235" s="4">
        <v>1.12032332050424E-3</v>
      </c>
      <c r="J235">
        <f t="shared" si="7"/>
        <v>1.255124342465646E-6</v>
      </c>
    </row>
    <row r="236" spans="1:10" x14ac:dyDescent="0.25">
      <c r="A236">
        <v>23.5</v>
      </c>
      <c r="B236" s="4">
        <v>-4.7974103663108898E-3</v>
      </c>
      <c r="C236">
        <f t="shared" si="6"/>
        <v>2.3015146222787187E-5</v>
      </c>
      <c r="H236">
        <v>23.5</v>
      </c>
      <c r="I236" s="4">
        <v>1.09680932791108E-3</v>
      </c>
      <c r="J236">
        <f t="shared" si="7"/>
        <v>1.2029907017927551E-6</v>
      </c>
    </row>
    <row r="237" spans="1:10" x14ac:dyDescent="0.25">
      <c r="A237">
        <v>23.600000399999999</v>
      </c>
      <c r="B237" s="4">
        <v>-4.7079924183940402E-3</v>
      </c>
      <c r="C237">
        <f t="shared" si="6"/>
        <v>2.2165192611655763E-5</v>
      </c>
      <c r="H237">
        <v>23.600000399999999</v>
      </c>
      <c r="I237" s="4">
        <v>1.07384250057067E-3</v>
      </c>
      <c r="J237">
        <f t="shared" si="7"/>
        <v>1.1531377160318692E-6</v>
      </c>
    </row>
    <row r="238" spans="1:10" x14ac:dyDescent="0.25">
      <c r="A238">
        <v>23.700000800000002</v>
      </c>
      <c r="B238" s="4">
        <v>-4.62040425411165E-3</v>
      </c>
      <c r="C238">
        <f t="shared" si="6"/>
        <v>2.1348135471413031E-5</v>
      </c>
      <c r="H238">
        <v>23.700000800000002</v>
      </c>
      <c r="I238" s="4">
        <v>1.05140872344468E-3</v>
      </c>
      <c r="J238">
        <f t="shared" si="7"/>
        <v>1.1054603037355716E-6</v>
      </c>
    </row>
    <row r="239" spans="1:10" x14ac:dyDescent="0.25">
      <c r="A239">
        <v>23.799999199999998</v>
      </c>
      <c r="B239" s="4">
        <v>-4.5346047038193902E-3</v>
      </c>
      <c r="C239">
        <f t="shared" si="6"/>
        <v>2.0562639819900939E-5</v>
      </c>
      <c r="H239">
        <v>23.799999199999998</v>
      </c>
      <c r="I239" s="4">
        <v>1.0294942844646701E-3</v>
      </c>
      <c r="J239">
        <f t="shared" si="7"/>
        <v>1.0598584817454229E-6</v>
      </c>
    </row>
    <row r="240" spans="1:10" x14ac:dyDescent="0.25">
      <c r="A240">
        <v>23.899999600000001</v>
      </c>
      <c r="B240" s="4">
        <v>-4.4505536165505297E-3</v>
      </c>
      <c r="C240">
        <f t="shared" si="6"/>
        <v>1.9807427493790999E-5</v>
      </c>
      <c r="H240">
        <v>23.899999600000001</v>
      </c>
      <c r="I240" s="4">
        <v>1.0080858618376301E-3</v>
      </c>
      <c r="J240">
        <f t="shared" si="7"/>
        <v>1.0162371048369173E-6</v>
      </c>
    </row>
    <row r="241" spans="1:10" x14ac:dyDescent="0.25">
      <c r="A241">
        <v>24</v>
      </c>
      <c r="B241" s="4">
        <v>-4.3682118323252099E-3</v>
      </c>
      <c r="C241">
        <f t="shared" si="6"/>
        <v>1.9081274612065969E-5</v>
      </c>
      <c r="H241">
        <v>24</v>
      </c>
      <c r="I241" s="4">
        <v>9.8717051180446805E-4</v>
      </c>
      <c r="J241">
        <f t="shared" si="7"/>
        <v>9.7450561937629534E-7</v>
      </c>
    </row>
    <row r="242" spans="1:10" x14ac:dyDescent="0.25">
      <c r="A242">
        <v>24.100000399999999</v>
      </c>
      <c r="B242" s="4">
        <v>-4.28754115528511E-3</v>
      </c>
      <c r="C242">
        <f t="shared" si="6"/>
        <v>1.8383009158263578E-5</v>
      </c>
      <c r="H242">
        <v>24.100000399999999</v>
      </c>
      <c r="I242" s="4">
        <v>9.6673565680107396E-4</v>
      </c>
      <c r="J242">
        <f t="shared" si="7"/>
        <v>9.3457783013060386E-7</v>
      </c>
    </row>
    <row r="243" spans="1:10" x14ac:dyDescent="0.25">
      <c r="A243">
        <v>24.200000800000002</v>
      </c>
      <c r="B243" s="4">
        <v>-4.2085043276263003E-3</v>
      </c>
      <c r="C243">
        <f t="shared" si="6"/>
        <v>1.7711508675649298E-5</v>
      </c>
      <c r="H243">
        <v>24.200000800000002</v>
      </c>
      <c r="I243" s="4">
        <v>9.46769074030071E-4</v>
      </c>
      <c r="J243">
        <f t="shared" si="7"/>
        <v>8.9637167953975806E-7</v>
      </c>
    </row>
    <row r="244" spans="1:10" x14ac:dyDescent="0.25">
      <c r="A244">
        <v>24.299999199999998</v>
      </c>
      <c r="B244" s="4">
        <v>-4.1310650043046102E-3</v>
      </c>
      <c r="C244">
        <f t="shared" si="6"/>
        <v>1.7065698069790249E-5</v>
      </c>
      <c r="H244">
        <v>24.299999199999998</v>
      </c>
      <c r="I244" s="4">
        <v>9.2725888442422096E-4</v>
      </c>
      <c r="J244">
        <f t="shared" si="7"/>
        <v>8.5980903874365075E-7</v>
      </c>
    </row>
    <row r="245" spans="1:10" x14ac:dyDescent="0.25">
      <c r="A245">
        <v>24.399999600000001</v>
      </c>
      <c r="B245" s="4">
        <v>-4.0551877284883504E-3</v>
      </c>
      <c r="C245">
        <f t="shared" si="6"/>
        <v>1.6444547513282508E-5</v>
      </c>
      <c r="H245">
        <v>24.399999600000001</v>
      </c>
      <c r="I245" s="4">
        <v>9.0819354200641301E-4</v>
      </c>
      <c r="J245">
        <f t="shared" si="7"/>
        <v>8.2481550974215424E-7</v>
      </c>
    </row>
    <row r="246" spans="1:10" x14ac:dyDescent="0.25">
      <c r="A246">
        <v>24.5</v>
      </c>
      <c r="B246" s="4">
        <v>-3.9808379077343001E-3</v>
      </c>
      <c r="C246">
        <f t="shared" si="6"/>
        <v>1.5847070447654399E-5</v>
      </c>
      <c r="H246">
        <v>24.5</v>
      </c>
      <c r="I246" s="4">
        <v>8.8956182358640001E-4</v>
      </c>
      <c r="J246">
        <f t="shared" si="7"/>
        <v>7.9132023798236148E-7</v>
      </c>
    </row>
    <row r="247" spans="1:10" x14ac:dyDescent="0.25">
      <c r="A247">
        <v>24.600000399999999</v>
      </c>
      <c r="B247" s="4">
        <v>-3.9079817908636997E-3</v>
      </c>
      <c r="C247">
        <f t="shared" si="6"/>
        <v>1.5272321677722249E-5</v>
      </c>
      <c r="H247">
        <v>24.600000399999999</v>
      </c>
      <c r="I247" s="4">
        <v>8.7135281881090595E-4</v>
      </c>
      <c r="J247">
        <f t="shared" si="7"/>
        <v>7.592557348497115E-7</v>
      </c>
    </row>
    <row r="248" spans="1:10" x14ac:dyDescent="0.25">
      <c r="A248">
        <v>24.700000800000002</v>
      </c>
      <c r="B248" s="4">
        <v>-3.8365864455157301E-3</v>
      </c>
      <c r="C248">
        <f t="shared" si="6"/>
        <v>1.4719395553915024E-5</v>
      </c>
      <c r="H248">
        <v>24.700000800000002</v>
      </c>
      <c r="I248" s="4">
        <v>8.5355592055781605E-4</v>
      </c>
      <c r="J248">
        <f t="shared" si="7"/>
        <v>7.2855770951930077E-7</v>
      </c>
    </row>
    <row r="249" spans="1:10" x14ac:dyDescent="0.25">
      <c r="A249">
        <v>24.799999199999998</v>
      </c>
      <c r="B249" s="4">
        <v>-3.7666197363568801E-3</v>
      </c>
      <c r="C249">
        <f t="shared" si="6"/>
        <v>1.4187424238313173E-5</v>
      </c>
      <c r="H249">
        <v>24.799999199999998</v>
      </c>
      <c r="I249" s="4">
        <v>8.3616081566530599E-4</v>
      </c>
      <c r="J249">
        <f t="shared" si="7"/>
        <v>6.9916490965406983E-7</v>
      </c>
    </row>
    <row r="250" spans="1:10" x14ac:dyDescent="0.25">
      <c r="A250">
        <v>24.899999600000001</v>
      </c>
      <c r="B250" s="4">
        <v>-3.6980503039251099E-3</v>
      </c>
      <c r="C250">
        <f t="shared" si="6"/>
        <v>1.3675576050360597E-5</v>
      </c>
      <c r="H250">
        <v>24.899999600000001</v>
      </c>
      <c r="I250" s="4">
        <v>8.1915747594863602E-4</v>
      </c>
      <c r="J250">
        <f t="shared" si="7"/>
        <v>6.7101897040254024E-7</v>
      </c>
    </row>
    <row r="251" spans="1:10" x14ac:dyDescent="0.25">
      <c r="A251">
        <v>25</v>
      </c>
      <c r="B251" s="4">
        <v>-3.6308475440888898E-3</v>
      </c>
      <c r="C251">
        <f t="shared" si="6"/>
        <v>1.3183053888416323E-5</v>
      </c>
      <c r="H251">
        <v>25</v>
      </c>
      <c r="I251" s="4">
        <v>8.0253614952308398E-4</v>
      </c>
      <c r="J251">
        <f t="shared" si="7"/>
        <v>6.4406427129133782E-7</v>
      </c>
    </row>
    <row r="252" spans="1:10" x14ac:dyDescent="0.25">
      <c r="A252">
        <v>25.100000399999999</v>
      </c>
      <c r="B252" s="4">
        <v>-3.56498158810128E-3</v>
      </c>
      <c r="C252">
        <f t="shared" si="6"/>
        <v>1.2709093723501124E-5</v>
      </c>
      <c r="H252">
        <v>25.100000399999999</v>
      </c>
      <c r="I252" s="4">
        <v>7.8628735243486199E-4</v>
      </c>
      <c r="J252">
        <f t="shared" si="7"/>
        <v>6.1824780059902491E-7</v>
      </c>
    </row>
    <row r="253" spans="1:10" x14ac:dyDescent="0.25">
      <c r="A253">
        <v>25.200000800000002</v>
      </c>
      <c r="B253" s="4">
        <v>-3.5004232832305201E-3</v>
      </c>
      <c r="C253">
        <f t="shared" si="6"/>
        <v>1.2252963161782334E-5</v>
      </c>
      <c r="H253">
        <v>25.200000800000002</v>
      </c>
      <c r="I253" s="4">
        <v>7.7040186055039601E-4</v>
      </c>
      <c r="J253">
        <f t="shared" si="7"/>
        <v>5.9351902673951185E-7</v>
      </c>
    </row>
    <row r="254" spans="1:10" x14ac:dyDescent="0.25">
      <c r="A254">
        <v>25.299999199999998</v>
      </c>
      <c r="B254" s="4">
        <v>-3.43714417394875E-3</v>
      </c>
      <c r="C254">
        <f t="shared" si="6"/>
        <v>1.1813960072509835E-5</v>
      </c>
      <c r="H254">
        <v>25.299999199999998</v>
      </c>
      <c r="I254" s="4">
        <v>7.5487070172956599E-4</v>
      </c>
      <c r="J254">
        <f t="shared" si="7"/>
        <v>5.698297763296874E-7</v>
      </c>
    </row>
    <row r="255" spans="1:10" x14ac:dyDescent="0.25">
      <c r="A255">
        <v>25.399999600000001</v>
      </c>
      <c r="B255" s="4">
        <v>-3.3751164836613701E-3</v>
      </c>
      <c r="C255">
        <f t="shared" si="6"/>
        <v>1.1391411278282693E-5</v>
      </c>
      <c r="H255">
        <v>25.399999600000001</v>
      </c>
      <c r="I255" s="4">
        <v>7.3968514823876102E-4</v>
      </c>
      <c r="J255">
        <f t="shared" si="7"/>
        <v>5.4713411852499791E-7</v>
      </c>
    </row>
    <row r="256" spans="1:10" x14ac:dyDescent="0.25">
      <c r="A256">
        <v>25.5</v>
      </c>
      <c r="B256" s="4">
        <v>-3.3143130969601801E-3</v>
      </c>
      <c r="C256">
        <f t="shared" si="6"/>
        <v>1.098467130468178E-5</v>
      </c>
      <c r="H256">
        <v>25.5</v>
      </c>
      <c r="I256" s="4">
        <v>7.2483670943060603E-4</v>
      </c>
      <c r="J256">
        <f t="shared" si="7"/>
        <v>5.2538825533818875E-7</v>
      </c>
    </row>
    <row r="257" spans="1:10" x14ac:dyDescent="0.25">
      <c r="A257">
        <v>25.600000399999999</v>
      </c>
      <c r="B257" s="4">
        <v>-3.2547075423837299E-3</v>
      </c>
      <c r="C257">
        <f t="shared" si="6"/>
        <v>1.0593121186449539E-5</v>
      </c>
      <c r="H257">
        <v>25.600000399999999</v>
      </c>
      <c r="I257" s="4">
        <v>7.1031712466339898E-4</v>
      </c>
      <c r="J257">
        <f t="shared" si="7"/>
        <v>5.0455041759007865E-7</v>
      </c>
    </row>
    <row r="258" spans="1:10" x14ac:dyDescent="0.25">
      <c r="A258">
        <v>25.700000800000002</v>
      </c>
      <c r="B258" s="4">
        <v>-3.1962739756692601E-3</v>
      </c>
      <c r="C258">
        <f t="shared" ref="C258:C321" si="8">B258^2</f>
        <v>1.0216167327540578E-5</v>
      </c>
      <c r="H258">
        <v>25.700000800000002</v>
      </c>
      <c r="I258" s="4">
        <v>6.9611835644454697E-4</v>
      </c>
      <c r="J258">
        <f t="shared" ref="J258:J321" si="9">I258^2</f>
        <v>4.8458076617905735E-7</v>
      </c>
    </row>
    <row r="259" spans="1:10" x14ac:dyDescent="0.25">
      <c r="A259">
        <v>25.799999199999998</v>
      </c>
      <c r="B259" s="4">
        <v>-3.13898716348075E-3</v>
      </c>
      <c r="C259">
        <f t="shared" si="8"/>
        <v>9.8532404124969242E-6</v>
      </c>
      <c r="H259">
        <v>25.799999199999998</v>
      </c>
      <c r="I259" s="4">
        <v>6.8223258380196398E-4</v>
      </c>
      <c r="J259">
        <f t="shared" si="9"/>
        <v>4.6544129840110378E-7</v>
      </c>
    </row>
    <row r="260" spans="1:10" x14ac:dyDescent="0.25">
      <c r="A260">
        <v>25.899999600000001</v>
      </c>
      <c r="B260" s="4">
        <v>-3.08282246759856E-3</v>
      </c>
      <c r="C260">
        <f t="shared" si="8"/>
        <v>9.5037943667304741E-6</v>
      </c>
      <c r="H260">
        <v>25.899999600000001</v>
      </c>
      <c r="I260" s="4">
        <v>6.6865219587073797E-4</v>
      </c>
      <c r="J260">
        <f t="shared" si="9"/>
        <v>4.4709575904275975E-7</v>
      </c>
    </row>
    <row r="261" spans="1:10" x14ac:dyDescent="0.25">
      <c r="A261">
        <v>26</v>
      </c>
      <c r="B261" s="4">
        <v>-3.0277558295561001E-3</v>
      </c>
      <c r="C261">
        <f t="shared" si="8"/>
        <v>9.1673053634109477E-6</v>
      </c>
      <c r="H261">
        <v>26</v>
      </c>
      <c r="I261" s="4">
        <v>6.5536978569147005E-4</v>
      </c>
      <c r="J261">
        <f t="shared" si="9"/>
        <v>4.2950955599728337E-7</v>
      </c>
    </row>
    <row r="262" spans="1:10" x14ac:dyDescent="0.25">
      <c r="A262">
        <v>26.100000399999999</v>
      </c>
      <c r="B262" s="4">
        <v>-2.9737637557099902E-3</v>
      </c>
      <c r="C262">
        <f t="shared" si="8"/>
        <v>8.843270874774386E-6</v>
      </c>
      <c r="H262">
        <v>26.100000399999999</v>
      </c>
      <c r="I262" s="4">
        <v>6.4237814420035498E-4</v>
      </c>
      <c r="J262">
        <f t="shared" si="9"/>
        <v>4.1264968014629205E-7</v>
      </c>
    </row>
    <row r="263" spans="1:10" x14ac:dyDescent="0.25">
      <c r="A263">
        <v>26.200000800000002</v>
      </c>
      <c r="B263" s="4">
        <v>-2.92082330273028E-3</v>
      </c>
      <c r="C263">
        <f t="shared" si="8"/>
        <v>8.5312087657722205E-6</v>
      </c>
      <c r="H263">
        <v>26.200000800000002</v>
      </c>
      <c r="I263" s="4">
        <v>6.29670254422358E-4</v>
      </c>
      <c r="J263">
        <f t="shared" si="9"/>
        <v>3.9648462930431704E-7</v>
      </c>
    </row>
    <row r="264" spans="1:10" x14ac:dyDescent="0.25">
      <c r="A264">
        <v>26.299999199999998</v>
      </c>
      <c r="B264" s="4">
        <v>-2.8689120634977899E-3</v>
      </c>
      <c r="C264">
        <f t="shared" si="8"/>
        <v>8.230656428083147E-6</v>
      </c>
      <c r="H264">
        <v>26.299999199999998</v>
      </c>
      <c r="I264" s="4">
        <v>6.1723928584751905E-4</v>
      </c>
      <c r="J264">
        <f t="shared" si="9"/>
        <v>3.8098433599355532E-7</v>
      </c>
    </row>
    <row r="265" spans="1:10" x14ac:dyDescent="0.25">
      <c r="A265">
        <v>26.399999600000001</v>
      </c>
      <c r="B265" s="4">
        <v>-2.81800815339626E-3</v>
      </c>
      <c r="C265">
        <f t="shared" si="8"/>
        <v>7.9411699526077992E-6</v>
      </c>
      <c r="H265">
        <v>26.399999600000001</v>
      </c>
      <c r="I265" s="4">
        <v>6.0507858898415702E-4</v>
      </c>
      <c r="J265">
        <f t="shared" si="9"/>
        <v>3.6612009884705839E-7</v>
      </c>
    </row>
    <row r="266" spans="1:10" x14ac:dyDescent="0.25">
      <c r="A266">
        <v>26.5</v>
      </c>
      <c r="B266" s="4">
        <v>-2.7680901969871202E-3</v>
      </c>
      <c r="C266">
        <f t="shared" si="8"/>
        <v>7.6623233386561939E-6</v>
      </c>
      <c r="H266">
        <v>26.5</v>
      </c>
      <c r="I266" s="4">
        <v>5.9318169009492199E-4</v>
      </c>
      <c r="J266">
        <f t="shared" si="9"/>
        <v>3.5186451746386807E-7</v>
      </c>
    </row>
    <row r="267" spans="1:10" x14ac:dyDescent="0.25">
      <c r="A267">
        <v>26.600000399999999</v>
      </c>
      <c r="B267" s="4">
        <v>-2.7191373150553702E-3</v>
      </c>
      <c r="C267">
        <f t="shared" si="8"/>
        <v>7.3937077381265272E-6</v>
      </c>
      <c r="H267">
        <v>26.600000399999999</v>
      </c>
      <c r="I267" s="4">
        <v>5.8154228609259395E-4</v>
      </c>
      <c r="J267">
        <f t="shared" si="9"/>
        <v>3.3819143051380038E-7</v>
      </c>
    </row>
    <row r="268" spans="1:10" x14ac:dyDescent="0.25">
      <c r="A268">
        <v>26.700000800000002</v>
      </c>
      <c r="B268" s="4">
        <v>-2.6711291120152499E-3</v>
      </c>
      <c r="C268">
        <f t="shared" si="8"/>
        <v>7.1349307330553778E-6</v>
      </c>
      <c r="H268">
        <v>26.700000800000002</v>
      </c>
      <c r="I268" s="4">
        <v>5.7015423960117702E-4</v>
      </c>
      <c r="J268">
        <f t="shared" si="9"/>
        <v>3.2507585693519637E-7</v>
      </c>
    </row>
    <row r="269" spans="1:10" x14ac:dyDescent="0.25">
      <c r="A269">
        <v>26.799999199999998</v>
      </c>
      <c r="B269" s="4">
        <v>-2.62404566366477E-3</v>
      </c>
      <c r="C269">
        <f t="shared" si="8"/>
        <v>6.8856156449978838E-6</v>
      </c>
      <c r="H269">
        <v>26.799999199999998</v>
      </c>
      <c r="I269" s="4">
        <v>5.5901157417069405E-4</v>
      </c>
      <c r="J269">
        <f t="shared" si="9"/>
        <v>3.1249394005679738E-7</v>
      </c>
    </row>
    <row r="270" spans="1:10" x14ac:dyDescent="0.25">
      <c r="A270">
        <v>26.899999600000001</v>
      </c>
      <c r="B270" s="4">
        <v>-2.5778675052787201E-3</v>
      </c>
      <c r="C270">
        <f t="shared" si="8"/>
        <v>6.645400874771932E-6</v>
      </c>
      <c r="H270">
        <v>26.899999600000001</v>
      </c>
      <c r="I270" s="4">
        <v>5.4810846964717603E-4</v>
      </c>
      <c r="J270">
        <f t="shared" si="9"/>
        <v>3.0042289449896927E-7</v>
      </c>
    </row>
    <row r="271" spans="1:10" x14ac:dyDescent="0.25">
      <c r="A271">
        <v>27</v>
      </c>
      <c r="B271" s="4">
        <v>-2.5325756200297702E-3</v>
      </c>
      <c r="C271">
        <f t="shared" si="8"/>
        <v>6.4139392711691749E-6</v>
      </c>
      <c r="H271">
        <v>27</v>
      </c>
      <c r="I271" s="4">
        <v>5.3743925768956599E-4</v>
      </c>
      <c r="J271">
        <f t="shared" si="9"/>
        <v>2.8884095570591171E-7</v>
      </c>
    </row>
    <row r="272" spans="1:10" x14ac:dyDescent="0.25">
      <c r="A272">
        <v>27.100000399999999</v>
      </c>
      <c r="B272" s="4">
        <v>-2.48815142772808E-3</v>
      </c>
      <c r="C272">
        <f t="shared" si="8"/>
        <v>6.1908975273052829E-6</v>
      </c>
      <c r="H272">
        <v>27.100000399999999</v>
      </c>
      <c r="I272" s="4">
        <v>5.2699841742009403E-4</v>
      </c>
      <c r="J272">
        <f t="shared" si="9"/>
        <v>2.7772733196328366E-7</v>
      </c>
    </row>
    <row r="273" spans="1:10" x14ac:dyDescent="0.25">
      <c r="A273">
        <v>27.200000800000002</v>
      </c>
      <c r="B273" s="4">
        <v>-2.44457677386956E-3</v>
      </c>
      <c r="C273">
        <f t="shared" si="8"/>
        <v>5.9759556033425054E-6</v>
      </c>
      <c r="H273">
        <v>27.200000800000002</v>
      </c>
      <c r="I273" s="4">
        <v>5.1678057121843095E-4</v>
      </c>
      <c r="J273">
        <f t="shared" si="9"/>
        <v>2.6706215878884777E-7</v>
      </c>
    </row>
    <row r="274" spans="1:10" x14ac:dyDescent="0.25">
      <c r="A274">
        <v>27.299999199999998</v>
      </c>
      <c r="B274" s="4">
        <v>-2.4018339189838798E-3</v>
      </c>
      <c r="C274">
        <f t="shared" si="8"/>
        <v>5.7688061743814624E-6</v>
      </c>
      <c r="H274">
        <v>27.299999199999998</v>
      </c>
      <c r="I274" s="4">
        <v>5.0678048064252195E-4</v>
      </c>
      <c r="J274">
        <f t="shared" si="9"/>
        <v>2.5682645556026556E-7</v>
      </c>
    </row>
    <row r="275" spans="1:10" x14ac:dyDescent="0.25">
      <c r="A275">
        <v>27.399999600000001</v>
      </c>
      <c r="B275" s="4">
        <v>-2.3599055282731299E-3</v>
      </c>
      <c r="C275">
        <f t="shared" si="8"/>
        <v>5.5691541023740808E-6</v>
      </c>
      <c r="H275">
        <v>27.399999600000001</v>
      </c>
      <c r="I275" s="4">
        <v>4.9699304247738602E-4</v>
      </c>
      <c r="J275">
        <f t="shared" si="9"/>
        <v>2.470020842709288E-7</v>
      </c>
    </row>
    <row r="276" spans="1:10" x14ac:dyDescent="0.25">
      <c r="A276">
        <v>27.5</v>
      </c>
      <c r="B276" s="4">
        <v>-2.3187746615324798E-3</v>
      </c>
      <c r="C276">
        <f t="shared" si="8"/>
        <v>5.3767159309650667E-6</v>
      </c>
      <c r="H276">
        <v>27.5</v>
      </c>
      <c r="I276" s="4">
        <v>4.8741328490658798E-4</v>
      </c>
      <c r="J276">
        <f t="shared" si="9"/>
        <v>2.3757171030343069E-7</v>
      </c>
    </row>
    <row r="277" spans="1:10" x14ac:dyDescent="0.25">
      <c r="A277">
        <v>27.600000399999999</v>
      </c>
      <c r="B277" s="4">
        <v>-2.2784247633446299E-3</v>
      </c>
      <c r="C277">
        <f t="shared" si="8"/>
        <v>5.191219402222033E-6</v>
      </c>
      <c r="H277">
        <v>27.600000399999999</v>
      </c>
      <c r="I277" s="4">
        <v>4.7803636380715702E-4</v>
      </c>
      <c r="J277">
        <f t="shared" si="9"/>
        <v>2.2851876512196859E-7</v>
      </c>
    </row>
    <row r="278" spans="1:10" x14ac:dyDescent="0.25">
      <c r="A278">
        <v>27.700000800000002</v>
      </c>
      <c r="B278" s="4">
        <v>-2.2388396535398401E-3</v>
      </c>
      <c r="C278">
        <f t="shared" si="8"/>
        <v>5.0124029942623915E-6</v>
      </c>
      <c r="H278">
        <v>27.700000800000002</v>
      </c>
      <c r="I278" s="4">
        <v>4.6885755915023099E-4</v>
      </c>
      <c r="J278">
        <f t="shared" si="9"/>
        <v>2.1982741077231234E-7</v>
      </c>
    </row>
    <row r="279" spans="1:10" x14ac:dyDescent="0.25">
      <c r="A279">
        <v>27.799999199999998</v>
      </c>
      <c r="B279" s="4">
        <v>-2.2000035179137001E-3</v>
      </c>
      <c r="C279">
        <f t="shared" si="8"/>
        <v>4.8400154788326561E-6</v>
      </c>
      <c r="H279">
        <v>27.799999199999998</v>
      </c>
      <c r="I279" s="4">
        <v>4.5987227151589397E-4</v>
      </c>
      <c r="J279">
        <f t="shared" si="9"/>
        <v>2.114825061091881E-7</v>
      </c>
    </row>
    <row r="280" spans="1:10" x14ac:dyDescent="0.25">
      <c r="A280">
        <v>27.899999600000001</v>
      </c>
      <c r="B280" s="4">
        <v>-2.16190089919525E-3</v>
      </c>
      <c r="C280">
        <f t="shared" si="8"/>
        <v>4.6738154979412305E-6</v>
      </c>
      <c r="H280">
        <v>27.899999600000001</v>
      </c>
      <c r="I280" s="4">
        <v>4.51076018719922E-4</v>
      </c>
      <c r="J280">
        <f t="shared" si="9"/>
        <v>2.0346957466421542E-7</v>
      </c>
    </row>
    <row r="281" spans="1:10" x14ac:dyDescent="0.25">
      <c r="A281">
        <v>28</v>
      </c>
      <c r="B281" s="4">
        <v>-2.1245166882578399E-3</v>
      </c>
      <c r="C281">
        <f t="shared" si="8"/>
        <v>4.5135711586860595E-6</v>
      </c>
      <c r="H281">
        <v>28</v>
      </c>
      <c r="I281" s="4">
        <v>4.42464432534418E-4</v>
      </c>
      <c r="J281">
        <f t="shared" si="9"/>
        <v>1.9577477405800454E-7</v>
      </c>
    </row>
    <row r="282" spans="1:10" x14ac:dyDescent="0.25">
      <c r="A282">
        <v>28.100000399999999</v>
      </c>
      <c r="B282" s="4">
        <v>-2.0878361155658499E-3</v>
      </c>
      <c r="C282">
        <f t="shared" si="8"/>
        <v>4.3590596454610972E-6</v>
      </c>
      <c r="H282">
        <v>28.100000399999999</v>
      </c>
      <c r="I282" s="4">
        <v>4.3403325551831501E-4</v>
      </c>
      <c r="J282">
        <f t="shared" si="9"/>
        <v>1.8838486689582693E-7</v>
      </c>
    </row>
    <row r="283" spans="1:10" x14ac:dyDescent="0.25">
      <c r="A283">
        <v>28.200000800000002</v>
      </c>
      <c r="B283" s="4">
        <v>-2.0518447428502801E-3</v>
      </c>
      <c r="C283">
        <f t="shared" si="8"/>
        <v>4.2100668487623319E-6</v>
      </c>
      <c r="H283">
        <v>28.200000800000002</v>
      </c>
      <c r="I283" s="4">
        <v>4.2577833793714298E-4</v>
      </c>
      <c r="J283">
        <f t="shared" si="9"/>
        <v>1.8128719305651593E-7</v>
      </c>
    </row>
    <row r="284" spans="1:10" x14ac:dyDescent="0.25">
      <c r="A284">
        <v>28.299999199999998</v>
      </c>
      <c r="B284" s="4">
        <v>-2.01652845500665E-3</v>
      </c>
      <c r="C284">
        <f t="shared" si="8"/>
        <v>4.0663870098515073E-6</v>
      </c>
      <c r="H284">
        <v>28.299999199999998</v>
      </c>
      <c r="I284" s="4">
        <v>4.1769563477882899E-4</v>
      </c>
      <c r="J284">
        <f t="shared" si="9"/>
        <v>1.744696433132889E-7</v>
      </c>
    </row>
    <row r="285" spans="1:10" x14ac:dyDescent="0.25">
      <c r="A285">
        <v>28.399999600000001</v>
      </c>
      <c r="B285" s="4">
        <v>-1.98187345220856E-3</v>
      </c>
      <c r="C285">
        <f t="shared" si="8"/>
        <v>3.927822380569075E-6</v>
      </c>
      <c r="H285">
        <v>28.399999600000001</v>
      </c>
      <c r="I285" s="4">
        <v>4.0978120285975798E-4</v>
      </c>
      <c r="J285">
        <f t="shared" si="9"/>
        <v>1.6792063421719011E-7</v>
      </c>
    </row>
    <row r="286" spans="1:10" x14ac:dyDescent="0.25">
      <c r="A286">
        <v>28.5</v>
      </c>
      <c r="B286" s="4">
        <v>-1.94786624223099E-3</v>
      </c>
      <c r="C286">
        <f t="shared" si="8"/>
        <v>3.7941828976230776E-6</v>
      </c>
      <c r="H286">
        <v>28.5</v>
      </c>
      <c r="I286" s="4">
        <v>4.02031198019252E-4</v>
      </c>
      <c r="J286">
        <f t="shared" si="9"/>
        <v>1.6162908418079501E-7</v>
      </c>
    </row>
    <row r="287" spans="1:10" x14ac:dyDescent="0.25">
      <c r="A287">
        <v>28.600000399999999</v>
      </c>
      <c r="B287" s="4">
        <v>-1.91449363297691E-3</v>
      </c>
      <c r="C287">
        <f t="shared" si="8"/>
        <v>3.6652858707091276E-6</v>
      </c>
      <c r="H287">
        <v>28.600000399999999</v>
      </c>
      <c r="I287" s="4">
        <v>3.9444187239640901E-4</v>
      </c>
      <c r="J287">
        <f t="shared" si="9"/>
        <v>1.5558439069958501E-7</v>
      </c>
    </row>
    <row r="288" spans="1:10" x14ac:dyDescent="0.25">
      <c r="A288">
        <v>28.700000800000002</v>
      </c>
      <c r="B288" s="4">
        <v>-1.8817427252016501E-3</v>
      </c>
      <c r="C288">
        <f t="shared" si="8"/>
        <v>3.540955683849333E-6</v>
      </c>
      <c r="H288">
        <v>28.700000800000002</v>
      </c>
      <c r="I288" s="4">
        <v>3.8700957178977499E-4</v>
      </c>
      <c r="J288">
        <f t="shared" si="9"/>
        <v>1.49776408656905E-7</v>
      </c>
    </row>
    <row r="289" spans="1:10" x14ac:dyDescent="0.25">
      <c r="A289">
        <v>28.799999199999998</v>
      </c>
      <c r="B289" s="4">
        <v>-1.84960090542921E-3</v>
      </c>
      <c r="C289">
        <f t="shared" si="8"/>
        <v>3.4210235093645532E-6</v>
      </c>
      <c r="H289">
        <v>28.799999199999998</v>
      </c>
      <c r="I289" s="4">
        <v>3.7973073309569802E-4</v>
      </c>
      <c r="J289">
        <f t="shared" si="9"/>
        <v>1.4419542965739624E-7</v>
      </c>
    </row>
    <row r="290" spans="1:10" x14ac:dyDescent="0.25">
      <c r="A290">
        <v>28.899999600000001</v>
      </c>
      <c r="B290" s="4">
        <v>-1.81805583905501E-3</v>
      </c>
      <c r="C290">
        <f t="shared" si="8"/>
        <v>3.3053270339220166E-6</v>
      </c>
      <c r="H290">
        <v>28.899999600000001</v>
      </c>
      <c r="I290" s="4">
        <v>3.7260188182281601E-4</v>
      </c>
      <c r="J290">
        <f t="shared" si="9"/>
        <v>1.3883216233790374E-7</v>
      </c>
    </row>
    <row r="291" spans="1:10" x14ac:dyDescent="0.25">
      <c r="A291">
        <v>29</v>
      </c>
      <c r="B291" s="4">
        <v>-1.7870954636297601E-3</v>
      </c>
      <c r="C291">
        <f t="shared" si="8"/>
        <v>3.193710196126067E-6</v>
      </c>
      <c r="H291">
        <v>29</v>
      </c>
      <c r="I291" s="4">
        <v>3.65619629681782E-4</v>
      </c>
      <c r="J291">
        <f t="shared" si="9"/>
        <v>1.3367771360864342E-7</v>
      </c>
    </row>
    <row r="292" spans="1:10" x14ac:dyDescent="0.25">
      <c r="A292">
        <v>29.100000399999999</v>
      </c>
      <c r="B292" s="4">
        <v>-1.7567079823193599E-3</v>
      </c>
      <c r="C292">
        <f t="shared" si="8"/>
        <v>3.0860229351445564E-6</v>
      </c>
      <c r="H292">
        <v>29.100000399999999</v>
      </c>
      <c r="I292" s="4">
        <v>3.5878067224620901E-4</v>
      </c>
      <c r="J292">
        <f t="shared" si="9"/>
        <v>1.2872357077744166E-7</v>
      </c>
    </row>
    <row r="293" spans="1:10" x14ac:dyDescent="0.25">
      <c r="A293">
        <v>29.200000800000002</v>
      </c>
      <c r="B293" s="4">
        <v>-1.7268818575356399E-3</v>
      </c>
      <c r="C293">
        <f t="shared" si="8"/>
        <v>2.9821209498857422E-6</v>
      </c>
      <c r="H293">
        <v>29.200000800000002</v>
      </c>
      <c r="I293" s="4">
        <v>3.5208178668225798E-4</v>
      </c>
      <c r="J293">
        <f t="shared" si="9"/>
        <v>1.2396158451337101E-7</v>
      </c>
    </row>
    <row r="294" spans="1:10" x14ac:dyDescent="0.25">
      <c r="A294">
        <v>29.299999199999998</v>
      </c>
      <c r="B294" s="4">
        <v>-1.6976058047333601E-3</v>
      </c>
      <c r="C294">
        <f t="shared" si="8"/>
        <v>2.8818654682643992E-6</v>
      </c>
      <c r="H294">
        <v>29.299999199999998</v>
      </c>
      <c r="I294" s="4">
        <v>3.4551982954388201E-4</v>
      </c>
      <c r="J294">
        <f t="shared" si="9"/>
        <v>1.1938395260803327E-7</v>
      </c>
    </row>
    <row r="295" spans="1:10" x14ac:dyDescent="0.25">
      <c r="A295">
        <v>29.399999600000001</v>
      </c>
      <c r="B295" s="4">
        <v>-1.6688687863684901E-3</v>
      </c>
      <c r="C295">
        <f t="shared" si="8"/>
        <v>2.7851230261150369E-6</v>
      </c>
      <c r="H295">
        <v>29.399999600000001</v>
      </c>
      <c r="I295" s="4">
        <v>3.39091734638008E-4</v>
      </c>
      <c r="J295">
        <f t="shared" si="9"/>
        <v>1.1498320449981323E-7</v>
      </c>
    </row>
    <row r="296" spans="1:10" x14ac:dyDescent="0.25">
      <c r="A296">
        <v>29.5</v>
      </c>
      <c r="B296" s="4">
        <v>-1.6406600060133801E-3</v>
      </c>
      <c r="C296">
        <f t="shared" si="8"/>
        <v>2.6917652553318244E-6</v>
      </c>
      <c r="H296">
        <v>29.5</v>
      </c>
      <c r="I296" s="4">
        <v>3.3279451094542001E-4</v>
      </c>
      <c r="J296">
        <f t="shared" si="9"/>
        <v>1.1075218651540128E-7</v>
      </c>
    </row>
    <row r="297" spans="1:10" x14ac:dyDescent="0.25">
      <c r="A297">
        <v>29.600000399999999</v>
      </c>
      <c r="B297" s="4">
        <v>-1.6129689026243899E-3</v>
      </c>
      <c r="C297">
        <f t="shared" si="8"/>
        <v>2.6016686808333287E-6</v>
      </c>
      <c r="H297">
        <v>29.600000399999999</v>
      </c>
      <c r="I297" s="4">
        <v>3.2662524060760099E-4</v>
      </c>
      <c r="J297">
        <f t="shared" si="9"/>
        <v>1.0668404780197325E-7</v>
      </c>
    </row>
    <row r="298" spans="1:10" x14ac:dyDescent="0.25">
      <c r="A298">
        <v>29.700000800000002</v>
      </c>
      <c r="B298" s="4">
        <v>-1.5857851449576101E-3</v>
      </c>
      <c r="C298">
        <f t="shared" si="8"/>
        <v>2.5147145259682284E-6</v>
      </c>
      <c r="H298">
        <v>29.700000800000002</v>
      </c>
      <c r="I298" s="4">
        <v>3.2058107697214698E-4</v>
      </c>
      <c r="J298">
        <f t="shared" si="9"/>
        <v>1.0277222691262163E-7</v>
      </c>
    </row>
    <row r="299" spans="1:10" x14ac:dyDescent="0.25">
      <c r="A299">
        <v>29.799999199999998</v>
      </c>
      <c r="B299" s="4">
        <v>-1.5590986261286E-3</v>
      </c>
      <c r="C299">
        <f t="shared" si="8"/>
        <v>2.4307885259960882E-6</v>
      </c>
      <c r="H299">
        <v>29.799999199999998</v>
      </c>
      <c r="I299" s="4">
        <v>3.1465924269107601E-4</v>
      </c>
      <c r="J299">
        <f t="shared" si="9"/>
        <v>9.9010439010921473E-8</v>
      </c>
    </row>
    <row r="300" spans="1:10" x14ac:dyDescent="0.25">
      <c r="A300">
        <v>29.899999600000001</v>
      </c>
      <c r="B300" s="4">
        <v>-1.53289945831209E-3</v>
      </c>
      <c r="C300">
        <f t="shared" si="8"/>
        <v>2.3497807492934989E-6</v>
      </c>
      <c r="H300">
        <v>29.899999600000001</v>
      </c>
      <c r="I300" s="4">
        <v>3.0885702788036501E-4</v>
      </c>
      <c r="J300">
        <f t="shared" si="9"/>
        <v>9.5392663671092565E-8</v>
      </c>
    </row>
    <row r="301" spans="1:10" x14ac:dyDescent="0.25">
      <c r="A301">
        <v>30</v>
      </c>
      <c r="B301" s="4">
        <v>-1.5071779675777601E-3</v>
      </c>
      <c r="C301">
        <f t="shared" si="8"/>
        <v>2.2715854259518274E-6</v>
      </c>
      <c r="H301">
        <v>30</v>
      </c>
      <c r="I301" s="4">
        <v>3.0317178832788401E-4</v>
      </c>
      <c r="J301">
        <f t="shared" si="9"/>
        <v>9.191313323792731E-8</v>
      </c>
    </row>
    <row r="302" spans="1:10" x14ac:dyDescent="0.25">
      <c r="A302">
        <v>30.100000399999999</v>
      </c>
      <c r="B302" s="4">
        <v>-1.4819246888582E-3</v>
      </c>
      <c r="C302">
        <f t="shared" si="8"/>
        <v>2.1961007834474727E-6</v>
      </c>
      <c r="H302">
        <v>30.100000399999999</v>
      </c>
      <c r="I302" s="4">
        <v>2.9760094375624299E-4</v>
      </c>
      <c r="J302">
        <f t="shared" si="9"/>
        <v>8.8566321724606511E-8</v>
      </c>
    </row>
    <row r="303" spans="1:10" x14ac:dyDescent="0.25">
      <c r="A303">
        <v>30.200000800000002</v>
      </c>
      <c r="B303" s="4">
        <v>-1.45713036104558E-3</v>
      </c>
      <c r="C303">
        <f t="shared" si="8"/>
        <v>2.1232288890808221E-6</v>
      </c>
      <c r="H303">
        <v>30.200000800000002</v>
      </c>
      <c r="I303" s="4">
        <v>2.9214197613334201E-4</v>
      </c>
      <c r="J303">
        <f t="shared" si="9"/>
        <v>8.5346934219094179E-8</v>
      </c>
    </row>
    <row r="304" spans="1:10" x14ac:dyDescent="0.25">
      <c r="A304">
        <v>30.299999199999998</v>
      </c>
      <c r="B304" s="4">
        <v>-1.4327859222133101E-3</v>
      </c>
      <c r="C304">
        <f t="shared" si="8"/>
        <v>2.0528754988926454E-6</v>
      </c>
      <c r="H304">
        <v>30.299999199999998</v>
      </c>
      <c r="I304" s="4">
        <v>2.8679242803355799E-4</v>
      </c>
      <c r="J304">
        <f t="shared" si="9"/>
        <v>8.2249896777383538E-8</v>
      </c>
    </row>
    <row r="305" spans="1:10" x14ac:dyDescent="0.25">
      <c r="A305">
        <v>30.399999600000001</v>
      </c>
      <c r="B305" s="4">
        <v>-1.4088825049592001E-3</v>
      </c>
      <c r="C305">
        <f t="shared" si="8"/>
        <v>1.9849499127801106E-6</v>
      </c>
      <c r="H305">
        <v>30.399999600000001</v>
      </c>
      <c r="I305" s="4">
        <v>2.8154990104460202E-4</v>
      </c>
      <c r="J305">
        <f t="shared" si="9"/>
        <v>7.9270346778225184E-8</v>
      </c>
    </row>
    <row r="306" spans="1:10" x14ac:dyDescent="0.25">
      <c r="A306">
        <v>30.5</v>
      </c>
      <c r="B306" s="4">
        <v>-1.3854114318669799E-3</v>
      </c>
      <c r="C306">
        <f t="shared" si="8"/>
        <v>1.9193648355477155E-6</v>
      </c>
      <c r="H306">
        <v>30.5</v>
      </c>
      <c r="I306" s="4">
        <v>2.7641205421984001E-4</v>
      </c>
      <c r="J306">
        <f t="shared" si="9"/>
        <v>7.6403623718031771E-8</v>
      </c>
    </row>
    <row r="307" spans="1:10" x14ac:dyDescent="0.25">
      <c r="A307">
        <v>30.600000399999999</v>
      </c>
      <c r="B307" s="4">
        <v>-1.3623642110826401E-3</v>
      </c>
      <c r="C307">
        <f t="shared" si="8"/>
        <v>1.8560362436388244E-6</v>
      </c>
      <c r="H307">
        <v>30.600000399999999</v>
      </c>
      <c r="I307" s="4">
        <v>2.7137660257697902E-4</v>
      </c>
      <c r="J307">
        <f t="shared" si="9"/>
        <v>7.3645260426223616E-8</v>
      </c>
    </row>
    <row r="308" spans="1:10" x14ac:dyDescent="0.25">
      <c r="A308">
        <v>30.700000800000002</v>
      </c>
      <c r="B308" s="4">
        <v>-1.33973253200275E-3</v>
      </c>
      <c r="C308">
        <f t="shared" si="8"/>
        <v>1.7948832573064994E-6</v>
      </c>
      <c r="H308">
        <v>30.700000800000002</v>
      </c>
      <c r="I308" s="4">
        <v>2.6644131563807299E-4</v>
      </c>
      <c r="J308">
        <f t="shared" si="9"/>
        <v>7.0990974678947241E-8</v>
      </c>
    </row>
    <row r="309" spans="1:10" x14ac:dyDescent="0.25">
      <c r="A309">
        <v>30.799999199999998</v>
      </c>
      <c r="B309" s="4">
        <v>-1.3175082610713399E-3</v>
      </c>
      <c r="C309">
        <f t="shared" si="8"/>
        <v>1.735828017991226E-6</v>
      </c>
      <c r="H309">
        <v>30.799999199999998</v>
      </c>
      <c r="I309" s="4">
        <v>2.61604016009554E-4</v>
      </c>
      <c r="J309">
        <f t="shared" si="9"/>
        <v>6.843666119232699E-8</v>
      </c>
    </row>
    <row r="310" spans="1:10" x14ac:dyDescent="0.25">
      <c r="A310">
        <v>30.899999600000001</v>
      </c>
      <c r="B310" s="4">
        <v>-1.2956834376827099E-3</v>
      </c>
      <c r="C310">
        <f t="shared" si="8"/>
        <v>1.6787955706852847E-6</v>
      </c>
      <c r="H310">
        <v>30.899999600000001</v>
      </c>
      <c r="I310" s="4">
        <v>2.5686257800361698E-4</v>
      </c>
      <c r="J310">
        <f t="shared" si="9"/>
        <v>6.597838397866422E-8</v>
      </c>
    </row>
    <row r="311" spans="1:10" x14ac:dyDescent="0.25">
      <c r="A311">
        <v>31</v>
      </c>
      <c r="B311" s="4">
        <v>-1.2742502701870899E-3</v>
      </c>
      <c r="C311">
        <f t="shared" si="8"/>
        <v>1.6237137510718716E-6</v>
      </c>
      <c r="H311">
        <v>31</v>
      </c>
      <c r="I311" s="4">
        <v>2.5221492630048798E-4</v>
      </c>
      <c r="J311">
        <f t="shared" si="9"/>
        <v>6.3612369048760579E-8</v>
      </c>
    </row>
    <row r="312" spans="1:10" x14ac:dyDescent="0.25">
      <c r="A312">
        <v>31.100000399999999</v>
      </c>
      <c r="B312" s="4">
        <v>-1.2532011319963401E-3</v>
      </c>
      <c r="C312">
        <f t="shared" si="8"/>
        <v>1.5705130772369083E-6</v>
      </c>
      <c r="H312">
        <v>31.100000399999999</v>
      </c>
      <c r="I312" s="4">
        <v>2.4765903464523401E-4</v>
      </c>
      <c r="J312">
        <f t="shared" si="9"/>
        <v>6.1334997441409226E-8</v>
      </c>
    </row>
    <row r="313" spans="1:10" x14ac:dyDescent="0.25">
      <c r="A313">
        <v>31.200000800000002</v>
      </c>
      <c r="B313" s="4">
        <v>-1.2325285577870801E-3</v>
      </c>
      <c r="C313">
        <f t="shared" si="8"/>
        <v>1.5191266457606995E-6</v>
      </c>
      <c r="H313">
        <v>31.200000800000002</v>
      </c>
      <c r="I313" s="4">
        <v>2.4319292458391199E-4</v>
      </c>
      <c r="J313">
        <f t="shared" si="9"/>
        <v>5.9142798567676304E-8</v>
      </c>
    </row>
    <row r="314" spans="1:10" x14ac:dyDescent="0.25">
      <c r="A314">
        <v>31.299999199999998</v>
      </c>
      <c r="B314" s="4">
        <v>-1.21222523979857E-3</v>
      </c>
      <c r="C314">
        <f t="shared" si="8"/>
        <v>1.4694900320047007E-6</v>
      </c>
      <c r="H314">
        <v>31.299999199999998</v>
      </c>
      <c r="I314" s="4">
        <v>2.3881466423315601E-4</v>
      </c>
      <c r="J314">
        <f t="shared" si="9"/>
        <v>5.7032443852795044E-8</v>
      </c>
    </row>
    <row r="315" spans="1:10" x14ac:dyDescent="0.25">
      <c r="A315">
        <v>31.399999600000001</v>
      </c>
      <c r="B315" s="4">
        <v>-1.1922840242227499E-3</v>
      </c>
      <c r="C315">
        <f t="shared" si="8"/>
        <v>1.4215411944167951E-6</v>
      </c>
      <c r="H315">
        <v>31.399999600000001</v>
      </c>
      <c r="I315" s="4">
        <v>2.34522367084903E-4</v>
      </c>
      <c r="J315">
        <f t="shared" si="9"/>
        <v>5.5000740663105997E-8</v>
      </c>
    </row>
    <row r="316" spans="1:10" x14ac:dyDescent="0.25">
      <c r="A316">
        <v>31.5</v>
      </c>
      <c r="B316" s="4">
        <v>-1.17269790768395E-3</v>
      </c>
      <c r="C316">
        <f t="shared" si="8"/>
        <v>1.3752203826863142E-6</v>
      </c>
      <c r="H316">
        <v>31.5</v>
      </c>
      <c r="I316" s="4">
        <v>2.30314190844538E-4</v>
      </c>
      <c r="J316">
        <f t="shared" si="9"/>
        <v>5.3044626504374268E-8</v>
      </c>
    </row>
    <row r="317" spans="1:10" x14ac:dyDescent="0.25">
      <c r="A317">
        <v>31.600000399999999</v>
      </c>
      <c r="B317" s="4">
        <v>-1.1534600338059199E-3</v>
      </c>
      <c r="C317">
        <f t="shared" si="8"/>
        <v>1.3304700495875538E-6</v>
      </c>
      <c r="H317">
        <v>31.600000399999999</v>
      </c>
      <c r="I317" s="4">
        <v>2.26188336302151E-4</v>
      </c>
      <c r="J317">
        <f t="shared" si="9"/>
        <v>5.1161163479134959E-8</v>
      </c>
    </row>
    <row r="318" spans="1:10" x14ac:dyDescent="0.25">
      <c r="A318">
        <v>31.700000800000002</v>
      </c>
      <c r="B318" s="4">
        <v>-1.1345636898637899E-3</v>
      </c>
      <c r="C318">
        <f t="shared" si="8"/>
        <v>1.2872347663573381E-6</v>
      </c>
      <c r="H318">
        <v>31.700000800000002</v>
      </c>
      <c r="I318" s="4">
        <v>2.22143046234148E-4</v>
      </c>
      <c r="J318">
        <f t="shared" si="9"/>
        <v>4.9347532990186812E-8</v>
      </c>
    </row>
    <row r="319" spans="1:10" x14ac:dyDescent="0.25">
      <c r="A319">
        <v>31.799999199999998</v>
      </c>
      <c r="B319" s="4">
        <v>-1.11600230351871E-3</v>
      </c>
      <c r="C319">
        <f t="shared" si="8"/>
        <v>1.245461141459067E-6</v>
      </c>
      <c r="H319">
        <v>31.799999199999998</v>
      </c>
      <c r="I319" s="4">
        <v>2.1817660433594299E-4</v>
      </c>
      <c r="J319">
        <f t="shared" si="9"/>
        <v>4.7601030679562616E-8</v>
      </c>
    </row>
    <row r="320" spans="1:10" x14ac:dyDescent="0.25">
      <c r="A320">
        <v>31.899999600000001</v>
      </c>
      <c r="B320" s="4">
        <v>-1.0977694396328899E-3</v>
      </c>
      <c r="C320">
        <f t="shared" si="8"/>
        <v>1.2050977425919091E-6</v>
      </c>
      <c r="H320">
        <v>31.899999600000001</v>
      </c>
      <c r="I320" s="4">
        <v>2.14287334183216E-4</v>
      </c>
      <c r="J320">
        <f t="shared" si="9"/>
        <v>4.5919061591349294E-8</v>
      </c>
    </row>
    <row r="321" spans="1:10" x14ac:dyDescent="0.25">
      <c r="A321">
        <v>32</v>
      </c>
      <c r="B321" s="4">
        <v>-1.0798587971630001E-3</v>
      </c>
      <c r="C321">
        <f t="shared" si="8"/>
        <v>1.1660950218103213E-6</v>
      </c>
      <c r="H321">
        <v>32</v>
      </c>
      <c r="I321" s="4">
        <v>2.1047359822255201E-4</v>
      </c>
      <c r="J321">
        <f t="shared" si="9"/>
        <v>4.4299135548748249E-8</v>
      </c>
    </row>
    <row r="322" spans="1:10" x14ac:dyDescent="0.25">
      <c r="A322">
        <v>32.099998499999998</v>
      </c>
      <c r="B322" s="4">
        <v>-1.0622642061298101E-3</v>
      </c>
      <c r="C322">
        <f t="shared" ref="C322:C385" si="10">B322^2</f>
        <v>1.1284052436245957E-6</v>
      </c>
      <c r="H322">
        <v>32.099998499999998</v>
      </c>
      <c r="I322" s="4">
        <v>2.0673379678990699E-4</v>
      </c>
      <c r="J322">
        <f t="shared" ref="J322:J385" si="11">I322^2</f>
        <v>4.2738862735170559E-8</v>
      </c>
    </row>
    <row r="323" spans="1:10" x14ac:dyDescent="0.25">
      <c r="A323">
        <v>32.200000799999998</v>
      </c>
      <c r="B323" s="4">
        <v>-1.04497962466199E-3</v>
      </c>
      <c r="C323">
        <f t="shared" si="10"/>
        <v>1.0919824159587135E-6</v>
      </c>
      <c r="H323">
        <v>32.200000799999998</v>
      </c>
      <c r="I323" s="4">
        <v>2.03066367156526E-4</v>
      </c>
      <c r="J323">
        <f t="shared" si="11"/>
        <v>4.1235949470149025E-8</v>
      </c>
    </row>
    <row r="324" spans="1:10" x14ac:dyDescent="0.25">
      <c r="A324">
        <v>32.299999200000002</v>
      </c>
      <c r="B324" s="4">
        <v>-1.02799913611213E-3</v>
      </c>
      <c r="C324">
        <f t="shared" si="10"/>
        <v>1.0567822238472856E-6</v>
      </c>
      <c r="H324">
        <v>32.299999200000002</v>
      </c>
      <c r="I324" s="4">
        <v>1.9946978259861099E-4</v>
      </c>
      <c r="J324">
        <f t="shared" si="11"/>
        <v>3.9788194169937131E-8</v>
      </c>
    </row>
    <row r="325" spans="1:10" x14ac:dyDescent="0.25">
      <c r="A325">
        <v>32.400001500000002</v>
      </c>
      <c r="B325" s="4">
        <v>-1.01131694624321E-3</v>
      </c>
      <c r="C325">
        <f t="shared" si="10"/>
        <v>1.0227619657586918E-6</v>
      </c>
      <c r="H325">
        <v>32.400001500000002</v>
      </c>
      <c r="I325" s="4">
        <v>1.9594255149614601E-4</v>
      </c>
      <c r="J325">
        <f t="shared" si="11"/>
        <v>3.8393483486819829E-8</v>
      </c>
    </row>
    <row r="326" spans="1:10" x14ac:dyDescent="0.25">
      <c r="A326">
        <v>32.5</v>
      </c>
      <c r="B326" s="4">
        <v>-9.9492738048338595E-4</v>
      </c>
      <c r="C326">
        <f t="shared" si="10"/>
        <v>9.8988049243553228E-7</v>
      </c>
      <c r="H326">
        <v>32.5</v>
      </c>
      <c r="I326" s="4">
        <v>1.9248321645252601E-4</v>
      </c>
      <c r="J326">
        <f t="shared" si="11"/>
        <v>3.7049788615909978E-8</v>
      </c>
    </row>
    <row r="327" spans="1:10" x14ac:dyDescent="0.25">
      <c r="A327">
        <v>32.599998499999998</v>
      </c>
      <c r="B327" s="4">
        <v>-9.7882488124752102E-4</v>
      </c>
      <c r="C327">
        <f t="shared" si="10"/>
        <v>9.5809814814922353E-7</v>
      </c>
      <c r="H327">
        <v>32.599998499999998</v>
      </c>
      <c r="I327" s="4">
        <v>1.8909035344156301E-4</v>
      </c>
      <c r="J327">
        <f t="shared" si="11"/>
        <v>3.5755161764655221E-8</v>
      </c>
    </row>
    <row r="328" spans="1:10" x14ac:dyDescent="0.25">
      <c r="A328">
        <v>32.700000799999998</v>
      </c>
      <c r="B328" s="4">
        <v>-9.6300400532367699E-4</v>
      </c>
      <c r="C328">
        <f t="shared" si="10"/>
        <v>9.2737671426944449E-7</v>
      </c>
      <c r="H328">
        <v>32.700000799999998</v>
      </c>
      <c r="I328" s="4">
        <v>1.8576257097401399E-4</v>
      </c>
      <c r="J328">
        <f t="shared" si="11"/>
        <v>3.4507732774875581E-8</v>
      </c>
    </row>
    <row r="329" spans="1:10" x14ac:dyDescent="0.25">
      <c r="A329">
        <v>32.799999200000002</v>
      </c>
      <c r="B329" s="4">
        <v>-9.4745942132275403E-4</v>
      </c>
      <c r="C329">
        <f t="shared" si="10"/>
        <v>8.9767935505324795E-7</v>
      </c>
      <c r="H329">
        <v>32.799999200000002</v>
      </c>
      <c r="I329" s="4">
        <v>1.82498509290095E-4</v>
      </c>
      <c r="J329">
        <f t="shared" si="11"/>
        <v>3.330570589310689E-8</v>
      </c>
    </row>
    <row r="330" spans="1:10" x14ac:dyDescent="0.25">
      <c r="A330">
        <v>32.900001500000002</v>
      </c>
      <c r="B330" s="4">
        <v>-9.3218590718972501E-4</v>
      </c>
      <c r="C330">
        <f t="shared" si="10"/>
        <v>8.689705655631306E-7</v>
      </c>
      <c r="H330">
        <v>32.900001500000002</v>
      </c>
      <c r="I330" s="4">
        <v>1.7929683957105001E-4</v>
      </c>
      <c r="J330">
        <f t="shared" si="11"/>
        <v>3.2147356680166845E-8</v>
      </c>
    </row>
    <row r="331" spans="1:10" x14ac:dyDescent="0.25">
      <c r="A331">
        <v>33</v>
      </c>
      <c r="B331" s="4">
        <v>-9.1717834777483697E-4</v>
      </c>
      <c r="C331">
        <f t="shared" si="10"/>
        <v>8.4121612162697984E-7</v>
      </c>
      <c r="H331">
        <v>33</v>
      </c>
      <c r="I331" s="4">
        <v>1.76156263174604E-4</v>
      </c>
      <c r="J331">
        <f t="shared" si="11"/>
        <v>3.1031029055640345E-8</v>
      </c>
    </row>
    <row r="332" spans="1:10" x14ac:dyDescent="0.25">
      <c r="A332">
        <v>33.099998499999998</v>
      </c>
      <c r="B332" s="4">
        <v>-9.0243173246319403E-4</v>
      </c>
      <c r="C332">
        <f t="shared" si="10"/>
        <v>8.1438303175652181E-7</v>
      </c>
      <c r="H332">
        <v>33.099998499999998</v>
      </c>
      <c r="I332" s="4">
        <v>1.7307551088872799E-4</v>
      </c>
      <c r="J332">
        <f t="shared" si="11"/>
        <v>2.9955132469394202E-8</v>
      </c>
    </row>
    <row r="333" spans="1:10" x14ac:dyDescent="0.25">
      <c r="A333">
        <v>33.200000799999998</v>
      </c>
      <c r="B333" s="4">
        <v>-8.8794115286123197E-4</v>
      </c>
      <c r="C333">
        <f t="shared" si="10"/>
        <v>7.8843949094453368E-7</v>
      </c>
      <c r="H333">
        <v>33.200000799999998</v>
      </c>
      <c r="I333" s="4">
        <v>1.7005334220541199E-4</v>
      </c>
      <c r="J333">
        <f t="shared" si="11"/>
        <v>2.8918139195230956E-8</v>
      </c>
    </row>
    <row r="334" spans="1:10" x14ac:dyDescent="0.25">
      <c r="A334">
        <v>33.299999200000002</v>
      </c>
      <c r="B334" s="4">
        <v>-8.7370180053859695E-4</v>
      </c>
      <c r="C334">
        <f t="shared" si="10"/>
        <v>7.6335483626438623E-7</v>
      </c>
      <c r="H334">
        <v>33.299999200000002</v>
      </c>
      <c r="I334" s="4">
        <v>1.6708854461661501E-4</v>
      </c>
      <c r="J334">
        <f t="shared" si="11"/>
        <v>2.7918581742098547E-8</v>
      </c>
    </row>
    <row r="335" spans="1:10" x14ac:dyDescent="0.25">
      <c r="A335">
        <v>33.400001500000002</v>
      </c>
      <c r="B335" s="4">
        <v>-8.5970896482398702E-4</v>
      </c>
      <c r="C335">
        <f t="shared" si="10"/>
        <v>7.3909950419873134E-7</v>
      </c>
      <c r="H335">
        <v>33.400001500000002</v>
      </c>
      <c r="I335" s="4">
        <v>1.6417993292616501E-4</v>
      </c>
      <c r="J335">
        <f t="shared" si="11"/>
        <v>2.6955050375640039E-8</v>
      </c>
    </row>
    <row r="336" spans="1:10" x14ac:dyDescent="0.25">
      <c r="A336">
        <v>33.5</v>
      </c>
      <c r="B336" s="4">
        <v>-8.4595803065358498E-4</v>
      </c>
      <c r="C336">
        <f t="shared" si="10"/>
        <v>7.1564498962729186E-7</v>
      </c>
      <c r="H336">
        <v>33.5</v>
      </c>
      <c r="I336" s="4">
        <v>1.6132634858047001E-4</v>
      </c>
      <c r="J336">
        <f t="shared" si="11"/>
        <v>2.6026190746307318E-8</v>
      </c>
    </row>
    <row r="337" spans="1:10" x14ac:dyDescent="0.25">
      <c r="A337">
        <v>33.599998499999998</v>
      </c>
      <c r="B337" s="4">
        <v>-8.3244447647070295E-4</v>
      </c>
      <c r="C337">
        <f t="shared" si="10"/>
        <v>6.9296380640658277E-7</v>
      </c>
      <c r="H337">
        <v>33.599998499999998</v>
      </c>
      <c r="I337" s="4">
        <v>1.58526659017745E-4</v>
      </c>
      <c r="J337">
        <f t="shared" si="11"/>
        <v>2.5130701619328395E-8</v>
      </c>
    </row>
    <row r="338" spans="1:10" x14ac:dyDescent="0.25">
      <c r="A338">
        <v>33.700000799999998</v>
      </c>
      <c r="B338" s="4">
        <v>-8.1916387217533903E-4</v>
      </c>
      <c r="C338">
        <f t="shared" si="10"/>
        <v>6.7102944947729524E-7</v>
      </c>
      <c r="H338">
        <v>33.700000799999998</v>
      </c>
      <c r="I338" s="4">
        <v>1.5577975703440699E-4</v>
      </c>
      <c r="J338">
        <f t="shared" si="11"/>
        <v>2.4267332701698873E-8</v>
      </c>
    </row>
    <row r="339" spans="1:10" x14ac:dyDescent="0.25">
      <c r="A339">
        <v>33.799999200000002</v>
      </c>
      <c r="B339" s="4">
        <v>-8.0611187712235704E-4</v>
      </c>
      <c r="C339">
        <f t="shared" si="10"/>
        <v>6.4981635843773006E-7</v>
      </c>
      <c r="H339">
        <v>33.799999200000002</v>
      </c>
      <c r="I339" s="4">
        <v>1.53084560167649E-4</v>
      </c>
      <c r="J339">
        <f t="shared" si="11"/>
        <v>2.3434882561722548E-8</v>
      </c>
    </row>
    <row r="340" spans="1:10" x14ac:dyDescent="0.25">
      <c r="A340">
        <v>33.900001500000002</v>
      </c>
      <c r="B340" s="4">
        <v>-7.9328423816704598E-4</v>
      </c>
      <c r="C340">
        <f t="shared" si="10"/>
        <v>6.2929988252427057E-7</v>
      </c>
      <c r="H340">
        <v>33.900001500000002</v>
      </c>
      <c r="I340" s="4">
        <v>1.50440010095918E-4</v>
      </c>
      <c r="J340">
        <f t="shared" si="11"/>
        <v>2.2632196637659909E-8</v>
      </c>
    </row>
    <row r="341" spans="1:10" x14ac:dyDescent="0.25">
      <c r="A341">
        <v>34</v>
      </c>
      <c r="B341" s="4">
        <v>-7.8067678775684901E-4</v>
      </c>
      <c r="C341">
        <f t="shared" si="10"/>
        <v>6.0945624694235226E-7</v>
      </c>
      <c r="H341">
        <v>34</v>
      </c>
      <c r="I341" s="4">
        <v>1.47845072052192E-4</v>
      </c>
      <c r="J341">
        <f t="shared" si="11"/>
        <v>2.1858165330117846E-8</v>
      </c>
    </row>
    <row r="342" spans="1:10" x14ac:dyDescent="0.25">
      <c r="A342">
        <v>34.099998499999998</v>
      </c>
      <c r="B342" s="4">
        <v>-7.6828544206808402E-4</v>
      </c>
      <c r="C342">
        <f t="shared" si="10"/>
        <v>5.9026252049375126E-7</v>
      </c>
      <c r="H342">
        <v>34.099998499999998</v>
      </c>
      <c r="I342" s="4">
        <v>1.4529873425556301E-4</v>
      </c>
      <c r="J342">
        <f t="shared" si="11"/>
        <v>2.1111722176268719E-8</v>
      </c>
    </row>
    <row r="343" spans="1:10" x14ac:dyDescent="0.25">
      <c r="A343">
        <v>34.200000799999998</v>
      </c>
      <c r="B343" s="4">
        <v>-7.5610619918650604E-4</v>
      </c>
      <c r="C343">
        <f t="shared" si="10"/>
        <v>5.716965844482643E-7</v>
      </c>
      <c r="H343">
        <v>34.200000799999998</v>
      </c>
      <c r="I343" s="4">
        <v>1.4280000735661499E-4</v>
      </c>
      <c r="J343">
        <f t="shared" si="11"/>
        <v>2.0391842101049298E-8</v>
      </c>
    </row>
    <row r="344" spans="1:10" x14ac:dyDescent="0.25">
      <c r="A344">
        <v>34.299999200000002</v>
      </c>
      <c r="B344" s="4">
        <v>-7.4413513733061199E-4</v>
      </c>
      <c r="C344">
        <f t="shared" si="10"/>
        <v>5.537371026100488E-7</v>
      </c>
      <c r="H344">
        <v>34.299999200000002</v>
      </c>
      <c r="I344" s="4">
        <v>1.4034792389712699E-4</v>
      </c>
      <c r="J344">
        <f t="shared" si="11"/>
        <v>1.969753974223375E-8</v>
      </c>
    </row>
    <row r="345" spans="1:10" x14ac:dyDescent="0.25">
      <c r="A345">
        <v>34.400001500000002</v>
      </c>
      <c r="B345" s="4">
        <v>-7.3236841311658104E-4</v>
      </c>
      <c r="C345">
        <f t="shared" si="10"/>
        <v>5.3636349253089916E-7</v>
      </c>
      <c r="H345">
        <v>34.400001500000002</v>
      </c>
      <c r="I345" s="4">
        <v>1.3794153778381901E-4</v>
      </c>
      <c r="J345">
        <f t="shared" si="11"/>
        <v>1.9027867846164766E-8</v>
      </c>
    </row>
    <row r="346" spans="1:10" x14ac:dyDescent="0.25">
      <c r="A346">
        <v>34.5</v>
      </c>
      <c r="B346" s="4">
        <v>-7.2080225986382402E-4</v>
      </c>
      <c r="C346">
        <f t="shared" si="10"/>
        <v>5.1955589782479565E-7</v>
      </c>
      <c r="H346">
        <v>34.5</v>
      </c>
      <c r="I346" s="4">
        <v>1.3557992377586899E-4</v>
      </c>
      <c r="J346">
        <f t="shared" si="11"/>
        <v>1.8381915731070446E-8</v>
      </c>
    </row>
    <row r="347" spans="1:10" x14ac:dyDescent="0.25">
      <c r="A347">
        <v>34.599998499999998</v>
      </c>
      <c r="B347" s="4">
        <v>-7.0943298594009104E-4</v>
      </c>
      <c r="C347">
        <f t="shared" si="10"/>
        <v>5.0329516153987343E-7</v>
      </c>
      <c r="H347">
        <v>34.599998499999998</v>
      </c>
      <c r="I347" s="4">
        <v>1.3326217698676599E-4</v>
      </c>
      <c r="J347">
        <f t="shared" si="11"/>
        <v>1.7758807815252144E-8</v>
      </c>
    </row>
    <row r="348" spans="1:10" x14ac:dyDescent="0.25">
      <c r="A348">
        <v>34.700000799999998</v>
      </c>
      <c r="B348" s="4">
        <v>-6.9825697314516001E-4</v>
      </c>
      <c r="C348">
        <f t="shared" si="10"/>
        <v>4.8756280054584068E-7</v>
      </c>
      <c r="H348">
        <v>34.700000799999998</v>
      </c>
      <c r="I348" s="4">
        <v>1.30987412397457E-4</v>
      </c>
      <c r="J348">
        <f t="shared" si="11"/>
        <v>1.7157702206581471E-8</v>
      </c>
    </row>
    <row r="349" spans="1:10" x14ac:dyDescent="0.25">
      <c r="A349">
        <v>34.799999200000002</v>
      </c>
      <c r="B349" s="4">
        <v>-6.8727067513212504E-4</v>
      </c>
      <c r="C349">
        <f t="shared" si="10"/>
        <v>4.7234098089656697E-7</v>
      </c>
      <c r="H349">
        <v>34.799999200000002</v>
      </c>
      <c r="I349" s="4">
        <v>1.28754764383513E-4</v>
      </c>
      <c r="J349">
        <f t="shared" si="11"/>
        <v>1.6577789351453948E-8</v>
      </c>
    </row>
    <row r="350" spans="1:10" x14ac:dyDescent="0.25">
      <c r="A350">
        <v>34.900001500000002</v>
      </c>
      <c r="B350" s="4">
        <v>-6.76470615865346E-4</v>
      </c>
      <c r="C350">
        <f t="shared" si="10"/>
        <v>4.5761249412924053E-7</v>
      </c>
      <c r="H350">
        <v>34.900001500000002</v>
      </c>
      <c r="I350" s="4">
        <v>1.2656338625306599E-4</v>
      </c>
      <c r="J350">
        <f t="shared" si="11"/>
        <v>1.6018290739842772E-8</v>
      </c>
    </row>
    <row r="351" spans="1:10" x14ac:dyDescent="0.25">
      <c r="A351">
        <v>35</v>
      </c>
      <c r="B351" s="4">
        <v>-6.6585338811413902E-4</v>
      </c>
      <c r="C351">
        <f t="shared" si="10"/>
        <v>4.4336073446307824E-7</v>
      </c>
      <c r="H351">
        <v>35</v>
      </c>
      <c r="I351" s="4">
        <v>1.24412449798548E-4</v>
      </c>
      <c r="J351">
        <f t="shared" si="11"/>
        <v>1.5478457664876227E-8</v>
      </c>
    </row>
    <row r="352" spans="1:10" x14ac:dyDescent="0.25">
      <c r="A352">
        <v>35.099998499999998</v>
      </c>
      <c r="B352" s="4">
        <v>-6.5541565198131097E-4</v>
      </c>
      <c r="C352">
        <f t="shared" si="10"/>
        <v>4.2956967686208694E-7</v>
      </c>
      <c r="H352">
        <v>35.099998499999998</v>
      </c>
      <c r="I352" s="4">
        <v>1.2230114485797599E-4</v>
      </c>
      <c r="J352">
        <f t="shared" si="11"/>
        <v>1.4957570033571627E-8</v>
      </c>
    </row>
    <row r="353" spans="1:10" x14ac:dyDescent="0.25">
      <c r="A353">
        <v>35.200000799999998</v>
      </c>
      <c r="B353" s="4">
        <v>-6.4515413346567503E-4</v>
      </c>
      <c r="C353">
        <f t="shared" si="10"/>
        <v>4.1622385592784604E-7</v>
      </c>
      <c r="H353">
        <v>35.200000799999998</v>
      </c>
      <c r="I353" s="4">
        <v>1.20228678888834E-4</v>
      </c>
      <c r="J353">
        <f t="shared" si="11"/>
        <v>1.4454935227354359E-8</v>
      </c>
    </row>
    <row r="354" spans="1:10" x14ac:dyDescent="0.25">
      <c r="A354">
        <v>35.299999200000002</v>
      </c>
      <c r="B354" s="4">
        <v>-6.3506562305770296E-4</v>
      </c>
      <c r="C354">
        <f t="shared" si="10"/>
        <v>4.0330834558966845E-7</v>
      </c>
      <c r="H354">
        <v>35.299999200000002</v>
      </c>
      <c r="I354" s="4">
        <v>1.18194276552015E-4</v>
      </c>
      <c r="J354">
        <f t="shared" si="11"/>
        <v>1.3969887009654203E-8</v>
      </c>
    </row>
    <row r="355" spans="1:10" x14ac:dyDescent="0.25">
      <c r="A355">
        <v>35.400001500000002</v>
      </c>
      <c r="B355" s="4">
        <v>-6.2514697436747303E-4</v>
      </c>
      <c r="C355">
        <f t="shared" si="10"/>
        <v>3.9080873956080598E-7</v>
      </c>
      <c r="H355">
        <v>35.400001500000002</v>
      </c>
      <c r="I355" s="4">
        <v>1.1619717930767601E-4</v>
      </c>
      <c r="J355">
        <f t="shared" si="11"/>
        <v>1.3501784479060209E-8</v>
      </c>
    </row>
    <row r="356" spans="1:10" x14ac:dyDescent="0.25">
      <c r="A356">
        <v>35.5</v>
      </c>
      <c r="B356" s="4">
        <v>-6.1539510278413995E-4</v>
      </c>
      <c r="C356">
        <f t="shared" si="10"/>
        <v>3.7871113253070215E-7</v>
      </c>
      <c r="H356">
        <v>35.5</v>
      </c>
      <c r="I356" s="4">
        <v>1.1423664501950001E-4</v>
      </c>
      <c r="J356">
        <f t="shared" si="11"/>
        <v>1.3050011065311256E-8</v>
      </c>
    </row>
    <row r="357" spans="1:10" x14ac:dyDescent="0.25">
      <c r="A357">
        <v>35.599998499999998</v>
      </c>
      <c r="B357" s="4">
        <v>-6.0580698416612302E-4</v>
      </c>
      <c r="C357">
        <f t="shared" si="10"/>
        <v>3.6700210206445322E-7</v>
      </c>
      <c r="H357">
        <v>35.599998499999998</v>
      </c>
      <c r="I357" s="4">
        <v>1.1231194757033301E-4</v>
      </c>
      <c r="J357">
        <f t="shared" si="11"/>
        <v>1.261397356704123E-8</v>
      </c>
    </row>
    <row r="358" spans="1:10" x14ac:dyDescent="0.25">
      <c r="A358">
        <v>35.700000799999998</v>
      </c>
      <c r="B358" s="4">
        <v>-5.9637965356126095E-4</v>
      </c>
      <c r="C358">
        <f t="shared" si="10"/>
        <v>3.5566869118184963E-7</v>
      </c>
      <c r="H358">
        <v>35.700000799999998</v>
      </c>
      <c r="I358" s="4">
        <v>1.10422376487221E-4</v>
      </c>
      <c r="J358">
        <f t="shared" si="11"/>
        <v>1.2193101229085577E-8</v>
      </c>
    </row>
    <row r="359" spans="1:10" x14ac:dyDescent="0.25">
      <c r="A359">
        <v>35.799999200000002</v>
      </c>
      <c r="B359" s="4">
        <v>-5.8711020395620496E-4</v>
      </c>
      <c r="C359">
        <f t="shared" si="10"/>
        <v>3.446983915894966E-7</v>
      </c>
      <c r="H359">
        <v>35.799999200000002</v>
      </c>
      <c r="I359" s="4">
        <v>1.08567236576355E-4</v>
      </c>
      <c r="J359">
        <f t="shared" si="11"/>
        <v>1.1786844857826235E-8</v>
      </c>
    </row>
    <row r="360" spans="1:10" x14ac:dyDescent="0.25">
      <c r="A360">
        <v>35.900001500000002</v>
      </c>
      <c r="B360" s="4">
        <v>-5.7799578505430996E-4</v>
      </c>
      <c r="C360">
        <f t="shared" si="10"/>
        <v>3.340791275405481E-7</v>
      </c>
      <c r="H360">
        <v>35.900001500000002</v>
      </c>
      <c r="I360" s="4">
        <v>1.06745847567152E-4</v>
      </c>
      <c r="J360">
        <f t="shared" si="11"/>
        <v>1.1394675972829649E-8</v>
      </c>
    </row>
    <row r="361" spans="1:10" x14ac:dyDescent="0.25">
      <c r="A361">
        <v>36</v>
      </c>
      <c r="B361" s="4">
        <v>-5.6903360208134402E-4</v>
      </c>
      <c r="C361">
        <f t="shared" si="10"/>
        <v>3.2379924029766937E-7</v>
      </c>
      <c r="H361">
        <v>36</v>
      </c>
      <c r="I361" s="4">
        <v>1.04957543764388E-4</v>
      </c>
      <c r="J361">
        <f t="shared" si="11"/>
        <v>1.1016085993053422E-8</v>
      </c>
    </row>
    <row r="362" spans="1:10" x14ac:dyDescent="0.25">
      <c r="A362">
        <v>36.099998499999998</v>
      </c>
      <c r="B362" s="4">
        <v>-5.6022091461832004E-4</v>
      </c>
      <c r="C362">
        <f t="shared" si="10"/>
        <v>3.1384747317578704E-7</v>
      </c>
      <c r="H362">
        <v>36.099998499999998</v>
      </c>
      <c r="I362" s="4">
        <v>1.03201673709941E-4</v>
      </c>
      <c r="J362">
        <f t="shared" si="11"/>
        <v>1.0650585456533127E-8</v>
      </c>
    </row>
    <row r="363" spans="1:10" x14ac:dyDescent="0.25">
      <c r="A363">
        <v>36.200000799999998</v>
      </c>
      <c r="B363" s="4">
        <v>-5.5155503546079295E-4</v>
      </c>
      <c r="C363">
        <f t="shared" si="10"/>
        <v>3.0421295714215656E-7</v>
      </c>
      <c r="H363">
        <v>36.200000799999998</v>
      </c>
      <c r="I363" s="4">
        <v>1.01477599853039E-4</v>
      </c>
      <c r="J363">
        <f t="shared" si="11"/>
        <v>1.0297703271933501E-8</v>
      </c>
    </row>
    <row r="364" spans="1:10" x14ac:dyDescent="0.25">
      <c r="A364">
        <v>36.299999200000002</v>
      </c>
      <c r="B364" s="4">
        <v>-5.4303332950397104E-4</v>
      </c>
      <c r="C364">
        <f t="shared" si="10"/>
        <v>2.9488519695216838E-7</v>
      </c>
      <c r="H364">
        <v>36.299999200000002</v>
      </c>
      <c r="I364" s="4">
        <v>9.9784698228370296E-5</v>
      </c>
      <c r="J364">
        <f t="shared" si="11"/>
        <v>9.9569860005269256E-9</v>
      </c>
    </row>
    <row r="365" spans="1:10" x14ac:dyDescent="0.25">
      <c r="A365">
        <v>36.400001500000002</v>
      </c>
      <c r="B365" s="4">
        <v>-5.3465321265301895E-4</v>
      </c>
      <c r="C365">
        <f t="shared" si="10"/>
        <v>2.8585405780019428E-7</v>
      </c>
      <c r="H365">
        <v>36.400001500000002</v>
      </c>
      <c r="I365" s="4">
        <v>9.8122358142961895E-5</v>
      </c>
      <c r="J365">
        <f t="shared" si="11"/>
        <v>9.6279971675356799E-9</v>
      </c>
    </row>
    <row r="366" spans="1:10" x14ac:dyDescent="0.25">
      <c r="A366">
        <v>36.5</v>
      </c>
      <c r="B366" s="4">
        <v>-5.26412150757934E-4</v>
      </c>
      <c r="C366">
        <f t="shared" si="10"/>
        <v>2.7710975246559381E-7</v>
      </c>
      <c r="H366">
        <v>36.5</v>
      </c>
      <c r="I366" s="4">
        <v>9.6489981869902905E-5</v>
      </c>
      <c r="J366">
        <f t="shared" si="11"/>
        <v>9.3103166012541914E-9</v>
      </c>
    </row>
    <row r="367" spans="1:10" x14ac:dyDescent="0.25">
      <c r="A367">
        <v>36.599998499999998</v>
      </c>
      <c r="B367" s="4">
        <v>-5.1830765857239895E-4</v>
      </c>
      <c r="C367">
        <f t="shared" si="10"/>
        <v>2.6864282893480249E-7</v>
      </c>
      <c r="H367">
        <v>36.599998499999998</v>
      </c>
      <c r="I367" s="4">
        <v>9.4886984350403298E-5</v>
      </c>
      <c r="J367">
        <f t="shared" si="11"/>
        <v>9.0035397991136806E-9</v>
      </c>
    </row>
    <row r="368" spans="1:10" x14ac:dyDescent="0.25">
      <c r="A368">
        <v>36.700000799999998</v>
      </c>
      <c r="B368" s="4">
        <v>-5.1033729873602998E-4</v>
      </c>
      <c r="C368">
        <f t="shared" si="10"/>
        <v>2.6044415848118789E-7</v>
      </c>
      <c r="H368">
        <v>36.700000799999998</v>
      </c>
      <c r="I368" s="4">
        <v>9.3312792902905094E-5</v>
      </c>
      <c r="J368">
        <f t="shared" si="11"/>
        <v>8.707277319340456E-9</v>
      </c>
    </row>
    <row r="369" spans="1:10" x14ac:dyDescent="0.25">
      <c r="A369">
        <v>36.799999200000002</v>
      </c>
      <c r="B369" s="4">
        <v>-5.0249868077946003E-4</v>
      </c>
      <c r="C369">
        <f t="shared" si="10"/>
        <v>2.5250492418509765E-7</v>
      </c>
      <c r="H369">
        <v>36.799999200000002</v>
      </c>
      <c r="I369" s="4">
        <v>9.1766846939579601E-5</v>
      </c>
      <c r="J369">
        <f t="shared" si="11"/>
        <v>8.4211541972322298E-9</v>
      </c>
    </row>
    <row r="370" spans="1:10" x14ac:dyDescent="0.25">
      <c r="A370">
        <v>36.900001500000002</v>
      </c>
      <c r="B370" s="4">
        <v>-4.9478946015169695E-4</v>
      </c>
      <c r="C370">
        <f t="shared" si="10"/>
        <v>2.4481660987720773E-7</v>
      </c>
      <c r="H370">
        <v>36.900001500000002</v>
      </c>
      <c r="I370" s="4">
        <v>9.0248597690007195E-5</v>
      </c>
      <c r="J370">
        <f t="shared" si="11"/>
        <v>8.1448093850127727E-9</v>
      </c>
    </row>
    <row r="371" spans="1:10" x14ac:dyDescent="0.25">
      <c r="A371">
        <v>37</v>
      </c>
      <c r="B371" s="4">
        <v>-4.8720733726922402E-4</v>
      </c>
      <c r="C371">
        <f t="shared" si="10"/>
        <v>2.373709894889674E-7</v>
      </c>
      <c r="H371">
        <v>37</v>
      </c>
      <c r="I371" s="4">
        <v>8.8757507931284697E-5</v>
      </c>
      <c r="J371">
        <f t="shared" si="11"/>
        <v>7.8778952141720664E-9</v>
      </c>
    </row>
    <row r="372" spans="1:10" x14ac:dyDescent="0.25">
      <c r="A372">
        <v>37.099998499999998</v>
      </c>
      <c r="B372" s="4">
        <v>-4.79750056586321E-4</v>
      </c>
      <c r="C372">
        <f t="shared" si="10"/>
        <v>2.301601167945782E-7</v>
      </c>
      <c r="H372">
        <v>37.099998499999998</v>
      </c>
      <c r="I372" s="4">
        <v>8.7293051724973106E-5</v>
      </c>
      <c r="J372">
        <f t="shared" si="11"/>
        <v>7.6200768794588301E-9</v>
      </c>
    </row>
    <row r="373" spans="1:10" x14ac:dyDescent="0.25">
      <c r="A373">
        <v>37.200000799999998</v>
      </c>
      <c r="B373" s="4">
        <v>-4.7241540568609302E-4</v>
      </c>
      <c r="C373">
        <f t="shared" si="10"/>
        <v>2.2317631552955586E-7</v>
      </c>
      <c r="H373">
        <v>37.200000799999998</v>
      </c>
      <c r="I373" s="4">
        <v>8.5854714160858199E-5</v>
      </c>
      <c r="J373">
        <f t="shared" si="11"/>
        <v>7.3710319436426651E-9</v>
      </c>
    </row>
    <row r="374" spans="1:10" x14ac:dyDescent="0.25">
      <c r="A374">
        <v>37.299999200000002</v>
      </c>
      <c r="B374" s="4">
        <v>-4.6520121439171E-4</v>
      </c>
      <c r="C374">
        <f t="shared" si="10"/>
        <v>2.1641216987152173E-7</v>
      </c>
      <c r="H374">
        <v>37.299999200000002</v>
      </c>
      <c r="I374" s="4">
        <v>8.4441991106482298E-5</v>
      </c>
      <c r="J374">
        <f t="shared" si="11"/>
        <v>7.1304498620272353E-9</v>
      </c>
    </row>
    <row r="375" spans="1:10" x14ac:dyDescent="0.25">
      <c r="A375">
        <v>37.400001500000002</v>
      </c>
      <c r="B375" s="4">
        <v>-4.5810535389737998E-4</v>
      </c>
      <c r="C375">
        <f t="shared" si="10"/>
        <v>2.0986051526944376E-7</v>
      </c>
      <c r="H375">
        <v>37.400001500000002</v>
      </c>
      <c r="I375" s="4">
        <v>8.3054388963245396E-5</v>
      </c>
      <c r="J375">
        <f t="shared" si="11"/>
        <v>6.8980315260580588E-9</v>
      </c>
    </row>
    <row r="376" spans="1:10" x14ac:dyDescent="0.25">
      <c r="A376">
        <v>37.5</v>
      </c>
      <c r="B376" s="4">
        <v>-4.5112573591857399E-4</v>
      </c>
      <c r="C376">
        <f t="shared" si="10"/>
        <v>2.0351442960807497E-7</v>
      </c>
      <c r="H376">
        <v>37.5</v>
      </c>
      <c r="I376" s="4">
        <v>8.1691424427859097E-5</v>
      </c>
      <c r="J376">
        <f t="shared" si="11"/>
        <v>6.673488825052614E-9</v>
      </c>
    </row>
    <row r="377" spans="1:10" x14ac:dyDescent="0.25">
      <c r="A377">
        <v>37.599998499999998</v>
      </c>
      <c r="B377" s="4">
        <v>-4.4426031186105502E-4</v>
      </c>
      <c r="C377">
        <f t="shared" si="10"/>
        <v>1.9736722469488186E-7</v>
      </c>
      <c r="H377">
        <v>37.599998499999998</v>
      </c>
      <c r="I377" s="4">
        <v>8.0352624260551E-5</v>
      </c>
      <c r="J377">
        <f t="shared" si="11"/>
        <v>6.4565442255572892E-9</v>
      </c>
    </row>
    <row r="378" spans="1:10" x14ac:dyDescent="0.25">
      <c r="A378">
        <v>37.700000799999998</v>
      </c>
      <c r="B378" s="4">
        <v>-4.3750707200825202E-4</v>
      </c>
      <c r="C378">
        <f t="shared" si="10"/>
        <v>1.9141243805723383E-7</v>
      </c>
      <c r="H378">
        <v>37.700000799999998</v>
      </c>
      <c r="I378" s="4">
        <v>7.9037525057983497E-5</v>
      </c>
      <c r="J378">
        <f t="shared" si="11"/>
        <v>6.2469303672913692E-9</v>
      </c>
    </row>
    <row r="379" spans="1:10" x14ac:dyDescent="0.25">
      <c r="A379">
        <v>37.799999200000002</v>
      </c>
      <c r="B379" s="4">
        <v>-4.3086404472655703E-4</v>
      </c>
      <c r="C379">
        <f t="shared" si="10"/>
        <v>1.8564382503812854E-7</v>
      </c>
      <c r="H379">
        <v>37.799999200000002</v>
      </c>
      <c r="I379" s="4">
        <v>7.7745673032412498E-5</v>
      </c>
      <c r="J379">
        <f t="shared" si="11"/>
        <v>6.0443896752627919E-9</v>
      </c>
    </row>
    <row r="380" spans="1:10" x14ac:dyDescent="0.25">
      <c r="A380">
        <v>37.900001500000002</v>
      </c>
      <c r="B380" s="4">
        <v>-4.2432929568810202E-4</v>
      </c>
      <c r="C380">
        <f t="shared" si="10"/>
        <v>1.8005535117916071E-7</v>
      </c>
      <c r="H380">
        <v>37.900001500000002</v>
      </c>
      <c r="I380" s="4">
        <v>7.6476623795629101E-5</v>
      </c>
      <c r="J380">
        <f t="shared" si="11"/>
        <v>5.848673987178183E-9</v>
      </c>
    </row>
    <row r="381" spans="1:10" x14ac:dyDescent="0.25">
      <c r="A381">
        <v>38</v>
      </c>
      <c r="B381" s="4">
        <v>-4.1790092711062202E-4</v>
      </c>
      <c r="C381">
        <f t="shared" si="10"/>
        <v>1.7464118487991743E-7</v>
      </c>
      <c r="H381">
        <v>38</v>
      </c>
      <c r="I381" s="4">
        <v>7.5229942148722002E-5</v>
      </c>
      <c r="J381">
        <f t="shared" si="11"/>
        <v>5.6595441957000589E-9</v>
      </c>
    </row>
    <row r="382" spans="1:10" x14ac:dyDescent="0.25">
      <c r="A382">
        <v>38.099998499999998</v>
      </c>
      <c r="B382" s="4">
        <v>-4.1157707701398302E-4</v>
      </c>
      <c r="C382">
        <f t="shared" si="10"/>
        <v>1.693956903233741E-7</v>
      </c>
      <c r="H382">
        <v>38.099998499999998</v>
      </c>
      <c r="I382" s="4">
        <v>7.4005201876603901E-5</v>
      </c>
      <c r="J382">
        <f t="shared" si="11"/>
        <v>5.4767699047968976E-9</v>
      </c>
    </row>
    <row r="383" spans="1:10" x14ac:dyDescent="0.25">
      <c r="A383">
        <v>38.200000799999998</v>
      </c>
      <c r="B383" s="4">
        <v>-4.0535591849299698E-4</v>
      </c>
      <c r="C383">
        <f t="shared" si="10"/>
        <v>1.6431342065730121E-7</v>
      </c>
      <c r="H383">
        <v>38.200000799999998</v>
      </c>
      <c r="I383" s="4">
        <v>7.2801985547330103E-5</v>
      </c>
      <c r="J383">
        <f t="shared" si="11"/>
        <v>5.3001290996336608E-9</v>
      </c>
    </row>
    <row r="384" spans="1:10" x14ac:dyDescent="0.25">
      <c r="A384">
        <v>38.299999200000002</v>
      </c>
      <c r="B384" s="4">
        <v>-3.9923565900612502E-4</v>
      </c>
      <c r="C384">
        <f t="shared" si="10"/>
        <v>1.5938911142205492E-7</v>
      </c>
      <c r="H384">
        <v>38.299999200000002</v>
      </c>
      <c r="I384" s="4">
        <v>7.1619884316673796E-5</v>
      </c>
      <c r="J384">
        <f t="shared" si="11"/>
        <v>5.1294078295337369E-9</v>
      </c>
    </row>
    <row r="385" spans="1:10" x14ac:dyDescent="0.25">
      <c r="A385">
        <v>38.400001500000002</v>
      </c>
      <c r="B385" s="4">
        <v>-3.9321453967970801E-4</v>
      </c>
      <c r="C385">
        <f t="shared" si="10"/>
        <v>1.5461767421552467E-7</v>
      </c>
      <c r="H385">
        <v>38.400001500000002</v>
      </c>
      <c r="I385" s="4">
        <v>7.0458497736967401E-5</v>
      </c>
      <c r="J385">
        <f t="shared" si="11"/>
        <v>4.9643999033502402E-9</v>
      </c>
    </row>
    <row r="386" spans="1:10" x14ac:dyDescent="0.25">
      <c r="A386">
        <v>38.5</v>
      </c>
      <c r="B386" s="4">
        <v>-3.8729083462735398E-4</v>
      </c>
      <c r="C386">
        <f t="shared" ref="C386:C449" si="12">B386^2</f>
        <v>1.4999419058635246E-7</v>
      </c>
      <c r="H386">
        <v>38.5</v>
      </c>
      <c r="I386" s="4">
        <v>6.9317433570797199E-5</v>
      </c>
      <c r="J386">
        <f t="shared" ref="J386:J449" si="13">I386^2</f>
        <v>4.8049065968418822E-9</v>
      </c>
    </row>
    <row r="387" spans="1:10" x14ac:dyDescent="0.25">
      <c r="A387">
        <v>38.599998499999998</v>
      </c>
      <c r="B387" s="4">
        <v>-3.8146285028413097E-4</v>
      </c>
      <c r="C387">
        <f t="shared" si="12"/>
        <v>1.4551390614689332E-7</v>
      </c>
      <c r="H387">
        <v>38.599998499999998</v>
      </c>
      <c r="I387" s="4">
        <v>6.8196307609175107E-5</v>
      </c>
      <c r="J387">
        <f t="shared" si="13"/>
        <v>4.6507363715252348E-9</v>
      </c>
    </row>
    <row r="388" spans="1:10" x14ac:dyDescent="0.25">
      <c r="A388">
        <v>38.700000799999998</v>
      </c>
      <c r="B388" s="4">
        <v>-3.7572892475521298E-4</v>
      </c>
      <c r="C388">
        <f t="shared" si="12"/>
        <v>1.411722248977085E-7</v>
      </c>
      <c r="H388">
        <v>38.700000799999998</v>
      </c>
      <c r="I388" s="4">
        <v>6.7094743494008796E-5</v>
      </c>
      <c r="J388">
        <f t="shared" si="13"/>
        <v>4.5017046045268357E-9</v>
      </c>
    </row>
    <row r="389" spans="1:10" x14ac:dyDescent="0.25">
      <c r="A389">
        <v>38.799999200000002</v>
      </c>
      <c r="B389" s="4">
        <v>-3.7008742717864999E-4</v>
      </c>
      <c r="C389">
        <f t="shared" si="12"/>
        <v>1.3696470375571257E-7</v>
      </c>
      <c r="H389">
        <v>38.799999200000002</v>
      </c>
      <c r="I389" s="4">
        <v>6.6012372544564199E-5</v>
      </c>
      <c r="J389">
        <f t="shared" si="13"/>
        <v>4.3576333289623335E-9</v>
      </c>
    </row>
    <row r="390" spans="1:10" x14ac:dyDescent="0.25">
      <c r="A390">
        <v>38.900001500000002</v>
      </c>
      <c r="B390" s="4">
        <v>-3.6453675710192601E-4</v>
      </c>
      <c r="C390">
        <f t="shared" si="12"/>
        <v>1.328870472783886E-7</v>
      </c>
      <c r="H390">
        <v>38.900001500000002</v>
      </c>
      <c r="I390" s="4">
        <v>6.4948833588687499E-5</v>
      </c>
      <c r="J390">
        <f t="shared" si="13"/>
        <v>4.2183509845310214E-9</v>
      </c>
    </row>
    <row r="391" spans="1:10" x14ac:dyDescent="0.25">
      <c r="A391">
        <v>39</v>
      </c>
      <c r="B391" s="4">
        <v>-3.5907534387198898E-4</v>
      </c>
      <c r="C391">
        <f t="shared" si="12"/>
        <v>1.2893510257678712E-7</v>
      </c>
      <c r="H391">
        <v>39</v>
      </c>
      <c r="I391" s="4">
        <v>6.3903772797271394E-5</v>
      </c>
      <c r="J391">
        <f t="shared" si="13"/>
        <v>4.0836921777252833E-9</v>
      </c>
    </row>
    <row r="392" spans="1:10" x14ac:dyDescent="0.25">
      <c r="A392">
        <v>39.099998499999998</v>
      </c>
      <c r="B392" s="4">
        <v>-3.5370164603843699E-4</v>
      </c>
      <c r="C392">
        <f t="shared" si="12"/>
        <v>1.2510485441029978E-7</v>
      </c>
      <c r="H392">
        <v>39.099998499999998</v>
      </c>
      <c r="I392" s="4">
        <v>6.2876843523232396E-5</v>
      </c>
      <c r="J392">
        <f t="shared" si="13"/>
        <v>3.9534974514450519E-9</v>
      </c>
    </row>
    <row r="393" spans="1:10" x14ac:dyDescent="0.25">
      <c r="A393">
        <v>39.200000799999998</v>
      </c>
      <c r="B393" s="4">
        <v>-3.4841415076955799E-4</v>
      </c>
      <c r="C393">
        <f t="shared" si="12"/>
        <v>1.213924204564723E-7</v>
      </c>
      <c r="H393">
        <v>39.200000799999998</v>
      </c>
      <c r="I393" s="4">
        <v>6.1867706143850894E-5</v>
      </c>
      <c r="J393">
        <f t="shared" si="13"/>
        <v>3.8276130635018858E-9</v>
      </c>
    </row>
    <row r="394" spans="1:10" x14ac:dyDescent="0.25">
      <c r="A394">
        <v>39.299999200000002</v>
      </c>
      <c r="B394" s="4">
        <v>-3.4321137328092299E-4</v>
      </c>
      <c r="C394">
        <f t="shared" si="12"/>
        <v>1.1779404674937706E-7</v>
      </c>
      <c r="H394">
        <v>39.299999200000002</v>
      </c>
      <c r="I394" s="4">
        <v>6.0876027907413899E-5</v>
      </c>
      <c r="J394">
        <f t="shared" si="13"/>
        <v>3.7058907737842357E-9</v>
      </c>
    </row>
    <row r="395" spans="1:10" x14ac:dyDescent="0.25">
      <c r="A395">
        <v>39.400001500000002</v>
      </c>
      <c r="B395" s="4">
        <v>-3.3809185627624902E-4</v>
      </c>
      <c r="C395">
        <f t="shared" si="12"/>
        <v>1.1430610328031982E-7</v>
      </c>
      <c r="H395">
        <v>39.400001500000002</v>
      </c>
      <c r="I395" s="4">
        <v>5.9901482782868799E-5</v>
      </c>
      <c r="J395">
        <f t="shared" si="13"/>
        <v>3.588187639586327E-9</v>
      </c>
    </row>
    <row r="396" spans="1:10" x14ac:dyDescent="0.25">
      <c r="A396">
        <v>39.5</v>
      </c>
      <c r="B396" s="4">
        <v>-3.33054169400237E-4</v>
      </c>
      <c r="C396">
        <f t="shared" si="12"/>
        <v>1.1092507975488176E-7</v>
      </c>
      <c r="H396">
        <v>39.5</v>
      </c>
      <c r="I396" s="4">
        <v>5.8943751313357802E-5</v>
      </c>
      <c r="J396">
        <f t="shared" si="13"/>
        <v>3.4743658188909694E-9</v>
      </c>
    </row>
    <row r="397" spans="1:10" x14ac:dyDescent="0.25">
      <c r="A397">
        <v>39.599998499999998</v>
      </c>
      <c r="B397" s="4">
        <v>-3.2809690870312398E-4</v>
      </c>
      <c r="C397">
        <f t="shared" si="12"/>
        <v>1.0764758150054607E-7</v>
      </c>
      <c r="H397">
        <v>39.599998499999998</v>
      </c>
      <c r="I397" s="4">
        <v>5.8002520473209098E-5</v>
      </c>
      <c r="J397">
        <f t="shared" si="13"/>
        <v>3.3642923812450404E-9</v>
      </c>
    </row>
    <row r="398" spans="1:10" x14ac:dyDescent="0.25">
      <c r="A398">
        <v>39.700000799999998</v>
      </c>
      <c r="B398" s="4">
        <v>-3.2321869611666698E-4</v>
      </c>
      <c r="C398">
        <f t="shared" si="12"/>
        <v>1.0447032551935831E-7</v>
      </c>
      <c r="H398">
        <v>39.700000799999998</v>
      </c>
      <c r="I398" s="4">
        <v>5.7077483528137901E-5</v>
      </c>
      <c r="J398">
        <f t="shared" si="13"/>
        <v>3.2578391259048534E-9</v>
      </c>
    </row>
    <row r="399" spans="1:10" x14ac:dyDescent="0.25">
      <c r="A399">
        <v>39.799999200000002</v>
      </c>
      <c r="B399" s="4">
        <v>-3.1841817894130698E-4</v>
      </c>
      <c r="C399">
        <f t="shared" si="12"/>
        <v>1.0139013668029819E-7</v>
      </c>
      <c r="H399">
        <v>39.799999200000002</v>
      </c>
      <c r="I399" s="4">
        <v>5.6168339898726699E-5</v>
      </c>
      <c r="J399">
        <f t="shared" si="13"/>
        <v>3.1548824069788936E-9</v>
      </c>
    </row>
    <row r="400" spans="1:10" x14ac:dyDescent="0.25">
      <c r="A400">
        <v>39.900001500000002</v>
      </c>
      <c r="B400" s="4">
        <v>-3.13694029344246E-4</v>
      </c>
      <c r="C400">
        <f t="shared" si="12"/>
        <v>9.840394404622867E-8</v>
      </c>
      <c r="H400">
        <v>39.900001500000002</v>
      </c>
      <c r="I400" s="4">
        <v>5.5274795027306697E-5</v>
      </c>
      <c r="J400">
        <f t="shared" si="13"/>
        <v>3.0553029653107691E-9</v>
      </c>
    </row>
    <row r="401" spans="1:10" x14ac:dyDescent="0.25">
      <c r="A401">
        <v>40</v>
      </c>
      <c r="B401" s="4">
        <v>-3.0904494386820502E-4</v>
      </c>
      <c r="C401">
        <f t="shared" si="12"/>
        <v>9.5508777330501996E-8</v>
      </c>
      <c r="H401">
        <v>40</v>
      </c>
      <c r="I401" s="4">
        <v>5.4396560247616602E-5</v>
      </c>
      <c r="J401">
        <f t="shared" si="13"/>
        <v>2.9589857667725827E-9</v>
      </c>
    </row>
    <row r="402" spans="1:10" x14ac:dyDescent="0.25">
      <c r="A402">
        <v>40.099998499999998</v>
      </c>
      <c r="B402" s="4">
        <v>-3.0446964295059302E-4</v>
      </c>
      <c r="C402">
        <f t="shared" si="12"/>
        <v>9.2701763478461601E-8</v>
      </c>
      <c r="H402">
        <v>40.099998499999998</v>
      </c>
      <c r="I402" s="4">
        <v>5.3533352657815497E-5</v>
      </c>
      <c r="J402">
        <f t="shared" si="13"/>
        <v>2.8658198467860417E-9</v>
      </c>
    </row>
    <row r="403" spans="1:10" x14ac:dyDescent="0.25">
      <c r="A403">
        <v>40.200000799999998</v>
      </c>
      <c r="B403" s="4">
        <v>-2.9996687045288E-4</v>
      </c>
      <c r="C403">
        <f t="shared" si="12"/>
        <v>8.9980123369294889E-8</v>
      </c>
      <c r="H403">
        <v>40.200000799999998</v>
      </c>
      <c r="I403" s="4">
        <v>5.26848949963261E-5</v>
      </c>
      <c r="J403">
        <f t="shared" si="13"/>
        <v>2.7756981607739068E-9</v>
      </c>
    </row>
    <row r="404" spans="1:10" x14ac:dyDescent="0.25">
      <c r="A404">
        <v>40.299999200000002</v>
      </c>
      <c r="B404" s="4">
        <v>-2.9553539319991499E-4</v>
      </c>
      <c r="C404">
        <f t="shared" si="12"/>
        <v>8.7341168633828364E-8</v>
      </c>
      <c r="H404">
        <v>40.299999200000002</v>
      </c>
      <c r="I404" s="4">
        <v>5.1850915520344797E-5</v>
      </c>
      <c r="J404">
        <f t="shared" si="13"/>
        <v>2.688517440297933E-9</v>
      </c>
    </row>
    <row r="405" spans="1:10" x14ac:dyDescent="0.25">
      <c r="A405">
        <v>40.400001500000002</v>
      </c>
      <c r="B405" s="4">
        <v>-2.9117400052898202E-4</v>
      </c>
      <c r="C405">
        <f t="shared" si="12"/>
        <v>8.4782298584051631E-8</v>
      </c>
      <c r="H405">
        <v>40.400001500000002</v>
      </c>
      <c r="I405" s="4">
        <v>5.1031147887579698E-5</v>
      </c>
      <c r="J405">
        <f t="shared" si="13"/>
        <v>2.6041780547240299E-9</v>
      </c>
    </row>
    <row r="406" spans="1:10" x14ac:dyDescent="0.25">
      <c r="A406">
        <v>40.5</v>
      </c>
      <c r="B406" s="4">
        <v>-2.86881503848365E-4</v>
      </c>
      <c r="C406">
        <f t="shared" si="12"/>
        <v>8.2300997250299459E-8</v>
      </c>
      <c r="H406">
        <v>40.5</v>
      </c>
      <c r="I406" s="4">
        <v>5.02253310404275E-5</v>
      </c>
      <c r="J406">
        <f t="shared" si="13"/>
        <v>2.52258387812053E-9</v>
      </c>
    </row>
    <row r="407" spans="1:10" x14ac:dyDescent="0.25">
      <c r="A407">
        <v>40.599998499999998</v>
      </c>
      <c r="B407" s="4">
        <v>-2.8265673620520297E-4</v>
      </c>
      <c r="C407">
        <f t="shared" si="12"/>
        <v>7.9894830522177701E-8</v>
      </c>
      <c r="H407">
        <v>40.599998499999998</v>
      </c>
      <c r="I407" s="4">
        <v>4.9433209092980098E-5</v>
      </c>
      <c r="J407">
        <f t="shared" si="13"/>
        <v>2.4436421612302903E-9</v>
      </c>
    </row>
    <row r="408" spans="1:10" x14ac:dyDescent="0.25">
      <c r="A408">
        <v>40.700000799999998</v>
      </c>
      <c r="B408" s="4">
        <v>-2.7849855186244101E-4</v>
      </c>
      <c r="C408">
        <f t="shared" si="12"/>
        <v>7.7561443389476742E-8</v>
      </c>
      <c r="H408">
        <v>40.700000799999998</v>
      </c>
      <c r="I408" s="4">
        <v>4.8654531220364997E-5</v>
      </c>
      <c r="J408">
        <f t="shared" si="13"/>
        <v>2.3672634082734723E-9</v>
      </c>
    </row>
    <row r="409" spans="1:10" x14ac:dyDescent="0.25">
      <c r="A409">
        <v>40.799999200000002</v>
      </c>
      <c r="B409" s="4">
        <v>-2.7440582588464997E-4</v>
      </c>
      <c r="C409">
        <f t="shared" si="12"/>
        <v>7.5298557279436843E-8</v>
      </c>
      <c r="H409">
        <v>40.799999200000002</v>
      </c>
      <c r="I409" s="4">
        <v>4.7889051551096699E-5</v>
      </c>
      <c r="J409">
        <f t="shared" si="13"/>
        <v>2.2933612584635971E-9</v>
      </c>
    </row>
    <row r="410" spans="1:10" x14ac:dyDescent="0.25">
      <c r="A410">
        <v>40.900001500000002</v>
      </c>
      <c r="B410" s="4">
        <v>-2.7037745373253302E-4</v>
      </c>
      <c r="C410">
        <f t="shared" si="12"/>
        <v>7.3103967486888041E-8</v>
      </c>
      <c r="H410">
        <v>40.900001500000002</v>
      </c>
      <c r="I410" s="4">
        <v>4.7136529061434803E-5</v>
      </c>
      <c r="J410">
        <f t="shared" si="13"/>
        <v>2.2218523719594876E-9</v>
      </c>
    </row>
    <row r="411" spans="1:10" x14ac:dyDescent="0.25">
      <c r="A411">
        <v>41</v>
      </c>
      <c r="B411" s="4">
        <v>-2.6641235086591401E-4</v>
      </c>
      <c r="C411">
        <f t="shared" si="12"/>
        <v>7.0975540693902875E-8</v>
      </c>
      <c r="H411">
        <v>41</v>
      </c>
      <c r="I411" s="4">
        <v>4.6396727472498102E-5</v>
      </c>
      <c r="J411">
        <f t="shared" si="13"/>
        <v>2.1526563201572599E-9</v>
      </c>
    </row>
    <row r="412" spans="1:10" x14ac:dyDescent="0.25">
      <c r="A412">
        <v>41.099998499999998</v>
      </c>
      <c r="B412" s="4">
        <v>-2.6250945235502298E-4</v>
      </c>
      <c r="C412">
        <f t="shared" si="12"/>
        <v>6.891121257573408E-8</v>
      </c>
      <c r="H412">
        <v>41.099998499999998</v>
      </c>
      <c r="I412" s="4">
        <v>4.5669415149391297E-5</v>
      </c>
      <c r="J412">
        <f t="shared" si="13"/>
        <v>2.0856954800874513E-9</v>
      </c>
    </row>
    <row r="413" spans="1:10" x14ac:dyDescent="0.25">
      <c r="A413">
        <v>41.200000799999998</v>
      </c>
      <c r="B413" s="4">
        <v>-2.5866771249989E-4</v>
      </c>
      <c r="C413">
        <f t="shared" si="12"/>
        <v>6.6908985489925755E-8</v>
      </c>
      <c r="H413">
        <v>41.200000799999998</v>
      </c>
      <c r="I413" s="4">
        <v>4.4954365003084801E-5</v>
      </c>
      <c r="J413">
        <f t="shared" si="13"/>
        <v>2.0208949328305755E-9</v>
      </c>
    </row>
    <row r="414" spans="1:10" x14ac:dyDescent="0.25">
      <c r="A414">
        <v>41.299999200000002</v>
      </c>
      <c r="B414" s="4">
        <v>-2.54886104457666E-4</v>
      </c>
      <c r="C414">
        <f t="shared" si="12"/>
        <v>6.4966926245604229E-8</v>
      </c>
      <c r="H414">
        <v>41.299999200000002</v>
      </c>
      <c r="I414" s="4">
        <v>4.4251354394250803E-5</v>
      </c>
      <c r="J414">
        <f t="shared" si="13"/>
        <v>1.9581823657255797E-9</v>
      </c>
    </row>
    <row r="415" spans="1:10" x14ac:dyDescent="0.25">
      <c r="A415">
        <v>41.400001500000002</v>
      </c>
      <c r="B415" s="4">
        <v>-2.51163619877691E-4</v>
      </c>
      <c r="C415">
        <f t="shared" si="12"/>
        <v>6.308316395006526E-8</v>
      </c>
      <c r="H415">
        <v>41.400001500000002</v>
      </c>
      <c r="I415" s="4">
        <v>4.3560165039170897E-5</v>
      </c>
      <c r="J415">
        <f t="shared" si="13"/>
        <v>1.8974879782398063E-9</v>
      </c>
    </row>
    <row r="416" spans="1:10" x14ac:dyDescent="0.25">
      <c r="A416">
        <v>41.5</v>
      </c>
      <c r="B416" s="4">
        <v>-2.4749926854414502E-4</v>
      </c>
      <c r="C416">
        <f t="shared" si="12"/>
        <v>6.1255887929886815E-8</v>
      </c>
      <c r="H416">
        <v>41.5</v>
      </c>
      <c r="I416" s="4">
        <v>4.28805829179803E-5</v>
      </c>
      <c r="J416">
        <f t="shared" si="13"/>
        <v>1.8387443913857839E-9</v>
      </c>
    </row>
    <row r="417" spans="1:10" x14ac:dyDescent="0.25">
      <c r="A417">
        <v>41.599998499999998</v>
      </c>
      <c r="B417" s="4">
        <v>-2.43892078026103E-4</v>
      </c>
      <c r="C417">
        <f t="shared" si="12"/>
        <v>5.9483345723890713E-8</v>
      </c>
      <c r="H417">
        <v>41.599998499999998</v>
      </c>
      <c r="I417" s="4">
        <v>4.2212398185083303E-5</v>
      </c>
      <c r="J417">
        <f t="shared" si="13"/>
        <v>1.7818865605360241E-9</v>
      </c>
    </row>
    <row r="418" spans="1:10" x14ac:dyDescent="0.25">
      <c r="A418">
        <v>41.700000799999998</v>
      </c>
      <c r="B418" s="4">
        <v>-2.40341093334839E-4</v>
      </c>
      <c r="C418">
        <f t="shared" si="12"/>
        <v>5.7763841145385793E-8</v>
      </c>
      <c r="H418">
        <v>41.700000799999998</v>
      </c>
      <c r="I418" s="4">
        <v>4.15554050814041E-5</v>
      </c>
      <c r="J418">
        <f t="shared" si="13"/>
        <v>1.7268516914795858E-9</v>
      </c>
    </row>
    <row r="419" spans="1:10" x14ac:dyDescent="0.25">
      <c r="A419">
        <v>41.799999200000002</v>
      </c>
      <c r="B419" s="4">
        <v>-2.36845376588207E-4</v>
      </c>
      <c r="C419">
        <f t="shared" si="12"/>
        <v>5.6095732411209597E-8</v>
      </c>
      <c r="H419">
        <v>41.799999200000002</v>
      </c>
      <c r="I419" s="4">
        <v>4.09094018486169E-5</v>
      </c>
      <c r="J419">
        <f t="shared" si="13"/>
        <v>1.6735791596116198E-9</v>
      </c>
    </row>
    <row r="420" spans="1:10" x14ac:dyDescent="0.25">
      <c r="A420">
        <v>41.900001500000002</v>
      </c>
      <c r="B420" s="4">
        <v>-2.33404006681956E-4</v>
      </c>
      <c r="C420">
        <f t="shared" si="12"/>
        <v>5.4477430335190561E-8</v>
      </c>
      <c r="H420">
        <v>41.900001500000002</v>
      </c>
      <c r="I420" s="4">
        <v>4.0274190645467099E-5</v>
      </c>
      <c r="J420">
        <f t="shared" si="13"/>
        <v>1.6220104321474296E-9</v>
      </c>
    </row>
    <row r="421" spans="1:10" x14ac:dyDescent="0.25">
      <c r="A421">
        <v>42</v>
      </c>
      <c r="B421" s="4">
        <v>-2.30016078967809E-4</v>
      </c>
      <c r="C421">
        <f t="shared" si="12"/>
        <v>5.290739658372535E-8</v>
      </c>
      <c r="H421">
        <v>42</v>
      </c>
      <c r="I421" s="4">
        <v>3.9649577465749202E-5</v>
      </c>
      <c r="J421">
        <f t="shared" si="13"/>
        <v>1.5720889932124468E-9</v>
      </c>
    </row>
    <row r="422" spans="1:10" x14ac:dyDescent="0.25">
      <c r="A422">
        <v>42.099998499999998</v>
      </c>
      <c r="B422" s="4">
        <v>-2.2668070493817499E-4</v>
      </c>
      <c r="C422">
        <f t="shared" si="12"/>
        <v>5.1384141991267948E-8</v>
      </c>
      <c r="H422">
        <v>42.099998499999998</v>
      </c>
      <c r="I422" s="4">
        <v>3.90353720584346E-5</v>
      </c>
      <c r="J422">
        <f t="shared" si="13"/>
        <v>1.5237602717404166E-9</v>
      </c>
    </row>
    <row r="423" spans="1:10" x14ac:dyDescent="0.25">
      <c r="A423">
        <v>42.200000799999998</v>
      </c>
      <c r="B423" s="4">
        <v>-2.23397011917335E-4</v>
      </c>
      <c r="C423">
        <f t="shared" si="12"/>
        <v>4.9906224933593913E-8</v>
      </c>
      <c r="H423">
        <v>42.200000799999998</v>
      </c>
      <c r="I423" s="4">
        <v>3.8431387849360401E-5</v>
      </c>
      <c r="J423">
        <f t="shared" si="13"/>
        <v>1.4769715720279663E-9</v>
      </c>
    </row>
    <row r="424" spans="1:10" x14ac:dyDescent="0.25">
      <c r="A424">
        <v>42.299999200000002</v>
      </c>
      <c r="B424" s="4">
        <v>-2.2016414275895699E-4</v>
      </c>
      <c r="C424">
        <f t="shared" si="12"/>
        <v>4.8472249756786393E-8</v>
      </c>
      <c r="H424">
        <v>42.299999200000002</v>
      </c>
      <c r="I424" s="4">
        <v>3.7837441864731697E-5</v>
      </c>
      <c r="J424">
        <f t="shared" si="13"/>
        <v>1.431672006866951E-9</v>
      </c>
    </row>
    <row r="425" spans="1:10" x14ac:dyDescent="0.25">
      <c r="A425">
        <v>42.400001500000002</v>
      </c>
      <c r="B425" s="4">
        <v>-2.16981255549816E-4</v>
      </c>
      <c r="C425">
        <f t="shared" si="12"/>
        <v>4.7080865259974558E-8</v>
      </c>
      <c r="H425">
        <v>42.400001500000002</v>
      </c>
      <c r="I425" s="4">
        <v>3.7253354656338698E-5</v>
      </c>
      <c r="J425">
        <f t="shared" si="13"/>
        <v>1.3878124331509521E-9</v>
      </c>
    </row>
    <row r="426" spans="1:10" x14ac:dyDescent="0.25">
      <c r="A426">
        <v>42.5</v>
      </c>
      <c r="B426" s="4">
        <v>-2.13847523319571E-4</v>
      </c>
      <c r="C426">
        <f t="shared" si="12"/>
        <v>4.5730763229914462E-8</v>
      </c>
      <c r="H426">
        <v>42.5</v>
      </c>
      <c r="I426" s="4">
        <v>3.66789502284406E-5</v>
      </c>
      <c r="J426">
        <f t="shared" si="13"/>
        <v>1.3453453898604228E-9</v>
      </c>
    </row>
    <row r="427" spans="1:10" x14ac:dyDescent="0.25">
      <c r="A427">
        <v>42.599998499999998</v>
      </c>
      <c r="B427" s="4">
        <v>-2.1076213375646399E-4</v>
      </c>
      <c r="C427">
        <f t="shared" si="12"/>
        <v>4.442067702557762E-8</v>
      </c>
      <c r="H427">
        <v>42.599998499999998</v>
      </c>
      <c r="I427" s="4">
        <v>3.6114055966283E-5</v>
      </c>
      <c r="J427">
        <f t="shared" si="13"/>
        <v>1.3042250383358207E-9</v>
      </c>
    </row>
    <row r="428" spans="1:10" x14ac:dyDescent="0.25">
      <c r="A428">
        <v>42.700000799999998</v>
      </c>
      <c r="B428" s="4">
        <v>-2.0772428892882201E-4</v>
      </c>
      <c r="C428">
        <f t="shared" si="12"/>
        <v>4.3149380210984724E-8</v>
      </c>
      <c r="H428">
        <v>42.700000799999998</v>
      </c>
      <c r="I428" s="4">
        <v>3.5558502566268997E-5</v>
      </c>
      <c r="J428">
        <f t="shared" si="13"/>
        <v>1.2644071047553589E-9</v>
      </c>
    </row>
    <row r="429" spans="1:10" x14ac:dyDescent="0.25">
      <c r="A429">
        <v>42.799999200000002</v>
      </c>
      <c r="B429" s="4">
        <v>-2.04733205012228E-4</v>
      </c>
      <c r="C429">
        <f t="shared" si="12"/>
        <v>4.1915685234578977E-8</v>
      </c>
      <c r="H429">
        <v>42.799999200000002</v>
      </c>
      <c r="I429" s="4">
        <v>3.50121239675372E-5</v>
      </c>
      <c r="J429">
        <f t="shared" si="13"/>
        <v>1.2258488247181929E-9</v>
      </c>
    </row>
    <row r="430" spans="1:10" x14ac:dyDescent="0.25">
      <c r="A430">
        <v>42.900001500000002</v>
      </c>
      <c r="B430" s="4">
        <v>-2.0178811202224001E-4</v>
      </c>
      <c r="C430">
        <f t="shared" si="12"/>
        <v>4.0718442153500081E-8</v>
      </c>
      <c r="H430">
        <v>42.900001500000002</v>
      </c>
      <c r="I430" s="4">
        <v>3.4474757285200703E-5</v>
      </c>
      <c r="J430">
        <f t="shared" si="13"/>
        <v>1.1885088898734989E-9</v>
      </c>
    </row>
    <row r="431" spans="1:10" x14ac:dyDescent="0.25">
      <c r="A431">
        <v>43</v>
      </c>
      <c r="B431" s="4">
        <v>-1.9888825355253201E-4</v>
      </c>
      <c r="C431">
        <f t="shared" si="12"/>
        <v>3.955653740117626E-8</v>
      </c>
      <c r="H431">
        <v>43</v>
      </c>
      <c r="I431" s="4">
        <v>3.3946242745058399E-5</v>
      </c>
      <c r="J431">
        <f t="shared" si="13"/>
        <v>1.15234739650643E-9</v>
      </c>
    </row>
    <row r="432" spans="1:10" x14ac:dyDescent="0.25">
      <c r="A432">
        <v>43.099998499999998</v>
      </c>
      <c r="B432" s="4">
        <v>-1.96032886518349E-4</v>
      </c>
      <c r="C432">
        <f t="shared" si="12"/>
        <v>3.8428892596715896E-8</v>
      </c>
      <c r="H432">
        <v>43.099998499999998</v>
      </c>
      <c r="I432" s="4">
        <v>3.3426423619605501E-5</v>
      </c>
      <c r="J432">
        <f t="shared" si="13"/>
        <v>1.1173257959973206E-9</v>
      </c>
    </row>
    <row r="433" spans="1:10" x14ac:dyDescent="0.25">
      <c r="A433">
        <v>43.200000799999998</v>
      </c>
      <c r="B433" s="4">
        <v>-1.9322128090515101E-4</v>
      </c>
      <c r="C433">
        <f t="shared" si="12"/>
        <v>3.7334463394627277E-8</v>
      </c>
      <c r="H433">
        <v>43.200000799999998</v>
      </c>
      <c r="I433" s="4">
        <v>3.2915146165584999E-5</v>
      </c>
      <c r="J433">
        <f t="shared" si="13"/>
        <v>1.0834068471018248E-9</v>
      </c>
    </row>
    <row r="434" spans="1:10" x14ac:dyDescent="0.25">
      <c r="A434">
        <v>43.299999200000002</v>
      </c>
      <c r="B434" s="4">
        <v>-1.9045271952234199E-4</v>
      </c>
      <c r="C434">
        <f t="shared" si="12"/>
        <v>3.6272238373455866E-8</v>
      </c>
      <c r="H434">
        <v>43.299999200000002</v>
      </c>
      <c r="I434" s="4">
        <v>3.2412259562858702E-5</v>
      </c>
      <c r="J434">
        <f t="shared" si="13"/>
        <v>1.0505545699701253E-9</v>
      </c>
    </row>
    <row r="435" spans="1:10" x14ac:dyDescent="0.25">
      <c r="A435">
        <v>43.400001500000002</v>
      </c>
      <c r="B435" s="4">
        <v>-1.87726497761961E-4</v>
      </c>
      <c r="C435">
        <f t="shared" si="12"/>
        <v>3.524123796197155E-8</v>
      </c>
      <c r="H435">
        <v>43.400001500000002</v>
      </c>
      <c r="I435" s="4">
        <v>3.1917615854686502E-5</v>
      </c>
      <c r="J435">
        <f t="shared" si="13"/>
        <v>1.0187342018473352E-9</v>
      </c>
    </row>
    <row r="436" spans="1:10" x14ac:dyDescent="0.25">
      <c r="A436">
        <v>43.5</v>
      </c>
      <c r="B436" s="4">
        <v>-1.8504192336224901E-4</v>
      </c>
      <c r="C436">
        <f t="shared" si="12"/>
        <v>3.4240513401600438E-8</v>
      </c>
      <c r="H436">
        <v>43.5</v>
      </c>
      <c r="I436" s="4">
        <v>3.1431069889305102E-5</v>
      </c>
      <c r="J436">
        <f t="shared" si="13"/>
        <v>9.8791215438638185E-10</v>
      </c>
    </row>
    <row r="437" spans="1:10" x14ac:dyDescent="0.25">
      <c r="A437">
        <v>43.599998499999998</v>
      </c>
      <c r="B437" s="4">
        <v>-1.8239831617595999E-4</v>
      </c>
      <c r="C437">
        <f t="shared" si="12"/>
        <v>3.3269145743825465E-8</v>
      </c>
      <c r="H437">
        <v>43.599998499999998</v>
      </c>
      <c r="I437" s="4">
        <v>3.0952479262662899E-5</v>
      </c>
      <c r="J437">
        <f t="shared" si="13"/>
        <v>9.5805597250557674E-10</v>
      </c>
    </row>
    <row r="438" spans="1:10" x14ac:dyDescent="0.25">
      <c r="A438">
        <v>43.700000799999998</v>
      </c>
      <c r="B438" s="4">
        <v>-1.7979500794334001E-4</v>
      </c>
      <c r="C438">
        <f t="shared" si="12"/>
        <v>3.2326244881345696E-8</v>
      </c>
      <c r="H438">
        <v>43.700000799999998</v>
      </c>
      <c r="I438" s="4">
        <v>3.0481704262590501E-5</v>
      </c>
      <c r="J438">
        <f t="shared" si="13"/>
        <v>9.2913429475202788E-10</v>
      </c>
    </row>
    <row r="439" spans="1:10" x14ac:dyDescent="0.25">
      <c r="A439">
        <v>43.799999200000002</v>
      </c>
      <c r="B439" s="4">
        <v>-1.7723134206965599E-4</v>
      </c>
      <c r="C439">
        <f t="shared" si="12"/>
        <v>3.1410948611811414E-8</v>
      </c>
      <c r="H439">
        <v>43.799999200000002</v>
      </c>
      <c r="I439" s="4">
        <v>3.00186078140688E-5</v>
      </c>
      <c r="J439">
        <f t="shared" si="13"/>
        <v>9.0111681509487241E-10</v>
      </c>
    </row>
    <row r="440" spans="1:10" x14ac:dyDescent="0.25">
      <c r="A440">
        <v>43.900001500000002</v>
      </c>
      <c r="B440" s="4">
        <v>-1.7470667340718001E-4</v>
      </c>
      <c r="C440">
        <f t="shared" si="12"/>
        <v>3.0522421733003061E-8</v>
      </c>
      <c r="H440">
        <v>43.900001500000002</v>
      </c>
      <c r="I440" s="4">
        <v>2.9563055425695502E-5</v>
      </c>
      <c r="J440">
        <f t="shared" si="13"/>
        <v>8.7397424610274427E-10</v>
      </c>
    </row>
    <row r="441" spans="1:10" x14ac:dyDescent="0.25">
      <c r="A441">
        <v>44</v>
      </c>
      <c r="B441" s="4">
        <v>-1.7222036804154101E-4</v>
      </c>
      <c r="C441">
        <f t="shared" si="12"/>
        <v>2.9659855168363841E-8</v>
      </c>
      <c r="H441">
        <v>44</v>
      </c>
      <c r="I441" s="4">
        <v>2.91149151374854E-5</v>
      </c>
      <c r="J441">
        <f t="shared" si="13"/>
        <v>8.4767828346297644E-10</v>
      </c>
    </row>
    <row r="442" spans="1:10" x14ac:dyDescent="0.25">
      <c r="A442">
        <v>44.099998499999998</v>
      </c>
      <c r="B442" s="4">
        <v>-1.6977180308234499E-4</v>
      </c>
      <c r="C442">
        <f t="shared" si="12"/>
        <v>2.8822465121830527E-8</v>
      </c>
      <c r="H442">
        <v>44.099998499999998</v>
      </c>
      <c r="I442" s="4">
        <v>2.86740574695193E-5</v>
      </c>
      <c r="J442">
        <f t="shared" si="13"/>
        <v>8.2220157176529553E-10</v>
      </c>
    </row>
    <row r="443" spans="1:10" x14ac:dyDescent="0.25">
      <c r="A443">
        <v>44.200000799999998</v>
      </c>
      <c r="B443" s="4">
        <v>-1.67360366457968E-4</v>
      </c>
      <c r="C443">
        <f t="shared" si="12"/>
        <v>2.8009492260945338E-8</v>
      </c>
      <c r="H443">
        <v>44.200000799999998</v>
      </c>
      <c r="I443" s="4">
        <v>2.8240355371978901E-5</v>
      </c>
      <c r="J443">
        <f t="shared" si="13"/>
        <v>7.9751767153565762E-10</v>
      </c>
    </row>
    <row r="444" spans="1:10" x14ac:dyDescent="0.25">
      <c r="A444">
        <v>44.299999200000002</v>
      </c>
      <c r="B444" s="4">
        <v>-1.6498545671444199E-4</v>
      </c>
      <c r="C444">
        <f t="shared" si="12"/>
        <v>2.7220200927273009E-8</v>
      </c>
      <c r="H444">
        <v>44.299999200000002</v>
      </c>
      <c r="I444" s="4">
        <v>2.7813684176051899E-5</v>
      </c>
      <c r="J444">
        <f t="shared" si="13"/>
        <v>7.7360102744515976E-10</v>
      </c>
    </row>
    <row r="445" spans="1:10" x14ac:dyDescent="0.25">
      <c r="A445">
        <v>44.400001500000002</v>
      </c>
      <c r="B445" s="4">
        <v>-1.6264648281834101E-4</v>
      </c>
      <c r="C445">
        <f t="shared" si="12"/>
        <v>2.6453878373176899E-8</v>
      </c>
      <c r="H445">
        <v>44.400001500000002</v>
      </c>
      <c r="I445" s="4">
        <v>2.7393921546059301E-5</v>
      </c>
      <c r="J445">
        <f t="shared" si="13"/>
        <v>7.5042693767165199E-10</v>
      </c>
    </row>
    <row r="446" spans="1:10" x14ac:dyDescent="0.25">
      <c r="A446">
        <v>44.5</v>
      </c>
      <c r="B446" s="4">
        <v>-1.6034286396358099E-4</v>
      </c>
      <c r="C446">
        <f t="shared" si="12"/>
        <v>2.570983402404344E-8</v>
      </c>
      <c r="H446">
        <v>44.5</v>
      </c>
      <c r="I446" s="4">
        <v>2.6980947432562599E-5</v>
      </c>
      <c r="J446">
        <f t="shared" si="13"/>
        <v>7.279715243587063E-10</v>
      </c>
    </row>
    <row r="447" spans="1:10" x14ac:dyDescent="0.25">
      <c r="A447">
        <v>44.599998499999998</v>
      </c>
      <c r="B447" s="4">
        <v>-1.58074029382058E-4</v>
      </c>
      <c r="C447">
        <f t="shared" si="12"/>
        <v>2.4987398765079735E-8</v>
      </c>
      <c r="H447">
        <v>44.599998499999998</v>
      </c>
      <c r="I447" s="4">
        <v>2.6574644026424401E-5</v>
      </c>
      <c r="J447">
        <f t="shared" si="13"/>
        <v>7.0621170513117413E-10</v>
      </c>
    </row>
    <row r="448" spans="1:10" x14ac:dyDescent="0.25">
      <c r="A448">
        <v>44.700000799999998</v>
      </c>
      <c r="B448" s="4">
        <v>-1.55839418158031E-4</v>
      </c>
      <c r="C448">
        <f t="shared" si="12"/>
        <v>2.4285924251833641E-8</v>
      </c>
      <c r="H448">
        <v>44.700000799999998</v>
      </c>
      <c r="I448" s="4">
        <v>2.6174895713961498E-5</v>
      </c>
      <c r="J448">
        <f t="shared" si="13"/>
        <v>6.8512516563675998E-10</v>
      </c>
    </row>
    <row r="449" spans="1:10" x14ac:dyDescent="0.25">
      <c r="A449">
        <v>44.799999200000002</v>
      </c>
      <c r="B449" s="4">
        <v>-1.5363847904618401E-4</v>
      </c>
      <c r="C449">
        <f t="shared" si="12"/>
        <v>2.3604782243624723E-8</v>
      </c>
      <c r="H449">
        <v>44.799999200000002</v>
      </c>
      <c r="I449" s="4">
        <v>2.5781589032955999E-5</v>
      </c>
      <c r="J449">
        <f t="shared" si="13"/>
        <v>6.6469033306423705E-10</v>
      </c>
    </row>
    <row r="450" spans="1:10" x14ac:dyDescent="0.25">
      <c r="A450">
        <v>44.900001500000002</v>
      </c>
      <c r="B450" s="4">
        <v>-1.51470670293275E-4</v>
      </c>
      <c r="C450">
        <f t="shared" ref="C450:C513" si="14">B450^2</f>
        <v>2.2943363959094022E-8</v>
      </c>
      <c r="H450">
        <v>44.900001500000002</v>
      </c>
      <c r="I450" s="4">
        <v>2.5394612629665101E-5</v>
      </c>
      <c r="J450">
        <f t="shared" ref="J450:J513" si="15">I450^2</f>
        <v>6.4488635061074623E-10</v>
      </c>
    </row>
    <row r="451" spans="1:10" x14ac:dyDescent="0.25">
      <c r="A451">
        <v>45</v>
      </c>
      <c r="B451" s="4">
        <v>-1.4933545946330999E-4</v>
      </c>
      <c r="C451">
        <f t="shared" si="14"/>
        <v>2.23010794531179E-8</v>
      </c>
      <c r="H451">
        <v>45</v>
      </c>
      <c r="I451" s="4">
        <v>2.5013857216806601E-5</v>
      </c>
      <c r="J451">
        <f t="shared" si="15"/>
        <v>6.256930528627877E-10</v>
      </c>
    </row>
    <row r="452" spans="1:10" x14ac:dyDescent="0.25">
      <c r="A452">
        <v>45.099998499999998</v>
      </c>
      <c r="B452" s="4">
        <v>-1.47232323266158E-4</v>
      </c>
      <c r="C452">
        <f t="shared" si="14"/>
        <v>2.167735701435045E-8</v>
      </c>
      <c r="H452">
        <v>45.099998499999998</v>
      </c>
      <c r="I452" s="4">
        <v>2.46392155323892E-5</v>
      </c>
      <c r="J452">
        <f t="shared" si="15"/>
        <v>6.0709094205152917E-10</v>
      </c>
    </row>
    <row r="453" spans="1:10" x14ac:dyDescent="0.25">
      <c r="A453">
        <v>45.200000799999998</v>
      </c>
      <c r="B453" s="4">
        <v>-1.4516074738953801E-4</v>
      </c>
      <c r="C453">
        <f t="shared" si="14"/>
        <v>2.1071642582689264E-8</v>
      </c>
      <c r="H453">
        <v>45.200000799999998</v>
      </c>
      <c r="I453" s="4">
        <v>2.4270582299410201E-5</v>
      </c>
      <c r="J453">
        <f t="shared" si="15"/>
        <v>5.8906116515244375E-10</v>
      </c>
    </row>
    <row r="454" spans="1:10" x14ac:dyDescent="0.25">
      <c r="A454">
        <v>45.299999200000002</v>
      </c>
      <c r="B454" s="4">
        <v>-1.4312022633430801E-4</v>
      </c>
      <c r="C454">
        <f t="shared" si="14"/>
        <v>2.0483399185983551E-8</v>
      </c>
      <c r="H454">
        <v>45.299999200000002</v>
      </c>
      <c r="I454" s="4">
        <v>2.3907854186371199E-5</v>
      </c>
      <c r="J454">
        <f t="shared" si="15"/>
        <v>5.7158549179678679E-10</v>
      </c>
    </row>
    <row r="455" spans="1:10" x14ac:dyDescent="0.25">
      <c r="A455">
        <v>45.400001500000002</v>
      </c>
      <c r="B455" s="4">
        <v>-1.4111026325298401E-4</v>
      </c>
      <c r="C455">
        <f t="shared" si="14"/>
        <v>1.991210639532645E-8</v>
      </c>
      <c r="H455">
        <v>45.400001500000002</v>
      </c>
      <c r="I455" s="4">
        <v>2.3550929768772999E-5</v>
      </c>
      <c r="J455">
        <f t="shared" si="15"/>
        <v>5.5464629297367828E-10</v>
      </c>
    </row>
    <row r="456" spans="1:10" x14ac:dyDescent="0.25">
      <c r="A456">
        <v>45.5</v>
      </c>
      <c r="B456" s="4">
        <v>-1.3913036979142299E-4</v>
      </c>
      <c r="C456">
        <f t="shared" si="14"/>
        <v>1.9357259798298108E-8</v>
      </c>
      <c r="H456">
        <v>45.5</v>
      </c>
      <c r="I456" s="4">
        <v>2.3199709491252E-5</v>
      </c>
      <c r="J456">
        <f t="shared" si="15"/>
        <v>5.3822652047848812E-10</v>
      </c>
    </row>
    <row r="457" spans="1:10" x14ac:dyDescent="0.25">
      <c r="A457">
        <v>45.599998499999998</v>
      </c>
      <c r="B457" s="4">
        <v>-1.37180065933605E-4</v>
      </c>
      <c r="C457">
        <f t="shared" si="14"/>
        <v>1.8818370489548213E-8</v>
      </c>
      <c r="H457">
        <v>45.599998499999998</v>
      </c>
      <c r="I457" s="4">
        <v>2.2854095630739301E-5</v>
      </c>
      <c r="J457">
        <f t="shared" si="15"/>
        <v>5.2230968709897719E-10</v>
      </c>
    </row>
    <row r="458" spans="1:10" x14ac:dyDescent="0.25">
      <c r="A458">
        <v>45.700000799999998</v>
      </c>
      <c r="B458" s="4">
        <v>-1.3525887984944799E-4</v>
      </c>
      <c r="C458">
        <f t="shared" si="14"/>
        <v>1.8294964578127407E-8</v>
      </c>
      <c r="H458">
        <v>45.700000799999998</v>
      </c>
      <c r="I458" s="4">
        <v>2.2513992260181799E-5</v>
      </c>
      <c r="J458">
        <f t="shared" si="15"/>
        <v>5.0687984749152595E-10</v>
      </c>
    </row>
    <row r="459" spans="1:10" x14ac:dyDescent="0.25">
      <c r="A459">
        <v>45.799999200000002</v>
      </c>
      <c r="B459" s="4">
        <v>-1.3336634774558601E-4</v>
      </c>
      <c r="C459">
        <f t="shared" si="14"/>
        <v>1.7786582710996576E-8</v>
      </c>
      <c r="H459">
        <v>45.799999200000002</v>
      </c>
      <c r="I459" s="4">
        <v>2.21793052131968E-5</v>
      </c>
      <c r="J459">
        <f t="shared" si="15"/>
        <v>4.9192157974013873E-10</v>
      </c>
    </row>
    <row r="460" spans="1:10" x14ac:dyDescent="0.25">
      <c r="A460">
        <v>45.900001500000002</v>
      </c>
      <c r="B460" s="4">
        <v>-1.31502013719065E-4</v>
      </c>
      <c r="C460">
        <f t="shared" si="14"/>
        <v>1.7292779612169161E-8</v>
      </c>
      <c r="H460">
        <v>45.900001500000002</v>
      </c>
      <c r="I460" s="4">
        <v>2.18499420493436E-5</v>
      </c>
      <c r="J460">
        <f t="shared" si="15"/>
        <v>4.7741996755967364E-10</v>
      </c>
    </row>
    <row r="461" spans="1:10" x14ac:dyDescent="0.25">
      <c r="A461">
        <v>46</v>
      </c>
      <c r="B461" s="4">
        <v>-1.29665429613879E-4</v>
      </c>
      <c r="C461">
        <f t="shared" si="14"/>
        <v>1.6813123636951808E-8</v>
      </c>
      <c r="H461">
        <v>46</v>
      </c>
      <c r="I461" s="4">
        <v>2.1525812020173702E-5</v>
      </c>
      <c r="J461">
        <f t="shared" si="15"/>
        <v>4.6336058312785464E-10</v>
      </c>
    </row>
    <row r="462" spans="1:10" x14ac:dyDescent="0.25">
      <c r="A462">
        <v>46.099998499999998</v>
      </c>
      <c r="B462" s="4">
        <v>-1.27856154880292E-4</v>
      </c>
      <c r="C462">
        <f t="shared" si="14"/>
        <v>1.6347196340773217E-8</v>
      </c>
      <c r="H462">
        <v>46.099998499999998</v>
      </c>
      <c r="I462" s="4">
        <v>2.1206826036088001E-5</v>
      </c>
      <c r="J462">
        <f t="shared" si="15"/>
        <v>4.4972947052489989E-10</v>
      </c>
    </row>
    <row r="463" spans="1:10" x14ac:dyDescent="0.25">
      <c r="A463">
        <v>46.200000799999998</v>
      </c>
      <c r="B463" s="4">
        <v>-1.260737564369E-4</v>
      </c>
      <c r="C463">
        <f t="shared" si="14"/>
        <v>1.5894592062110785E-8</v>
      </c>
      <c r="H463">
        <v>46.200000799999998</v>
      </c>
      <c r="I463" s="4">
        <v>2.08928966338013E-5</v>
      </c>
      <c r="J463">
        <f t="shared" si="15"/>
        <v>4.3651312975070571E-10</v>
      </c>
    </row>
    <row r="464" spans="1:10" x14ac:dyDescent="0.25">
      <c r="A464">
        <v>46.299999200000002</v>
      </c>
      <c r="B464" s="4">
        <v>-1.2431780853535101E-4</v>
      </c>
      <c r="C464">
        <f t="shared" si="14"/>
        <v>1.5454917519032192E-8</v>
      </c>
      <c r="H464">
        <v>46.299999200000002</v>
      </c>
      <c r="I464" s="4">
        <v>2.0583937944483799E-5</v>
      </c>
      <c r="J464">
        <f t="shared" si="15"/>
        <v>4.2369850130235993E-10</v>
      </c>
    </row>
    <row r="465" spans="1:10" x14ac:dyDescent="0.25">
      <c r="A465">
        <v>46.400001500000002</v>
      </c>
      <c r="B465" s="4">
        <v>-1.2258789262770101E-4</v>
      </c>
      <c r="C465">
        <f t="shared" si="14"/>
        <v>1.5027791418900753E-8</v>
      </c>
      <c r="H465">
        <v>46.400001500000002</v>
      </c>
      <c r="I465" s="4">
        <v>2.0279865662607999E-5</v>
      </c>
      <c r="J465">
        <f t="shared" si="15"/>
        <v>4.1127295129342699E-10</v>
      </c>
    </row>
    <row r="466" spans="1:10" x14ac:dyDescent="0.25">
      <c r="A466">
        <v>46.5</v>
      </c>
      <c r="B466" s="4">
        <v>-1.20883597236315E-4</v>
      </c>
      <c r="C466">
        <f t="shared" si="14"/>
        <v>1.4612844080791622E-8</v>
      </c>
      <c r="H466">
        <v>46.5</v>
      </c>
      <c r="I466" s="4">
        <v>1.9980597015373199E-5</v>
      </c>
      <c r="J466">
        <f t="shared" si="15"/>
        <v>3.9922425709074038E-10</v>
      </c>
    </row>
    <row r="467" spans="1:10" x14ac:dyDescent="0.25">
      <c r="A467">
        <v>46.599998499999998</v>
      </c>
      <c r="B467" s="4">
        <v>-1.1920451782629501E-4</v>
      </c>
      <c r="C467">
        <f t="shared" si="14"/>
        <v>1.4209717070199484E-8</v>
      </c>
      <c r="H467">
        <v>46.599998499999998</v>
      </c>
      <c r="I467" s="4">
        <v>1.96860507328914E-5</v>
      </c>
      <c r="J467">
        <f t="shared" si="15"/>
        <v>3.8754059345797399E-10</v>
      </c>
    </row>
    <row r="468" spans="1:10" x14ac:dyDescent="0.25">
      <c r="A468">
        <v>46.700000799999998</v>
      </c>
      <c r="B468" s="4">
        <v>-1.17550256680359E-4</v>
      </c>
      <c r="C468">
        <f t="shared" si="14"/>
        <v>1.3818062845618285E-8</v>
      </c>
      <c r="H468">
        <v>46.700000799999998</v>
      </c>
      <c r="I468" s="4">
        <v>1.93961470189536E-5</v>
      </c>
      <c r="J468">
        <f t="shared" si="15"/>
        <v>3.7621051918086261E-10</v>
      </c>
    </row>
    <row r="469" spans="1:10" x14ac:dyDescent="0.25">
      <c r="A469">
        <v>46.799999200000002</v>
      </c>
      <c r="B469" s="4">
        <v>-1.1592042277612899E-4</v>
      </c>
      <c r="C469">
        <f t="shared" si="14"/>
        <v>1.3437544416596485E-8</v>
      </c>
      <c r="H469">
        <v>46.799999200000002</v>
      </c>
      <c r="I469" s="4">
        <v>1.91108075223237E-5</v>
      </c>
      <c r="J469">
        <f t="shared" si="15"/>
        <v>3.6522296415530408E-10</v>
      </c>
    </row>
    <row r="470" spans="1:10" x14ac:dyDescent="0.25">
      <c r="A470">
        <v>46.900001500000002</v>
      </c>
      <c r="B470" s="4">
        <v>-1.1431463166578E-4</v>
      </c>
      <c r="C470">
        <f t="shared" si="14"/>
        <v>1.3067835012882951E-8</v>
      </c>
      <c r="H470">
        <v>46.900001500000002</v>
      </c>
      <c r="I470" s="4">
        <v>1.88299553087437E-5</v>
      </c>
      <c r="J470">
        <f t="shared" si="15"/>
        <v>3.5456721692928504E-10</v>
      </c>
    </row>
    <row r="471" spans="1:10" x14ac:dyDescent="0.25">
      <c r="A471">
        <v>47</v>
      </c>
      <c r="B471" s="4">
        <v>-1.1273250535799801E-4</v>
      </c>
      <c r="C471">
        <f t="shared" si="14"/>
        <v>1.2708617764291048E-8</v>
      </c>
      <c r="H471">
        <v>47</v>
      </c>
      <c r="I471" s="4">
        <v>1.85535148334456E-5</v>
      </c>
      <c r="J471">
        <f t="shared" si="15"/>
        <v>3.4423291267488589E-10</v>
      </c>
    </row>
    <row r="472" spans="1:10" x14ac:dyDescent="0.25">
      <c r="A472">
        <v>47.099998499999998</v>
      </c>
      <c r="B472" s="4">
        <v>-1.11173672202204E-4</v>
      </c>
      <c r="C472">
        <f t="shared" si="14"/>
        <v>1.2359585390923107E-8</v>
      </c>
      <c r="H472">
        <v>47.099998499999998</v>
      </c>
      <c r="I472" s="4">
        <v>1.82814119142335E-5</v>
      </c>
      <c r="J472">
        <f t="shared" si="15"/>
        <v>3.3421002157787857E-10</v>
      </c>
    </row>
    <row r="473" spans="1:10" x14ac:dyDescent="0.25">
      <c r="A473">
        <v>47.200000799999998</v>
      </c>
      <c r="B473" s="4">
        <v>-1.09637766774991E-4</v>
      </c>
      <c r="C473">
        <f t="shared" si="14"/>
        <v>1.2020439903407321E-8</v>
      </c>
      <c r="H473">
        <v>47.200000799999998</v>
      </c>
      <c r="I473" s="4">
        <v>1.8013573705198001E-5</v>
      </c>
      <c r="J473">
        <f t="shared" si="15"/>
        <v>3.2448883763260085E-10</v>
      </c>
    </row>
    <row r="474" spans="1:10" x14ac:dyDescent="0.25">
      <c r="A474">
        <v>47.299999200000002</v>
      </c>
      <c r="B474" s="4">
        <v>-1.0812442976873701E-4</v>
      </c>
      <c r="C474">
        <f t="shared" si="14"/>
        <v>1.1690892312814542E-8</v>
      </c>
      <c r="H474">
        <v>47.299999200000002</v>
      </c>
      <c r="I474" s="4">
        <v>1.7749928670898501E-5</v>
      </c>
      <c r="J474">
        <f t="shared" si="15"/>
        <v>3.1505996782198466E-10</v>
      </c>
    </row>
    <row r="475" spans="1:10" x14ac:dyDescent="0.25">
      <c r="A475">
        <v>47.400001500000002</v>
      </c>
      <c r="B475" s="4">
        <v>-1.0663330788234099E-4</v>
      </c>
      <c r="C475">
        <f t="shared" si="14"/>
        <v>1.1370662349930125E-8</v>
      </c>
      <c r="H475">
        <v>47.400001500000002</v>
      </c>
      <c r="I475" s="4">
        <v>1.7490406561082801E-5</v>
      </c>
      <c r="J475">
        <f t="shared" si="15"/>
        <v>3.0591432167196827E-10</v>
      </c>
    </row>
    <row r="476" spans="1:10" x14ac:dyDescent="0.25">
      <c r="A476">
        <v>47.5</v>
      </c>
      <c r="B476" s="4">
        <v>-1.05164053714045E-4</v>
      </c>
      <c r="C476">
        <f t="shared" si="14"/>
        <v>1.1059478193570542E-8</v>
      </c>
      <c r="H476">
        <v>47.5</v>
      </c>
      <c r="I476" s="4">
        <v>1.7234938386026901E-5</v>
      </c>
      <c r="J476">
        <f t="shared" si="15"/>
        <v>2.9704310117014355E-10</v>
      </c>
    </row>
    <row r="477" spans="1:10" x14ac:dyDescent="0.25">
      <c r="A477">
        <v>47.599998499999998</v>
      </c>
      <c r="B477" s="4">
        <v>-1.03716325656302E-4</v>
      </c>
      <c r="C477">
        <f t="shared" si="14"/>
        <v>1.0757076207644088E-8</v>
      </c>
      <c r="H477">
        <v>47.599998499999998</v>
      </c>
      <c r="I477" s="4">
        <v>1.6983456392216201E-5</v>
      </c>
      <c r="J477">
        <f t="shared" si="15"/>
        <v>2.8843779102630937E-10</v>
      </c>
    </row>
    <row r="478" spans="1:10" x14ac:dyDescent="0.25">
      <c r="A478">
        <v>47.700000799999998</v>
      </c>
      <c r="B478" s="4">
        <v>-1.02289787792632E-4</v>
      </c>
      <c r="C478">
        <f t="shared" si="14"/>
        <v>1.0463200686661686E-8</v>
      </c>
      <c r="H478">
        <v>47.700000799999998</v>
      </c>
      <c r="I478" s="4">
        <v>1.6735894038689701E-5</v>
      </c>
      <c r="J478">
        <f t="shared" si="15"/>
        <v>2.8009014927424947E-10</v>
      </c>
    </row>
    <row r="479" spans="1:10" x14ac:dyDescent="0.25">
      <c r="A479">
        <v>47.799999200000002</v>
      </c>
      <c r="B479" s="4">
        <v>-1.0088410979645299E-4</v>
      </c>
      <c r="C479">
        <f t="shared" si="14"/>
        <v>1.0177603609422783E-8</v>
      </c>
      <c r="H479">
        <v>47.799999200000002</v>
      </c>
      <c r="I479" s="4">
        <v>1.6492185973777001E-5</v>
      </c>
      <c r="J479">
        <f t="shared" si="15"/>
        <v>2.7199219819364686E-10</v>
      </c>
    </row>
    <row r="480" spans="1:10" x14ac:dyDescent="0.25">
      <c r="A480">
        <v>47.900001500000002</v>
      </c>
      <c r="B480" s="4">
        <v>-9.9498966831819101E-5</v>
      </c>
      <c r="C480">
        <f t="shared" si="14"/>
        <v>9.9000444005994382E-9</v>
      </c>
      <c r="H480">
        <v>47.900001500000002</v>
      </c>
      <c r="I480" s="4">
        <v>1.6252268012337702E-5</v>
      </c>
      <c r="J480">
        <f t="shared" si="15"/>
        <v>2.6413621554485526E-10</v>
      </c>
    </row>
    <row r="481" spans="1:10" x14ac:dyDescent="0.25">
      <c r="A481">
        <v>48</v>
      </c>
      <c r="B481" s="4">
        <v>-9.8134039456044205E-5</v>
      </c>
      <c r="C481">
        <f t="shared" si="14"/>
        <v>9.6302896999604415E-9</v>
      </c>
      <c r="H481">
        <v>48</v>
      </c>
      <c r="I481" s="4">
        <v>1.6016077113466E-5</v>
      </c>
      <c r="J481">
        <f t="shared" si="15"/>
        <v>2.5651472610448943E-10</v>
      </c>
    </row>
    <row r="482" spans="1:10" x14ac:dyDescent="0.25">
      <c r="A482">
        <v>48.099998499999998</v>
      </c>
      <c r="B482" s="4">
        <v>-9.6789013524171499E-5</v>
      </c>
      <c r="C482">
        <f t="shared" si="14"/>
        <v>9.3681131389822541E-9</v>
      </c>
      <c r="H482">
        <v>48.099998499999998</v>
      </c>
      <c r="I482" s="4">
        <v>1.57835513586186E-5</v>
      </c>
      <c r="J482">
        <f t="shared" si="15"/>
        <v>2.4912049349015105E-10</v>
      </c>
    </row>
    <row r="483" spans="1:10" x14ac:dyDescent="0.25">
      <c r="A483">
        <v>48.200000799999998</v>
      </c>
      <c r="B483" s="4">
        <v>-9.5463580095243397E-5</v>
      </c>
      <c r="C483">
        <f t="shared" si="14"/>
        <v>9.113295124600952E-9</v>
      </c>
      <c r="H483">
        <v>48.200000799999998</v>
      </c>
      <c r="I483" s="4">
        <v>1.5554629930227799E-5</v>
      </c>
      <c r="J483">
        <f t="shared" si="15"/>
        <v>2.4194651226633849E-10</v>
      </c>
    </row>
    <row r="484" spans="1:10" x14ac:dyDescent="0.25">
      <c r="A484">
        <v>48.299999200000002</v>
      </c>
      <c r="B484" s="4">
        <v>-9.4157435340343798E-5</v>
      </c>
      <c r="C484">
        <f t="shared" si="14"/>
        <v>8.8656226298710225E-9</v>
      </c>
      <c r="H484">
        <v>48.299999200000002</v>
      </c>
      <c r="I484" s="4">
        <v>1.5329253090807601E-5</v>
      </c>
      <c r="J484">
        <f t="shared" si="15"/>
        <v>2.3498600032203439E-10</v>
      </c>
    </row>
    <row r="485" spans="1:10" x14ac:dyDescent="0.25">
      <c r="A485">
        <v>48.400001500000002</v>
      </c>
      <c r="B485" s="4">
        <v>-9.28702804523731E-5</v>
      </c>
      <c r="C485">
        <f t="shared" si="14"/>
        <v>8.6248889913024329E-9</v>
      </c>
      <c r="H485">
        <v>48.400001500000002</v>
      </c>
      <c r="I485" s="4">
        <v>1.5107362162331399E-5</v>
      </c>
      <c r="J485">
        <f t="shared" si="15"/>
        <v>2.2823239150384245E-10</v>
      </c>
    </row>
    <row r="486" spans="1:10" x14ac:dyDescent="0.25">
      <c r="A486">
        <v>48.5</v>
      </c>
      <c r="B486" s="4">
        <v>-9.1601821557521794E-5</v>
      </c>
      <c r="C486">
        <f t="shared" si="14"/>
        <v>8.3908937126560649E-9</v>
      </c>
      <c r="H486">
        <v>48.5</v>
      </c>
      <c r="I486" s="4">
        <v>1.4888899506179599E-5</v>
      </c>
      <c r="J486">
        <f t="shared" si="15"/>
        <v>2.216793285051151E-10</v>
      </c>
    </row>
    <row r="487" spans="1:10" x14ac:dyDescent="0.25">
      <c r="A487">
        <v>48.599998499999998</v>
      </c>
      <c r="B487" s="4">
        <v>-9.03517696284094E-5</v>
      </c>
      <c r="C487">
        <f t="shared" si="14"/>
        <v>8.1634422749851637E-9</v>
      </c>
      <c r="H487">
        <v>48.599998499999998</v>
      </c>
      <c r="I487" s="4">
        <v>1.46738085034373E-5</v>
      </c>
      <c r="J487">
        <f t="shared" si="15"/>
        <v>2.1532065599554882E-10</v>
      </c>
    </row>
    <row r="488" spans="1:10" x14ac:dyDescent="0.25">
      <c r="A488">
        <v>48.700000799999998</v>
      </c>
      <c r="B488" s="4">
        <v>-8.9119840398854197E-5</v>
      </c>
      <c r="C488">
        <f t="shared" si="14"/>
        <v>7.9423459527172448E-9</v>
      </c>
      <c r="H488">
        <v>48.700000799999998</v>
      </c>
      <c r="I488" s="4">
        <v>1.4462033535554601E-5</v>
      </c>
      <c r="J488">
        <f t="shared" si="15"/>
        <v>2.091504139835059E-10</v>
      </c>
    </row>
    <row r="489" spans="1:10" x14ac:dyDescent="0.25">
      <c r="A489">
        <v>48.799999200000002</v>
      </c>
      <c r="B489" s="4">
        <v>-8.7905754280241503E-5</v>
      </c>
      <c r="C489">
        <f t="shared" si="14"/>
        <v>7.7274216355781969E-9</v>
      </c>
      <c r="H489">
        <v>48.799999200000002</v>
      </c>
      <c r="I489" s="4">
        <v>1.42535199654337E-5</v>
      </c>
      <c r="J489">
        <f t="shared" si="15"/>
        <v>2.0316283140501711E-10</v>
      </c>
    </row>
    <row r="490" spans="1:10" x14ac:dyDescent="0.25">
      <c r="A490">
        <v>48.900001500000002</v>
      </c>
      <c r="B490" s="4">
        <v>-8.6709236279458495E-5</v>
      </c>
      <c r="C490">
        <f t="shared" si="14"/>
        <v>7.518491656166961E-9</v>
      </c>
      <c r="H490">
        <v>48.900001500000002</v>
      </c>
      <c r="I490" s="4">
        <v>1.40482141189513E-5</v>
      </c>
      <c r="J490">
        <f t="shared" si="15"/>
        <v>1.9735231993190266E-10</v>
      </c>
    </row>
    <row r="491" spans="1:10" x14ac:dyDescent="0.25">
      <c r="A491">
        <v>49</v>
      </c>
      <c r="B491" s="4">
        <v>-8.5530015918365397E-5</v>
      </c>
      <c r="C491">
        <f t="shared" si="14"/>
        <v>7.3153836229958381E-9</v>
      </c>
      <c r="H491">
        <v>49</v>
      </c>
      <c r="I491" s="4">
        <v>1.3846063266716299E-5</v>
      </c>
      <c r="J491">
        <f t="shared" si="15"/>
        <v>1.9171346798591044E-10</v>
      </c>
    </row>
    <row r="492" spans="1:10" x14ac:dyDescent="0.25">
      <c r="A492">
        <v>49.099998499999998</v>
      </c>
      <c r="B492" s="4">
        <v>-8.43678271547697E-5</v>
      </c>
      <c r="C492">
        <f t="shared" si="14"/>
        <v>7.1179302588170957E-9</v>
      </c>
      <c r="H492">
        <v>49.099998499999998</v>
      </c>
      <c r="I492" s="4">
        <v>1.3647015606355301E-5</v>
      </c>
      <c r="J492">
        <f t="shared" si="15"/>
        <v>1.8624103496010513E-10</v>
      </c>
    </row>
    <row r="493" spans="1:10" x14ac:dyDescent="0.25">
      <c r="A493">
        <v>49.200000799999998</v>
      </c>
      <c r="B493" s="4">
        <v>-8.3222408304876899E-5</v>
      </c>
      <c r="C493">
        <f t="shared" si="14"/>
        <v>6.9259692440636436E-9</v>
      </c>
      <c r="H493">
        <v>49.200000799999998</v>
      </c>
      <c r="I493" s="4">
        <v>1.3451020245024001E-5</v>
      </c>
      <c r="J493">
        <f t="shared" si="15"/>
        <v>1.8092994563204553E-10</v>
      </c>
    </row>
    <row r="494" spans="1:10" x14ac:dyDescent="0.25">
      <c r="A494">
        <v>49.299999200000002</v>
      </c>
      <c r="B494" s="4">
        <v>-8.20935019671852E-5</v>
      </c>
      <c r="C494">
        <f t="shared" si="14"/>
        <v>6.7393430652362402E-9</v>
      </c>
      <c r="H494">
        <v>49.299999200000002</v>
      </c>
      <c r="I494" s="4">
        <v>1.32580271823489E-5</v>
      </c>
      <c r="J494">
        <f t="shared" si="15"/>
        <v>1.7577528476790232E-10</v>
      </c>
    </row>
    <row r="495" spans="1:10" x14ac:dyDescent="0.25">
      <c r="A495">
        <v>49.400001500000002</v>
      </c>
      <c r="B495" s="4">
        <v>-8.0980854947797901E-5</v>
      </c>
      <c r="C495">
        <f t="shared" si="14"/>
        <v>6.5578988680762835E-9</v>
      </c>
      <c r="H495">
        <v>49.400001500000002</v>
      </c>
      <c r="I495" s="4">
        <v>1.30679872937119E-5</v>
      </c>
      <c r="J495">
        <f t="shared" si="15"/>
        <v>1.7077229190861567E-10</v>
      </c>
    </row>
    <row r="496" spans="1:10" x14ac:dyDescent="0.25">
      <c r="A496">
        <v>49.5</v>
      </c>
      <c r="B496" s="4">
        <v>-7.9884218187123895E-5</v>
      </c>
      <c r="C496">
        <f t="shared" si="14"/>
        <v>6.3814883153680161E-9</v>
      </c>
      <c r="H496">
        <v>49.5</v>
      </c>
      <c r="I496" s="4">
        <v>1.2880852313813001E-5</v>
      </c>
      <c r="J496">
        <f t="shared" si="15"/>
        <v>1.6591635633026173E-10</v>
      </c>
    </row>
    <row r="497" spans="1:10" x14ac:dyDescent="0.25">
      <c r="A497">
        <v>49.599998499999998</v>
      </c>
      <c r="B497" s="4">
        <v>-7.8803346687939598E-5</v>
      </c>
      <c r="C497">
        <f t="shared" si="14"/>
        <v>6.2099674492196008E-9</v>
      </c>
      <c r="H497">
        <v>49.599998499999998</v>
      </c>
      <c r="I497" s="4">
        <v>1.2696574820591599E-5</v>
      </c>
      <c r="J497">
        <f t="shared" si="15"/>
        <v>1.6120301217488062E-10</v>
      </c>
    </row>
    <row r="498" spans="1:10" x14ac:dyDescent="0.25">
      <c r="A498">
        <v>49.700000799999998</v>
      </c>
      <c r="B498" s="4">
        <v>-7.7737999444784506E-5</v>
      </c>
      <c r="C498">
        <f t="shared" si="14"/>
        <v>6.0431965576773161E-9</v>
      </c>
      <c r="H498">
        <v>49.700000799999998</v>
      </c>
      <c r="I498" s="4">
        <v>1.2515108219518101E-5</v>
      </c>
      <c r="J498">
        <f t="shared" si="15"/>
        <v>1.5662793374624952E-10</v>
      </c>
    </row>
    <row r="499" spans="1:10" x14ac:dyDescent="0.25">
      <c r="A499">
        <v>49.799999200000002</v>
      </c>
      <c r="B499" s="4">
        <v>-7.6687939374665205E-5</v>
      </c>
      <c r="C499">
        <f t="shared" si="14"/>
        <v>5.8810400455323258E-9</v>
      </c>
      <c r="H499">
        <v>49.799999200000002</v>
      </c>
      <c r="I499" s="4">
        <v>1.2336406728097399E-5</v>
      </c>
      <c r="J499">
        <f t="shared" si="15"/>
        <v>1.5218693096104678E-10</v>
      </c>
    </row>
    <row r="500" spans="1:10" x14ac:dyDescent="0.25">
      <c r="A500">
        <v>49.900001500000002</v>
      </c>
      <c r="B500" s="4">
        <v>-7.5652933249041102E-5</v>
      </c>
      <c r="C500">
        <f t="shared" si="14"/>
        <v>5.723366309183869E-9</v>
      </c>
      <c r="H500">
        <v>49.900001500000002</v>
      </c>
      <c r="I500" s="4">
        <v>1.2160425360755799E-5</v>
      </c>
      <c r="J500">
        <f t="shared" si="15"/>
        <v>1.4787594495451281E-10</v>
      </c>
    </row>
    <row r="501" spans="1:10" x14ac:dyDescent="0.25">
      <c r="A501">
        <v>50</v>
      </c>
      <c r="B501" s="4">
        <v>-7.4632751627066305E-5</v>
      </c>
      <c r="C501">
        <f t="shared" si="14"/>
        <v>5.5700476154273683E-9</v>
      </c>
      <c r="H501">
        <v>50</v>
      </c>
      <c r="I501" s="4">
        <v>1.1987119914032801E-5</v>
      </c>
      <c r="J501">
        <f t="shared" si="15"/>
        <v>1.4369104383340175E-10</v>
      </c>
    </row>
    <row r="502" spans="1:10" x14ac:dyDescent="0.25">
      <c r="A502">
        <v>50.099998499999998</v>
      </c>
      <c r="B502" s="4">
        <v>-7.3627168790064504E-5</v>
      </c>
      <c r="C502">
        <f t="shared" si="14"/>
        <v>5.4209599840406484E-9</v>
      </c>
      <c r="H502">
        <v>50.099998499999998</v>
      </c>
      <c r="I502" s="4">
        <v>1.18164469520398E-5</v>
      </c>
      <c r="J502">
        <f t="shared" si="15"/>
        <v>1.3962841857037067E-10</v>
      </c>
    </row>
    <row r="503" spans="1:10" x14ac:dyDescent="0.25">
      <c r="A503">
        <v>50.200000799999998</v>
      </c>
      <c r="B503" s="4">
        <v>-7.2635962677211098E-5</v>
      </c>
      <c r="C503">
        <f t="shared" si="14"/>
        <v>5.275983074045204E-9</v>
      </c>
      <c r="H503">
        <v>50.200000799999998</v>
      </c>
      <c r="I503" s="4">
        <v>1.1648363792203601E-5</v>
      </c>
      <c r="J503">
        <f t="shared" si="15"/>
        <v>1.3568437903551985E-10</v>
      </c>
    </row>
    <row r="504" spans="1:10" x14ac:dyDescent="0.25">
      <c r="A504">
        <v>50.299999200000002</v>
      </c>
      <c r="B504" s="4">
        <v>-7.1658914822398902E-5</v>
      </c>
      <c r="C504">
        <f t="shared" si="14"/>
        <v>5.1350000735238215E-9</v>
      </c>
      <c r="H504">
        <v>50.299999200000002</v>
      </c>
      <c r="I504" s="4">
        <v>1.1482828491295601E-5</v>
      </c>
      <c r="J504">
        <f t="shared" si="15"/>
        <v>1.3185535016050999E-10</v>
      </c>
    </row>
    <row r="505" spans="1:10" x14ac:dyDescent="0.25">
      <c r="A505">
        <v>50.400001500000002</v>
      </c>
      <c r="B505" s="4">
        <v>-7.0695810292265604E-5</v>
      </c>
      <c r="C505">
        <f t="shared" si="14"/>
        <v>4.9978975928800072E-9</v>
      </c>
      <c r="H505">
        <v>50.400001500000002</v>
      </c>
      <c r="I505" s="4">
        <v>1.13197998317632E-5</v>
      </c>
      <c r="J505">
        <f t="shared" si="15"/>
        <v>1.2813786823118617E-10</v>
      </c>
    </row>
    <row r="506" spans="1:10" x14ac:dyDescent="0.25">
      <c r="A506">
        <v>50.5</v>
      </c>
      <c r="B506" s="4">
        <v>-6.9746437625358606E-5</v>
      </c>
      <c r="C506">
        <f t="shared" si="14"/>
        <v>4.8645655614280384E-9</v>
      </c>
      <c r="H506">
        <v>50.5</v>
      </c>
      <c r="I506" s="4">
        <v>1.1159237308326099E-5</v>
      </c>
      <c r="J506">
        <f t="shared" si="15"/>
        <v>1.2452857730353711E-10</v>
      </c>
    </row>
    <row r="507" spans="1:10" x14ac:dyDescent="0.25">
      <c r="A507">
        <v>50.599998499999998</v>
      </c>
      <c r="B507" s="4">
        <v>-6.8810588772416103E-5</v>
      </c>
      <c r="C507">
        <f t="shared" si="14"/>
        <v>4.734897127206557E-9</v>
      </c>
      <c r="H507">
        <v>50.599998499999998</v>
      </c>
      <c r="I507" s="4">
        <v>1.10011011147718E-5</v>
      </c>
      <c r="J507">
        <f t="shared" si="15"/>
        <v>1.2102422573743334E-10</v>
      </c>
    </row>
    <row r="508" spans="1:10" x14ac:dyDescent="0.25">
      <c r="A508">
        <v>50.700000799999998</v>
      </c>
      <c r="B508" s="4">
        <v>-6.7888059037742195E-5</v>
      </c>
      <c r="C508">
        <f t="shared" si="14"/>
        <v>4.6087885599119693E-9</v>
      </c>
      <c r="H508">
        <v>50.700000799999998</v>
      </c>
      <c r="I508" s="4">
        <v>1.08453521311213E-5</v>
      </c>
      <c r="J508">
        <f t="shared" si="15"/>
        <v>1.1762166284801731E-10</v>
      </c>
    </row>
    <row r="509" spans="1:10" x14ac:dyDescent="0.25">
      <c r="A509">
        <v>50.799999200000002</v>
      </c>
      <c r="B509" s="4">
        <v>-6.6978647021654199E-5</v>
      </c>
      <c r="C509">
        <f t="shared" si="14"/>
        <v>4.4861391568513469E-9</v>
      </c>
      <c r="H509">
        <v>50.799999200000002</v>
      </c>
      <c r="I509" s="4">
        <v>1.0691951910961E-5</v>
      </c>
      <c r="J509">
        <f t="shared" si="15"/>
        <v>1.1431783566630259E-10</v>
      </c>
    </row>
    <row r="510" spans="1:10" x14ac:dyDescent="0.25">
      <c r="A510">
        <v>50.900001500000002</v>
      </c>
      <c r="B510" s="4">
        <v>-6.6082154563982498E-5</v>
      </c>
      <c r="C510">
        <f t="shared" si="14"/>
        <v>4.3668511518180727E-9</v>
      </c>
      <c r="H510">
        <v>50.900001500000002</v>
      </c>
      <c r="I510" s="4">
        <v>1.05408626690439E-5</v>
      </c>
      <c r="J510">
        <f t="shared" si="15"/>
        <v>1.1110978580764329E-10</v>
      </c>
    </row>
    <row r="511" spans="1:10" x14ac:dyDescent="0.25">
      <c r="A511">
        <v>51</v>
      </c>
      <c r="B511" s="4">
        <v>-6.5198386688601002E-5</v>
      </c>
      <c r="C511">
        <f t="shared" si="14"/>
        <v>4.2508296267963445E-9</v>
      </c>
      <c r="H511">
        <v>51</v>
      </c>
      <c r="I511" s="4">
        <v>1.0392047269177499E-5</v>
      </c>
      <c r="J511">
        <f t="shared" si="15"/>
        <v>1.0799464644481952E-10</v>
      </c>
    </row>
    <row r="512" spans="1:10" x14ac:dyDescent="0.25">
      <c r="A512">
        <v>51.099998499999998</v>
      </c>
      <c r="B512" s="4">
        <v>-6.4327151548969794E-5</v>
      </c>
      <c r="C512">
        <f t="shared" si="14"/>
        <v>4.1379824264041268E-9</v>
      </c>
      <c r="H512">
        <v>51.099998499999998</v>
      </c>
      <c r="I512" s="4">
        <v>1.0245469212286E-5</v>
      </c>
      <c r="J512">
        <f t="shared" si="15"/>
        <v>1.0496963937990031E-10</v>
      </c>
    </row>
    <row r="513" spans="1:10" x14ac:dyDescent="0.25">
      <c r="A513">
        <v>51.200000799999998</v>
      </c>
      <c r="B513" s="4">
        <v>-6.3468260374668504E-5</v>
      </c>
      <c r="C513">
        <f t="shared" si="14"/>
        <v>4.0282200749867163E-9</v>
      </c>
      <c r="H513">
        <v>51.200000799999998</v>
      </c>
      <c r="I513" s="4">
        <v>1.0101092624746999E-5</v>
      </c>
      <c r="J513">
        <f t="shared" si="15"/>
        <v>1.0203207221371822E-10</v>
      </c>
    </row>
    <row r="514" spans="1:10" x14ac:dyDescent="0.25">
      <c r="A514">
        <v>51.299999200000002</v>
      </c>
      <c r="B514" s="4">
        <v>-6.2621527418902506E-5</v>
      </c>
      <c r="C514">
        <f t="shared" ref="C514:C550" si="16">B514^2</f>
        <v>3.9214556962763585E-9</v>
      </c>
      <c r="H514">
        <v>51.299999200000002</v>
      </c>
      <c r="I514" s="4">
        <v>9.9588822469574308E-6</v>
      </c>
      <c r="J514">
        <f t="shared" ref="J514:J550" si="17">I514^2</f>
        <v>9.917933560876388E-11</v>
      </c>
    </row>
    <row r="515" spans="1:10" x14ac:dyDescent="0.25">
      <c r="A515">
        <v>51.400001500000002</v>
      </c>
      <c r="B515" s="4">
        <v>-6.1786769906963304E-5</v>
      </c>
      <c r="C515">
        <f t="shared" si="16"/>
        <v>3.8176049355360262E-9</v>
      </c>
      <c r="H515">
        <v>51.400001500000002</v>
      </c>
      <c r="I515" s="4">
        <v>9.8188034220996905E-6</v>
      </c>
      <c r="J515">
        <f t="shared" si="17"/>
        <v>9.6408900641836597E-11</v>
      </c>
    </row>
    <row r="516" spans="1:10" x14ac:dyDescent="0.25">
      <c r="A516">
        <v>51.5</v>
      </c>
      <c r="B516" s="4">
        <v>-6.0963807985622797E-5</v>
      </c>
      <c r="C516">
        <f t="shared" si="16"/>
        <v>3.7165858841078858E-9</v>
      </c>
      <c r="H516">
        <v>51.5</v>
      </c>
      <c r="I516" s="4">
        <v>9.6808220851283806E-6</v>
      </c>
      <c r="J516">
        <f t="shared" si="17"/>
        <v>9.3718316243909414E-11</v>
      </c>
    </row>
    <row r="517" spans="1:10" x14ac:dyDescent="0.25">
      <c r="A517">
        <v>51.599998499999998</v>
      </c>
      <c r="B517" s="4">
        <v>-6.0152464673446303E-5</v>
      </c>
      <c r="C517">
        <f t="shared" si="16"/>
        <v>3.6183190062902053E-9</v>
      </c>
      <c r="H517">
        <v>51.599998499999998</v>
      </c>
      <c r="I517" s="4">
        <v>9.54490475199973E-6</v>
      </c>
      <c r="J517">
        <f t="shared" si="17"/>
        <v>9.1105206724747032E-11</v>
      </c>
    </row>
    <row r="518" spans="1:10" x14ac:dyDescent="0.25">
      <c r="A518">
        <v>51.700000799999998</v>
      </c>
      <c r="B518" s="4">
        <v>-5.9352565812003299E-5</v>
      </c>
      <c r="C518">
        <f t="shared" si="16"/>
        <v>3.522727068468183E-9</v>
      </c>
      <c r="H518">
        <v>51.700000799999998</v>
      </c>
      <c r="I518" s="4">
        <v>9.4110185090741208E-6</v>
      </c>
      <c r="J518">
        <f t="shared" si="17"/>
        <v>8.8567269378135682E-11</v>
      </c>
    </row>
    <row r="519" spans="1:10" x14ac:dyDescent="0.25">
      <c r="A519">
        <v>51.799999200000002</v>
      </c>
      <c r="B519" s="4">
        <v>-5.8563940017961801E-5</v>
      </c>
      <c r="C519">
        <f t="shared" si="16"/>
        <v>3.4297350704274277E-9</v>
      </c>
      <c r="H519">
        <v>51.799999200000002</v>
      </c>
      <c r="I519" s="4">
        <v>9.2791310027611703E-6</v>
      </c>
      <c r="J519">
        <f t="shared" si="17"/>
        <v>8.6102272166403522E-11</v>
      </c>
    </row>
    <row r="520" spans="1:10" x14ac:dyDescent="0.25">
      <c r="A520">
        <v>51.900001500000002</v>
      </c>
      <c r="B520" s="4">
        <v>-5.7786418636047003E-5</v>
      </c>
      <c r="C520">
        <f t="shared" si="16"/>
        <v>3.3392701787804803E-9</v>
      </c>
      <c r="H520">
        <v>51.900001500000002</v>
      </c>
      <c r="I520" s="4">
        <v>9.1492104293458792E-6</v>
      </c>
      <c r="J520">
        <f t="shared" si="17"/>
        <v>8.3708051480451412E-11</v>
      </c>
    </row>
    <row r="521" spans="1:10" x14ac:dyDescent="0.25">
      <c r="A521">
        <v>52</v>
      </c>
      <c r="B521" s="4">
        <v>-5.7019835692848402E-5</v>
      </c>
      <c r="C521">
        <f t="shared" si="16"/>
        <v>3.2512616624394286E-9</v>
      </c>
      <c r="H521">
        <v>52</v>
      </c>
      <c r="I521" s="4">
        <v>9.0212255249939E-6</v>
      </c>
      <c r="J521">
        <f t="shared" si="17"/>
        <v>8.138250997280147E-11</v>
      </c>
    </row>
    <row r="522" spans="1:10" x14ac:dyDescent="0.25">
      <c r="A522">
        <v>52.099998499999998</v>
      </c>
      <c r="B522" s="4">
        <v>-5.62640278514597E-5</v>
      </c>
      <c r="C522">
        <f t="shared" si="16"/>
        <v>3.1656408300698327E-9</v>
      </c>
      <c r="H522">
        <v>52.099998499999998</v>
      </c>
      <c r="I522" s="4">
        <v>8.89514555599488E-6</v>
      </c>
      <c r="J522">
        <f t="shared" si="17"/>
        <v>7.9123614462335465E-11</v>
      </c>
    </row>
    <row r="523" spans="1:10" x14ac:dyDescent="0.25">
      <c r="A523">
        <v>52.200000799999998</v>
      </c>
      <c r="B523" s="4">
        <v>-5.5518834366934497E-5</v>
      </c>
      <c r="C523">
        <f t="shared" si="16"/>
        <v>3.0823409694631072E-9</v>
      </c>
      <c r="H523">
        <v>52.200000799999998</v>
      </c>
      <c r="I523" s="4">
        <v>8.7709403091517101E-6</v>
      </c>
      <c r="J523">
        <f t="shared" si="17"/>
        <v>7.6929393906702297E-11</v>
      </c>
    </row>
    <row r="524" spans="1:10" x14ac:dyDescent="0.25">
      <c r="A524">
        <v>52.299999200000002</v>
      </c>
      <c r="B524" s="4">
        <v>-5.4784097042543098E-5</v>
      </c>
      <c r="C524">
        <f t="shared" si="16"/>
        <v>3.0012972887667793E-9</v>
      </c>
      <c r="H524">
        <v>52.299999200000002</v>
      </c>
      <c r="I524" s="4">
        <v>8.6485800823875701E-6</v>
      </c>
      <c r="J524">
        <f t="shared" si="17"/>
        <v>7.4797937441470992E-11</v>
      </c>
    </row>
    <row r="525" spans="1:10" x14ac:dyDescent="0.25">
      <c r="A525">
        <v>52.400001500000002</v>
      </c>
      <c r="B525" s="4">
        <v>-5.40596601868139E-5</v>
      </c>
      <c r="C525">
        <f t="shared" si="16"/>
        <v>2.922446859513792E-9</v>
      </c>
      <c r="H525">
        <v>52.400001500000002</v>
      </c>
      <c r="I525" s="4">
        <v>8.5280356755097201E-6</v>
      </c>
      <c r="J525">
        <f t="shared" si="17"/>
        <v>7.2727392482766527E-11</v>
      </c>
    </row>
    <row r="526" spans="1:10" x14ac:dyDescent="0.25">
      <c r="A526">
        <v>52.5</v>
      </c>
      <c r="B526" s="4">
        <v>-5.3345370571346E-5</v>
      </c>
      <c r="C526">
        <f t="shared" si="16"/>
        <v>2.8457285613942279E-9</v>
      </c>
      <c r="H526">
        <v>52.5</v>
      </c>
      <c r="I526" s="4">
        <v>8.4092783811656893E-6</v>
      </c>
      <c r="J526">
        <f t="shared" si="17"/>
        <v>7.0715962891940632E-11</v>
      </c>
    </row>
    <row r="527" spans="1:10" x14ac:dyDescent="0.25">
      <c r="A527">
        <v>52.599998499999998</v>
      </c>
      <c r="B527" s="4">
        <v>-5.2641077389377201E-5</v>
      </c>
      <c r="C527">
        <f t="shared" si="16"/>
        <v>2.7710830287143996E-9</v>
      </c>
      <c r="H527">
        <v>52.599998499999998</v>
      </c>
      <c r="I527" s="4">
        <v>8.2922799759586999E-6</v>
      </c>
      <c r="J527">
        <f t="shared" si="17"/>
        <v>6.8761907199685613E-11</v>
      </c>
    </row>
    <row r="528" spans="1:10" x14ac:dyDescent="0.25">
      <c r="A528">
        <v>52.700000799999998</v>
      </c>
      <c r="B528" s="4">
        <v>-5.1946632215092703E-5</v>
      </c>
      <c r="C528">
        <f t="shared" si="16"/>
        <v>2.698452598490107E-9</v>
      </c>
      <c r="H528">
        <v>52.700000799999998</v>
      </c>
      <c r="I528" s="4">
        <v>8.1770127117582002E-6</v>
      </c>
      <c r="J528">
        <f t="shared" si="17"/>
        <v>6.6863536888255197E-11</v>
      </c>
    </row>
    <row r="529" spans="1:10" x14ac:dyDescent="0.25">
      <c r="A529">
        <v>52.799999200000002</v>
      </c>
      <c r="B529" s="4">
        <v>-5.1261888963661603E-5</v>
      </c>
      <c r="C529">
        <f t="shared" si="16"/>
        <v>2.6277812601227714E-9</v>
      </c>
      <c r="H529">
        <v>52.799999200000002</v>
      </c>
      <c r="I529" s="4">
        <v>8.0634493071606898E-6</v>
      </c>
      <c r="J529">
        <f t="shared" si="17"/>
        <v>6.5019214729150208E-11</v>
      </c>
    </row>
    <row r="530" spans="1:10" x14ac:dyDescent="0.25">
      <c r="A530">
        <v>52.900001500000002</v>
      </c>
      <c r="B530" s="4">
        <v>-5.05867038519869E-5</v>
      </c>
      <c r="C530">
        <f t="shared" si="16"/>
        <v>2.5590146066086264E-9</v>
      </c>
      <c r="H530">
        <v>52.900001500000002</v>
      </c>
      <c r="I530" s="4">
        <v>7.9515629391128398E-6</v>
      </c>
      <c r="J530">
        <f t="shared" si="17"/>
        <v>6.3227353174672823E-11</v>
      </c>
    </row>
    <row r="531" spans="1:10" x14ac:dyDescent="0.25">
      <c r="A531">
        <v>53</v>
      </c>
      <c r="B531" s="4">
        <v>-4.9920935360154297E-5</v>
      </c>
      <c r="C531">
        <f t="shared" si="16"/>
        <v>2.4920997872327035E-9</v>
      </c>
      <c r="H531">
        <v>53</v>
      </c>
      <c r="I531" s="4">
        <v>7.8413272347021006E-6</v>
      </c>
      <c r="J531">
        <f t="shared" si="17"/>
        <v>6.1486412801680892E-11</v>
      </c>
    </row>
    <row r="532" spans="1:10" x14ac:dyDescent="0.25">
      <c r="A532">
        <v>53.099998499999998</v>
      </c>
      <c r="B532" s="4">
        <v>-4.9264444193568701E-5</v>
      </c>
      <c r="C532">
        <f t="shared" si="16"/>
        <v>2.4269854617012452E-9</v>
      </c>
      <c r="H532">
        <v>53.099998499999998</v>
      </c>
      <c r="I532" s="4">
        <v>7.7327162630894906E-6</v>
      </c>
      <c r="J532">
        <f t="shared" si="17"/>
        <v>5.9794900805448697E-11</v>
      </c>
    </row>
    <row r="533" spans="1:10" x14ac:dyDescent="0.25">
      <c r="A533">
        <v>53.200000799999998</v>
      </c>
      <c r="B533" s="4">
        <v>-4.8617093245763499E-5</v>
      </c>
      <c r="C533">
        <f t="shared" si="16"/>
        <v>2.3636217556672628E-9</v>
      </c>
      <c r="H533">
        <v>53.200000799999998</v>
      </c>
      <c r="I533" s="4">
        <v>7.6257045276193197E-6</v>
      </c>
      <c r="J533">
        <f t="shared" si="17"/>
        <v>5.8151369542553789E-11</v>
      </c>
    </row>
    <row r="534" spans="1:10" x14ac:dyDescent="0.25">
      <c r="A534">
        <v>53.299999200000002</v>
      </c>
      <c r="B534" s="4">
        <v>-4.7978747561871097E-5</v>
      </c>
      <c r="C534">
        <f t="shared" si="16"/>
        <v>2.3019602176057517E-9</v>
      </c>
      <c r="H534">
        <v>53.299999200000002</v>
      </c>
      <c r="I534" s="4">
        <v>7.5202669580639303E-6</v>
      </c>
      <c r="J534">
        <f t="shared" si="17"/>
        <v>5.6554415120548117E-11</v>
      </c>
    </row>
    <row r="535" spans="1:10" x14ac:dyDescent="0.25">
      <c r="A535">
        <v>53.400001500000002</v>
      </c>
      <c r="B535" s="4">
        <v>-4.7349274302741203E-5</v>
      </c>
      <c r="C535">
        <f t="shared" si="16"/>
        <v>2.2419537769962284E-9</v>
      </c>
      <c r="H535">
        <v>53.400001500000002</v>
      </c>
      <c r="I535" s="4">
        <v>7.4163789030150502E-6</v>
      </c>
      <c r="J535">
        <f t="shared" si="17"/>
        <v>5.5002676033086718E-11</v>
      </c>
    </row>
    <row r="536" spans="1:10" x14ac:dyDescent="0.25">
      <c r="A536">
        <v>53.5</v>
      </c>
      <c r="B536" s="4">
        <v>-4.6728542709695899E-5</v>
      </c>
      <c r="C536">
        <f t="shared" si="16"/>
        <v>2.1835567037718737E-9</v>
      </c>
      <c r="H536">
        <v>53.5</v>
      </c>
      <c r="I536" s="4">
        <v>7.31401612242819E-6</v>
      </c>
      <c r="J536">
        <f t="shared" si="17"/>
        <v>5.3494831839139497E-11</v>
      </c>
    </row>
    <row r="537" spans="1:10" x14ac:dyDescent="0.25">
      <c r="A537">
        <v>53.599998499999998</v>
      </c>
      <c r="B537" s="4">
        <v>-4.6116424069908397E-5</v>
      </c>
      <c r="C537">
        <f t="shared" si="16"/>
        <v>2.1267245689956267E-9</v>
      </c>
      <c r="H537">
        <v>53.599998499999998</v>
      </c>
      <c r="I537" s="4">
        <v>7.2131547803073702E-6</v>
      </c>
      <c r="J537">
        <f t="shared" si="17"/>
        <v>5.2029601884671064E-11</v>
      </c>
    </row>
    <row r="538" spans="1:10" x14ac:dyDescent="0.25">
      <c r="A538">
        <v>53.700000799999998</v>
      </c>
      <c r="B538" s="4">
        <v>-4.5512791682393999E-5</v>
      </c>
      <c r="C538">
        <f t="shared" si="16"/>
        <v>2.0714142067249925E-9</v>
      </c>
      <c r="H538">
        <v>53.700000799999998</v>
      </c>
      <c r="I538" s="4">
        <v>7.1137714375151299E-6</v>
      </c>
      <c r="J538">
        <f t="shared" si="17"/>
        <v>5.0605744065206078E-11</v>
      </c>
    </row>
    <row r="539" spans="1:10" x14ac:dyDescent="0.25">
      <c r="A539">
        <v>53.799999200000002</v>
      </c>
      <c r="B539" s="4">
        <v>-4.4917520824602498E-5</v>
      </c>
      <c r="C539">
        <f t="shared" si="16"/>
        <v>2.0175836770285991E-9</v>
      </c>
      <c r="H539">
        <v>53.799999200000002</v>
      </c>
      <c r="I539" s="4">
        <v>7.0158430447463797E-6</v>
      </c>
      <c r="J539">
        <f t="shared" si="17"/>
        <v>4.9222053628516149E-11</v>
      </c>
    </row>
    <row r="540" spans="1:10" x14ac:dyDescent="0.25">
      <c r="A540">
        <v>53.900001500000002</v>
      </c>
      <c r="B540" s="4">
        <v>-4.4330488719599502E-5</v>
      </c>
      <c r="C540">
        <f t="shared" si="16"/>
        <v>1.9651922301185388E-9</v>
      </c>
      <c r="H540">
        <v>53.900001500000002</v>
      </c>
      <c r="I540" s="4">
        <v>6.9193469356072596E-6</v>
      </c>
      <c r="J540">
        <f t="shared" si="17"/>
        <v>4.7877362015297577E-11</v>
      </c>
    </row>
    <row r="541" spans="1:10" x14ac:dyDescent="0.25">
      <c r="A541">
        <v>54</v>
      </c>
      <c r="B541" s="4">
        <v>-4.3751574503826702E-5</v>
      </c>
      <c r="C541">
        <f t="shared" si="16"/>
        <v>1.9142002715638987E-9</v>
      </c>
      <c r="H541">
        <v>54</v>
      </c>
      <c r="I541" s="4">
        <v>6.8242608198366402E-6</v>
      </c>
      <c r="J541">
        <f t="shared" si="17"/>
        <v>4.6570535737157453E-11</v>
      </c>
    </row>
    <row r="542" spans="1:10" x14ac:dyDescent="0.25">
      <c r="A542">
        <v>54.099998499999998</v>
      </c>
      <c r="B542" s="4">
        <v>-4.3180659195429697E-5</v>
      </c>
      <c r="C542">
        <f t="shared" si="16"/>
        <v>1.8645693285518475E-9</v>
      </c>
      <c r="H542">
        <v>54.099998499999998</v>
      </c>
      <c r="I542" s="4">
        <v>6.7305627766506899E-6</v>
      </c>
      <c r="J542">
        <f t="shared" si="17"/>
        <v>4.5300475290435848E-11</v>
      </c>
    </row>
    <row r="543" spans="1:10" x14ac:dyDescent="0.25">
      <c r="A543">
        <v>54.200000799999998</v>
      </c>
      <c r="B543" s="4">
        <v>-4.2617625663142499E-5</v>
      </c>
      <c r="C543">
        <f t="shared" si="16"/>
        <v>1.8162620171637422E-9</v>
      </c>
      <c r="H543">
        <v>54.200000799999998</v>
      </c>
      <c r="I543" s="4">
        <v>6.6382312482257996E-6</v>
      </c>
      <c r="J543">
        <f t="shared" si="17"/>
        <v>4.4066114104921458E-11</v>
      </c>
    </row>
    <row r="544" spans="1:10" x14ac:dyDescent="0.25">
      <c r="A544">
        <v>54.299999200000002</v>
      </c>
      <c r="B544" s="4">
        <v>-4.2062358595719502E-5</v>
      </c>
      <c r="C544">
        <f t="shared" si="16"/>
        <v>1.7692420106348984E-9</v>
      </c>
      <c r="H544">
        <v>54.299999200000002</v>
      </c>
      <c r="I544" s="4">
        <v>6.5472450332900799E-6</v>
      </c>
      <c r="J544">
        <f t="shared" si="17"/>
        <v>4.2866417525941618E-11</v>
      </c>
    </row>
    <row r="545" spans="1:10" x14ac:dyDescent="0.25">
      <c r="A545">
        <v>54.400001500000002</v>
      </c>
      <c r="B545" s="4">
        <v>-4.15147444719031E-5</v>
      </c>
      <c r="C545">
        <f t="shared" si="16"/>
        <v>1.7234740085674089E-9</v>
      </c>
      <c r="H545">
        <v>54.400001500000002</v>
      </c>
      <c r="I545" s="4">
        <v>6.4575832808359996E-6</v>
      </c>
      <c r="J545">
        <f t="shared" si="17"/>
        <v>4.1700381828932635E-11</v>
      </c>
    </row>
    <row r="546" spans="1:10" x14ac:dyDescent="0.25">
      <c r="A546">
        <v>54.5</v>
      </c>
      <c r="B546" s="4">
        <v>-4.0974671530918103E-5</v>
      </c>
      <c r="C546">
        <f t="shared" si="16"/>
        <v>1.6789237070666304E-9</v>
      </c>
      <c r="H546">
        <v>54.5</v>
      </c>
      <c r="I546" s="4">
        <v>6.3692254839694404E-6</v>
      </c>
      <c r="J546">
        <f t="shared" si="17"/>
        <v>4.0567033265645753E-11</v>
      </c>
    </row>
    <row r="547" spans="1:10" x14ac:dyDescent="0.25">
      <c r="A547">
        <v>54.599998499999998</v>
      </c>
      <c r="B547" s="4">
        <v>-4.04420297434828E-5</v>
      </c>
      <c r="C547">
        <f t="shared" si="16"/>
        <v>1.6355577697727475E-9</v>
      </c>
      <c r="H547">
        <v>54.599998499999998</v>
      </c>
      <c r="I547" s="4">
        <v>6.2821514738429801E-6</v>
      </c>
      <c r="J547">
        <f t="shared" si="17"/>
        <v>3.946542714030753E-11</v>
      </c>
    </row>
    <row r="548" spans="1:10" x14ac:dyDescent="0.25">
      <c r="A548">
        <v>54.700000799999998</v>
      </c>
      <c r="B548" s="4">
        <v>-3.9916710783327E-5</v>
      </c>
      <c r="C548">
        <f t="shared" si="16"/>
        <v>1.5933437997597741E-9</v>
      </c>
      <c r="H548">
        <v>54.700000799999998</v>
      </c>
      <c r="I548" s="4">
        <v>6.1963414137325197E-6</v>
      </c>
      <c r="J548">
        <f t="shared" si="17"/>
        <v>3.839464691553672E-11</v>
      </c>
    </row>
    <row r="549" spans="1:10" x14ac:dyDescent="0.25">
      <c r="A549">
        <v>54.799999200000002</v>
      </c>
      <c r="B549" s="4">
        <v>-3.9398607999207497E-5</v>
      </c>
      <c r="C549">
        <f t="shared" si="16"/>
        <v>1.552250312275217E-9</v>
      </c>
      <c r="H549">
        <v>54.799999200000002</v>
      </c>
      <c r="I549" s="4">
        <v>6.1117757932014797E-6</v>
      </c>
      <c r="J549">
        <f t="shared" si="17"/>
        <v>3.7353803346363577E-11</v>
      </c>
    </row>
    <row r="550" spans="1:10" x14ac:dyDescent="0.25">
      <c r="A550">
        <v>54.900001500000002</v>
      </c>
      <c r="B550" s="4">
        <v>-3.8887616387412501E-5</v>
      </c>
      <c r="C550">
        <f t="shared" si="16"/>
        <v>1.5122467082945534E-9</v>
      </c>
      <c r="H550">
        <v>54.900001500000002</v>
      </c>
      <c r="I550" s="4">
        <v>6.0284354223916703E-6</v>
      </c>
      <c r="J550">
        <f t="shared" si="17"/>
        <v>3.6342033641946637E-11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systematic-error</vt:lpstr>
      <vt:lpstr>wave-function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Temanson</dc:creator>
  <cp:lastModifiedBy>eli temanson</cp:lastModifiedBy>
  <dcterms:created xsi:type="dcterms:W3CDTF">2015-06-05T18:17:20Z</dcterms:created>
  <dcterms:modified xsi:type="dcterms:W3CDTF">2023-03-24T20:20:40Z</dcterms:modified>
</cp:coreProperties>
</file>