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31438\OneDrive - Caixa Economica Federal\Área de Trabalho\Estudos pessoais\IA DIO\Como criar um excel\"/>
    </mc:Choice>
  </mc:AlternateContent>
  <xr:revisionPtr revIDLastSave="0" documentId="13_ncr:1_{C8CDCE9C-81A7-4345-98E5-0D1DC93067EA}" xr6:coauthVersionLast="47" xr6:coauthVersionMax="47" xr10:uidLastSave="{00000000-0000-0000-0000-000000000000}"/>
  <bookViews>
    <workbookView xWindow="-108" yWindow="-108" windowWidth="23256" windowHeight="12456" activeTab="2" xr2:uid="{B4C796F7-7C3A-4EF4-AEB6-67E140B7718C}"/>
  </bookViews>
  <sheets>
    <sheet name="Data" sheetId="1" r:id="rId1"/>
    <sheet name="Controller" sheetId="4" r:id="rId2"/>
    <sheet name="Dashboard" sheetId="3" r:id="rId3"/>
  </sheets>
  <definedNames>
    <definedName name="SegmentaçãodeDados_Mês">#N/A</definedName>
    <definedName name="SegmentaçãodeDados_Operação_Bancária">#N/A</definedName>
    <definedName name="SegmentaçãodeDados_Tip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<sst xmlns="http://schemas.openxmlformats.org/spreadsheetml/2006/main" count="146" uniqueCount="50">
  <si>
    <t xml:space="preserve">Data </t>
  </si>
  <si>
    <t>Tipo</t>
  </si>
  <si>
    <t xml:space="preserve">Descrição </t>
  </si>
  <si>
    <t>Valor</t>
  </si>
  <si>
    <t xml:space="preserve">Operação Bancária </t>
  </si>
  <si>
    <t>Status</t>
  </si>
  <si>
    <t>Financiamento Apto</t>
  </si>
  <si>
    <t xml:space="preserve">Cartão Credicard </t>
  </si>
  <si>
    <t>Seguro Auto</t>
  </si>
  <si>
    <t>Seguro Vida</t>
  </si>
  <si>
    <t>Seguro Residencial</t>
  </si>
  <si>
    <t>TIM</t>
  </si>
  <si>
    <t>Coelce</t>
  </si>
  <si>
    <t>Condomínio</t>
  </si>
  <si>
    <t>Inss Mãe</t>
  </si>
  <si>
    <t>Mãe</t>
  </si>
  <si>
    <t>Estacionamento Centro</t>
  </si>
  <si>
    <t>Empréstimo FUNCEF</t>
  </si>
  <si>
    <t>Salário</t>
  </si>
  <si>
    <t>SAÍDA</t>
  </si>
  <si>
    <t>ENTRADA</t>
  </si>
  <si>
    <t>Transferência</t>
  </si>
  <si>
    <t>Débito automático</t>
  </si>
  <si>
    <t>Pendente</t>
  </si>
  <si>
    <t>Pago</t>
  </si>
  <si>
    <t>Venda do Carro</t>
  </si>
  <si>
    <t>Cartão VR 2</t>
  </si>
  <si>
    <t>Diarista</t>
  </si>
  <si>
    <t xml:space="preserve">Fisio Vô </t>
  </si>
  <si>
    <t xml:space="preserve">Cartão Visa </t>
  </si>
  <si>
    <t xml:space="preserve">Cartao Master </t>
  </si>
  <si>
    <t>Internet</t>
  </si>
  <si>
    <t>Airfrance 10x10</t>
  </si>
  <si>
    <t>Hotel Lisb. 9x10</t>
  </si>
  <si>
    <t>Soma de Valor</t>
  </si>
  <si>
    <t>Rótulos de Linha</t>
  </si>
  <si>
    <t>Total Geral</t>
  </si>
  <si>
    <t>Categoria</t>
  </si>
  <si>
    <t>Investimento</t>
  </si>
  <si>
    <t>Dívida</t>
  </si>
  <si>
    <t>Proteção</t>
  </si>
  <si>
    <t>Seguro Exclusivo</t>
  </si>
  <si>
    <t>Serviço</t>
  </si>
  <si>
    <t>Doação</t>
  </si>
  <si>
    <t>Lazer</t>
  </si>
  <si>
    <t>Renda fixa</t>
  </si>
  <si>
    <t>quanto tive de saída por categoria, sumarizando em reais</t>
  </si>
  <si>
    <t>Venda de Bens</t>
  </si>
  <si>
    <t>Mês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</si>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</sst>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3" fillId="0" borderId="1" xfId="0" applyNumberFormat="1" applyFont="1" applyBorder="1" applyAlignment="1">
      <alignment horizontal="left"/>
    </xf>
    <xf numFmtId="44" fontId="3" fillId="0" borderId="1" xfId="1" applyFont="1" applyBorder="1" applyAlignment="1">
      <alignment horizontal="left"/>
    </xf>
    <xf numFmtId="0" fontId="3" fillId="0" borderId="1" xfId="0" applyFont="1" applyFill="1" applyBorder="1"/>
    <xf numFmtId="0" fontId="0" fillId="0" borderId="0" xfId="0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0" fillId="0" borderId="0" xfId="0" pivotButton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4" fillId="0" borderId="1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border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color theme="1" tint="0.34998626667073579"/>
        <name val="Abadi Extra Light"/>
        <family val="2"/>
        <scheme val="none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0" tint="-0.1499679555650502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name val="Source Sans Pro"/>
        <family val="2"/>
        <scheme val="none"/>
      </font>
      <fill>
        <patternFill>
          <bgColor theme="7" tint="-0.24994659260841701"/>
        </patternFill>
      </fill>
    </dxf>
  </dxfs>
  <tableStyles count="3" defaultTableStyle="TableStyleMedium2" defaultPivotStyle="PivotStyleLight16">
    <tableStyle name="Estilo de Segmentação de Dados 1" pivot="0" table="0" count="1" xr9:uid="{04E56502-FFEF-4D74-A85D-6006CEE2CE66}">
      <tableStyleElement type="wholeTable" dxfId="13"/>
    </tableStyle>
    <tableStyle name="SlicerStyleLight1 2" pivot="0" table="0" count="10" xr9:uid="{550A651D-C791-4D9C-857D-01F21F327CA8}">
      <tableStyleElement type="wholeTable" dxfId="12"/>
      <tableStyleElement type="headerRow" dxfId="11"/>
    </tableStyle>
    <tableStyle name="SlicerStyleLight1 2 2" pivot="0" table="0" count="10" xr9:uid="{EE36B355-EDF2-4309-8FCF-B92CC71AD128}">
      <tableStyleElement type="wholeTable" dxfId="10"/>
      <tableStyleElement type="headerRow" dxfId="9"/>
    </tableStyle>
  </tableStyles>
  <colors>
    <mruColors>
      <color rgb="FFFFFFF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projeto.xlsx]Controller!Tabela Saida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Controller!$A$6:$A$14</c:f>
              <c:strCache>
                <c:ptCount val="8"/>
                <c:pt idx="0">
                  <c:v>Dívida</c:v>
                </c:pt>
                <c:pt idx="1">
                  <c:v>Doação</c:v>
                </c:pt>
                <c:pt idx="2">
                  <c:v>Investimento</c:v>
                </c:pt>
                <c:pt idx="3">
                  <c:v>Lazer</c:v>
                </c:pt>
                <c:pt idx="4">
                  <c:v>Proteção</c:v>
                </c:pt>
                <c:pt idx="5">
                  <c:v>Renda fixa</c:v>
                </c:pt>
                <c:pt idx="6">
                  <c:v>Serviço</c:v>
                </c:pt>
                <c:pt idx="7">
                  <c:v>Venda de Bens</c:v>
                </c:pt>
              </c:strCache>
            </c:strRef>
          </c:cat>
          <c:val>
            <c:numRef>
              <c:f>Controller!$B$6:$B$14</c:f>
              <c:numCache>
                <c:formatCode>"R$"\ #,##0.00</c:formatCode>
                <c:ptCount val="8"/>
                <c:pt idx="0">
                  <c:v>4805.9400000000005</c:v>
                </c:pt>
                <c:pt idx="1">
                  <c:v>280</c:v>
                </c:pt>
                <c:pt idx="2">
                  <c:v>674.94</c:v>
                </c:pt>
                <c:pt idx="3">
                  <c:v>463</c:v>
                </c:pt>
                <c:pt idx="4">
                  <c:v>264.02999999999997</c:v>
                </c:pt>
                <c:pt idx="5">
                  <c:v>7100</c:v>
                </c:pt>
                <c:pt idx="6">
                  <c:v>1052</c:v>
                </c:pt>
                <c:pt idx="7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F-41AE-A0B2-F281A76CE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425552"/>
        <c:axId val="104792592"/>
      </c:barChart>
      <c:catAx>
        <c:axId val="18724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92592"/>
        <c:crosses val="autoZero"/>
        <c:auto val="1"/>
        <c:lblAlgn val="ctr"/>
        <c:lblOffset val="100"/>
        <c:noMultiLvlLbl val="0"/>
      </c:catAx>
      <c:valAx>
        <c:axId val="1047925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72425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projeto.xlsx]Controller!Tabela Entrada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Controller!$M$5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Controller!$L$6:$L$8</c:f>
              <c:strCache>
                <c:ptCount val="2"/>
                <c:pt idx="0">
                  <c:v>Renda fixa</c:v>
                </c:pt>
                <c:pt idx="1">
                  <c:v>Venda de Bens</c:v>
                </c:pt>
              </c:strCache>
            </c:strRef>
          </c:cat>
          <c:val>
            <c:numRef>
              <c:f>Controller!$M$6:$M$8</c:f>
              <c:numCache>
                <c:formatCode>"R$"\ #,##0.00</c:formatCode>
                <c:ptCount val="2"/>
                <c:pt idx="0">
                  <c:v>7100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3-4058-9C36-6A3766CC1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819536"/>
        <c:axId val="914734000"/>
      </c:barChart>
      <c:catAx>
        <c:axId val="7288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734000"/>
        <c:crosses val="autoZero"/>
        <c:auto val="1"/>
        <c:lblAlgn val="ctr"/>
        <c:lblOffset val="100"/>
        <c:noMultiLvlLbl val="0"/>
      </c:catAx>
      <c:valAx>
        <c:axId val="9147340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288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projeto.xlsx]Controller!Tabela Saida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390142004701976E-2"/>
          <c:y val="7.4073893541017455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Controller!$A$6:$A$14</c:f>
              <c:strCache>
                <c:ptCount val="8"/>
                <c:pt idx="0">
                  <c:v>Dívida</c:v>
                </c:pt>
                <c:pt idx="1">
                  <c:v>Doação</c:v>
                </c:pt>
                <c:pt idx="2">
                  <c:v>Investimento</c:v>
                </c:pt>
                <c:pt idx="3">
                  <c:v>Lazer</c:v>
                </c:pt>
                <c:pt idx="4">
                  <c:v>Proteção</c:v>
                </c:pt>
                <c:pt idx="5">
                  <c:v>Renda fixa</c:v>
                </c:pt>
                <c:pt idx="6">
                  <c:v>Serviço</c:v>
                </c:pt>
                <c:pt idx="7">
                  <c:v>Venda de Bens</c:v>
                </c:pt>
              </c:strCache>
            </c:strRef>
          </c:cat>
          <c:val>
            <c:numRef>
              <c:f>Controller!$B$6:$B$14</c:f>
              <c:numCache>
                <c:formatCode>"R$"\ #,##0.00</c:formatCode>
                <c:ptCount val="8"/>
                <c:pt idx="0">
                  <c:v>4805.9400000000005</c:v>
                </c:pt>
                <c:pt idx="1">
                  <c:v>280</c:v>
                </c:pt>
                <c:pt idx="2">
                  <c:v>674.94</c:v>
                </c:pt>
                <c:pt idx="3">
                  <c:v>463</c:v>
                </c:pt>
                <c:pt idx="4">
                  <c:v>264.02999999999997</c:v>
                </c:pt>
                <c:pt idx="5">
                  <c:v>7100</c:v>
                </c:pt>
                <c:pt idx="6">
                  <c:v>1052</c:v>
                </c:pt>
                <c:pt idx="7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8-4435-93CD-FB3761425A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425552"/>
        <c:axId val="104792592"/>
      </c:barChart>
      <c:catAx>
        <c:axId val="18724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92592"/>
        <c:crosses val="autoZero"/>
        <c:auto val="1"/>
        <c:lblAlgn val="ctr"/>
        <c:lblOffset val="100"/>
        <c:noMultiLvlLbl val="0"/>
      </c:catAx>
      <c:valAx>
        <c:axId val="1047925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72425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projeto.xlsx]Controller!Tabela Entrada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77777777777778E-2"/>
          <c:y val="0.16203703703703703"/>
          <c:w val="0.88055555555555554"/>
          <c:h val="0.75371172353455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Controller!$M$5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Controller!$L$6:$L$8</c:f>
              <c:strCache>
                <c:ptCount val="2"/>
                <c:pt idx="0">
                  <c:v>Renda fixa</c:v>
                </c:pt>
                <c:pt idx="1">
                  <c:v>Venda de Bens</c:v>
                </c:pt>
              </c:strCache>
            </c:strRef>
          </c:cat>
          <c:val>
            <c:numRef>
              <c:f>Controller!$M$6:$M$8</c:f>
              <c:numCache>
                <c:formatCode>"R$"\ #,##0.00</c:formatCode>
                <c:ptCount val="2"/>
                <c:pt idx="0">
                  <c:v>7100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FC7-AA01-B9392AC768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819536"/>
        <c:axId val="914734000"/>
      </c:barChart>
      <c:catAx>
        <c:axId val="7288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734000"/>
        <c:crosses val="autoZero"/>
        <c:auto val="1"/>
        <c:lblAlgn val="ctr"/>
        <c:lblOffset val="100"/>
        <c:noMultiLvlLbl val="0"/>
      </c:catAx>
      <c:valAx>
        <c:axId val="9147340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288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hyperlink" Target="#Data!A1"/><Relationship Id="rId7" Type="http://schemas.openxmlformats.org/officeDocument/2006/relationships/image" Target="../media/image4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3.jpe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102870</xdr:rowOff>
    </xdr:from>
    <xdr:to>
      <xdr:col>8</xdr:col>
      <xdr:colOff>365760</xdr:colOff>
      <xdr:row>14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DA814C-0260-64C7-78E0-46FD0C714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9</xdr:row>
      <xdr:rowOff>163830</xdr:rowOff>
    </xdr:from>
    <xdr:to>
      <xdr:col>14</xdr:col>
      <xdr:colOff>220980</xdr:colOff>
      <xdr:row>22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9B96B3-AE3D-E182-2E6F-25CC61E18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584199</xdr:colOff>
      <xdr:row>9</xdr:row>
      <xdr:rowOff>160869</xdr:rowOff>
    </xdr:from>
    <xdr:to>
      <xdr:col>17</xdr:col>
      <xdr:colOff>287867</xdr:colOff>
      <xdr:row>25</xdr:row>
      <xdr:rowOff>143934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5842B5A6-1709-2202-0666-85E3D9CF37E7}"/>
            </a:ext>
          </a:extLst>
        </xdr:cNvPr>
        <xdr:cNvGrpSpPr/>
      </xdr:nvGrpSpPr>
      <xdr:grpSpPr>
        <a:xfrm>
          <a:off x="7425266" y="1837269"/>
          <a:ext cx="4580468" cy="2963332"/>
          <a:chOff x="7442199" y="135469"/>
          <a:chExt cx="4580468" cy="2963332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7E9C6BD8-7D0F-543A-0A8C-0297A57531D3}"/>
              </a:ext>
            </a:extLst>
          </xdr:cNvPr>
          <xdr:cNvGrpSpPr/>
        </xdr:nvGrpSpPr>
        <xdr:grpSpPr>
          <a:xfrm>
            <a:off x="7442199" y="135469"/>
            <a:ext cx="4580468" cy="2963332"/>
            <a:chOff x="7450666" y="84667"/>
            <a:chExt cx="4580468" cy="2963332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8E9DD28C-237D-486E-A548-13058ADB301A}"/>
                </a:ext>
              </a:extLst>
            </xdr:cNvPr>
            <xdr:cNvGrpSpPr/>
          </xdr:nvGrpSpPr>
          <xdr:grpSpPr>
            <a:xfrm>
              <a:off x="7543801" y="84667"/>
              <a:ext cx="4487333" cy="2963332"/>
              <a:chOff x="6951134" y="3251200"/>
              <a:chExt cx="4487333" cy="2963332"/>
            </a:xfrm>
          </xdr:grpSpPr>
          <xdr:sp macro="" textlink="">
            <xdr:nvSpPr>
              <xdr:cNvPr id="14" name="Retângulo: Cantos Arredondados 13">
                <a:extLst>
                  <a:ext uri="{FF2B5EF4-FFF2-40B4-BE49-F238E27FC236}">
                    <a16:creationId xmlns:a16="http://schemas.microsoft.com/office/drawing/2014/main" id="{E96996C7-2A09-0870-AF86-DA3CCA219163}"/>
                  </a:ext>
                </a:extLst>
              </xdr:cNvPr>
              <xdr:cNvSpPr/>
            </xdr:nvSpPr>
            <xdr:spPr>
              <a:xfrm>
                <a:off x="6951134" y="3263013"/>
                <a:ext cx="4478867" cy="2951519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5" name="Retângulo: Cantos Superiores Arredondados 14">
                <a:extLst>
                  <a:ext uri="{FF2B5EF4-FFF2-40B4-BE49-F238E27FC236}">
                    <a16:creationId xmlns:a16="http://schemas.microsoft.com/office/drawing/2014/main" id="{A9B980FD-0481-FDED-2078-27E22516D07F}"/>
                  </a:ext>
                </a:extLst>
              </xdr:cNvPr>
              <xdr:cNvSpPr/>
            </xdr:nvSpPr>
            <xdr:spPr>
              <a:xfrm>
                <a:off x="6951134" y="3251200"/>
                <a:ext cx="4487333" cy="66121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09C894E-C619-4951-8835-C1B6654B61B0}"/>
                </a:ext>
              </a:extLst>
            </xdr:cNvPr>
            <xdr:cNvGraphicFramePr>
              <a:graphicFrameLocks/>
            </xdr:cNvGraphicFramePr>
          </xdr:nvGraphicFramePr>
          <xdr:xfrm>
            <a:off x="7450666" y="347133"/>
            <a:ext cx="4368799" cy="26669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1409D4DF-51F5-1CF1-5E30-AB3151648A02}"/>
                </a:ext>
              </a:extLst>
            </xdr:cNvPr>
            <xdr:cNvSpPr txBox="1"/>
          </xdr:nvSpPr>
          <xdr:spPr>
            <a:xfrm>
              <a:off x="8669866" y="220134"/>
              <a:ext cx="2302933" cy="4317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r>
                <a:rPr lang="pt-BR" sz="2000">
                  <a:solidFill>
                    <a:schemeClr val="bg1"/>
                  </a:solidFill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t>Gastos</a:t>
              </a:r>
            </a:p>
          </xdr:txBody>
        </xdr:sp>
      </xdr:grpSp>
      <xdr:grpSp>
        <xdr:nvGrpSpPr>
          <xdr:cNvPr id="25" name="Gráfico 21" descr="Dinheiro voador estrutura de tópicos">
            <a:extLst>
              <a:ext uri="{FF2B5EF4-FFF2-40B4-BE49-F238E27FC236}">
                <a16:creationId xmlns:a16="http://schemas.microsoft.com/office/drawing/2014/main" id="{478749E3-28F1-020D-FAEC-E5CB85A381D5}"/>
              </a:ext>
            </a:extLst>
          </xdr:cNvPr>
          <xdr:cNvGrpSpPr/>
        </xdr:nvGrpSpPr>
        <xdr:grpSpPr>
          <a:xfrm>
            <a:off x="7790276" y="166959"/>
            <a:ext cx="684857" cy="620442"/>
            <a:chOff x="6825077" y="3308091"/>
            <a:chExt cx="876352" cy="816263"/>
          </a:xfrm>
          <a:solidFill>
            <a:schemeClr val="bg1"/>
          </a:solidFill>
        </xdr:grpSpPr>
        <xdr:sp macro="" textlink="">
          <xdr:nvSpPr>
            <xdr:cNvPr id="26" name="Forma Livre: Forma 25">
              <a:extLst>
                <a:ext uri="{FF2B5EF4-FFF2-40B4-BE49-F238E27FC236}">
                  <a16:creationId xmlns:a16="http://schemas.microsoft.com/office/drawing/2014/main" id="{882F7F75-0539-9AF9-C137-89EE89F45880}"/>
                </a:ext>
              </a:extLst>
            </xdr:cNvPr>
            <xdr:cNvSpPr/>
          </xdr:nvSpPr>
          <xdr:spPr>
            <a:xfrm>
              <a:off x="7128095" y="3619616"/>
              <a:ext cx="148372" cy="144607"/>
            </a:xfrm>
            <a:custGeom>
              <a:avLst/>
              <a:gdLst>
                <a:gd name="connsiteX0" fmla="*/ 116302 w 148372"/>
                <a:gd name="connsiteY0" fmla="*/ 23374 h 144607"/>
                <a:gd name="connsiteX1" fmla="*/ 57761 w 148372"/>
                <a:gd name="connsiteY1" fmla="*/ 28 h 144607"/>
                <a:gd name="connsiteX2" fmla="*/ 13136 w 148372"/>
                <a:gd name="connsiteY2" fmla="*/ 19078 h 144607"/>
                <a:gd name="connsiteX3" fmla="*/ 32043 w 148372"/>
                <a:gd name="connsiteY3" fmla="*/ 121205 h 144607"/>
                <a:gd name="connsiteX4" fmla="*/ 90584 w 148372"/>
                <a:gd name="connsiteY4" fmla="*/ 144580 h 144607"/>
                <a:gd name="connsiteX5" fmla="*/ 135209 w 148372"/>
                <a:gd name="connsiteY5" fmla="*/ 125530 h 144607"/>
                <a:gd name="connsiteX6" fmla="*/ 116302 w 148372"/>
                <a:gd name="connsiteY6" fmla="*/ 23374 h 144607"/>
                <a:gd name="connsiteX7" fmla="*/ 120778 w 148372"/>
                <a:gd name="connsiteY7" fmla="*/ 113061 h 144607"/>
                <a:gd name="connsiteX8" fmla="*/ 90584 w 148372"/>
                <a:gd name="connsiteY8" fmla="*/ 125530 h 144607"/>
                <a:gd name="connsiteX9" fmla="*/ 44559 w 148372"/>
                <a:gd name="connsiteY9" fmla="*/ 106870 h 144607"/>
                <a:gd name="connsiteX10" fmla="*/ 27567 w 148372"/>
                <a:gd name="connsiteY10" fmla="*/ 31546 h 144607"/>
                <a:gd name="connsiteX11" fmla="*/ 57761 w 148372"/>
                <a:gd name="connsiteY11" fmla="*/ 19078 h 144607"/>
                <a:gd name="connsiteX12" fmla="*/ 103786 w 148372"/>
                <a:gd name="connsiteY12" fmla="*/ 37728 h 144607"/>
                <a:gd name="connsiteX13" fmla="*/ 120816 w 148372"/>
                <a:gd name="connsiteY13" fmla="*/ 113061 h 14460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148372" h="144607">
                  <a:moveTo>
                    <a:pt x="116302" y="23374"/>
                  </a:moveTo>
                  <a:cubicBezTo>
                    <a:pt x="100207" y="8843"/>
                    <a:pt x="79438" y="560"/>
                    <a:pt x="57761" y="28"/>
                  </a:cubicBezTo>
                  <a:cubicBezTo>
                    <a:pt x="40806" y="-502"/>
                    <a:pt x="24481" y="6467"/>
                    <a:pt x="13136" y="19078"/>
                  </a:cubicBezTo>
                  <a:cubicBezTo>
                    <a:pt x="-10124" y="46082"/>
                    <a:pt x="-1685" y="91811"/>
                    <a:pt x="32043" y="121205"/>
                  </a:cubicBezTo>
                  <a:cubicBezTo>
                    <a:pt x="48133" y="135747"/>
                    <a:pt x="68903" y="144041"/>
                    <a:pt x="90584" y="144580"/>
                  </a:cubicBezTo>
                  <a:cubicBezTo>
                    <a:pt x="107539" y="145110"/>
                    <a:pt x="123864" y="138141"/>
                    <a:pt x="135209" y="125530"/>
                  </a:cubicBezTo>
                  <a:cubicBezTo>
                    <a:pt x="158507" y="98498"/>
                    <a:pt x="150068" y="52768"/>
                    <a:pt x="116302" y="23374"/>
                  </a:cubicBezTo>
                  <a:close/>
                  <a:moveTo>
                    <a:pt x="120778" y="113061"/>
                  </a:moveTo>
                  <a:cubicBezTo>
                    <a:pt x="113034" y="121451"/>
                    <a:pt x="101992" y="126011"/>
                    <a:pt x="90584" y="125530"/>
                  </a:cubicBezTo>
                  <a:cubicBezTo>
                    <a:pt x="73516" y="124959"/>
                    <a:pt x="57206" y="118347"/>
                    <a:pt x="44559" y="106870"/>
                  </a:cubicBezTo>
                  <a:cubicBezTo>
                    <a:pt x="19204" y="84782"/>
                    <a:pt x="11422" y="50282"/>
                    <a:pt x="27567" y="31546"/>
                  </a:cubicBezTo>
                  <a:cubicBezTo>
                    <a:pt x="35311" y="23157"/>
                    <a:pt x="46353" y="18597"/>
                    <a:pt x="57761" y="19078"/>
                  </a:cubicBezTo>
                  <a:cubicBezTo>
                    <a:pt x="74827" y="19649"/>
                    <a:pt x="91137" y="26258"/>
                    <a:pt x="103786" y="37728"/>
                  </a:cubicBezTo>
                  <a:cubicBezTo>
                    <a:pt x="129179" y="59826"/>
                    <a:pt x="136961" y="94326"/>
                    <a:pt x="120816" y="113061"/>
                  </a:cubicBezTo>
                  <a:close/>
                </a:path>
              </a:pathLst>
            </a:custGeom>
            <a:grpFill/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7" name="Forma Livre: Forma 26">
              <a:extLst>
                <a:ext uri="{FF2B5EF4-FFF2-40B4-BE49-F238E27FC236}">
                  <a16:creationId xmlns:a16="http://schemas.microsoft.com/office/drawing/2014/main" id="{4932A438-B4D6-7D1E-B92F-FD6EC9AA3F40}"/>
                </a:ext>
              </a:extLst>
            </xdr:cNvPr>
            <xdr:cNvSpPr/>
          </xdr:nvSpPr>
          <xdr:spPr>
            <a:xfrm>
              <a:off x="7267425" y="3494524"/>
              <a:ext cx="65374" cy="63415"/>
            </a:xfrm>
            <a:custGeom>
              <a:avLst/>
              <a:gdLst>
                <a:gd name="connsiteX0" fmla="*/ 50019 w 65374"/>
                <a:gd name="connsiteY0" fmla="*/ 7076 h 63415"/>
                <a:gd name="connsiteX1" fmla="*/ 28617 w 65374"/>
                <a:gd name="connsiteY1" fmla="*/ 9 h 63415"/>
                <a:gd name="connsiteX2" fmla="*/ 4671 w 65374"/>
                <a:gd name="connsiteY2" fmla="*/ 11744 h 63415"/>
                <a:gd name="connsiteX3" fmla="*/ 15339 w 65374"/>
                <a:gd name="connsiteY3" fmla="*/ 56349 h 63415"/>
                <a:gd name="connsiteX4" fmla="*/ 36742 w 65374"/>
                <a:gd name="connsiteY4" fmla="*/ 63407 h 63415"/>
                <a:gd name="connsiteX5" fmla="*/ 60687 w 65374"/>
                <a:gd name="connsiteY5" fmla="*/ 51672 h 63415"/>
                <a:gd name="connsiteX6" fmla="*/ 50019 w 65374"/>
                <a:gd name="connsiteY6" fmla="*/ 7076 h 63415"/>
                <a:gd name="connsiteX7" fmla="*/ 45162 w 65374"/>
                <a:gd name="connsiteY7" fmla="*/ 40633 h 63415"/>
                <a:gd name="connsiteX8" fmla="*/ 36742 w 65374"/>
                <a:gd name="connsiteY8" fmla="*/ 44357 h 63415"/>
                <a:gd name="connsiteX9" fmla="*/ 26435 w 65374"/>
                <a:gd name="connsiteY9" fmla="*/ 40861 h 63415"/>
                <a:gd name="connsiteX10" fmla="*/ 20187 w 65374"/>
                <a:gd name="connsiteY10" fmla="*/ 22764 h 63415"/>
                <a:gd name="connsiteX11" fmla="*/ 28617 w 65374"/>
                <a:gd name="connsiteY11" fmla="*/ 19040 h 63415"/>
                <a:gd name="connsiteX12" fmla="*/ 38923 w 65374"/>
                <a:gd name="connsiteY12" fmla="*/ 22545 h 63415"/>
                <a:gd name="connsiteX13" fmla="*/ 45162 w 65374"/>
                <a:gd name="connsiteY13" fmla="*/ 40585 h 634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65374" h="63415">
                  <a:moveTo>
                    <a:pt x="50019" y="7076"/>
                  </a:moveTo>
                  <a:cubicBezTo>
                    <a:pt x="43797" y="2545"/>
                    <a:pt x="36314" y="74"/>
                    <a:pt x="28617" y="9"/>
                  </a:cubicBezTo>
                  <a:cubicBezTo>
                    <a:pt x="19197" y="-223"/>
                    <a:pt x="10259" y="4158"/>
                    <a:pt x="4671" y="11744"/>
                  </a:cubicBezTo>
                  <a:cubicBezTo>
                    <a:pt x="-4501" y="27038"/>
                    <a:pt x="240" y="46859"/>
                    <a:pt x="15339" y="56349"/>
                  </a:cubicBezTo>
                  <a:cubicBezTo>
                    <a:pt x="21564" y="60873"/>
                    <a:pt x="29046" y="63340"/>
                    <a:pt x="36742" y="63407"/>
                  </a:cubicBezTo>
                  <a:cubicBezTo>
                    <a:pt x="46161" y="63640"/>
                    <a:pt x="55100" y="59259"/>
                    <a:pt x="60687" y="51672"/>
                  </a:cubicBezTo>
                  <a:cubicBezTo>
                    <a:pt x="69886" y="36385"/>
                    <a:pt x="65139" y="16547"/>
                    <a:pt x="50019" y="7076"/>
                  </a:cubicBezTo>
                  <a:close/>
                  <a:moveTo>
                    <a:pt x="45162" y="40633"/>
                  </a:moveTo>
                  <a:cubicBezTo>
                    <a:pt x="43092" y="43123"/>
                    <a:pt x="39976" y="44501"/>
                    <a:pt x="36742" y="44357"/>
                  </a:cubicBezTo>
                  <a:cubicBezTo>
                    <a:pt x="33027" y="44287"/>
                    <a:pt x="29426" y="43066"/>
                    <a:pt x="26435" y="40861"/>
                  </a:cubicBezTo>
                  <a:cubicBezTo>
                    <a:pt x="20021" y="37323"/>
                    <a:pt x="17322" y="29507"/>
                    <a:pt x="20187" y="22764"/>
                  </a:cubicBezTo>
                  <a:cubicBezTo>
                    <a:pt x="22261" y="20274"/>
                    <a:pt x="25379" y="18896"/>
                    <a:pt x="28617" y="19040"/>
                  </a:cubicBezTo>
                  <a:cubicBezTo>
                    <a:pt x="32331" y="19115"/>
                    <a:pt x="35932" y="20340"/>
                    <a:pt x="38923" y="22545"/>
                  </a:cubicBezTo>
                  <a:cubicBezTo>
                    <a:pt x="45666" y="27336"/>
                    <a:pt x="48581" y="35785"/>
                    <a:pt x="45162" y="40585"/>
                  </a:cubicBezTo>
                  <a:close/>
                </a:path>
              </a:pathLst>
            </a:custGeom>
            <a:grpFill/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8" name="Forma Livre: Forma 27">
              <a:extLst>
                <a:ext uri="{FF2B5EF4-FFF2-40B4-BE49-F238E27FC236}">
                  <a16:creationId xmlns:a16="http://schemas.microsoft.com/office/drawing/2014/main" id="{A9C6A0AF-8C1B-56E0-D6E6-321AD2182141}"/>
                </a:ext>
              </a:extLst>
            </xdr:cNvPr>
            <xdr:cNvSpPr/>
          </xdr:nvSpPr>
          <xdr:spPr>
            <a:xfrm>
              <a:off x="7112481" y="3842151"/>
              <a:ext cx="65021" cy="63878"/>
            </a:xfrm>
            <a:custGeom>
              <a:avLst/>
              <a:gdLst>
                <a:gd name="connsiteX0" fmla="*/ 51287 w 65021"/>
                <a:gd name="connsiteY0" fmla="*/ 8398 h 63878"/>
                <a:gd name="connsiteX1" fmla="*/ 28294 w 65021"/>
                <a:gd name="connsiteY1" fmla="*/ 7 h 63878"/>
                <a:gd name="connsiteX2" fmla="*/ 5739 w 65021"/>
                <a:gd name="connsiteY2" fmla="*/ 10398 h 63878"/>
                <a:gd name="connsiteX3" fmla="*/ 13749 w 65021"/>
                <a:gd name="connsiteY3" fmla="*/ 55480 h 63878"/>
                <a:gd name="connsiteX4" fmla="*/ 36742 w 65021"/>
                <a:gd name="connsiteY4" fmla="*/ 63872 h 63878"/>
                <a:gd name="connsiteX5" fmla="*/ 59288 w 65021"/>
                <a:gd name="connsiteY5" fmla="*/ 53480 h 63878"/>
                <a:gd name="connsiteX6" fmla="*/ 51287 w 65021"/>
                <a:gd name="connsiteY6" fmla="*/ 8398 h 63878"/>
                <a:gd name="connsiteX7" fmla="*/ 44381 w 65021"/>
                <a:gd name="connsiteY7" fmla="*/ 41621 h 63878"/>
                <a:gd name="connsiteX8" fmla="*/ 36761 w 65021"/>
                <a:gd name="connsiteY8" fmla="*/ 44822 h 63878"/>
                <a:gd name="connsiteX9" fmla="*/ 25731 w 65021"/>
                <a:gd name="connsiteY9" fmla="*/ 40650 h 63878"/>
                <a:gd name="connsiteX10" fmla="*/ 20674 w 65021"/>
                <a:gd name="connsiteY10" fmla="*/ 22257 h 63878"/>
                <a:gd name="connsiteX11" fmla="*/ 28294 w 65021"/>
                <a:gd name="connsiteY11" fmla="*/ 19057 h 63878"/>
                <a:gd name="connsiteX12" fmla="*/ 39267 w 65021"/>
                <a:gd name="connsiteY12" fmla="*/ 23181 h 63878"/>
                <a:gd name="connsiteX13" fmla="*/ 44381 w 65021"/>
                <a:gd name="connsiteY13" fmla="*/ 41621 h 6387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65021" h="63878">
                  <a:moveTo>
                    <a:pt x="51287" y="8398"/>
                  </a:moveTo>
                  <a:cubicBezTo>
                    <a:pt x="44802" y="3062"/>
                    <a:pt x="36691" y="102"/>
                    <a:pt x="28294" y="7"/>
                  </a:cubicBezTo>
                  <a:cubicBezTo>
                    <a:pt x="19577" y="-181"/>
                    <a:pt x="11259" y="3651"/>
                    <a:pt x="5739" y="10398"/>
                  </a:cubicBezTo>
                  <a:cubicBezTo>
                    <a:pt x="-4357" y="25091"/>
                    <a:pt x="-790" y="45166"/>
                    <a:pt x="13749" y="55480"/>
                  </a:cubicBezTo>
                  <a:cubicBezTo>
                    <a:pt x="20236" y="60812"/>
                    <a:pt x="28346" y="63773"/>
                    <a:pt x="36742" y="63872"/>
                  </a:cubicBezTo>
                  <a:cubicBezTo>
                    <a:pt x="45456" y="64060"/>
                    <a:pt x="53772" y="60227"/>
                    <a:pt x="59288" y="53480"/>
                  </a:cubicBezTo>
                  <a:cubicBezTo>
                    <a:pt x="69374" y="38788"/>
                    <a:pt x="65813" y="18722"/>
                    <a:pt x="51287" y="8398"/>
                  </a:cubicBezTo>
                  <a:close/>
                  <a:moveTo>
                    <a:pt x="44381" y="41621"/>
                  </a:moveTo>
                  <a:cubicBezTo>
                    <a:pt x="42446" y="43771"/>
                    <a:pt x="39651" y="44945"/>
                    <a:pt x="36761" y="44822"/>
                  </a:cubicBezTo>
                  <a:cubicBezTo>
                    <a:pt x="32718" y="44723"/>
                    <a:pt x="28828" y="43252"/>
                    <a:pt x="25731" y="40650"/>
                  </a:cubicBezTo>
                  <a:cubicBezTo>
                    <a:pt x="19600" y="36706"/>
                    <a:pt x="17421" y="28781"/>
                    <a:pt x="20674" y="22257"/>
                  </a:cubicBezTo>
                  <a:cubicBezTo>
                    <a:pt x="22608" y="20106"/>
                    <a:pt x="25403" y="18932"/>
                    <a:pt x="28294" y="19057"/>
                  </a:cubicBezTo>
                  <a:cubicBezTo>
                    <a:pt x="32313" y="19147"/>
                    <a:pt x="36182" y="20602"/>
                    <a:pt x="39267" y="23181"/>
                  </a:cubicBezTo>
                  <a:cubicBezTo>
                    <a:pt x="45490" y="27075"/>
                    <a:pt x="47709" y="35078"/>
                    <a:pt x="44381" y="41621"/>
                  </a:cubicBezTo>
                  <a:close/>
                </a:path>
              </a:pathLst>
            </a:custGeom>
            <a:grpFill/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9" name="Forma Livre: Forma 28">
              <a:extLst>
                <a:ext uri="{FF2B5EF4-FFF2-40B4-BE49-F238E27FC236}">
                  <a16:creationId xmlns:a16="http://schemas.microsoft.com/office/drawing/2014/main" id="{8A9DF455-A26E-1F51-34D9-B98C481E58A7}"/>
                </a:ext>
              </a:extLst>
            </xdr:cNvPr>
            <xdr:cNvSpPr/>
          </xdr:nvSpPr>
          <xdr:spPr>
            <a:xfrm>
              <a:off x="7007053" y="3392406"/>
              <a:ext cx="436035" cy="648576"/>
            </a:xfrm>
            <a:custGeom>
              <a:avLst/>
              <a:gdLst>
                <a:gd name="connsiteX0" fmla="*/ 432978 w 436035"/>
                <a:gd name="connsiteY0" fmla="*/ 180880 h 648576"/>
                <a:gd name="connsiteX1" fmla="*/ 436035 w 436035"/>
                <a:gd name="connsiteY1" fmla="*/ 177813 h 648576"/>
                <a:gd name="connsiteX2" fmla="*/ 430701 w 436035"/>
                <a:gd name="connsiteY2" fmla="*/ 98717 h 648576"/>
                <a:gd name="connsiteX3" fmla="*/ 294846 w 436035"/>
                <a:gd name="connsiteY3" fmla="*/ 0 h 648576"/>
                <a:gd name="connsiteX4" fmla="*/ 211217 w 436035"/>
                <a:gd name="connsiteY4" fmla="*/ 15850 h 648576"/>
                <a:gd name="connsiteX5" fmla="*/ 209131 w 436035"/>
                <a:gd name="connsiteY5" fmla="*/ 17936 h 648576"/>
                <a:gd name="connsiteX6" fmla="*/ 100470 w 436035"/>
                <a:gd name="connsiteY6" fmla="*/ 179680 h 648576"/>
                <a:gd name="connsiteX7" fmla="*/ 61932 w 436035"/>
                <a:gd name="connsiteY7" fmla="*/ 297037 h 648576"/>
                <a:gd name="connsiteX8" fmla="*/ 1572 w 436035"/>
                <a:gd name="connsiteY8" fmla="*/ 445332 h 648576"/>
                <a:gd name="connsiteX9" fmla="*/ 0 w 436035"/>
                <a:gd name="connsiteY9" fmla="*/ 448018 h 648576"/>
                <a:gd name="connsiteX10" fmla="*/ 7620 w 436035"/>
                <a:gd name="connsiteY10" fmla="*/ 521970 h 648576"/>
                <a:gd name="connsiteX11" fmla="*/ 149390 w 436035"/>
                <a:gd name="connsiteY11" fmla="*/ 648576 h 648576"/>
                <a:gd name="connsiteX12" fmla="*/ 216008 w 436035"/>
                <a:gd name="connsiteY12" fmla="*/ 632974 h 648576"/>
                <a:gd name="connsiteX13" fmla="*/ 218094 w 436035"/>
                <a:gd name="connsiteY13" fmla="*/ 629945 h 648576"/>
                <a:gd name="connsiteX14" fmla="*/ 248574 w 436035"/>
                <a:gd name="connsiteY14" fmla="*/ 568900 h 648576"/>
                <a:gd name="connsiteX15" fmla="*/ 280864 w 436035"/>
                <a:gd name="connsiteY15" fmla="*/ 455962 h 648576"/>
                <a:gd name="connsiteX16" fmla="*/ 345453 w 436035"/>
                <a:gd name="connsiteY16" fmla="*/ 287760 h 648576"/>
                <a:gd name="connsiteX17" fmla="*/ 432978 w 436035"/>
                <a:gd name="connsiteY17" fmla="*/ 180880 h 648576"/>
                <a:gd name="connsiteX18" fmla="*/ 262357 w 436035"/>
                <a:gd name="connsiteY18" fmla="*/ 451514 h 648576"/>
                <a:gd name="connsiteX19" fmla="*/ 230619 w 436035"/>
                <a:gd name="connsiteY19" fmla="*/ 562585 h 648576"/>
                <a:gd name="connsiteX20" fmla="*/ 230619 w 436035"/>
                <a:gd name="connsiteY20" fmla="*/ 562585 h 648576"/>
                <a:gd name="connsiteX21" fmla="*/ 204464 w 436035"/>
                <a:gd name="connsiteY21" fmla="*/ 616106 h 648576"/>
                <a:gd name="connsiteX22" fmla="*/ 154705 w 436035"/>
                <a:gd name="connsiteY22" fmla="*/ 627755 h 648576"/>
                <a:gd name="connsiteX23" fmla="*/ 25889 w 436035"/>
                <a:gd name="connsiteY23" fmla="*/ 512674 h 648576"/>
                <a:gd name="connsiteX24" fmla="*/ 19631 w 436035"/>
                <a:gd name="connsiteY24" fmla="*/ 452247 h 648576"/>
                <a:gd name="connsiteX25" fmla="*/ 80420 w 436035"/>
                <a:gd name="connsiteY25" fmla="*/ 301752 h 648576"/>
                <a:gd name="connsiteX26" fmla="*/ 118100 w 436035"/>
                <a:gd name="connsiteY26" fmla="*/ 186976 h 648576"/>
                <a:gd name="connsiteX27" fmla="*/ 220561 w 436035"/>
                <a:gd name="connsiteY27" fmla="*/ 33423 h 648576"/>
                <a:gd name="connsiteX28" fmla="*/ 290293 w 436035"/>
                <a:gd name="connsiteY28" fmla="*/ 20250 h 648576"/>
                <a:gd name="connsiteX29" fmla="*/ 412280 w 436035"/>
                <a:gd name="connsiteY29" fmla="*/ 108899 h 648576"/>
                <a:gd name="connsiteX30" fmla="*/ 416452 w 436035"/>
                <a:gd name="connsiteY30" fmla="*/ 170478 h 648576"/>
                <a:gd name="connsiteX31" fmla="*/ 329232 w 436035"/>
                <a:gd name="connsiteY31" fmla="*/ 277787 h 648576"/>
                <a:gd name="connsiteX32" fmla="*/ 262357 w 436035"/>
                <a:gd name="connsiteY32" fmla="*/ 451514 h 6485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</a:cxnLst>
              <a:rect l="l" t="t" r="r" b="b"/>
              <a:pathLst>
                <a:path w="436035" h="648576">
                  <a:moveTo>
                    <a:pt x="432978" y="180880"/>
                  </a:moveTo>
                  <a:lnTo>
                    <a:pt x="436035" y="177813"/>
                  </a:lnTo>
                  <a:lnTo>
                    <a:pt x="430701" y="98717"/>
                  </a:lnTo>
                  <a:lnTo>
                    <a:pt x="294846" y="0"/>
                  </a:lnTo>
                  <a:lnTo>
                    <a:pt x="211217" y="15850"/>
                  </a:lnTo>
                  <a:lnTo>
                    <a:pt x="209131" y="17936"/>
                  </a:lnTo>
                  <a:cubicBezTo>
                    <a:pt x="162659" y="64207"/>
                    <a:pt x="125740" y="119164"/>
                    <a:pt x="100470" y="179680"/>
                  </a:cubicBezTo>
                  <a:cubicBezTo>
                    <a:pt x="84450" y="217684"/>
                    <a:pt x="71560" y="256934"/>
                    <a:pt x="61932" y="297037"/>
                  </a:cubicBezTo>
                  <a:cubicBezTo>
                    <a:pt x="50154" y="349468"/>
                    <a:pt x="29757" y="399579"/>
                    <a:pt x="1572" y="445332"/>
                  </a:cubicBezTo>
                  <a:lnTo>
                    <a:pt x="0" y="448018"/>
                  </a:lnTo>
                  <a:lnTo>
                    <a:pt x="7620" y="521970"/>
                  </a:lnTo>
                  <a:lnTo>
                    <a:pt x="149390" y="648576"/>
                  </a:lnTo>
                  <a:lnTo>
                    <a:pt x="216008" y="632974"/>
                  </a:lnTo>
                  <a:lnTo>
                    <a:pt x="218094" y="629945"/>
                  </a:lnTo>
                  <a:cubicBezTo>
                    <a:pt x="230917" y="611039"/>
                    <a:pt x="241167" y="590511"/>
                    <a:pt x="248574" y="568900"/>
                  </a:cubicBezTo>
                  <a:cubicBezTo>
                    <a:pt x="261395" y="531872"/>
                    <a:pt x="272174" y="494170"/>
                    <a:pt x="280864" y="455962"/>
                  </a:cubicBezTo>
                  <a:cubicBezTo>
                    <a:pt x="294675" y="399764"/>
                    <a:pt x="306581" y="351187"/>
                    <a:pt x="345453" y="287760"/>
                  </a:cubicBezTo>
                  <a:cubicBezTo>
                    <a:pt x="370399" y="248870"/>
                    <a:pt x="399770" y="213004"/>
                    <a:pt x="432978" y="180880"/>
                  </a:cubicBezTo>
                  <a:close/>
                  <a:moveTo>
                    <a:pt x="262357" y="451514"/>
                  </a:moveTo>
                  <a:cubicBezTo>
                    <a:pt x="253813" y="489089"/>
                    <a:pt x="243218" y="526168"/>
                    <a:pt x="230619" y="562585"/>
                  </a:cubicBezTo>
                  <a:lnTo>
                    <a:pt x="230619" y="562585"/>
                  </a:lnTo>
                  <a:cubicBezTo>
                    <a:pt x="224149" y="581438"/>
                    <a:pt x="215363" y="599416"/>
                    <a:pt x="204464" y="616106"/>
                  </a:cubicBezTo>
                  <a:lnTo>
                    <a:pt x="154705" y="627755"/>
                  </a:lnTo>
                  <a:lnTo>
                    <a:pt x="25889" y="512674"/>
                  </a:lnTo>
                  <a:lnTo>
                    <a:pt x="19631" y="452247"/>
                  </a:lnTo>
                  <a:cubicBezTo>
                    <a:pt x="47964" y="405732"/>
                    <a:pt x="68497" y="354896"/>
                    <a:pt x="80420" y="301752"/>
                  </a:cubicBezTo>
                  <a:cubicBezTo>
                    <a:pt x="89839" y="262533"/>
                    <a:pt x="102440" y="224146"/>
                    <a:pt x="118100" y="186976"/>
                  </a:cubicBezTo>
                  <a:cubicBezTo>
                    <a:pt x="142019" y="129655"/>
                    <a:pt x="176813" y="77512"/>
                    <a:pt x="220561" y="33423"/>
                  </a:cubicBezTo>
                  <a:lnTo>
                    <a:pt x="290293" y="20250"/>
                  </a:lnTo>
                  <a:lnTo>
                    <a:pt x="412280" y="108899"/>
                  </a:lnTo>
                  <a:lnTo>
                    <a:pt x="416452" y="170478"/>
                  </a:lnTo>
                  <a:cubicBezTo>
                    <a:pt x="383397" y="202819"/>
                    <a:pt x="354135" y="238820"/>
                    <a:pt x="329232" y="277787"/>
                  </a:cubicBezTo>
                  <a:cubicBezTo>
                    <a:pt x="288836" y="343757"/>
                    <a:pt x="276577" y="393649"/>
                    <a:pt x="262357" y="451514"/>
                  </a:cubicBezTo>
                  <a:close/>
                </a:path>
              </a:pathLst>
            </a:custGeom>
            <a:grpFill/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30" name="Forma Livre: Forma 29">
              <a:extLst>
                <a:ext uri="{FF2B5EF4-FFF2-40B4-BE49-F238E27FC236}">
                  <a16:creationId xmlns:a16="http://schemas.microsoft.com/office/drawing/2014/main" id="{15FE742C-EBC5-5387-8036-8E615F69595F}"/>
                </a:ext>
              </a:extLst>
            </xdr:cNvPr>
            <xdr:cNvSpPr/>
          </xdr:nvSpPr>
          <xdr:spPr>
            <a:xfrm>
              <a:off x="6825077" y="3308091"/>
              <a:ext cx="876352" cy="816263"/>
            </a:xfrm>
            <a:custGeom>
              <a:avLst/>
              <a:gdLst>
                <a:gd name="connsiteX0" fmla="*/ 875568 w 876352"/>
                <a:gd name="connsiteY0" fmla="*/ 561832 h 816263"/>
                <a:gd name="connsiteX1" fmla="*/ 866233 w 876352"/>
                <a:gd name="connsiteY1" fmla="*/ 556203 h 816263"/>
                <a:gd name="connsiteX2" fmla="*/ 781156 w 876352"/>
                <a:gd name="connsiteY2" fmla="*/ 512883 h 816263"/>
                <a:gd name="connsiteX3" fmla="*/ 723120 w 876352"/>
                <a:gd name="connsiteY3" fmla="*/ 449732 h 816263"/>
                <a:gd name="connsiteX4" fmla="*/ 660846 w 876352"/>
                <a:gd name="connsiteY4" fmla="*/ 399545 h 816263"/>
                <a:gd name="connsiteX5" fmla="*/ 554299 w 876352"/>
                <a:gd name="connsiteY5" fmla="*/ 421453 h 816263"/>
                <a:gd name="connsiteX6" fmla="*/ 568215 w 876352"/>
                <a:gd name="connsiteY6" fmla="*/ 397021 h 816263"/>
                <a:gd name="connsiteX7" fmla="*/ 741513 w 876352"/>
                <a:gd name="connsiteY7" fmla="*/ 217656 h 816263"/>
                <a:gd name="connsiteX8" fmla="*/ 441961 w 876352"/>
                <a:gd name="connsiteY8" fmla="*/ 0 h 816263"/>
                <a:gd name="connsiteX9" fmla="*/ 247280 w 876352"/>
                <a:gd name="connsiteY9" fmla="*/ 226133 h 816263"/>
                <a:gd name="connsiteX10" fmla="*/ 220610 w 876352"/>
                <a:gd name="connsiteY10" fmla="*/ 177508 h 816263"/>
                <a:gd name="connsiteX11" fmla="*/ 160678 w 876352"/>
                <a:gd name="connsiteY11" fmla="*/ 153581 h 816263"/>
                <a:gd name="connsiteX12" fmla="*/ 95623 w 876352"/>
                <a:gd name="connsiteY12" fmla="*/ 139198 h 816263"/>
                <a:gd name="connsiteX13" fmla="*/ 33053 w 876352"/>
                <a:gd name="connsiteY13" fmla="*/ 95231 h 816263"/>
                <a:gd name="connsiteX14" fmla="*/ 20373 w 876352"/>
                <a:gd name="connsiteY14" fmla="*/ 90684 h 816263"/>
                <a:gd name="connsiteX15" fmla="*/ 16099 w 876352"/>
                <a:gd name="connsiteY15" fmla="*/ 94698 h 816263"/>
                <a:gd name="connsiteX16" fmla="*/ 9945 w 876352"/>
                <a:gd name="connsiteY16" fmla="*/ 200025 h 816263"/>
                <a:gd name="connsiteX17" fmla="*/ 55903 w 876352"/>
                <a:gd name="connsiteY17" fmla="*/ 233363 h 816263"/>
                <a:gd name="connsiteX18" fmla="*/ 55916 w 876352"/>
                <a:gd name="connsiteY18" fmla="*/ 233483 h 816263"/>
                <a:gd name="connsiteX19" fmla="*/ 55903 w 876352"/>
                <a:gd name="connsiteY19" fmla="*/ 233496 h 816263"/>
                <a:gd name="connsiteX20" fmla="*/ 48836 w 876352"/>
                <a:gd name="connsiteY20" fmla="*/ 272234 h 816263"/>
                <a:gd name="connsiteX21" fmla="*/ 103824 w 876352"/>
                <a:gd name="connsiteY21" fmla="*/ 311468 h 816263"/>
                <a:gd name="connsiteX22" fmla="*/ 103905 w 876352"/>
                <a:gd name="connsiteY22" fmla="*/ 311558 h 816263"/>
                <a:gd name="connsiteX23" fmla="*/ 103890 w 876352"/>
                <a:gd name="connsiteY23" fmla="*/ 311601 h 816263"/>
                <a:gd name="connsiteX24" fmla="*/ 100566 w 876352"/>
                <a:gd name="connsiteY24" fmla="*/ 324802 h 816263"/>
                <a:gd name="connsiteX25" fmla="*/ 110463 w 876352"/>
                <a:gd name="connsiteY25" fmla="*/ 344434 h 816263"/>
                <a:gd name="connsiteX26" fmla="*/ 171966 w 876352"/>
                <a:gd name="connsiteY26" fmla="*/ 354578 h 816263"/>
                <a:gd name="connsiteX27" fmla="*/ 193092 w 876352"/>
                <a:gd name="connsiteY27" fmla="*/ 377590 h 816263"/>
                <a:gd name="connsiteX28" fmla="*/ 195311 w 876352"/>
                <a:gd name="connsiteY28" fmla="*/ 379143 h 816263"/>
                <a:gd name="connsiteX29" fmla="*/ 138161 w 876352"/>
                <a:gd name="connsiteY29" fmla="*/ 512759 h 816263"/>
                <a:gd name="connsiteX30" fmla="*/ 80430 w 876352"/>
                <a:gd name="connsiteY30" fmla="*/ 572519 h 816263"/>
                <a:gd name="connsiteX31" fmla="*/ 353550 w 876352"/>
                <a:gd name="connsiteY31" fmla="*/ 816264 h 816263"/>
                <a:gd name="connsiteX32" fmla="*/ 475594 w 876352"/>
                <a:gd name="connsiteY32" fmla="*/ 668807 h 816263"/>
                <a:gd name="connsiteX33" fmla="*/ 508103 w 876352"/>
                <a:gd name="connsiteY33" fmla="*/ 556860 h 816263"/>
                <a:gd name="connsiteX34" fmla="*/ 513056 w 876352"/>
                <a:gd name="connsiteY34" fmla="*/ 556755 h 816263"/>
                <a:gd name="connsiteX35" fmla="*/ 515618 w 876352"/>
                <a:gd name="connsiteY35" fmla="*/ 555879 h 816263"/>
                <a:gd name="connsiteX36" fmla="*/ 563148 w 876352"/>
                <a:gd name="connsiteY36" fmla="*/ 614667 h 816263"/>
                <a:gd name="connsiteX37" fmla="*/ 588180 w 876352"/>
                <a:gd name="connsiteY37" fmla="*/ 614667 h 816263"/>
                <a:gd name="connsiteX38" fmla="*/ 600295 w 876352"/>
                <a:gd name="connsiteY38" fmla="*/ 601942 h 816263"/>
                <a:gd name="connsiteX39" fmla="*/ 600393 w 876352"/>
                <a:gd name="connsiteY39" fmla="*/ 601897 h 816263"/>
                <a:gd name="connsiteX40" fmla="*/ 600438 w 876352"/>
                <a:gd name="connsiteY40" fmla="*/ 601942 h 816263"/>
                <a:gd name="connsiteX41" fmla="*/ 671142 w 876352"/>
                <a:gd name="connsiteY41" fmla="*/ 646557 h 816263"/>
                <a:gd name="connsiteX42" fmla="*/ 677715 w 876352"/>
                <a:gd name="connsiteY42" fmla="*/ 646205 h 816263"/>
                <a:gd name="connsiteX43" fmla="*/ 702899 w 876352"/>
                <a:gd name="connsiteY43" fmla="*/ 632727 h 816263"/>
                <a:gd name="connsiteX44" fmla="*/ 712967 w 876352"/>
                <a:gd name="connsiteY44" fmla="*/ 608705 h 816263"/>
                <a:gd name="connsiteX45" fmla="*/ 713100 w 876352"/>
                <a:gd name="connsiteY45" fmla="*/ 608648 h 816263"/>
                <a:gd name="connsiteX46" fmla="*/ 776051 w 876352"/>
                <a:gd name="connsiteY46" fmla="*/ 638737 h 816263"/>
                <a:gd name="connsiteX47" fmla="*/ 875015 w 876352"/>
                <a:gd name="connsiteY47" fmla="*/ 570709 h 816263"/>
                <a:gd name="connsiteX48" fmla="*/ 875568 w 876352"/>
                <a:gd name="connsiteY48" fmla="*/ 561832 h 816263"/>
                <a:gd name="connsiteX49" fmla="*/ 776889 w 876352"/>
                <a:gd name="connsiteY49" fmla="*/ 619706 h 816263"/>
                <a:gd name="connsiteX50" fmla="*/ 711252 w 876352"/>
                <a:gd name="connsiteY50" fmla="*/ 581006 h 816263"/>
                <a:gd name="connsiteX51" fmla="*/ 697789 w 876352"/>
                <a:gd name="connsiteY51" fmla="*/ 580542 h 816263"/>
                <a:gd name="connsiteX52" fmla="*/ 694821 w 876352"/>
                <a:gd name="connsiteY52" fmla="*/ 588550 h 816263"/>
                <a:gd name="connsiteX53" fmla="*/ 688002 w 876352"/>
                <a:gd name="connsiteY53" fmla="*/ 620811 h 816263"/>
                <a:gd name="connsiteX54" fmla="*/ 675619 w 876352"/>
                <a:gd name="connsiteY54" fmla="*/ 627259 h 816263"/>
                <a:gd name="connsiteX55" fmla="*/ 605639 w 876352"/>
                <a:gd name="connsiteY55" fmla="*/ 574358 h 816263"/>
                <a:gd name="connsiteX56" fmla="*/ 592690 w 876352"/>
                <a:gd name="connsiteY56" fmla="*/ 570646 h 816263"/>
                <a:gd name="connsiteX57" fmla="*/ 587856 w 876352"/>
                <a:gd name="connsiteY57" fmla="*/ 577806 h 816263"/>
                <a:gd name="connsiteX58" fmla="*/ 578959 w 876352"/>
                <a:gd name="connsiteY58" fmla="*/ 597999 h 816263"/>
                <a:gd name="connsiteX59" fmla="*/ 571225 w 876352"/>
                <a:gd name="connsiteY59" fmla="*/ 597408 h 816263"/>
                <a:gd name="connsiteX60" fmla="*/ 528648 w 876352"/>
                <a:gd name="connsiteY60" fmla="*/ 539620 h 816263"/>
                <a:gd name="connsiteX61" fmla="*/ 516009 w 876352"/>
                <a:gd name="connsiteY61" fmla="*/ 535229 h 816263"/>
                <a:gd name="connsiteX62" fmla="*/ 513151 w 876352"/>
                <a:gd name="connsiteY62" fmla="*/ 536467 h 816263"/>
                <a:gd name="connsiteX63" fmla="*/ 522152 w 876352"/>
                <a:gd name="connsiteY63" fmla="*/ 502225 h 816263"/>
                <a:gd name="connsiteX64" fmla="*/ 513881 w 876352"/>
                <a:gd name="connsiteY64" fmla="*/ 487343 h 816263"/>
                <a:gd name="connsiteX65" fmla="*/ 510513 w 876352"/>
                <a:gd name="connsiteY65" fmla="*/ 486880 h 816263"/>
                <a:gd name="connsiteX66" fmla="*/ 510513 w 876352"/>
                <a:gd name="connsiteY66" fmla="*/ 486880 h 816263"/>
                <a:gd name="connsiteX67" fmla="*/ 504798 w 876352"/>
                <a:gd name="connsiteY67" fmla="*/ 493109 h 816263"/>
                <a:gd name="connsiteX68" fmla="*/ 492339 w 876352"/>
                <a:gd name="connsiteY68" fmla="*/ 541172 h 816263"/>
                <a:gd name="connsiteX69" fmla="*/ 490339 w 876352"/>
                <a:gd name="connsiteY69" fmla="*/ 549335 h 816263"/>
                <a:gd name="connsiteX70" fmla="*/ 489805 w 876352"/>
                <a:gd name="connsiteY70" fmla="*/ 551478 h 816263"/>
                <a:gd name="connsiteX71" fmla="*/ 457620 w 876352"/>
                <a:gd name="connsiteY71" fmla="*/ 662521 h 816263"/>
                <a:gd name="connsiteX72" fmla="*/ 356846 w 876352"/>
                <a:gd name="connsiteY72" fmla="*/ 793661 h 816263"/>
                <a:gd name="connsiteX73" fmla="*/ 110558 w 876352"/>
                <a:gd name="connsiteY73" fmla="*/ 573776 h 816263"/>
                <a:gd name="connsiteX74" fmla="*/ 154573 w 876352"/>
                <a:gd name="connsiteY74" fmla="*/ 522522 h 816263"/>
                <a:gd name="connsiteX75" fmla="*/ 215142 w 876352"/>
                <a:gd name="connsiteY75" fmla="*/ 378695 h 816263"/>
                <a:gd name="connsiteX76" fmla="*/ 212018 w 876352"/>
                <a:gd name="connsiteY76" fmla="*/ 368941 h 816263"/>
                <a:gd name="connsiteX77" fmla="*/ 200474 w 876352"/>
                <a:gd name="connsiteY77" fmla="*/ 359340 h 816263"/>
                <a:gd name="connsiteX78" fmla="*/ 193368 w 876352"/>
                <a:gd name="connsiteY78" fmla="*/ 352006 h 816263"/>
                <a:gd name="connsiteX79" fmla="*/ 192482 w 876352"/>
                <a:gd name="connsiteY79" fmla="*/ 350872 h 816263"/>
                <a:gd name="connsiteX80" fmla="*/ 185958 w 876352"/>
                <a:gd name="connsiteY80" fmla="*/ 340195 h 816263"/>
                <a:gd name="connsiteX81" fmla="*/ 175337 w 876352"/>
                <a:gd name="connsiteY81" fmla="*/ 334670 h 816263"/>
                <a:gd name="connsiteX82" fmla="*/ 122645 w 876352"/>
                <a:gd name="connsiteY82" fmla="*/ 329689 h 816263"/>
                <a:gd name="connsiteX83" fmla="*/ 119664 w 876352"/>
                <a:gd name="connsiteY83" fmla="*/ 324650 h 816263"/>
                <a:gd name="connsiteX84" fmla="*/ 129189 w 876352"/>
                <a:gd name="connsiteY84" fmla="*/ 310620 h 816263"/>
                <a:gd name="connsiteX85" fmla="*/ 130362 w 876352"/>
                <a:gd name="connsiteY85" fmla="*/ 297201 h 816263"/>
                <a:gd name="connsiteX86" fmla="*/ 123055 w 876352"/>
                <a:gd name="connsiteY86" fmla="*/ 293799 h 816263"/>
                <a:gd name="connsiteX87" fmla="*/ 123007 w 876352"/>
                <a:gd name="connsiteY87" fmla="*/ 293799 h 816263"/>
                <a:gd name="connsiteX88" fmla="*/ 67105 w 876352"/>
                <a:gd name="connsiteY88" fmla="*/ 266490 h 816263"/>
                <a:gd name="connsiteX89" fmla="*/ 79487 w 876352"/>
                <a:gd name="connsiteY89" fmla="*/ 237658 h 816263"/>
                <a:gd name="connsiteX90" fmla="*/ 83289 w 876352"/>
                <a:gd name="connsiteY90" fmla="*/ 224736 h 816263"/>
                <a:gd name="connsiteX91" fmla="*/ 77039 w 876352"/>
                <a:gd name="connsiteY91" fmla="*/ 220008 h 816263"/>
                <a:gd name="connsiteX92" fmla="*/ 26262 w 876352"/>
                <a:gd name="connsiteY92" fmla="*/ 190157 h 816263"/>
                <a:gd name="connsiteX93" fmla="*/ 25976 w 876352"/>
                <a:gd name="connsiteY93" fmla="*/ 119358 h 816263"/>
                <a:gd name="connsiteX94" fmla="*/ 26107 w 876352"/>
                <a:gd name="connsiteY94" fmla="*/ 119327 h 816263"/>
                <a:gd name="connsiteX95" fmla="*/ 26138 w 876352"/>
                <a:gd name="connsiteY95" fmla="*/ 119358 h 816263"/>
                <a:gd name="connsiteX96" fmla="*/ 89546 w 876352"/>
                <a:gd name="connsiteY96" fmla="*/ 157258 h 816263"/>
                <a:gd name="connsiteX97" fmla="*/ 158126 w 876352"/>
                <a:gd name="connsiteY97" fmla="*/ 172498 h 816263"/>
                <a:gd name="connsiteX98" fmla="*/ 207256 w 876352"/>
                <a:gd name="connsiteY98" fmla="*/ 191167 h 816263"/>
                <a:gd name="connsiteX99" fmla="*/ 232487 w 876352"/>
                <a:gd name="connsiteY99" fmla="*/ 256127 h 816263"/>
                <a:gd name="connsiteX100" fmla="*/ 233164 w 876352"/>
                <a:gd name="connsiteY100" fmla="*/ 259337 h 816263"/>
                <a:gd name="connsiteX101" fmla="*/ 207827 w 876352"/>
                <a:gd name="connsiteY101" fmla="*/ 332680 h 816263"/>
                <a:gd name="connsiteX102" fmla="*/ 215030 w 876352"/>
                <a:gd name="connsiteY102" fmla="*/ 344063 h 816263"/>
                <a:gd name="connsiteX103" fmla="*/ 226096 w 876352"/>
                <a:gd name="connsiteY103" fmla="*/ 337957 h 816263"/>
                <a:gd name="connsiteX104" fmla="*/ 256205 w 876352"/>
                <a:gd name="connsiteY104" fmla="*/ 253022 h 816263"/>
                <a:gd name="connsiteX105" fmla="*/ 441304 w 876352"/>
                <a:gd name="connsiteY105" fmla="*/ 23060 h 816263"/>
                <a:gd name="connsiteX106" fmla="*/ 709909 w 876352"/>
                <a:gd name="connsiteY106" fmla="*/ 218275 h 816263"/>
                <a:gd name="connsiteX107" fmla="*/ 551956 w 876352"/>
                <a:gd name="connsiteY107" fmla="*/ 387106 h 816263"/>
                <a:gd name="connsiteX108" fmla="*/ 526562 w 876352"/>
                <a:gd name="connsiteY108" fmla="*/ 434731 h 816263"/>
                <a:gd name="connsiteX109" fmla="*/ 518257 w 876352"/>
                <a:gd name="connsiteY109" fmla="*/ 453952 h 816263"/>
                <a:gd name="connsiteX110" fmla="*/ 520920 w 876352"/>
                <a:gd name="connsiteY110" fmla="*/ 460619 h 816263"/>
                <a:gd name="connsiteX111" fmla="*/ 524924 w 876352"/>
                <a:gd name="connsiteY111" fmla="*/ 460619 h 816263"/>
                <a:gd name="connsiteX112" fmla="*/ 537668 w 876352"/>
                <a:gd name="connsiteY112" fmla="*/ 455419 h 816263"/>
                <a:gd name="connsiteX113" fmla="*/ 539450 w 876352"/>
                <a:gd name="connsiteY113" fmla="*/ 454409 h 816263"/>
                <a:gd name="connsiteX114" fmla="*/ 655255 w 876352"/>
                <a:gd name="connsiteY114" fmla="*/ 417833 h 816263"/>
                <a:gd name="connsiteX115" fmla="*/ 708166 w 876352"/>
                <a:gd name="connsiteY115" fmla="*/ 461562 h 816263"/>
                <a:gd name="connsiteX116" fmla="*/ 768526 w 876352"/>
                <a:gd name="connsiteY116" fmla="*/ 527199 h 816263"/>
                <a:gd name="connsiteX117" fmla="*/ 849908 w 876352"/>
                <a:gd name="connsiteY117" fmla="*/ 574529 h 816263"/>
                <a:gd name="connsiteX118" fmla="*/ 849987 w 876352"/>
                <a:gd name="connsiteY118" fmla="*/ 574638 h 816263"/>
                <a:gd name="connsiteX119" fmla="*/ 849974 w 876352"/>
                <a:gd name="connsiteY119" fmla="*/ 574672 h 816263"/>
                <a:gd name="connsiteX120" fmla="*/ 776879 w 876352"/>
                <a:gd name="connsiteY120" fmla="*/ 619706 h 81626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</a:cxnLst>
              <a:rect l="l" t="t" r="r" b="b"/>
              <a:pathLst>
                <a:path w="876352" h="816263">
                  <a:moveTo>
                    <a:pt x="875568" y="561832"/>
                  </a:moveTo>
                  <a:cubicBezTo>
                    <a:pt x="873944" y="558185"/>
                    <a:pt x="870218" y="555937"/>
                    <a:pt x="866233" y="556203"/>
                  </a:cubicBezTo>
                  <a:cubicBezTo>
                    <a:pt x="834963" y="558260"/>
                    <a:pt x="807055" y="535943"/>
                    <a:pt x="781156" y="512883"/>
                  </a:cubicBezTo>
                  <a:cubicBezTo>
                    <a:pt x="759800" y="493773"/>
                    <a:pt x="740362" y="472623"/>
                    <a:pt x="723120" y="449732"/>
                  </a:cubicBezTo>
                  <a:cubicBezTo>
                    <a:pt x="704556" y="426025"/>
                    <a:pt x="691135" y="408899"/>
                    <a:pt x="660846" y="399545"/>
                  </a:cubicBezTo>
                  <a:cubicBezTo>
                    <a:pt x="624013" y="388115"/>
                    <a:pt x="584141" y="403793"/>
                    <a:pt x="554299" y="421453"/>
                  </a:cubicBezTo>
                  <a:cubicBezTo>
                    <a:pt x="558462" y="413556"/>
                    <a:pt x="563053" y="405451"/>
                    <a:pt x="568215" y="397021"/>
                  </a:cubicBezTo>
                  <a:cubicBezTo>
                    <a:pt x="624803" y="304629"/>
                    <a:pt x="741513" y="217656"/>
                    <a:pt x="741513" y="217656"/>
                  </a:cubicBezTo>
                  <a:lnTo>
                    <a:pt x="441961" y="0"/>
                  </a:lnTo>
                  <a:cubicBezTo>
                    <a:pt x="357010" y="55475"/>
                    <a:pt x="289510" y="133879"/>
                    <a:pt x="247280" y="226133"/>
                  </a:cubicBezTo>
                  <a:cubicBezTo>
                    <a:pt x="242785" y="207876"/>
                    <a:pt x="233589" y="191112"/>
                    <a:pt x="220610" y="177508"/>
                  </a:cubicBezTo>
                  <a:cubicBezTo>
                    <a:pt x="201741" y="159048"/>
                    <a:pt x="183615" y="156639"/>
                    <a:pt x="160678" y="153581"/>
                  </a:cubicBezTo>
                  <a:cubicBezTo>
                    <a:pt x="138548" y="151084"/>
                    <a:pt x="116743" y="146263"/>
                    <a:pt x="95623" y="139198"/>
                  </a:cubicBezTo>
                  <a:cubicBezTo>
                    <a:pt x="74277" y="132007"/>
                    <a:pt x="44569" y="119624"/>
                    <a:pt x="33053" y="95231"/>
                  </a:cubicBezTo>
                  <a:cubicBezTo>
                    <a:pt x="30807" y="90474"/>
                    <a:pt x="25131" y="88438"/>
                    <a:pt x="20373" y="90684"/>
                  </a:cubicBezTo>
                  <a:cubicBezTo>
                    <a:pt x="18562" y="91538"/>
                    <a:pt x="17066" y="92943"/>
                    <a:pt x="16099" y="94698"/>
                  </a:cubicBezTo>
                  <a:cubicBezTo>
                    <a:pt x="-342" y="124511"/>
                    <a:pt x="-7123" y="172079"/>
                    <a:pt x="9945" y="200025"/>
                  </a:cubicBezTo>
                  <a:cubicBezTo>
                    <a:pt x="21332" y="215739"/>
                    <a:pt x="37430" y="227417"/>
                    <a:pt x="55903" y="233363"/>
                  </a:cubicBezTo>
                  <a:cubicBezTo>
                    <a:pt x="55940" y="233392"/>
                    <a:pt x="55946" y="233446"/>
                    <a:pt x="55916" y="233483"/>
                  </a:cubicBezTo>
                  <a:cubicBezTo>
                    <a:pt x="55912" y="233488"/>
                    <a:pt x="55908" y="233492"/>
                    <a:pt x="55903" y="233496"/>
                  </a:cubicBezTo>
                  <a:cubicBezTo>
                    <a:pt x="47078" y="244351"/>
                    <a:pt x="44412" y="258962"/>
                    <a:pt x="48836" y="272234"/>
                  </a:cubicBezTo>
                  <a:cubicBezTo>
                    <a:pt x="54199" y="289379"/>
                    <a:pt x="72934" y="306524"/>
                    <a:pt x="103824" y="311468"/>
                  </a:cubicBezTo>
                  <a:cubicBezTo>
                    <a:pt x="103871" y="311470"/>
                    <a:pt x="103908" y="311510"/>
                    <a:pt x="103905" y="311558"/>
                  </a:cubicBezTo>
                  <a:cubicBezTo>
                    <a:pt x="103904" y="311573"/>
                    <a:pt x="103899" y="311588"/>
                    <a:pt x="103890" y="311601"/>
                  </a:cubicBezTo>
                  <a:cubicBezTo>
                    <a:pt x="101740" y="315671"/>
                    <a:pt x="100600" y="320199"/>
                    <a:pt x="100566" y="324802"/>
                  </a:cubicBezTo>
                  <a:cubicBezTo>
                    <a:pt x="100670" y="332521"/>
                    <a:pt x="104320" y="339761"/>
                    <a:pt x="110463" y="344434"/>
                  </a:cubicBezTo>
                  <a:cubicBezTo>
                    <a:pt x="127608" y="358654"/>
                    <a:pt x="157926" y="356521"/>
                    <a:pt x="171966" y="354578"/>
                  </a:cubicBezTo>
                  <a:cubicBezTo>
                    <a:pt x="177146" y="363769"/>
                    <a:pt x="184376" y="371644"/>
                    <a:pt x="193092" y="377590"/>
                  </a:cubicBezTo>
                  <a:lnTo>
                    <a:pt x="195311" y="379143"/>
                  </a:lnTo>
                  <a:cubicBezTo>
                    <a:pt x="183839" y="426554"/>
                    <a:pt x="164523" y="471716"/>
                    <a:pt x="138161" y="512759"/>
                  </a:cubicBezTo>
                  <a:cubicBezTo>
                    <a:pt x="123541" y="536678"/>
                    <a:pt x="103829" y="557081"/>
                    <a:pt x="80430" y="572519"/>
                  </a:cubicBezTo>
                  <a:lnTo>
                    <a:pt x="353550" y="816264"/>
                  </a:lnTo>
                  <a:cubicBezTo>
                    <a:pt x="353550" y="816264"/>
                    <a:pt x="434151" y="786917"/>
                    <a:pt x="475594" y="668807"/>
                  </a:cubicBezTo>
                  <a:cubicBezTo>
                    <a:pt x="488452" y="632109"/>
                    <a:pt x="499304" y="594737"/>
                    <a:pt x="508103" y="556860"/>
                  </a:cubicBezTo>
                  <a:cubicBezTo>
                    <a:pt x="509734" y="557273"/>
                    <a:pt x="511444" y="557236"/>
                    <a:pt x="513056" y="556755"/>
                  </a:cubicBezTo>
                  <a:lnTo>
                    <a:pt x="515618" y="555879"/>
                  </a:lnTo>
                  <a:cubicBezTo>
                    <a:pt x="524162" y="571843"/>
                    <a:pt x="544098" y="605752"/>
                    <a:pt x="563148" y="614667"/>
                  </a:cubicBezTo>
                  <a:cubicBezTo>
                    <a:pt x="570965" y="618862"/>
                    <a:pt x="580362" y="618862"/>
                    <a:pt x="588180" y="614667"/>
                  </a:cubicBezTo>
                  <a:cubicBezTo>
                    <a:pt x="593349" y="611667"/>
                    <a:pt x="597552" y="607252"/>
                    <a:pt x="600295" y="601942"/>
                  </a:cubicBezTo>
                  <a:cubicBezTo>
                    <a:pt x="600310" y="601903"/>
                    <a:pt x="600353" y="601882"/>
                    <a:pt x="600393" y="601897"/>
                  </a:cubicBezTo>
                  <a:cubicBezTo>
                    <a:pt x="600414" y="601905"/>
                    <a:pt x="600431" y="601921"/>
                    <a:pt x="600438" y="601942"/>
                  </a:cubicBezTo>
                  <a:cubicBezTo>
                    <a:pt x="626546" y="639042"/>
                    <a:pt x="653569" y="646557"/>
                    <a:pt x="671142" y="646557"/>
                  </a:cubicBezTo>
                  <a:cubicBezTo>
                    <a:pt x="673338" y="646559"/>
                    <a:pt x="675531" y="646442"/>
                    <a:pt x="677715" y="646205"/>
                  </a:cubicBezTo>
                  <a:cubicBezTo>
                    <a:pt x="687591" y="645316"/>
                    <a:pt x="696682" y="640451"/>
                    <a:pt x="702899" y="632727"/>
                  </a:cubicBezTo>
                  <a:cubicBezTo>
                    <a:pt x="708212" y="625688"/>
                    <a:pt x="711674" y="617429"/>
                    <a:pt x="712967" y="608705"/>
                  </a:cubicBezTo>
                  <a:cubicBezTo>
                    <a:pt x="712967" y="608619"/>
                    <a:pt x="713043" y="608590"/>
                    <a:pt x="713100" y="608648"/>
                  </a:cubicBezTo>
                  <a:cubicBezTo>
                    <a:pt x="728264" y="621316"/>
                    <a:pt x="752305" y="637718"/>
                    <a:pt x="776051" y="638737"/>
                  </a:cubicBezTo>
                  <a:cubicBezTo>
                    <a:pt x="815103" y="640642"/>
                    <a:pt x="856061" y="605228"/>
                    <a:pt x="875015" y="570709"/>
                  </a:cubicBezTo>
                  <a:cubicBezTo>
                    <a:pt x="876577" y="568000"/>
                    <a:pt x="876782" y="564714"/>
                    <a:pt x="875568" y="561832"/>
                  </a:cubicBezTo>
                  <a:close/>
                  <a:moveTo>
                    <a:pt x="776889" y="619706"/>
                  </a:moveTo>
                  <a:cubicBezTo>
                    <a:pt x="746495" y="618411"/>
                    <a:pt x="711595" y="581377"/>
                    <a:pt x="711252" y="581006"/>
                  </a:cubicBezTo>
                  <a:cubicBezTo>
                    <a:pt x="707663" y="577161"/>
                    <a:pt x="701636" y="576953"/>
                    <a:pt x="697789" y="580542"/>
                  </a:cubicBezTo>
                  <a:cubicBezTo>
                    <a:pt x="695592" y="582594"/>
                    <a:pt x="694492" y="585562"/>
                    <a:pt x="694821" y="588550"/>
                  </a:cubicBezTo>
                  <a:cubicBezTo>
                    <a:pt x="696039" y="599755"/>
                    <a:pt x="693650" y="611056"/>
                    <a:pt x="688002" y="620811"/>
                  </a:cubicBezTo>
                  <a:cubicBezTo>
                    <a:pt x="684955" y="624595"/>
                    <a:pt x="680466" y="626934"/>
                    <a:pt x="675619" y="627259"/>
                  </a:cubicBezTo>
                  <a:cubicBezTo>
                    <a:pt x="650854" y="629945"/>
                    <a:pt x="626013" y="611181"/>
                    <a:pt x="605639" y="574358"/>
                  </a:cubicBezTo>
                  <a:cubicBezTo>
                    <a:pt x="603088" y="569757"/>
                    <a:pt x="597291" y="568095"/>
                    <a:pt x="592690" y="570646"/>
                  </a:cubicBezTo>
                  <a:cubicBezTo>
                    <a:pt x="590026" y="572122"/>
                    <a:pt x="588230" y="574783"/>
                    <a:pt x="587856" y="577806"/>
                  </a:cubicBezTo>
                  <a:cubicBezTo>
                    <a:pt x="586360" y="589883"/>
                    <a:pt x="582284" y="596160"/>
                    <a:pt x="578959" y="597999"/>
                  </a:cubicBezTo>
                  <a:cubicBezTo>
                    <a:pt x="578216" y="598399"/>
                    <a:pt x="575978" y="599637"/>
                    <a:pt x="571225" y="597408"/>
                  </a:cubicBezTo>
                  <a:cubicBezTo>
                    <a:pt x="557890" y="591160"/>
                    <a:pt x="538011" y="558651"/>
                    <a:pt x="528648" y="539620"/>
                  </a:cubicBezTo>
                  <a:cubicBezTo>
                    <a:pt x="526345" y="534945"/>
                    <a:pt x="520714" y="532989"/>
                    <a:pt x="516009" y="535229"/>
                  </a:cubicBezTo>
                  <a:cubicBezTo>
                    <a:pt x="516009" y="535229"/>
                    <a:pt x="514885" y="535743"/>
                    <a:pt x="513151" y="536467"/>
                  </a:cubicBezTo>
                  <a:cubicBezTo>
                    <a:pt x="516009" y="524723"/>
                    <a:pt x="518942" y="513398"/>
                    <a:pt x="522152" y="502225"/>
                  </a:cubicBezTo>
                  <a:cubicBezTo>
                    <a:pt x="523977" y="495831"/>
                    <a:pt x="520274" y="489168"/>
                    <a:pt x="513881" y="487343"/>
                  </a:cubicBezTo>
                  <a:cubicBezTo>
                    <a:pt x="512785" y="487029"/>
                    <a:pt x="511652" y="486874"/>
                    <a:pt x="510513" y="486880"/>
                  </a:cubicBezTo>
                  <a:lnTo>
                    <a:pt x="510513" y="486880"/>
                  </a:lnTo>
                  <a:cubicBezTo>
                    <a:pt x="507751" y="487968"/>
                    <a:pt x="505644" y="490265"/>
                    <a:pt x="504798" y="493109"/>
                  </a:cubicBezTo>
                  <a:cubicBezTo>
                    <a:pt x="500283" y="508673"/>
                    <a:pt x="496473" y="524418"/>
                    <a:pt x="492339" y="541172"/>
                  </a:cubicBezTo>
                  <a:lnTo>
                    <a:pt x="490339" y="549335"/>
                  </a:lnTo>
                  <a:lnTo>
                    <a:pt x="489805" y="551478"/>
                  </a:lnTo>
                  <a:cubicBezTo>
                    <a:pt x="481110" y="589052"/>
                    <a:pt x="470366" y="626121"/>
                    <a:pt x="457620" y="662521"/>
                  </a:cubicBezTo>
                  <a:cubicBezTo>
                    <a:pt x="427893" y="747141"/>
                    <a:pt x="377963" y="782155"/>
                    <a:pt x="356846" y="793661"/>
                  </a:cubicBezTo>
                  <a:lnTo>
                    <a:pt x="110558" y="573776"/>
                  </a:lnTo>
                  <a:cubicBezTo>
                    <a:pt x="127915" y="559196"/>
                    <a:pt x="142782" y="541884"/>
                    <a:pt x="154573" y="522522"/>
                  </a:cubicBezTo>
                  <a:cubicBezTo>
                    <a:pt x="182702" y="478325"/>
                    <a:pt x="203179" y="429700"/>
                    <a:pt x="215142" y="378695"/>
                  </a:cubicBezTo>
                  <a:cubicBezTo>
                    <a:pt x="216064" y="375114"/>
                    <a:pt x="214849" y="371321"/>
                    <a:pt x="212018" y="368941"/>
                  </a:cubicBezTo>
                  <a:lnTo>
                    <a:pt x="200474" y="359340"/>
                  </a:lnTo>
                  <a:cubicBezTo>
                    <a:pt x="197832" y="357177"/>
                    <a:pt x="195447" y="354716"/>
                    <a:pt x="193368" y="352006"/>
                  </a:cubicBezTo>
                  <a:lnTo>
                    <a:pt x="192482" y="350872"/>
                  </a:lnTo>
                  <a:cubicBezTo>
                    <a:pt x="189973" y="347529"/>
                    <a:pt x="187789" y="343953"/>
                    <a:pt x="185958" y="340195"/>
                  </a:cubicBezTo>
                  <a:cubicBezTo>
                    <a:pt x="184161" y="336081"/>
                    <a:pt x="179737" y="333779"/>
                    <a:pt x="175337" y="334670"/>
                  </a:cubicBezTo>
                  <a:cubicBezTo>
                    <a:pt x="165612" y="336652"/>
                    <a:pt x="135066" y="339976"/>
                    <a:pt x="122645" y="329689"/>
                  </a:cubicBezTo>
                  <a:cubicBezTo>
                    <a:pt x="119683" y="327250"/>
                    <a:pt x="119673" y="325364"/>
                    <a:pt x="119664" y="324650"/>
                  </a:cubicBezTo>
                  <a:cubicBezTo>
                    <a:pt x="120842" y="318890"/>
                    <a:pt x="124270" y="313840"/>
                    <a:pt x="129189" y="310620"/>
                  </a:cubicBezTo>
                  <a:cubicBezTo>
                    <a:pt x="133219" y="307238"/>
                    <a:pt x="133744" y="301230"/>
                    <a:pt x="130362" y="297201"/>
                  </a:cubicBezTo>
                  <a:cubicBezTo>
                    <a:pt x="128550" y="295041"/>
                    <a:pt x="125874" y="293796"/>
                    <a:pt x="123055" y="293799"/>
                  </a:cubicBezTo>
                  <a:lnTo>
                    <a:pt x="123007" y="293799"/>
                  </a:lnTo>
                  <a:cubicBezTo>
                    <a:pt x="85441" y="293741"/>
                    <a:pt x="70096" y="276015"/>
                    <a:pt x="67105" y="266490"/>
                  </a:cubicBezTo>
                  <a:cubicBezTo>
                    <a:pt x="63922" y="255162"/>
                    <a:pt x="69081" y="243150"/>
                    <a:pt x="79487" y="237658"/>
                  </a:cubicBezTo>
                  <a:cubicBezTo>
                    <a:pt x="84106" y="235140"/>
                    <a:pt x="85807" y="229353"/>
                    <a:pt x="83289" y="224736"/>
                  </a:cubicBezTo>
                  <a:cubicBezTo>
                    <a:pt x="81980" y="222336"/>
                    <a:pt x="79705" y="220614"/>
                    <a:pt x="77039" y="220008"/>
                  </a:cubicBezTo>
                  <a:cubicBezTo>
                    <a:pt x="66429" y="217580"/>
                    <a:pt x="36634" y="207502"/>
                    <a:pt x="26262" y="190157"/>
                  </a:cubicBezTo>
                  <a:cubicBezTo>
                    <a:pt x="15784" y="173012"/>
                    <a:pt x="17689" y="143170"/>
                    <a:pt x="25976" y="119358"/>
                  </a:cubicBezTo>
                  <a:cubicBezTo>
                    <a:pt x="26004" y="119313"/>
                    <a:pt x="26062" y="119300"/>
                    <a:pt x="26107" y="119327"/>
                  </a:cubicBezTo>
                  <a:cubicBezTo>
                    <a:pt x="26120" y="119335"/>
                    <a:pt x="26130" y="119345"/>
                    <a:pt x="26138" y="119358"/>
                  </a:cubicBezTo>
                  <a:cubicBezTo>
                    <a:pt x="43216" y="139675"/>
                    <a:pt x="69600" y="150533"/>
                    <a:pt x="89546" y="157258"/>
                  </a:cubicBezTo>
                  <a:cubicBezTo>
                    <a:pt x="111805" y="164739"/>
                    <a:pt x="134792" y="169847"/>
                    <a:pt x="158126" y="172498"/>
                  </a:cubicBezTo>
                  <a:cubicBezTo>
                    <a:pt x="179824" y="175355"/>
                    <a:pt x="192921" y="177136"/>
                    <a:pt x="207256" y="191167"/>
                  </a:cubicBezTo>
                  <a:cubicBezTo>
                    <a:pt x="223341" y="208999"/>
                    <a:pt x="232319" y="232114"/>
                    <a:pt x="232487" y="256127"/>
                  </a:cubicBezTo>
                  <a:cubicBezTo>
                    <a:pt x="232531" y="257227"/>
                    <a:pt x="232760" y="258313"/>
                    <a:pt x="233164" y="259337"/>
                  </a:cubicBezTo>
                  <a:cubicBezTo>
                    <a:pt x="221810" y="287979"/>
                    <a:pt x="213895" y="311991"/>
                    <a:pt x="207827" y="332680"/>
                  </a:cubicBezTo>
                  <a:cubicBezTo>
                    <a:pt x="206673" y="337812"/>
                    <a:pt x="209898" y="342909"/>
                    <a:pt x="215030" y="344063"/>
                  </a:cubicBezTo>
                  <a:cubicBezTo>
                    <a:pt x="219733" y="345120"/>
                    <a:pt x="224484" y="342499"/>
                    <a:pt x="226096" y="337957"/>
                  </a:cubicBezTo>
                  <a:cubicBezTo>
                    <a:pt x="234566" y="309114"/>
                    <a:pt x="244618" y="280760"/>
                    <a:pt x="256205" y="253022"/>
                  </a:cubicBezTo>
                  <a:cubicBezTo>
                    <a:pt x="295020" y="160468"/>
                    <a:pt x="359181" y="80756"/>
                    <a:pt x="441304" y="23060"/>
                  </a:cubicBezTo>
                  <a:lnTo>
                    <a:pt x="709909" y="218275"/>
                  </a:lnTo>
                  <a:cubicBezTo>
                    <a:pt x="673257" y="247993"/>
                    <a:pt x="595952" y="315306"/>
                    <a:pt x="551956" y="387106"/>
                  </a:cubicBezTo>
                  <a:cubicBezTo>
                    <a:pt x="542513" y="402439"/>
                    <a:pt x="534032" y="418345"/>
                    <a:pt x="526562" y="434731"/>
                  </a:cubicBezTo>
                  <a:cubicBezTo>
                    <a:pt x="523505" y="441255"/>
                    <a:pt x="520762" y="447646"/>
                    <a:pt x="518257" y="453952"/>
                  </a:cubicBezTo>
                  <a:cubicBezTo>
                    <a:pt x="517151" y="456529"/>
                    <a:pt x="518343" y="459514"/>
                    <a:pt x="520920" y="460619"/>
                  </a:cubicBezTo>
                  <a:cubicBezTo>
                    <a:pt x="522198" y="461168"/>
                    <a:pt x="523646" y="461168"/>
                    <a:pt x="524924" y="460619"/>
                  </a:cubicBezTo>
                  <a:lnTo>
                    <a:pt x="537668" y="455419"/>
                  </a:lnTo>
                  <a:lnTo>
                    <a:pt x="539450" y="454409"/>
                  </a:lnTo>
                  <a:cubicBezTo>
                    <a:pt x="565339" y="434959"/>
                    <a:pt x="614059" y="405079"/>
                    <a:pt x="655255" y="417833"/>
                  </a:cubicBezTo>
                  <a:cubicBezTo>
                    <a:pt x="679858" y="425453"/>
                    <a:pt x="690497" y="439036"/>
                    <a:pt x="708166" y="461562"/>
                  </a:cubicBezTo>
                  <a:cubicBezTo>
                    <a:pt x="726099" y="485356"/>
                    <a:pt x="746315" y="507340"/>
                    <a:pt x="768526" y="527199"/>
                  </a:cubicBezTo>
                  <a:cubicBezTo>
                    <a:pt x="791872" y="547983"/>
                    <a:pt x="818827" y="569786"/>
                    <a:pt x="849908" y="574529"/>
                  </a:cubicBezTo>
                  <a:cubicBezTo>
                    <a:pt x="849960" y="574538"/>
                    <a:pt x="849995" y="574586"/>
                    <a:pt x="849987" y="574638"/>
                  </a:cubicBezTo>
                  <a:cubicBezTo>
                    <a:pt x="849985" y="574650"/>
                    <a:pt x="849980" y="574661"/>
                    <a:pt x="849974" y="574672"/>
                  </a:cubicBezTo>
                  <a:cubicBezTo>
                    <a:pt x="831753" y="599475"/>
                    <a:pt x="802664" y="621059"/>
                    <a:pt x="776879" y="619706"/>
                  </a:cubicBezTo>
                  <a:close/>
                </a:path>
              </a:pathLst>
            </a:custGeom>
            <a:grpFill/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</xdr:grpSp>
    <xdr:clientData/>
  </xdr:twoCellAnchor>
  <xdr:twoCellAnchor>
    <xdr:from>
      <xdr:col>1</xdr:col>
      <xdr:colOff>457198</xdr:colOff>
      <xdr:row>9</xdr:row>
      <xdr:rowOff>143936</xdr:rowOff>
    </xdr:from>
    <xdr:to>
      <xdr:col>9</xdr:col>
      <xdr:colOff>160867</xdr:colOff>
      <xdr:row>25</xdr:row>
      <xdr:rowOff>143934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AF82E4AD-1BAB-FE64-BB36-A5B11B48DC87}"/>
            </a:ext>
          </a:extLst>
        </xdr:cNvPr>
        <xdr:cNvGrpSpPr/>
      </xdr:nvGrpSpPr>
      <xdr:grpSpPr>
        <a:xfrm>
          <a:off x="2421465" y="1820336"/>
          <a:ext cx="4580469" cy="2980265"/>
          <a:chOff x="2438398" y="118536"/>
          <a:chExt cx="4580469" cy="2980265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4F8EAC56-DDEC-A7F9-185D-8703FDFC55F8}"/>
              </a:ext>
            </a:extLst>
          </xdr:cNvPr>
          <xdr:cNvGrpSpPr/>
        </xdr:nvGrpSpPr>
        <xdr:grpSpPr>
          <a:xfrm>
            <a:off x="2438398" y="118536"/>
            <a:ext cx="4580469" cy="2980265"/>
            <a:chOff x="2590798" y="127003"/>
            <a:chExt cx="4580469" cy="298026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A2C21118-03CA-3D1F-DB7D-4E85A8A93DD4}"/>
                </a:ext>
              </a:extLst>
            </xdr:cNvPr>
            <xdr:cNvGrpSpPr/>
          </xdr:nvGrpSpPr>
          <xdr:grpSpPr>
            <a:xfrm>
              <a:off x="2590798" y="127003"/>
              <a:ext cx="4487334" cy="2980265"/>
              <a:chOff x="7238999" y="355602"/>
              <a:chExt cx="4487334" cy="2633131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6AAAD249-5E72-4BD7-91F2-A4D3382B724C}"/>
                  </a:ext>
                </a:extLst>
              </xdr:cNvPr>
              <xdr:cNvSpPr/>
            </xdr:nvSpPr>
            <xdr:spPr>
              <a:xfrm>
                <a:off x="7247466" y="381000"/>
                <a:ext cx="4478867" cy="2607733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98CF9E5F-47D9-BD25-6121-672173159066}"/>
                  </a:ext>
                </a:extLst>
              </xdr:cNvPr>
              <xdr:cNvSpPr/>
            </xdr:nvSpPr>
            <xdr:spPr>
              <a:xfrm>
                <a:off x="7238999" y="355602"/>
                <a:ext cx="4487333" cy="5842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149A552-C021-4CD5-A252-DA71FC3121A4}"/>
                </a:ext>
              </a:extLst>
            </xdr:cNvPr>
            <xdr:cNvGraphicFramePr>
              <a:graphicFrameLocks/>
            </xdr:cNvGraphicFramePr>
          </xdr:nvGraphicFramePr>
          <xdr:xfrm>
            <a:off x="2599267" y="296333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EC622792-07CE-136C-9650-66B052F03822}"/>
                </a:ext>
              </a:extLst>
            </xdr:cNvPr>
            <xdr:cNvSpPr txBox="1"/>
          </xdr:nvSpPr>
          <xdr:spPr>
            <a:xfrm>
              <a:off x="3572933" y="245533"/>
              <a:ext cx="2294467" cy="4233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t>Entrada</a:t>
              </a:r>
            </a:p>
          </xdr:txBody>
        </xdr:sp>
      </xdr:grpSp>
      <xdr:grpSp>
        <xdr:nvGrpSpPr>
          <xdr:cNvPr id="31" name="Gráfico 23" descr="Banco estrutura de tópicos">
            <a:extLst>
              <a:ext uri="{FF2B5EF4-FFF2-40B4-BE49-F238E27FC236}">
                <a16:creationId xmlns:a16="http://schemas.microsoft.com/office/drawing/2014/main" id="{C01606D8-06CC-18CB-0FDD-85EFC786C1B5}"/>
              </a:ext>
            </a:extLst>
          </xdr:cNvPr>
          <xdr:cNvGrpSpPr/>
        </xdr:nvGrpSpPr>
        <xdr:grpSpPr>
          <a:xfrm>
            <a:off x="2573865" y="152400"/>
            <a:ext cx="575735" cy="552166"/>
            <a:chOff x="7052450" y="3523966"/>
            <a:chExt cx="723900" cy="685800"/>
          </a:xfrm>
          <a:solidFill>
            <a:schemeClr val="bg1"/>
          </a:solidFill>
        </xdr:grpSpPr>
        <xdr:sp macro="" textlink="">
          <xdr:nvSpPr>
            <xdr:cNvPr id="32" name="Forma Livre: Forma 31">
              <a:extLst>
                <a:ext uri="{FF2B5EF4-FFF2-40B4-BE49-F238E27FC236}">
                  <a16:creationId xmlns:a16="http://schemas.microsoft.com/office/drawing/2014/main" id="{5F5D98EC-CC38-9326-14B3-912BF272E8AA}"/>
                </a:ext>
              </a:extLst>
            </xdr:cNvPr>
            <xdr:cNvSpPr/>
          </xdr:nvSpPr>
          <xdr:spPr>
            <a:xfrm>
              <a:off x="7376300" y="3609748"/>
              <a:ext cx="76200" cy="76200"/>
            </a:xfrm>
            <a:custGeom>
              <a:avLst/>
              <a:gdLst>
                <a:gd name="connsiteX0" fmla="*/ 38100 w 76200"/>
                <a:gd name="connsiteY0" fmla="*/ 0 h 76200"/>
                <a:gd name="connsiteX1" fmla="*/ 0 w 76200"/>
                <a:gd name="connsiteY1" fmla="*/ 38100 h 76200"/>
                <a:gd name="connsiteX2" fmla="*/ 38100 w 76200"/>
                <a:gd name="connsiteY2" fmla="*/ 76200 h 76200"/>
                <a:gd name="connsiteX3" fmla="*/ 76200 w 76200"/>
                <a:gd name="connsiteY3" fmla="*/ 38100 h 76200"/>
                <a:gd name="connsiteX4" fmla="*/ 38100 w 76200"/>
                <a:gd name="connsiteY4" fmla="*/ 0 h 76200"/>
                <a:gd name="connsiteX5" fmla="*/ 38100 w 76200"/>
                <a:gd name="connsiteY5" fmla="*/ 57150 h 76200"/>
                <a:gd name="connsiteX6" fmla="*/ 19050 w 76200"/>
                <a:gd name="connsiteY6" fmla="*/ 38100 h 76200"/>
                <a:gd name="connsiteX7" fmla="*/ 38100 w 76200"/>
                <a:gd name="connsiteY7" fmla="*/ 19050 h 76200"/>
                <a:gd name="connsiteX8" fmla="*/ 57150 w 76200"/>
                <a:gd name="connsiteY8" fmla="*/ 38100 h 76200"/>
                <a:gd name="connsiteX9" fmla="*/ 38119 w 76200"/>
                <a:gd name="connsiteY9" fmla="*/ 57169 h 76200"/>
                <a:gd name="connsiteX10" fmla="*/ 38100 w 76200"/>
                <a:gd name="connsiteY10" fmla="*/ 57169 h 76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76200" h="76200">
                  <a:moveTo>
                    <a:pt x="38100" y="0"/>
                  </a:moveTo>
                  <a:cubicBezTo>
                    <a:pt x="17058" y="0"/>
                    <a:pt x="0" y="17058"/>
                    <a:pt x="0" y="38100"/>
                  </a:cubicBezTo>
                  <a:cubicBezTo>
                    <a:pt x="0" y="59142"/>
                    <a:pt x="17058" y="76200"/>
                    <a:pt x="38100" y="76200"/>
                  </a:cubicBezTo>
                  <a:cubicBezTo>
                    <a:pt x="59142" y="76200"/>
                    <a:pt x="76200" y="59142"/>
                    <a:pt x="76200" y="38100"/>
                  </a:cubicBezTo>
                  <a:cubicBezTo>
                    <a:pt x="76137" y="17084"/>
                    <a:pt x="59116" y="63"/>
                    <a:pt x="38100" y="0"/>
                  </a:cubicBezTo>
                  <a:close/>
                  <a:moveTo>
                    <a:pt x="38100" y="57150"/>
                  </a:moveTo>
                  <a:cubicBezTo>
                    <a:pt x="27579" y="57150"/>
                    <a:pt x="19050" y="48621"/>
                    <a:pt x="19050" y="38100"/>
                  </a:cubicBezTo>
                  <a:cubicBezTo>
                    <a:pt x="19050" y="27579"/>
                    <a:pt x="27579" y="19050"/>
                    <a:pt x="38100" y="19050"/>
                  </a:cubicBezTo>
                  <a:cubicBezTo>
                    <a:pt x="48621" y="19050"/>
                    <a:pt x="57150" y="27579"/>
                    <a:pt x="57150" y="38100"/>
                  </a:cubicBezTo>
                  <a:cubicBezTo>
                    <a:pt x="57160" y="48621"/>
                    <a:pt x="48640" y="57159"/>
                    <a:pt x="38119" y="57169"/>
                  </a:cubicBezTo>
                  <a:cubicBezTo>
                    <a:pt x="38112" y="57169"/>
                    <a:pt x="38107" y="57169"/>
                    <a:pt x="38100" y="57169"/>
                  </a:cubicBezTo>
                  <a:close/>
                </a:path>
              </a:pathLst>
            </a:custGeom>
            <a:grpFill/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33" name="Forma Livre: Forma 32">
              <a:extLst>
                <a:ext uri="{FF2B5EF4-FFF2-40B4-BE49-F238E27FC236}">
                  <a16:creationId xmlns:a16="http://schemas.microsoft.com/office/drawing/2014/main" id="{B9A43B5D-A9AD-3E8D-A366-A43266D00266}"/>
                </a:ext>
              </a:extLst>
            </xdr:cNvPr>
            <xdr:cNvSpPr/>
          </xdr:nvSpPr>
          <xdr:spPr>
            <a:xfrm>
              <a:off x="7052450" y="3523966"/>
              <a:ext cx="723900" cy="685800"/>
            </a:xfrm>
            <a:custGeom>
              <a:avLst/>
              <a:gdLst>
                <a:gd name="connsiteX0" fmla="*/ 657225 w 723900"/>
                <a:gd name="connsiteY0" fmla="*/ 600275 h 685800"/>
                <a:gd name="connsiteX1" fmla="*/ 657225 w 723900"/>
                <a:gd name="connsiteY1" fmla="*/ 571500 h 685800"/>
                <a:gd name="connsiteX2" fmla="*/ 619125 w 723900"/>
                <a:gd name="connsiteY2" fmla="*/ 571500 h 685800"/>
                <a:gd name="connsiteX3" fmla="*/ 619125 w 723900"/>
                <a:gd name="connsiteY3" fmla="*/ 276225 h 685800"/>
                <a:gd name="connsiteX4" fmla="*/ 657225 w 723900"/>
                <a:gd name="connsiteY4" fmla="*/ 276225 h 685800"/>
                <a:gd name="connsiteX5" fmla="*/ 657225 w 723900"/>
                <a:gd name="connsiteY5" fmla="*/ 228600 h 685800"/>
                <a:gd name="connsiteX6" fmla="*/ 704850 w 723900"/>
                <a:gd name="connsiteY6" fmla="*/ 228600 h 685800"/>
                <a:gd name="connsiteX7" fmla="*/ 704850 w 723900"/>
                <a:gd name="connsiteY7" fmla="*/ 209550 h 685800"/>
                <a:gd name="connsiteX8" fmla="*/ 361950 w 723900"/>
                <a:gd name="connsiteY8" fmla="*/ 0 h 685800"/>
                <a:gd name="connsiteX9" fmla="*/ 19050 w 723900"/>
                <a:gd name="connsiteY9" fmla="*/ 209550 h 685800"/>
                <a:gd name="connsiteX10" fmla="*/ 19050 w 723900"/>
                <a:gd name="connsiteY10" fmla="*/ 228600 h 685800"/>
                <a:gd name="connsiteX11" fmla="*/ 66675 w 723900"/>
                <a:gd name="connsiteY11" fmla="*/ 228600 h 685800"/>
                <a:gd name="connsiteX12" fmla="*/ 66675 w 723900"/>
                <a:gd name="connsiteY12" fmla="*/ 276225 h 685800"/>
                <a:gd name="connsiteX13" fmla="*/ 104775 w 723900"/>
                <a:gd name="connsiteY13" fmla="*/ 276225 h 685800"/>
                <a:gd name="connsiteX14" fmla="*/ 104775 w 723900"/>
                <a:gd name="connsiteY14" fmla="*/ 571500 h 685800"/>
                <a:gd name="connsiteX15" fmla="*/ 66675 w 723900"/>
                <a:gd name="connsiteY15" fmla="*/ 571500 h 685800"/>
                <a:gd name="connsiteX16" fmla="*/ 66675 w 723900"/>
                <a:gd name="connsiteY16" fmla="*/ 600275 h 685800"/>
                <a:gd name="connsiteX17" fmla="*/ 0 w 723900"/>
                <a:gd name="connsiteY17" fmla="*/ 647900 h 685800"/>
                <a:gd name="connsiteX18" fmla="*/ 0 w 723900"/>
                <a:gd name="connsiteY18" fmla="*/ 685800 h 685800"/>
                <a:gd name="connsiteX19" fmla="*/ 723900 w 723900"/>
                <a:gd name="connsiteY19" fmla="*/ 685800 h 685800"/>
                <a:gd name="connsiteX20" fmla="*/ 723900 w 723900"/>
                <a:gd name="connsiteY20" fmla="*/ 647910 h 685800"/>
                <a:gd name="connsiteX21" fmla="*/ 600075 w 723900"/>
                <a:gd name="connsiteY21" fmla="*/ 571500 h 685800"/>
                <a:gd name="connsiteX22" fmla="*/ 581025 w 723900"/>
                <a:gd name="connsiteY22" fmla="*/ 571500 h 685800"/>
                <a:gd name="connsiteX23" fmla="*/ 581025 w 723900"/>
                <a:gd name="connsiteY23" fmla="*/ 276225 h 685800"/>
                <a:gd name="connsiteX24" fmla="*/ 600075 w 723900"/>
                <a:gd name="connsiteY24" fmla="*/ 276225 h 685800"/>
                <a:gd name="connsiteX25" fmla="*/ 161925 w 723900"/>
                <a:gd name="connsiteY25" fmla="*/ 276225 h 685800"/>
                <a:gd name="connsiteX26" fmla="*/ 219075 w 723900"/>
                <a:gd name="connsiteY26" fmla="*/ 276225 h 685800"/>
                <a:gd name="connsiteX27" fmla="*/ 219075 w 723900"/>
                <a:gd name="connsiteY27" fmla="*/ 571500 h 685800"/>
                <a:gd name="connsiteX28" fmla="*/ 161925 w 723900"/>
                <a:gd name="connsiteY28" fmla="*/ 571500 h 685800"/>
                <a:gd name="connsiteX29" fmla="*/ 238125 w 723900"/>
                <a:gd name="connsiteY29" fmla="*/ 276225 h 685800"/>
                <a:gd name="connsiteX30" fmla="*/ 257175 w 723900"/>
                <a:gd name="connsiteY30" fmla="*/ 276225 h 685800"/>
                <a:gd name="connsiteX31" fmla="*/ 257175 w 723900"/>
                <a:gd name="connsiteY31" fmla="*/ 571500 h 685800"/>
                <a:gd name="connsiteX32" fmla="*/ 238125 w 723900"/>
                <a:gd name="connsiteY32" fmla="*/ 571500 h 685800"/>
                <a:gd name="connsiteX33" fmla="*/ 276225 w 723900"/>
                <a:gd name="connsiteY33" fmla="*/ 276225 h 685800"/>
                <a:gd name="connsiteX34" fmla="*/ 333375 w 723900"/>
                <a:gd name="connsiteY34" fmla="*/ 276225 h 685800"/>
                <a:gd name="connsiteX35" fmla="*/ 333375 w 723900"/>
                <a:gd name="connsiteY35" fmla="*/ 571500 h 685800"/>
                <a:gd name="connsiteX36" fmla="*/ 276225 w 723900"/>
                <a:gd name="connsiteY36" fmla="*/ 571500 h 685800"/>
                <a:gd name="connsiteX37" fmla="*/ 352425 w 723900"/>
                <a:gd name="connsiteY37" fmla="*/ 276225 h 685800"/>
                <a:gd name="connsiteX38" fmla="*/ 371475 w 723900"/>
                <a:gd name="connsiteY38" fmla="*/ 276225 h 685800"/>
                <a:gd name="connsiteX39" fmla="*/ 371475 w 723900"/>
                <a:gd name="connsiteY39" fmla="*/ 571500 h 685800"/>
                <a:gd name="connsiteX40" fmla="*/ 352425 w 723900"/>
                <a:gd name="connsiteY40" fmla="*/ 571500 h 685800"/>
                <a:gd name="connsiteX41" fmla="*/ 390525 w 723900"/>
                <a:gd name="connsiteY41" fmla="*/ 276225 h 685800"/>
                <a:gd name="connsiteX42" fmla="*/ 447675 w 723900"/>
                <a:gd name="connsiteY42" fmla="*/ 276225 h 685800"/>
                <a:gd name="connsiteX43" fmla="*/ 447675 w 723900"/>
                <a:gd name="connsiteY43" fmla="*/ 571500 h 685800"/>
                <a:gd name="connsiteX44" fmla="*/ 390525 w 723900"/>
                <a:gd name="connsiteY44" fmla="*/ 571500 h 685800"/>
                <a:gd name="connsiteX45" fmla="*/ 466725 w 723900"/>
                <a:gd name="connsiteY45" fmla="*/ 276225 h 685800"/>
                <a:gd name="connsiteX46" fmla="*/ 485775 w 723900"/>
                <a:gd name="connsiteY46" fmla="*/ 276225 h 685800"/>
                <a:gd name="connsiteX47" fmla="*/ 485775 w 723900"/>
                <a:gd name="connsiteY47" fmla="*/ 571500 h 685800"/>
                <a:gd name="connsiteX48" fmla="*/ 466725 w 723900"/>
                <a:gd name="connsiteY48" fmla="*/ 571500 h 685800"/>
                <a:gd name="connsiteX49" fmla="*/ 504825 w 723900"/>
                <a:gd name="connsiteY49" fmla="*/ 276225 h 685800"/>
                <a:gd name="connsiteX50" fmla="*/ 561975 w 723900"/>
                <a:gd name="connsiteY50" fmla="*/ 276225 h 685800"/>
                <a:gd name="connsiteX51" fmla="*/ 561975 w 723900"/>
                <a:gd name="connsiteY51" fmla="*/ 571500 h 685800"/>
                <a:gd name="connsiteX52" fmla="*/ 504825 w 723900"/>
                <a:gd name="connsiteY52" fmla="*/ 571500 h 685800"/>
                <a:gd name="connsiteX53" fmla="*/ 55874 w 723900"/>
                <a:gd name="connsiteY53" fmla="*/ 209369 h 685800"/>
                <a:gd name="connsiteX54" fmla="*/ 361950 w 723900"/>
                <a:gd name="connsiteY54" fmla="*/ 22355 h 685800"/>
                <a:gd name="connsiteX55" fmla="*/ 668026 w 723900"/>
                <a:gd name="connsiteY55" fmla="*/ 209369 h 685800"/>
                <a:gd name="connsiteX56" fmla="*/ 668087 w 723900"/>
                <a:gd name="connsiteY56" fmla="*/ 209489 h 685800"/>
                <a:gd name="connsiteX57" fmla="*/ 668026 w 723900"/>
                <a:gd name="connsiteY57" fmla="*/ 209550 h 685800"/>
                <a:gd name="connsiteX58" fmla="*/ 55931 w 723900"/>
                <a:gd name="connsiteY58" fmla="*/ 209550 h 685800"/>
                <a:gd name="connsiteX59" fmla="*/ 55840 w 723900"/>
                <a:gd name="connsiteY59" fmla="*/ 209432 h 685800"/>
                <a:gd name="connsiteX60" fmla="*/ 55874 w 723900"/>
                <a:gd name="connsiteY60" fmla="*/ 209369 h 685800"/>
                <a:gd name="connsiteX61" fmla="*/ 85725 w 723900"/>
                <a:gd name="connsiteY61" fmla="*/ 228600 h 685800"/>
                <a:gd name="connsiteX62" fmla="*/ 638175 w 723900"/>
                <a:gd name="connsiteY62" fmla="*/ 228600 h 685800"/>
                <a:gd name="connsiteX63" fmla="*/ 638175 w 723900"/>
                <a:gd name="connsiteY63" fmla="*/ 257175 h 685800"/>
                <a:gd name="connsiteX64" fmla="*/ 85725 w 723900"/>
                <a:gd name="connsiteY64" fmla="*/ 257175 h 685800"/>
                <a:gd name="connsiteX65" fmla="*/ 123825 w 723900"/>
                <a:gd name="connsiteY65" fmla="*/ 276225 h 685800"/>
                <a:gd name="connsiteX66" fmla="*/ 142875 w 723900"/>
                <a:gd name="connsiteY66" fmla="*/ 276225 h 685800"/>
                <a:gd name="connsiteX67" fmla="*/ 142875 w 723900"/>
                <a:gd name="connsiteY67" fmla="*/ 571500 h 685800"/>
                <a:gd name="connsiteX68" fmla="*/ 123825 w 723900"/>
                <a:gd name="connsiteY68" fmla="*/ 571500 h 685800"/>
                <a:gd name="connsiteX69" fmla="*/ 85725 w 723900"/>
                <a:gd name="connsiteY69" fmla="*/ 610076 h 685800"/>
                <a:gd name="connsiteX70" fmla="*/ 85725 w 723900"/>
                <a:gd name="connsiteY70" fmla="*/ 590550 h 685800"/>
                <a:gd name="connsiteX71" fmla="*/ 638175 w 723900"/>
                <a:gd name="connsiteY71" fmla="*/ 590550 h 685800"/>
                <a:gd name="connsiteX72" fmla="*/ 638175 w 723900"/>
                <a:gd name="connsiteY72" fmla="*/ 610076 h 685800"/>
                <a:gd name="connsiteX73" fmla="*/ 646147 w 723900"/>
                <a:gd name="connsiteY73" fmla="*/ 615791 h 685800"/>
                <a:gd name="connsiteX74" fmla="*/ 650834 w 723900"/>
                <a:gd name="connsiteY74" fmla="*/ 619144 h 685800"/>
                <a:gd name="connsiteX75" fmla="*/ 73066 w 723900"/>
                <a:gd name="connsiteY75" fmla="*/ 619144 h 685800"/>
                <a:gd name="connsiteX76" fmla="*/ 77762 w 723900"/>
                <a:gd name="connsiteY76" fmla="*/ 615791 h 685800"/>
                <a:gd name="connsiteX77" fmla="*/ 704850 w 723900"/>
                <a:gd name="connsiteY77" fmla="*/ 666750 h 685800"/>
                <a:gd name="connsiteX78" fmla="*/ 19050 w 723900"/>
                <a:gd name="connsiteY78" fmla="*/ 666750 h 685800"/>
                <a:gd name="connsiteX79" fmla="*/ 19050 w 723900"/>
                <a:gd name="connsiteY79" fmla="*/ 657720 h 685800"/>
                <a:gd name="connsiteX80" fmla="*/ 46396 w 723900"/>
                <a:gd name="connsiteY80" fmla="*/ 638175 h 685800"/>
                <a:gd name="connsiteX81" fmla="*/ 677551 w 723900"/>
                <a:gd name="connsiteY81" fmla="*/ 638175 h 685800"/>
                <a:gd name="connsiteX82" fmla="*/ 704850 w 723900"/>
                <a:gd name="connsiteY82" fmla="*/ 657720 h 685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</a:cxnLst>
              <a:rect l="l" t="t" r="r" b="b"/>
              <a:pathLst>
                <a:path w="723900" h="685800">
                  <a:moveTo>
                    <a:pt x="657225" y="600275"/>
                  </a:moveTo>
                  <a:lnTo>
                    <a:pt x="657225" y="571500"/>
                  </a:lnTo>
                  <a:lnTo>
                    <a:pt x="619125" y="571500"/>
                  </a:lnTo>
                  <a:lnTo>
                    <a:pt x="619125" y="276225"/>
                  </a:lnTo>
                  <a:lnTo>
                    <a:pt x="657225" y="276225"/>
                  </a:lnTo>
                  <a:lnTo>
                    <a:pt x="657225" y="228600"/>
                  </a:lnTo>
                  <a:lnTo>
                    <a:pt x="704850" y="228600"/>
                  </a:lnTo>
                  <a:lnTo>
                    <a:pt x="704850" y="209550"/>
                  </a:lnTo>
                  <a:lnTo>
                    <a:pt x="361950" y="0"/>
                  </a:lnTo>
                  <a:lnTo>
                    <a:pt x="19050" y="209550"/>
                  </a:lnTo>
                  <a:lnTo>
                    <a:pt x="19050" y="228600"/>
                  </a:lnTo>
                  <a:lnTo>
                    <a:pt x="66675" y="228600"/>
                  </a:lnTo>
                  <a:lnTo>
                    <a:pt x="66675" y="276225"/>
                  </a:lnTo>
                  <a:lnTo>
                    <a:pt x="104775" y="276225"/>
                  </a:lnTo>
                  <a:lnTo>
                    <a:pt x="104775" y="571500"/>
                  </a:lnTo>
                  <a:lnTo>
                    <a:pt x="66675" y="571500"/>
                  </a:lnTo>
                  <a:lnTo>
                    <a:pt x="66675" y="600275"/>
                  </a:lnTo>
                  <a:lnTo>
                    <a:pt x="0" y="647900"/>
                  </a:lnTo>
                  <a:lnTo>
                    <a:pt x="0" y="685800"/>
                  </a:lnTo>
                  <a:lnTo>
                    <a:pt x="723900" y="685800"/>
                  </a:lnTo>
                  <a:lnTo>
                    <a:pt x="723900" y="647910"/>
                  </a:lnTo>
                  <a:close/>
                  <a:moveTo>
                    <a:pt x="600075" y="571500"/>
                  </a:moveTo>
                  <a:lnTo>
                    <a:pt x="581025" y="571500"/>
                  </a:lnTo>
                  <a:lnTo>
                    <a:pt x="581025" y="276225"/>
                  </a:lnTo>
                  <a:lnTo>
                    <a:pt x="600075" y="276225"/>
                  </a:lnTo>
                  <a:close/>
                  <a:moveTo>
                    <a:pt x="161925" y="276225"/>
                  </a:moveTo>
                  <a:lnTo>
                    <a:pt x="219075" y="276225"/>
                  </a:lnTo>
                  <a:lnTo>
                    <a:pt x="219075" y="571500"/>
                  </a:lnTo>
                  <a:lnTo>
                    <a:pt x="161925" y="571500"/>
                  </a:lnTo>
                  <a:close/>
                  <a:moveTo>
                    <a:pt x="238125" y="276225"/>
                  </a:moveTo>
                  <a:lnTo>
                    <a:pt x="257175" y="276225"/>
                  </a:lnTo>
                  <a:lnTo>
                    <a:pt x="257175" y="571500"/>
                  </a:lnTo>
                  <a:lnTo>
                    <a:pt x="238125" y="571500"/>
                  </a:lnTo>
                  <a:close/>
                  <a:moveTo>
                    <a:pt x="276225" y="276225"/>
                  </a:moveTo>
                  <a:lnTo>
                    <a:pt x="333375" y="276225"/>
                  </a:lnTo>
                  <a:lnTo>
                    <a:pt x="333375" y="571500"/>
                  </a:lnTo>
                  <a:lnTo>
                    <a:pt x="276225" y="571500"/>
                  </a:lnTo>
                  <a:close/>
                  <a:moveTo>
                    <a:pt x="352425" y="276225"/>
                  </a:moveTo>
                  <a:lnTo>
                    <a:pt x="371475" y="276225"/>
                  </a:lnTo>
                  <a:lnTo>
                    <a:pt x="371475" y="571500"/>
                  </a:lnTo>
                  <a:lnTo>
                    <a:pt x="352425" y="571500"/>
                  </a:lnTo>
                  <a:close/>
                  <a:moveTo>
                    <a:pt x="390525" y="276225"/>
                  </a:moveTo>
                  <a:lnTo>
                    <a:pt x="447675" y="276225"/>
                  </a:lnTo>
                  <a:lnTo>
                    <a:pt x="447675" y="571500"/>
                  </a:lnTo>
                  <a:lnTo>
                    <a:pt x="390525" y="571500"/>
                  </a:lnTo>
                  <a:close/>
                  <a:moveTo>
                    <a:pt x="466725" y="276225"/>
                  </a:moveTo>
                  <a:lnTo>
                    <a:pt x="485775" y="276225"/>
                  </a:lnTo>
                  <a:lnTo>
                    <a:pt x="485775" y="571500"/>
                  </a:lnTo>
                  <a:lnTo>
                    <a:pt x="466725" y="571500"/>
                  </a:lnTo>
                  <a:close/>
                  <a:moveTo>
                    <a:pt x="504825" y="276225"/>
                  </a:moveTo>
                  <a:lnTo>
                    <a:pt x="561975" y="276225"/>
                  </a:lnTo>
                  <a:lnTo>
                    <a:pt x="561975" y="571500"/>
                  </a:lnTo>
                  <a:lnTo>
                    <a:pt x="504825" y="571500"/>
                  </a:lnTo>
                  <a:close/>
                  <a:moveTo>
                    <a:pt x="55874" y="209369"/>
                  </a:moveTo>
                  <a:lnTo>
                    <a:pt x="361950" y="22355"/>
                  </a:lnTo>
                  <a:lnTo>
                    <a:pt x="668026" y="209369"/>
                  </a:lnTo>
                  <a:cubicBezTo>
                    <a:pt x="668077" y="209385"/>
                    <a:pt x="668104" y="209440"/>
                    <a:pt x="668087" y="209489"/>
                  </a:cubicBezTo>
                  <a:cubicBezTo>
                    <a:pt x="668078" y="209518"/>
                    <a:pt x="668055" y="209540"/>
                    <a:pt x="668026" y="209550"/>
                  </a:cubicBezTo>
                  <a:lnTo>
                    <a:pt x="55931" y="209550"/>
                  </a:lnTo>
                  <a:cubicBezTo>
                    <a:pt x="55874" y="209542"/>
                    <a:pt x="55833" y="209490"/>
                    <a:pt x="55840" y="209432"/>
                  </a:cubicBezTo>
                  <a:cubicBezTo>
                    <a:pt x="55844" y="209408"/>
                    <a:pt x="55856" y="209385"/>
                    <a:pt x="55874" y="209369"/>
                  </a:cubicBezTo>
                  <a:close/>
                  <a:moveTo>
                    <a:pt x="85725" y="228600"/>
                  </a:moveTo>
                  <a:lnTo>
                    <a:pt x="638175" y="228600"/>
                  </a:lnTo>
                  <a:lnTo>
                    <a:pt x="638175" y="257175"/>
                  </a:lnTo>
                  <a:lnTo>
                    <a:pt x="85725" y="257175"/>
                  </a:lnTo>
                  <a:close/>
                  <a:moveTo>
                    <a:pt x="123825" y="276225"/>
                  </a:moveTo>
                  <a:lnTo>
                    <a:pt x="142875" y="276225"/>
                  </a:lnTo>
                  <a:lnTo>
                    <a:pt x="142875" y="571500"/>
                  </a:lnTo>
                  <a:lnTo>
                    <a:pt x="123825" y="571500"/>
                  </a:lnTo>
                  <a:close/>
                  <a:moveTo>
                    <a:pt x="85725" y="610076"/>
                  </a:moveTo>
                  <a:lnTo>
                    <a:pt x="85725" y="590550"/>
                  </a:lnTo>
                  <a:lnTo>
                    <a:pt x="638175" y="590550"/>
                  </a:lnTo>
                  <a:lnTo>
                    <a:pt x="638175" y="610076"/>
                  </a:lnTo>
                  <a:lnTo>
                    <a:pt x="646147" y="615791"/>
                  </a:lnTo>
                  <a:lnTo>
                    <a:pt x="650834" y="619144"/>
                  </a:lnTo>
                  <a:lnTo>
                    <a:pt x="73066" y="619144"/>
                  </a:lnTo>
                  <a:lnTo>
                    <a:pt x="77762" y="615791"/>
                  </a:lnTo>
                  <a:close/>
                  <a:moveTo>
                    <a:pt x="704850" y="666750"/>
                  </a:moveTo>
                  <a:lnTo>
                    <a:pt x="19050" y="666750"/>
                  </a:lnTo>
                  <a:lnTo>
                    <a:pt x="19050" y="657720"/>
                  </a:lnTo>
                  <a:lnTo>
                    <a:pt x="46396" y="638175"/>
                  </a:lnTo>
                  <a:lnTo>
                    <a:pt x="677551" y="638175"/>
                  </a:lnTo>
                  <a:lnTo>
                    <a:pt x="704850" y="657720"/>
                  </a:lnTo>
                  <a:close/>
                </a:path>
              </a:pathLst>
            </a:custGeom>
            <a:grpFill/>
            <a:ln w="9525" cap="flat">
              <a:solidFill>
                <a:schemeClr val="bg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</xdr:grpSp>
    <xdr:clientData/>
  </xdr:twoCellAnchor>
  <xdr:twoCellAnchor editAs="oneCell">
    <xdr:from>
      <xdr:col>0</xdr:col>
      <xdr:colOff>50801</xdr:colOff>
      <xdr:row>9</xdr:row>
      <xdr:rowOff>186266</xdr:rowOff>
    </xdr:from>
    <xdr:to>
      <xdr:col>0</xdr:col>
      <xdr:colOff>1879601</xdr:colOff>
      <xdr:row>15</xdr:row>
      <xdr:rowOff>127846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Mês">
              <a:extLst>
                <a:ext uri="{FF2B5EF4-FFF2-40B4-BE49-F238E27FC236}">
                  <a16:creationId xmlns:a16="http://schemas.microsoft.com/office/drawing/2014/main" id="{62BE3C97-355E-423B-BCC4-7A2DDF4343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1" y="1862666"/>
              <a:ext cx="1828800" cy="1059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431799</xdr:colOff>
      <xdr:row>0</xdr:row>
      <xdr:rowOff>0</xdr:rowOff>
    </xdr:from>
    <xdr:to>
      <xdr:col>17</xdr:col>
      <xdr:colOff>355600</xdr:colOff>
      <xdr:row>6</xdr:row>
      <xdr:rowOff>33867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C891D9B-3E60-9580-510E-E2F2D18B6165}"/>
            </a:ext>
          </a:extLst>
        </xdr:cNvPr>
        <xdr:cNvSpPr/>
      </xdr:nvSpPr>
      <xdr:spPr>
        <a:xfrm>
          <a:off x="2396066" y="0"/>
          <a:ext cx="9677401" cy="1151467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110066</xdr:colOff>
      <xdr:row>1</xdr:row>
      <xdr:rowOff>33866</xdr:rowOff>
    </xdr:from>
    <xdr:to>
      <xdr:col>3</xdr:col>
      <xdr:colOff>169333</xdr:colOff>
      <xdr:row>4</xdr:row>
      <xdr:rowOff>50800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5EA5F13-B856-D38A-D23A-FC9CBC469348}"/>
            </a:ext>
          </a:extLst>
        </xdr:cNvPr>
        <xdr:cNvSpPr/>
      </xdr:nvSpPr>
      <xdr:spPr>
        <a:xfrm>
          <a:off x="2683933" y="220133"/>
          <a:ext cx="668867" cy="575734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491065</xdr:colOff>
      <xdr:row>0</xdr:row>
      <xdr:rowOff>177800</xdr:rowOff>
    </xdr:from>
    <xdr:to>
      <xdr:col>8</xdr:col>
      <xdr:colOff>42332</xdr:colOff>
      <xdr:row>2</xdr:row>
      <xdr:rowOff>135467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C29AB8D-D9CF-589C-AC45-9C55A21E6D5E}"/>
            </a:ext>
          </a:extLst>
        </xdr:cNvPr>
        <xdr:cNvSpPr txBox="1"/>
      </xdr:nvSpPr>
      <xdr:spPr>
        <a:xfrm>
          <a:off x="3674532" y="177800"/>
          <a:ext cx="2599267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chemeClr val="tx2">
                  <a:lumMod val="20000"/>
                  <a:lumOff val="8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Olá, Elizandra</a:t>
          </a:r>
          <a:r>
            <a:rPr lang="pt-BR" sz="1800" baseline="0">
              <a:solidFill>
                <a:schemeClr val="tx2">
                  <a:lumMod val="20000"/>
                  <a:lumOff val="8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!</a:t>
          </a:r>
          <a:endParaRPr lang="pt-BR" sz="1800">
            <a:solidFill>
              <a:schemeClr val="tx2">
                <a:lumMod val="20000"/>
                <a:lumOff val="8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3</xdr:col>
      <xdr:colOff>491065</xdr:colOff>
      <xdr:row>3</xdr:row>
      <xdr:rowOff>16933</xdr:rowOff>
    </xdr:from>
    <xdr:to>
      <xdr:col>7</xdr:col>
      <xdr:colOff>67731</xdr:colOff>
      <xdr:row>4</xdr:row>
      <xdr:rowOff>110066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5F69D1C6-5B0E-4D8A-BBEC-8686119C7708}"/>
            </a:ext>
          </a:extLst>
        </xdr:cNvPr>
        <xdr:cNvSpPr txBox="1"/>
      </xdr:nvSpPr>
      <xdr:spPr>
        <a:xfrm>
          <a:off x="3674532" y="575733"/>
          <a:ext cx="2015066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/>
              </a:solidFill>
            </a:rPr>
            <a:t>Acompanhamento Financeiro</a:t>
          </a:r>
        </a:p>
      </xdr:txBody>
    </xdr:sp>
    <xdr:clientData/>
  </xdr:twoCellAnchor>
  <xdr:twoCellAnchor>
    <xdr:from>
      <xdr:col>10</xdr:col>
      <xdr:colOff>533400</xdr:colOff>
      <xdr:row>2</xdr:row>
      <xdr:rowOff>16933</xdr:rowOff>
    </xdr:from>
    <xdr:to>
      <xdr:col>16</xdr:col>
      <xdr:colOff>245533</xdr:colOff>
      <xdr:row>3</xdr:row>
      <xdr:rowOff>127000</xdr:rowOff>
    </xdr:to>
    <xdr:grpSp>
      <xdr:nvGrpSpPr>
        <xdr:cNvPr id="21" name="Agrupar 2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B1F6C6-AD5D-0825-40E5-485B5EE84B46}"/>
            </a:ext>
          </a:extLst>
        </xdr:cNvPr>
        <xdr:cNvGrpSpPr/>
      </xdr:nvGrpSpPr>
      <xdr:grpSpPr>
        <a:xfrm>
          <a:off x="7984067" y="389466"/>
          <a:ext cx="3369733" cy="296334"/>
          <a:chOff x="7984067" y="389466"/>
          <a:chExt cx="3369733" cy="296334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D28EC4E1-B689-4933-8D02-772E8A803B5F}"/>
              </a:ext>
            </a:extLst>
          </xdr:cNvPr>
          <xdr:cNvSpPr/>
        </xdr:nvSpPr>
        <xdr:spPr>
          <a:xfrm>
            <a:off x="7984067" y="389466"/>
            <a:ext cx="3369733" cy="296334"/>
          </a:xfrm>
          <a:prstGeom prst="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pt-BR" sz="11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pesquisar</a:t>
            </a:r>
            <a:r>
              <a:rPr lang="pt-BR" sz="11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dados...</a:t>
            </a:r>
            <a:endParaRPr lang="pt-BR" sz="11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13" name="Gráfico 12" descr="Lupa estrutura de tópicos">
            <a:extLst>
              <a:ext uri="{FF2B5EF4-FFF2-40B4-BE49-F238E27FC236}">
                <a16:creationId xmlns:a16="http://schemas.microsoft.com/office/drawing/2014/main" id="{75DBD294-65B7-7A23-A0AA-9ED03A5055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1049005" y="397934"/>
            <a:ext cx="287866" cy="287866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0</xdr:colOff>
      <xdr:row>0</xdr:row>
      <xdr:rowOff>160867</xdr:rowOff>
    </xdr:from>
    <xdr:to>
      <xdr:col>3</xdr:col>
      <xdr:colOff>287867</xdr:colOff>
      <xdr:row>4</xdr:row>
      <xdr:rowOff>144639</xdr:rowOff>
    </xdr:to>
    <xdr:pic>
      <xdr:nvPicPr>
        <xdr:cNvPr id="41" name="Imagem 40" descr="Documentos na mesa">
          <a:extLst>
            <a:ext uri="{FF2B5EF4-FFF2-40B4-BE49-F238E27FC236}">
              <a16:creationId xmlns:a16="http://schemas.microsoft.com/office/drawing/2014/main" id="{EAFF08A5-A046-95F5-FF48-69DAFDD42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3867" y="160867"/>
          <a:ext cx="897467" cy="728839"/>
        </a:xfrm>
        <a:prstGeom prst="rect">
          <a:avLst/>
        </a:prstGeom>
      </xdr:spPr>
    </xdr:pic>
    <xdr:clientData/>
  </xdr:twoCellAnchor>
  <xdr:twoCellAnchor>
    <xdr:from>
      <xdr:col>0</xdr:col>
      <xdr:colOff>177797</xdr:colOff>
      <xdr:row>0</xdr:row>
      <xdr:rowOff>143936</xdr:rowOff>
    </xdr:from>
    <xdr:to>
      <xdr:col>0</xdr:col>
      <xdr:colOff>1701797</xdr:colOff>
      <xdr:row>4</xdr:row>
      <xdr:rowOff>160869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68C72E05-2F38-1AC4-3839-208A4D5E40C4}"/>
            </a:ext>
          </a:extLst>
        </xdr:cNvPr>
        <xdr:cNvGrpSpPr/>
      </xdr:nvGrpSpPr>
      <xdr:grpSpPr>
        <a:xfrm>
          <a:off x="177797" y="143936"/>
          <a:ext cx="1524000" cy="762000"/>
          <a:chOff x="245533" y="143936"/>
          <a:chExt cx="1524000" cy="762000"/>
        </a:xfrm>
      </xdr:grpSpPr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9A66CCE6-A3AE-E195-7CD9-FD79C7C23DB0}"/>
              </a:ext>
            </a:extLst>
          </xdr:cNvPr>
          <xdr:cNvSpPr/>
        </xdr:nvSpPr>
        <xdr:spPr>
          <a:xfrm>
            <a:off x="245533" y="211667"/>
            <a:ext cx="1524000" cy="660400"/>
          </a:xfrm>
          <a:prstGeom prst="roundRect">
            <a:avLst>
              <a:gd name="adj" fmla="val 50000"/>
            </a:avLst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3" name="Gráfico 42" descr="Cofrinho com preenchimento sólido">
            <a:extLst>
              <a:ext uri="{FF2B5EF4-FFF2-40B4-BE49-F238E27FC236}">
                <a16:creationId xmlns:a16="http://schemas.microsoft.com/office/drawing/2014/main" id="{CCBFADA0-3C16-88CF-2EDF-26CF3D7B9C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89000" y="143936"/>
            <a:ext cx="762000" cy="762000"/>
          </a:xfrm>
          <a:prstGeom prst="rect">
            <a:avLst/>
          </a:prstGeom>
        </xdr:spPr>
      </xdr:pic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2A1AEE79-04D9-34D7-5EF7-D37E8DE2E143}"/>
              </a:ext>
            </a:extLst>
          </xdr:cNvPr>
          <xdr:cNvSpPr txBox="1"/>
        </xdr:nvSpPr>
        <xdr:spPr>
          <a:xfrm>
            <a:off x="262466" y="313267"/>
            <a:ext cx="787399" cy="4825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000">
                <a:effectLst>
                  <a:glow rad="228600">
                    <a:schemeClr val="accent6">
                      <a:satMod val="175000"/>
                      <a:alpha val="40000"/>
                    </a:schemeClr>
                  </a:glow>
                </a:effectLst>
                <a:latin typeface="Comic Sans MS" panose="030F0702030302020204" pitchFamily="66" charset="0"/>
                <a:cs typeface="Segoe UI Light" panose="020B0502040204020203" pitchFamily="34" charset="0"/>
              </a:rPr>
              <a:t>Poupe</a:t>
            </a:r>
          </a:p>
          <a:p>
            <a:pPr algn="ctr"/>
            <a:r>
              <a:rPr lang="pt-BR" sz="1000">
                <a:effectLst>
                  <a:glow rad="228600">
                    <a:schemeClr val="accent6">
                      <a:satMod val="175000"/>
                      <a:alpha val="40000"/>
                    </a:schemeClr>
                  </a:glow>
                </a:effectLst>
                <a:latin typeface="Comic Sans MS" panose="030F0702030302020204" pitchFamily="66" charset="0"/>
                <a:cs typeface="Segoe UI Light" panose="020B0502040204020203" pitchFamily="34" charset="0"/>
              </a:rPr>
              <a:t>Aqui!</a:t>
            </a:r>
          </a:p>
        </xdr:txBody>
      </xdr:sp>
    </xdr:grpSp>
    <xdr:clientData/>
  </xdr:twoCellAnchor>
  <xdr:twoCellAnchor editAs="oneCell">
    <xdr:from>
      <xdr:col>0</xdr:col>
      <xdr:colOff>42334</xdr:colOff>
      <xdr:row>17</xdr:row>
      <xdr:rowOff>110068</xdr:rowOff>
    </xdr:from>
    <xdr:to>
      <xdr:col>0</xdr:col>
      <xdr:colOff>1871134</xdr:colOff>
      <xdr:row>22</xdr:row>
      <xdr:rowOff>184573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Tipo">
              <a:extLst>
                <a:ext uri="{FF2B5EF4-FFF2-40B4-BE49-F238E27FC236}">
                  <a16:creationId xmlns:a16="http://schemas.microsoft.com/office/drawing/2014/main" id="{2DE83610-2532-43D7-AE15-11487637F0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34" y="3276601"/>
              <a:ext cx="1828800" cy="1005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33867</xdr:colOff>
      <xdr:row>24</xdr:row>
      <xdr:rowOff>59267</xdr:rowOff>
    </xdr:from>
    <xdr:to>
      <xdr:col>0</xdr:col>
      <xdr:colOff>1862667</xdr:colOff>
      <xdr:row>30</xdr:row>
      <xdr:rowOff>16087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Operação Bancária ">
              <a:extLst>
                <a:ext uri="{FF2B5EF4-FFF2-40B4-BE49-F238E27FC236}">
                  <a16:creationId xmlns:a16="http://schemas.microsoft.com/office/drawing/2014/main" id="{5F987BA6-94B5-4B81-BB58-CB67352EB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ção Bancária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67" y="4529667"/>
              <a:ext cx="1828800" cy="1074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ndra dos Santos Mendes" refreshedDate="45671.690192013892" createdVersion="8" refreshedVersion="8" minRefreshableVersion="3" recordCount="23" xr:uid="{F1488330-1070-420F-8C26-8B5905C4B90F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5-01-15T00:00:00" maxDate="2025-02-16T00:00:00"/>
    </cacheField>
    <cacheField name="Mês" numFmtId="1">
      <sharedItems containsSemiMixedTypes="0" containsString="0" containsNumber="1" containsInteger="1" minValue="1" maxValue="2" count="2">
        <n v="1"/>
        <n v="2"/>
      </sharedItems>
    </cacheField>
    <cacheField name="Tipo" numFmtId="0">
      <sharedItems count="2">
        <s v="SAÍDA"/>
        <s v="ENTRADA"/>
      </sharedItems>
    </cacheField>
    <cacheField name="Categoria" numFmtId="0">
      <sharedItems count="8">
        <s v="Investimento"/>
        <s v="Dívida"/>
        <s v="Proteção"/>
        <s v="Serviço"/>
        <s v="Doação"/>
        <s v="Lazer"/>
        <s v="Renda fixa"/>
        <s v="Venda de Bens"/>
      </sharedItems>
    </cacheField>
    <cacheField name="Descrição " numFmtId="0">
      <sharedItems/>
    </cacheField>
    <cacheField name="Valor" numFmtId="44">
      <sharedItems containsSemiMixedTypes="0" containsString="0" containsNumber="1" minValue="16.38" maxValue="5700"/>
    </cacheField>
    <cacheField name="Operação Bancária " numFmtId="0">
      <sharedItems count="2">
        <s v="Débito automático"/>
        <s v="Transferência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627511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d v="2025-01-21T00:00:00"/>
    <x v="0"/>
    <x v="0"/>
    <x v="0"/>
    <s v="Financiamento Apto"/>
    <n v="508.62"/>
    <x v="0"/>
    <s v="Pendente"/>
  </r>
  <r>
    <d v="2025-01-20T00:00:00"/>
    <x v="0"/>
    <x v="0"/>
    <x v="1"/>
    <s v="Cartao Master "/>
    <n v="2017.65"/>
    <x v="0"/>
    <s v="Pendente"/>
  </r>
  <r>
    <d v="2025-01-20T00:00:00"/>
    <x v="0"/>
    <x v="0"/>
    <x v="1"/>
    <s v="Cartão Visa "/>
    <n v="1234.49"/>
    <x v="0"/>
    <s v="Pendente"/>
  </r>
  <r>
    <d v="2025-01-20T00:00:00"/>
    <x v="0"/>
    <x v="0"/>
    <x v="1"/>
    <s v="Cartão Credicard "/>
    <n v="313.8"/>
    <x v="0"/>
    <s v="Pendente"/>
  </r>
  <r>
    <d v="2025-01-20T00:00:00"/>
    <x v="0"/>
    <x v="0"/>
    <x v="2"/>
    <s v="Seguro Auto"/>
    <n v="146"/>
    <x v="0"/>
    <s v="Pendente"/>
  </r>
  <r>
    <d v="2025-02-10T00:00:00"/>
    <x v="1"/>
    <x v="0"/>
    <x v="2"/>
    <s v="Seguro Vida"/>
    <n v="16.38"/>
    <x v="0"/>
    <s v="Pendente"/>
  </r>
  <r>
    <d v="2025-01-20T00:00:00"/>
    <x v="0"/>
    <x v="0"/>
    <x v="2"/>
    <s v="Seguro Residencial"/>
    <n v="20"/>
    <x v="0"/>
    <s v="Pago"/>
  </r>
  <r>
    <d v="2025-01-20T00:00:00"/>
    <x v="0"/>
    <x v="0"/>
    <x v="2"/>
    <s v="Seguro Exclusivo"/>
    <n v="81.650000000000006"/>
    <x v="0"/>
    <s v="Pendente"/>
  </r>
  <r>
    <d v="2025-01-20T00:00:00"/>
    <x v="0"/>
    <x v="0"/>
    <x v="3"/>
    <s v="Internet"/>
    <n v="80"/>
    <x v="0"/>
    <s v="Pendente"/>
  </r>
  <r>
    <d v="2025-01-20T00:00:00"/>
    <x v="0"/>
    <x v="0"/>
    <x v="3"/>
    <s v="TIM"/>
    <n v="81"/>
    <x v="0"/>
    <s v="Pendente"/>
  </r>
  <r>
    <d v="2025-01-20T00:00:00"/>
    <x v="0"/>
    <x v="0"/>
    <x v="3"/>
    <s v="Coelce"/>
    <n v="60"/>
    <x v="0"/>
    <s v="Pago"/>
  </r>
  <r>
    <d v="2025-02-10T00:00:00"/>
    <x v="1"/>
    <x v="0"/>
    <x v="3"/>
    <s v="Condomínio"/>
    <n v="441"/>
    <x v="0"/>
    <s v="Pendente"/>
  </r>
  <r>
    <d v="2025-02-15T00:00:00"/>
    <x v="1"/>
    <x v="0"/>
    <x v="0"/>
    <s v="Inss Mãe"/>
    <n v="166.32"/>
    <x v="0"/>
    <s v="Pendente"/>
  </r>
  <r>
    <d v="2025-01-20T00:00:00"/>
    <x v="0"/>
    <x v="0"/>
    <x v="4"/>
    <s v="Mãe"/>
    <n v="200"/>
    <x v="1"/>
    <s v="Pendente"/>
  </r>
  <r>
    <d v="2025-01-20T00:00:00"/>
    <x v="0"/>
    <x v="0"/>
    <x v="4"/>
    <s v="Fisio Vô "/>
    <n v="80"/>
    <x v="1"/>
    <s v="Pago"/>
  </r>
  <r>
    <d v="2025-01-15T00:00:00"/>
    <x v="0"/>
    <x v="0"/>
    <x v="3"/>
    <s v="Diarista"/>
    <n v="170"/>
    <x v="1"/>
    <s v="Pendente"/>
  </r>
  <r>
    <d v="2025-01-30T00:00:00"/>
    <x v="0"/>
    <x v="0"/>
    <x v="3"/>
    <s v="Estacionamento Centro"/>
    <n v="220"/>
    <x v="1"/>
    <s v="Pendente"/>
  </r>
  <r>
    <d v="2025-01-20T00:00:00"/>
    <x v="0"/>
    <x v="0"/>
    <x v="5"/>
    <s v="Airfrance 10x10"/>
    <n v="241"/>
    <x v="1"/>
    <s v="Pago"/>
  </r>
  <r>
    <d v="2025-01-20T00:00:00"/>
    <x v="0"/>
    <x v="0"/>
    <x v="5"/>
    <s v="Hotel Lisb. 9x10"/>
    <n v="222"/>
    <x v="1"/>
    <s v="Pendente"/>
  </r>
  <r>
    <d v="2025-01-20T00:00:00"/>
    <x v="0"/>
    <x v="0"/>
    <x v="1"/>
    <s v="Empréstimo FUNCEF"/>
    <n v="1240"/>
    <x v="0"/>
    <s v="Pendente"/>
  </r>
  <r>
    <d v="2025-01-20T00:00:00"/>
    <x v="0"/>
    <x v="1"/>
    <x v="6"/>
    <s v="Salário"/>
    <n v="5700"/>
    <x v="1"/>
    <s v="Pendente"/>
  </r>
  <r>
    <d v="2025-01-30T00:00:00"/>
    <x v="0"/>
    <x v="1"/>
    <x v="7"/>
    <s v="Venda do Carro"/>
    <n v="600"/>
    <x v="1"/>
    <s v="Pago"/>
  </r>
  <r>
    <d v="2025-01-19T00:00:00"/>
    <x v="0"/>
    <x v="1"/>
    <x v="6"/>
    <s v="Cartão VR 2"/>
    <n v="1400"/>
    <x v="1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8A50D-86BA-4182-8A97-73D719024253}" name="Tabela 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L5:M8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9">
        <item x="1"/>
        <item x="4"/>
        <item x="0"/>
        <item x="5"/>
        <item x="2"/>
        <item x="6"/>
        <item x="3"/>
        <item x="7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5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58DD2-4FCD-4455-8522-EDA3E92C606C}" name="Tabela 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5:B14" firstHeaderRow="1" firstDataRow="1" firstDataCol="1" rowPageCount="2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9">
        <item x="1"/>
        <item x="4"/>
        <item x="0"/>
        <item x="5"/>
        <item x="2"/>
        <item x="6"/>
        <item x="3"/>
        <item x="7"/>
        <item t="default"/>
      </items>
    </pivotField>
    <pivotField showAll="0"/>
    <pivotField dataField="1" numFmtId="44" showAll="0"/>
    <pivotField axis="axisPage" showAll="0">
      <items count="3">
        <item x="0"/>
        <item x="1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2" hier="-1"/>
    <pageField fld="6" hier="-1"/>
  </pageFields>
  <dataFields count="1">
    <dataField name="Soma de Valor" fld="5" baseField="2" baseItem="4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DF0E632-DF8F-4DC6-81C5-289EA642FE68}" sourceName="Mês">
  <pivotTables>
    <pivotTable tabId="4" name="Tabela Saida"/>
    <pivotTable tabId="4" name="Tabela Entrada"/>
  </pivotTables>
  <data>
    <tabular pivotCacheId="196275112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EE9FB9CB-2D55-4034-A8B1-0205EE14880E}" sourceName="Tipo">
  <pivotTables>
    <pivotTable tabId="4" name="Tabela Saida"/>
  </pivotTables>
  <data>
    <tabular pivotCacheId="1962751129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eração_Bancária" xr10:uid="{683715DC-AA86-4E6F-9747-0BBE3C82705E}" sourceName="Operação Bancária ">
  <pivotTables>
    <pivotTable tabId="4" name="Tabela Saida"/>
  </pivotTables>
  <data>
    <tabular pivotCacheId="1962751129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9D33288-07F1-42A8-95FD-43B9E2A12661}" cache="SegmentaçãodeDados_Mês" caption="Mês" style="SlicerStyleLight1 2 2" rowHeight="234950"/>
  <slicer name="Tipo" xr10:uid="{E3A097C5-CB38-4A6B-8DBC-25626973842C}" cache="SegmentaçãodeDados_Tipo" caption="Tipo" style="SlicerStyleLight1 2 2" rowHeight="234950"/>
  <slicer name="Operação Bancária " xr10:uid="{F7D34448-2ADE-488D-A772-55C5000EE53B}" cache="SegmentaçãodeDados_Operação_Bancária" caption="Operação Bancária " style="SlicerStyleLight1 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7FB5C-6476-486F-AD84-AB613F420CCF}" name="TBL_OPERATIONS" displayName="TBL_OPERATIONS" ref="A1:H24" totalsRowShown="0" dataDxfId="8">
  <autoFilter ref="A1:H24" xr:uid="{4E97FB5C-6476-486F-AD84-AB613F420CCF}"/>
  <tableColumns count="8">
    <tableColumn id="1" xr3:uid="{B844A75D-5ADF-4B65-A434-A8325791C0DF}" name="Data " dataDxfId="7"/>
    <tableColumn id="8" xr3:uid="{0D0EB7C6-4A47-4A94-AA35-0A87ACA851BD}" name="Mês" dataDxfId="6">
      <calculatedColumnFormula>MONTH(TBL_OPERATIONS[[#This Row],[Data ]])</calculatedColumnFormula>
    </tableColumn>
    <tableColumn id="2" xr3:uid="{AFC0DBBA-2875-441D-BA73-C5438BCF389E}" name="Tipo" dataDxfId="5"/>
    <tableColumn id="3" xr3:uid="{81818B62-33DD-4C2E-A797-43BF617BAAEE}" name="Categoria" dataDxfId="4"/>
    <tableColumn id="4" xr3:uid="{0B505D4F-32F0-4935-8833-465F18191586}" name="Descrição " dataDxfId="3"/>
    <tableColumn id="5" xr3:uid="{0B2ED62C-E14D-4A7D-83D4-A1AC918BD0AC}" name="Valor" dataDxfId="2"/>
    <tableColumn id="6" xr3:uid="{49497678-A345-4E48-9A68-58265F3B1BF5}" name="Operação Bancária " dataDxfId="1"/>
    <tableColumn id="7" xr3:uid="{162E11C5-F6D0-44AA-AE62-E501CFE37914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4CA3-8093-4DC2-94DE-DBD0415F1587}">
  <sheetPr>
    <tabColor theme="4" tint="-0.249977111117893"/>
  </sheetPr>
  <dimension ref="A1:H24"/>
  <sheetViews>
    <sheetView workbookViewId="0"/>
  </sheetViews>
  <sheetFormatPr defaultRowHeight="14.4" x14ac:dyDescent="0.3"/>
  <cols>
    <col min="1" max="1" width="13.88671875" style="4" customWidth="1"/>
    <col min="2" max="2" width="13.88671875" style="11" customWidth="1"/>
    <col min="3" max="3" width="11.21875" customWidth="1"/>
    <col min="4" max="4" width="15.33203125" bestFit="1" customWidth="1"/>
    <col min="5" max="5" width="23.21875" bestFit="1" customWidth="1"/>
    <col min="6" max="6" width="15.44140625" customWidth="1"/>
    <col min="7" max="7" width="18.88671875" customWidth="1"/>
    <col min="8" max="8" width="12.33203125" customWidth="1"/>
  </cols>
  <sheetData>
    <row r="1" spans="1:8" x14ac:dyDescent="0.3">
      <c r="A1" s="4" t="s">
        <v>0</v>
      </c>
      <c r="B1" s="11" t="s">
        <v>48</v>
      </c>
      <c r="C1" t="s">
        <v>1</v>
      </c>
      <c r="D1" t="s">
        <v>37</v>
      </c>
      <c r="E1" t="s">
        <v>2</v>
      </c>
      <c r="F1" t="s">
        <v>3</v>
      </c>
      <c r="G1" t="s">
        <v>4</v>
      </c>
      <c r="H1" t="s">
        <v>5</v>
      </c>
    </row>
    <row r="2" spans="1:8" ht="15.6" x14ac:dyDescent="0.3">
      <c r="A2" s="5">
        <v>45678</v>
      </c>
      <c r="B2" s="12">
        <f>MONTH(TBL_OPERATIONS[[#This Row],[Data ]])</f>
        <v>1</v>
      </c>
      <c r="C2" s="6" t="s">
        <v>19</v>
      </c>
      <c r="D2" s="6" t="s">
        <v>38</v>
      </c>
      <c r="E2" s="3" t="s">
        <v>6</v>
      </c>
      <c r="F2" s="1">
        <v>508.62</v>
      </c>
      <c r="G2" s="6" t="s">
        <v>22</v>
      </c>
      <c r="H2" s="6" t="s">
        <v>23</v>
      </c>
    </row>
    <row r="3" spans="1:8" ht="15.6" x14ac:dyDescent="0.3">
      <c r="A3" s="5">
        <v>45677</v>
      </c>
      <c r="B3" s="12">
        <f>MONTH(TBL_OPERATIONS[[#This Row],[Data ]])</f>
        <v>1</v>
      </c>
      <c r="C3" s="6" t="s">
        <v>19</v>
      </c>
      <c r="D3" s="6" t="s">
        <v>39</v>
      </c>
      <c r="E3" s="3" t="s">
        <v>30</v>
      </c>
      <c r="F3" s="1">
        <v>2017.65</v>
      </c>
      <c r="G3" s="6" t="s">
        <v>22</v>
      </c>
      <c r="H3" s="6" t="s">
        <v>23</v>
      </c>
    </row>
    <row r="4" spans="1:8" ht="15.6" x14ac:dyDescent="0.3">
      <c r="A4" s="5">
        <v>45677</v>
      </c>
      <c r="B4" s="12">
        <f>MONTH(TBL_OPERATIONS[[#This Row],[Data ]])</f>
        <v>1</v>
      </c>
      <c r="C4" s="6" t="s">
        <v>19</v>
      </c>
      <c r="D4" s="6" t="s">
        <v>39</v>
      </c>
      <c r="E4" s="3" t="s">
        <v>29</v>
      </c>
      <c r="F4" s="1">
        <v>1234.49</v>
      </c>
      <c r="G4" s="6" t="s">
        <v>22</v>
      </c>
      <c r="H4" s="6" t="s">
        <v>23</v>
      </c>
    </row>
    <row r="5" spans="1:8" ht="15.6" x14ac:dyDescent="0.3">
      <c r="A5" s="5">
        <v>45677</v>
      </c>
      <c r="B5" s="12">
        <f>MONTH(TBL_OPERATIONS[[#This Row],[Data ]])</f>
        <v>1</v>
      </c>
      <c r="C5" s="6" t="s">
        <v>19</v>
      </c>
      <c r="D5" s="6" t="s">
        <v>39</v>
      </c>
      <c r="E5" s="3" t="s">
        <v>7</v>
      </c>
      <c r="F5" s="1">
        <v>313.8</v>
      </c>
      <c r="G5" s="6" t="s">
        <v>22</v>
      </c>
      <c r="H5" s="6" t="s">
        <v>23</v>
      </c>
    </row>
    <row r="6" spans="1:8" ht="15.6" x14ac:dyDescent="0.3">
      <c r="A6" s="5">
        <v>45677</v>
      </c>
      <c r="B6" s="12">
        <f>MONTH(TBL_OPERATIONS[[#This Row],[Data ]])</f>
        <v>1</v>
      </c>
      <c r="C6" s="6" t="s">
        <v>19</v>
      </c>
      <c r="D6" s="6" t="s">
        <v>40</v>
      </c>
      <c r="E6" s="3" t="s">
        <v>8</v>
      </c>
      <c r="F6" s="1">
        <v>146</v>
      </c>
      <c r="G6" s="6" t="s">
        <v>22</v>
      </c>
      <c r="H6" s="6" t="s">
        <v>23</v>
      </c>
    </row>
    <row r="7" spans="1:8" ht="15.6" x14ac:dyDescent="0.3">
      <c r="A7" s="5">
        <v>45698</v>
      </c>
      <c r="B7" s="12">
        <f>MONTH(TBL_OPERATIONS[[#This Row],[Data ]])</f>
        <v>2</v>
      </c>
      <c r="C7" s="6" t="s">
        <v>19</v>
      </c>
      <c r="D7" s="6" t="s">
        <v>40</v>
      </c>
      <c r="E7" s="3" t="s">
        <v>9</v>
      </c>
      <c r="F7" s="1">
        <v>16.38</v>
      </c>
      <c r="G7" s="6" t="s">
        <v>22</v>
      </c>
      <c r="H7" s="6" t="s">
        <v>23</v>
      </c>
    </row>
    <row r="8" spans="1:8" ht="15.6" x14ac:dyDescent="0.3">
      <c r="A8" s="5">
        <v>45677</v>
      </c>
      <c r="B8" s="12">
        <f>MONTH(TBL_OPERATIONS[[#This Row],[Data ]])</f>
        <v>1</v>
      </c>
      <c r="C8" s="6" t="s">
        <v>19</v>
      </c>
      <c r="D8" s="6" t="s">
        <v>40</v>
      </c>
      <c r="E8" s="3" t="s">
        <v>10</v>
      </c>
      <c r="F8" s="2">
        <v>20</v>
      </c>
      <c r="G8" s="6" t="s">
        <v>22</v>
      </c>
      <c r="H8" s="6" t="s">
        <v>24</v>
      </c>
    </row>
    <row r="9" spans="1:8" ht="15.6" x14ac:dyDescent="0.3">
      <c r="A9" s="5">
        <v>45677</v>
      </c>
      <c r="B9" s="12">
        <f>MONTH(TBL_OPERATIONS[[#This Row],[Data ]])</f>
        <v>1</v>
      </c>
      <c r="C9" s="6" t="s">
        <v>19</v>
      </c>
      <c r="D9" s="6" t="s">
        <v>40</v>
      </c>
      <c r="E9" s="3" t="s">
        <v>41</v>
      </c>
      <c r="F9" s="1">
        <v>81.650000000000006</v>
      </c>
      <c r="G9" s="6" t="s">
        <v>22</v>
      </c>
      <c r="H9" s="6" t="s">
        <v>23</v>
      </c>
    </row>
    <row r="10" spans="1:8" ht="15.6" x14ac:dyDescent="0.3">
      <c r="A10" s="5">
        <v>45677</v>
      </c>
      <c r="B10" s="12">
        <f>MONTH(TBL_OPERATIONS[[#This Row],[Data ]])</f>
        <v>1</v>
      </c>
      <c r="C10" s="6" t="s">
        <v>19</v>
      </c>
      <c r="D10" s="6" t="s">
        <v>42</v>
      </c>
      <c r="E10" s="3" t="s">
        <v>31</v>
      </c>
      <c r="F10" s="1">
        <v>80</v>
      </c>
      <c r="G10" s="6" t="s">
        <v>22</v>
      </c>
      <c r="H10" s="6" t="s">
        <v>23</v>
      </c>
    </row>
    <row r="11" spans="1:8" ht="15.6" x14ac:dyDescent="0.3">
      <c r="A11" s="5">
        <v>45677</v>
      </c>
      <c r="B11" s="12">
        <f>MONTH(TBL_OPERATIONS[[#This Row],[Data ]])</f>
        <v>1</v>
      </c>
      <c r="C11" s="6" t="s">
        <v>19</v>
      </c>
      <c r="D11" s="6" t="s">
        <v>42</v>
      </c>
      <c r="E11" s="3" t="s">
        <v>11</v>
      </c>
      <c r="F11" s="1">
        <v>81</v>
      </c>
      <c r="G11" s="6" t="s">
        <v>22</v>
      </c>
      <c r="H11" s="6" t="s">
        <v>23</v>
      </c>
    </row>
    <row r="12" spans="1:8" ht="15.6" x14ac:dyDescent="0.3">
      <c r="A12" s="5">
        <v>45677</v>
      </c>
      <c r="B12" s="12">
        <f>MONTH(TBL_OPERATIONS[[#This Row],[Data ]])</f>
        <v>1</v>
      </c>
      <c r="C12" s="6" t="s">
        <v>19</v>
      </c>
      <c r="D12" s="6" t="s">
        <v>42</v>
      </c>
      <c r="E12" s="3" t="s">
        <v>12</v>
      </c>
      <c r="F12" s="1">
        <v>60</v>
      </c>
      <c r="G12" s="6" t="s">
        <v>22</v>
      </c>
      <c r="H12" s="6" t="s">
        <v>24</v>
      </c>
    </row>
    <row r="13" spans="1:8" ht="15.6" x14ac:dyDescent="0.3">
      <c r="A13" s="5">
        <v>45698</v>
      </c>
      <c r="B13" s="12">
        <f>MONTH(TBL_OPERATIONS[[#This Row],[Data ]])</f>
        <v>2</v>
      </c>
      <c r="C13" s="6" t="s">
        <v>19</v>
      </c>
      <c r="D13" s="6" t="s">
        <v>42</v>
      </c>
      <c r="E13" s="3" t="s">
        <v>13</v>
      </c>
      <c r="F13" s="1">
        <v>441</v>
      </c>
      <c r="G13" s="6" t="s">
        <v>22</v>
      </c>
      <c r="H13" s="6" t="s">
        <v>23</v>
      </c>
    </row>
    <row r="14" spans="1:8" ht="15.6" x14ac:dyDescent="0.3">
      <c r="A14" s="5">
        <v>45703</v>
      </c>
      <c r="B14" s="12">
        <f>MONTH(TBL_OPERATIONS[[#This Row],[Data ]])</f>
        <v>2</v>
      </c>
      <c r="C14" s="6" t="s">
        <v>19</v>
      </c>
      <c r="D14" s="6" t="s">
        <v>38</v>
      </c>
      <c r="E14" s="3" t="s">
        <v>14</v>
      </c>
      <c r="F14" s="1">
        <v>166.32</v>
      </c>
      <c r="G14" s="6" t="s">
        <v>22</v>
      </c>
      <c r="H14" s="6" t="s">
        <v>23</v>
      </c>
    </row>
    <row r="15" spans="1:8" ht="15.6" x14ac:dyDescent="0.3">
      <c r="A15" s="5">
        <v>45677</v>
      </c>
      <c r="B15" s="12">
        <f>MONTH(TBL_OPERATIONS[[#This Row],[Data ]])</f>
        <v>1</v>
      </c>
      <c r="C15" s="6" t="s">
        <v>19</v>
      </c>
      <c r="D15" s="6" t="s">
        <v>43</v>
      </c>
      <c r="E15" s="3" t="s">
        <v>15</v>
      </c>
      <c r="F15" s="1">
        <v>200</v>
      </c>
      <c r="G15" s="6" t="s">
        <v>21</v>
      </c>
      <c r="H15" s="6" t="s">
        <v>23</v>
      </c>
    </row>
    <row r="16" spans="1:8" ht="15.6" x14ac:dyDescent="0.3">
      <c r="A16" s="5">
        <v>45677</v>
      </c>
      <c r="B16" s="12">
        <f>MONTH(TBL_OPERATIONS[[#This Row],[Data ]])</f>
        <v>1</v>
      </c>
      <c r="C16" s="6" t="s">
        <v>19</v>
      </c>
      <c r="D16" s="6" t="s">
        <v>43</v>
      </c>
      <c r="E16" s="3" t="s">
        <v>28</v>
      </c>
      <c r="F16" s="1">
        <v>80</v>
      </c>
      <c r="G16" s="6" t="s">
        <v>21</v>
      </c>
      <c r="H16" s="6" t="s">
        <v>24</v>
      </c>
    </row>
    <row r="17" spans="1:8" ht="15.6" x14ac:dyDescent="0.3">
      <c r="A17" s="5">
        <v>45672</v>
      </c>
      <c r="B17" s="12">
        <f>MONTH(TBL_OPERATIONS[[#This Row],[Data ]])</f>
        <v>1</v>
      </c>
      <c r="C17" s="6" t="s">
        <v>19</v>
      </c>
      <c r="D17" s="6" t="s">
        <v>42</v>
      </c>
      <c r="E17" s="3" t="s">
        <v>27</v>
      </c>
      <c r="F17" s="1">
        <v>170</v>
      </c>
      <c r="G17" s="6" t="s">
        <v>21</v>
      </c>
      <c r="H17" s="6" t="s">
        <v>23</v>
      </c>
    </row>
    <row r="18" spans="1:8" ht="15.6" x14ac:dyDescent="0.3">
      <c r="A18" s="5">
        <v>45687</v>
      </c>
      <c r="B18" s="12">
        <f>MONTH(TBL_OPERATIONS[[#This Row],[Data ]])</f>
        <v>1</v>
      </c>
      <c r="C18" s="6" t="s">
        <v>19</v>
      </c>
      <c r="D18" s="6" t="s">
        <v>42</v>
      </c>
      <c r="E18" s="3" t="s">
        <v>16</v>
      </c>
      <c r="F18" s="1">
        <v>220</v>
      </c>
      <c r="G18" s="6" t="s">
        <v>21</v>
      </c>
      <c r="H18" s="6" t="s">
        <v>23</v>
      </c>
    </row>
    <row r="19" spans="1:8" ht="15.6" x14ac:dyDescent="0.3">
      <c r="A19" s="5">
        <v>45677</v>
      </c>
      <c r="B19" s="12">
        <f>MONTH(TBL_OPERATIONS[[#This Row],[Data ]])</f>
        <v>1</v>
      </c>
      <c r="C19" s="6" t="s">
        <v>19</v>
      </c>
      <c r="D19" s="6" t="s">
        <v>44</v>
      </c>
      <c r="E19" s="3" t="s">
        <v>32</v>
      </c>
      <c r="F19" s="1">
        <v>241</v>
      </c>
      <c r="G19" s="6" t="s">
        <v>21</v>
      </c>
      <c r="H19" s="6" t="s">
        <v>24</v>
      </c>
    </row>
    <row r="20" spans="1:8" ht="15.6" x14ac:dyDescent="0.3">
      <c r="A20" s="5">
        <v>45677</v>
      </c>
      <c r="B20" s="12">
        <f>MONTH(TBL_OPERATIONS[[#This Row],[Data ]])</f>
        <v>1</v>
      </c>
      <c r="C20" s="6" t="s">
        <v>19</v>
      </c>
      <c r="D20" s="6" t="s">
        <v>44</v>
      </c>
      <c r="E20" s="3" t="s">
        <v>33</v>
      </c>
      <c r="F20" s="1">
        <v>222</v>
      </c>
      <c r="G20" s="6" t="s">
        <v>21</v>
      </c>
      <c r="H20" s="6" t="s">
        <v>23</v>
      </c>
    </row>
    <row r="21" spans="1:8" ht="15.6" x14ac:dyDescent="0.3">
      <c r="A21" s="5">
        <v>45677</v>
      </c>
      <c r="B21" s="12">
        <f>MONTH(TBL_OPERATIONS[[#This Row],[Data ]])</f>
        <v>1</v>
      </c>
      <c r="C21" s="6" t="s">
        <v>19</v>
      </c>
      <c r="D21" s="6" t="s">
        <v>39</v>
      </c>
      <c r="E21" s="3" t="s">
        <v>17</v>
      </c>
      <c r="F21" s="1">
        <v>1240</v>
      </c>
      <c r="G21" s="6" t="s">
        <v>22</v>
      </c>
      <c r="H21" s="6" t="s">
        <v>23</v>
      </c>
    </row>
    <row r="22" spans="1:8" ht="15.6" x14ac:dyDescent="0.3">
      <c r="A22" s="5">
        <v>45677</v>
      </c>
      <c r="B22" s="12">
        <f>MONTH(TBL_OPERATIONS[[#This Row],[Data ]])</f>
        <v>1</v>
      </c>
      <c r="C22" s="6" t="s">
        <v>20</v>
      </c>
      <c r="D22" s="6" t="s">
        <v>45</v>
      </c>
      <c r="E22" s="3" t="s">
        <v>18</v>
      </c>
      <c r="F22" s="1">
        <v>5700</v>
      </c>
      <c r="G22" s="6" t="s">
        <v>21</v>
      </c>
      <c r="H22" s="6" t="s">
        <v>23</v>
      </c>
    </row>
    <row r="23" spans="1:8" ht="15.6" x14ac:dyDescent="0.3">
      <c r="A23" s="5">
        <v>45687</v>
      </c>
      <c r="B23" s="12">
        <f>MONTH(TBL_OPERATIONS[[#This Row],[Data ]])</f>
        <v>1</v>
      </c>
      <c r="C23" s="6" t="s">
        <v>20</v>
      </c>
      <c r="D23" s="6" t="s">
        <v>47</v>
      </c>
      <c r="E23" s="3" t="s">
        <v>25</v>
      </c>
      <c r="F23" s="1">
        <v>600</v>
      </c>
      <c r="G23" s="6" t="s">
        <v>21</v>
      </c>
      <c r="H23" s="6" t="s">
        <v>24</v>
      </c>
    </row>
    <row r="24" spans="1:8" ht="15.6" x14ac:dyDescent="0.3">
      <c r="A24" s="5">
        <v>45676</v>
      </c>
      <c r="B24" s="12">
        <f>MONTH(TBL_OPERATIONS[[#This Row],[Data ]])</f>
        <v>1</v>
      </c>
      <c r="C24" s="6" t="s">
        <v>20</v>
      </c>
      <c r="D24" s="6" t="s">
        <v>45</v>
      </c>
      <c r="E24" s="3" t="s">
        <v>26</v>
      </c>
      <c r="F24" s="1">
        <v>1400</v>
      </c>
      <c r="G24" s="6" t="s">
        <v>21</v>
      </c>
      <c r="H24" s="6" t="s">
        <v>23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8B62-468B-4F3A-9AC3-09708BA092AD}">
  <dimension ref="A1:M14"/>
  <sheetViews>
    <sheetView workbookViewId="0"/>
  </sheetViews>
  <sheetFormatPr defaultRowHeight="14.4" x14ac:dyDescent="0.3"/>
  <cols>
    <col min="1" max="1" width="17.21875" bestFit="1" customWidth="1"/>
    <col min="2" max="2" width="13.33203125" bestFit="1" customWidth="1"/>
    <col min="12" max="12" width="17.21875" bestFit="1" customWidth="1"/>
    <col min="13" max="13" width="13.33203125" bestFit="1" customWidth="1"/>
  </cols>
  <sheetData>
    <row r="1" spans="1:13" x14ac:dyDescent="0.3">
      <c r="A1" t="s">
        <v>46</v>
      </c>
    </row>
    <row r="2" spans="1:13" x14ac:dyDescent="0.3">
      <c r="A2" s="7" t="s">
        <v>1</v>
      </c>
      <c r="B2" t="s">
        <v>49</v>
      </c>
    </row>
    <row r="3" spans="1:13" x14ac:dyDescent="0.3">
      <c r="A3" s="7" t="s">
        <v>4</v>
      </c>
      <c r="B3" t="s">
        <v>49</v>
      </c>
      <c r="L3" s="7" t="s">
        <v>1</v>
      </c>
      <c r="M3" t="s">
        <v>20</v>
      </c>
    </row>
    <row r="5" spans="1:13" x14ac:dyDescent="0.3">
      <c r="A5" s="7" t="s">
        <v>35</v>
      </c>
      <c r="B5" t="s">
        <v>34</v>
      </c>
      <c r="L5" s="7" t="s">
        <v>35</v>
      </c>
      <c r="M5" t="s">
        <v>34</v>
      </c>
    </row>
    <row r="6" spans="1:13" x14ac:dyDescent="0.3">
      <c r="A6" s="4" t="s">
        <v>39</v>
      </c>
      <c r="B6" s="8">
        <v>4805.9400000000005</v>
      </c>
      <c r="L6" s="4" t="s">
        <v>45</v>
      </c>
      <c r="M6" s="8">
        <v>7100</v>
      </c>
    </row>
    <row r="7" spans="1:13" x14ac:dyDescent="0.3">
      <c r="A7" s="4" t="s">
        <v>43</v>
      </c>
      <c r="B7" s="8">
        <v>280</v>
      </c>
      <c r="L7" s="4" t="s">
        <v>47</v>
      </c>
      <c r="M7" s="8">
        <v>600</v>
      </c>
    </row>
    <row r="8" spans="1:13" x14ac:dyDescent="0.3">
      <c r="A8" s="4" t="s">
        <v>38</v>
      </c>
      <c r="B8" s="8">
        <v>674.94</v>
      </c>
      <c r="L8" s="4" t="s">
        <v>36</v>
      </c>
      <c r="M8" s="8">
        <v>7700</v>
      </c>
    </row>
    <row r="9" spans="1:13" x14ac:dyDescent="0.3">
      <c r="A9" s="4" t="s">
        <v>44</v>
      </c>
      <c r="B9" s="8">
        <v>463</v>
      </c>
    </row>
    <row r="10" spans="1:13" x14ac:dyDescent="0.3">
      <c r="A10" s="4" t="s">
        <v>40</v>
      </c>
      <c r="B10" s="8">
        <v>264.02999999999997</v>
      </c>
    </row>
    <row r="11" spans="1:13" x14ac:dyDescent="0.3">
      <c r="A11" s="4" t="s">
        <v>45</v>
      </c>
      <c r="B11" s="8">
        <v>7100</v>
      </c>
    </row>
    <row r="12" spans="1:13" x14ac:dyDescent="0.3">
      <c r="A12" s="4" t="s">
        <v>42</v>
      </c>
      <c r="B12" s="8">
        <v>1052</v>
      </c>
    </row>
    <row r="13" spans="1:13" x14ac:dyDescent="0.3">
      <c r="A13" s="4" t="s">
        <v>47</v>
      </c>
      <c r="B13" s="8">
        <v>600</v>
      </c>
    </row>
    <row r="14" spans="1:13" x14ac:dyDescent="0.3">
      <c r="A14" s="4" t="s">
        <v>36</v>
      </c>
      <c r="B14" s="8">
        <v>15239.91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FBFA-779D-4A19-8146-FAB975F77BF9}">
  <dimension ref="A1:U1"/>
  <sheetViews>
    <sheetView showGridLines="0" showRowColHeaders="0" tabSelected="1" zoomScale="90" zoomScaleNormal="90" workbookViewId="0">
      <selection activeCell="K29" sqref="K29"/>
    </sheetView>
  </sheetViews>
  <sheetFormatPr defaultColWidth="0" defaultRowHeight="14.4" x14ac:dyDescent="0.3"/>
  <cols>
    <col min="1" max="1" width="28.6640625" style="10" customWidth="1"/>
    <col min="2" max="21" width="8.88671875" style="9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Elizandra dos Santos Mendes</dc:creator>
  <cp:lastModifiedBy>Elizandra dos Santos Mendes</cp:lastModifiedBy>
  <cp:lastPrinted>2025-01-14T15:03:46Z</cp:lastPrinted>
  <dcterms:created xsi:type="dcterms:W3CDTF">2025-01-13T00:07:45Z</dcterms:created>
  <dcterms:modified xsi:type="dcterms:W3CDTF">2025-01-14T19:47:31Z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2025-01-13T00:51:13Z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3a2c355e-b0aa-4acd-a967-266d8c34a86c</vt:lpwstr>
  </property>
  <property fmtid="{D5CDD505-2E9C-101B-9397-08002B2CF9AE}" pid="8" name="MSIP_Label_fde7aacd-7cc4-4c31-9e6f-7ef306428f09_ContentBits">
    <vt:lpwstr>1</vt:lpwstr>
  </property>
</Properties>
</file>